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tility\Currect Cases\DCF Inputs\DCF Inputs - 8-7-23\"/>
    </mc:Choice>
  </mc:AlternateContent>
  <xr:revisionPtr revIDLastSave="0" documentId="8_{CF5E9A54-6BA1-42D1-BFC0-17BC4B402B84}" xr6:coauthVersionLast="47" xr6:coauthVersionMax="47" xr10:uidLastSave="{00000000-0000-0000-0000-000000000000}"/>
  <bookViews>
    <workbookView xWindow="1116" yWindow="1116" windowWidth="21516" windowHeight="12468" firstSheet="2" activeTab="2" xr2:uid="{885C854E-7DE5-4036-BAF4-EC34DEF647A1}"/>
  </bookViews>
  <sheets>
    <sheet name="__snloffice" sheetId="2" state="veryHidden" r:id="rId1"/>
    <sheet name="_CIQHiddenCacheSheet" sheetId="7" state="veryHidden" r:id="rId2"/>
    <sheet name="CAP IQ Sheet" sheetId="1" r:id="rId3"/>
  </sheets>
  <definedNames>
    <definedName name="CIQWBGuid" hidden="1">"d5f9f554-00c5-4f7c-9e9f-22cb94cbbdfc"</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44673.4932060185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A1" hidden="1">'CAP IQ Sheet'!$B$10:$B$261</definedName>
    <definedName name="IQRB7" hidden="1">'CAP IQ Sheet'!$B$10:$B$262</definedName>
    <definedName name="IQRB9" hidden="1">'CAP IQ Sheet'!$B$10:$B$259</definedName>
    <definedName name="IQRCAPIQSheetB9" hidden="1">'CAP IQ Sheet'!$B$10:$B$261</definedName>
    <definedName name="IQRD1" hidden="1">'CAP IQ Sheet'!$F$9:$MG$9</definedName>
    <definedName name="snl__C9FA9B1D_543C_4465_8233_86876867F11E_" localSheetId="2" hidden="1">'CAP IQ Sheet'!$B$9:$B$259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 l="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C11" i="1"/>
  <c r="D11" i="1"/>
  <c r="E11" i="1"/>
  <c r="F11" i="1"/>
  <c r="G11" i="1"/>
  <c r="H11" i="1"/>
  <c r="I11" i="1"/>
  <c r="J11" i="1"/>
  <c r="K11" i="1"/>
  <c r="L11" i="1"/>
  <c r="M11" i="1"/>
  <c r="N11" i="1"/>
  <c r="O11" i="1"/>
  <c r="P11" i="1"/>
  <c r="Q11" i="1"/>
  <c r="R11" i="1"/>
  <c r="S11" i="1"/>
  <c r="T11" i="1"/>
  <c r="U11" i="1"/>
  <c r="V11" i="1"/>
  <c r="W11" i="1"/>
  <c r="X11" i="1"/>
  <c r="Y11" i="1"/>
  <c r="Z11" i="1"/>
  <c r="AA11" i="1"/>
  <c r="AB11" i="1"/>
  <c r="AC11" i="1"/>
  <c r="AD11" i="1"/>
  <c r="AE11" i="1"/>
  <c r="AF11" i="1"/>
  <c r="AG11" i="1"/>
  <c r="AH11" i="1"/>
  <c r="AI11" i="1"/>
  <c r="AJ11" i="1"/>
  <c r="AK11" i="1"/>
  <c r="AL11" i="1"/>
  <c r="AM11" i="1"/>
  <c r="AN11" i="1"/>
  <c r="AO11" i="1"/>
  <c r="AP11" i="1"/>
  <c r="AQ11" i="1"/>
  <c r="AR11" i="1"/>
  <c r="AS11" i="1"/>
  <c r="AT11" i="1"/>
  <c r="AU11" i="1"/>
  <c r="AV11" i="1"/>
  <c r="AW11" i="1"/>
  <c r="C12" i="1"/>
  <c r="D12" i="1"/>
  <c r="E12" i="1"/>
  <c r="F12" i="1"/>
  <c r="G12" i="1"/>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 r="AN12" i="1"/>
  <c r="AO12" i="1"/>
  <c r="AP12" i="1"/>
  <c r="AQ12" i="1"/>
  <c r="AR12" i="1"/>
  <c r="AS12" i="1"/>
  <c r="AT12" i="1"/>
  <c r="AU12" i="1"/>
  <c r="AV12" i="1"/>
  <c r="AW12" i="1"/>
  <c r="C13" i="1"/>
  <c r="D13" i="1"/>
  <c r="E13" i="1"/>
  <c r="F13" i="1"/>
  <c r="G13"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AU13" i="1"/>
  <c r="AV13" i="1"/>
  <c r="AW13" i="1"/>
  <c r="C14" i="1"/>
  <c r="D14" i="1"/>
  <c r="E14" i="1"/>
  <c r="F14" i="1"/>
  <c r="G14" i="1"/>
  <c r="H14" i="1"/>
  <c r="I14" i="1"/>
  <c r="J14" i="1"/>
  <c r="K14" i="1"/>
  <c r="L14" i="1"/>
  <c r="M14" i="1"/>
  <c r="N14" i="1"/>
  <c r="O14" i="1"/>
  <c r="P14" i="1"/>
  <c r="Q14" i="1"/>
  <c r="R14" i="1"/>
  <c r="S14" i="1"/>
  <c r="T14" i="1"/>
  <c r="U14" i="1"/>
  <c r="V14" i="1"/>
  <c r="W14" i="1"/>
  <c r="X14" i="1"/>
  <c r="Y14" i="1"/>
  <c r="Z14" i="1"/>
  <c r="AA14" i="1"/>
  <c r="AB14" i="1"/>
  <c r="AC14" i="1"/>
  <c r="AD14" i="1"/>
  <c r="AE14" i="1"/>
  <c r="AF14" i="1"/>
  <c r="AG14" i="1"/>
  <c r="AH14" i="1"/>
  <c r="AI14" i="1"/>
  <c r="AJ14" i="1"/>
  <c r="AK14" i="1"/>
  <c r="AL14" i="1"/>
  <c r="AM14" i="1"/>
  <c r="AN14" i="1"/>
  <c r="AO14" i="1"/>
  <c r="AP14" i="1"/>
  <c r="AQ14" i="1"/>
  <c r="AR14" i="1"/>
  <c r="AS14" i="1"/>
  <c r="AT14" i="1"/>
  <c r="AU14" i="1"/>
  <c r="AV14" i="1"/>
  <c r="AW14" i="1"/>
  <c r="C15" i="1"/>
  <c r="D15" i="1"/>
  <c r="E15" i="1"/>
  <c r="F15" i="1"/>
  <c r="G15" i="1"/>
  <c r="H15" i="1"/>
  <c r="I15" i="1"/>
  <c r="J15" i="1"/>
  <c r="K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AT15" i="1"/>
  <c r="AU15" i="1"/>
  <c r="AV15" i="1"/>
  <c r="AW15" i="1"/>
  <c r="C16" i="1"/>
  <c r="D16" i="1"/>
  <c r="E16" i="1"/>
  <c r="F16" i="1"/>
  <c r="G16" i="1"/>
  <c r="H16" i="1"/>
  <c r="I16" i="1"/>
  <c r="J16" i="1"/>
  <c r="K16" i="1"/>
  <c r="L16" i="1"/>
  <c r="M16" i="1"/>
  <c r="N16" i="1"/>
  <c r="O16" i="1"/>
  <c r="P16" i="1"/>
  <c r="Q16" i="1"/>
  <c r="R16" i="1"/>
  <c r="S16" i="1"/>
  <c r="T16" i="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AU16" i="1"/>
  <c r="AV16" i="1"/>
  <c r="AW16" i="1"/>
  <c r="C17" i="1"/>
  <c r="D17" i="1"/>
  <c r="E17" i="1"/>
  <c r="F17" i="1"/>
  <c r="G17" i="1"/>
  <c r="H17" i="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C18" i="1"/>
  <c r="D18"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G18" i="1"/>
  <c r="AH18" i="1"/>
  <c r="AI18" i="1"/>
  <c r="AJ18" i="1"/>
  <c r="AK18" i="1"/>
  <c r="AL18" i="1"/>
  <c r="AM18" i="1"/>
  <c r="AN18" i="1"/>
  <c r="AO18" i="1"/>
  <c r="AP18" i="1"/>
  <c r="AQ18" i="1"/>
  <c r="AR18" i="1"/>
  <c r="AS18" i="1"/>
  <c r="AT18" i="1"/>
  <c r="AU18" i="1"/>
  <c r="AV18" i="1"/>
  <c r="AW18" i="1"/>
  <c r="C19" i="1"/>
  <c r="D19" i="1"/>
  <c r="E19" i="1"/>
  <c r="F19" i="1"/>
  <c r="G19" i="1"/>
  <c r="H19" i="1"/>
  <c r="I19" i="1"/>
  <c r="J19" i="1"/>
  <c r="K19" i="1"/>
  <c r="L19" i="1"/>
  <c r="M19" i="1"/>
  <c r="N19" i="1"/>
  <c r="O19" i="1"/>
  <c r="P19" i="1"/>
  <c r="Q19" i="1"/>
  <c r="R19" i="1"/>
  <c r="S19" i="1"/>
  <c r="T19" i="1"/>
  <c r="U19" i="1"/>
  <c r="V19" i="1"/>
  <c r="W19" i="1"/>
  <c r="X19" i="1"/>
  <c r="Y19" i="1"/>
  <c r="Z19" i="1"/>
  <c r="AA19" i="1"/>
  <c r="AB19" i="1"/>
  <c r="AC19" i="1"/>
  <c r="AD19" i="1"/>
  <c r="AE19" i="1"/>
  <c r="AF19" i="1"/>
  <c r="AG19" i="1"/>
  <c r="AH19" i="1"/>
  <c r="AI19" i="1"/>
  <c r="AJ19" i="1"/>
  <c r="AK19" i="1"/>
  <c r="AL19" i="1"/>
  <c r="AM19" i="1"/>
  <c r="AN19" i="1"/>
  <c r="AO19" i="1"/>
  <c r="AP19" i="1"/>
  <c r="AQ19" i="1"/>
  <c r="AR19" i="1"/>
  <c r="AS19" i="1"/>
  <c r="AT19" i="1"/>
  <c r="AU19" i="1"/>
  <c r="AV19" i="1"/>
  <c r="AW19" i="1"/>
  <c r="C20" i="1"/>
  <c r="D20" i="1"/>
  <c r="E20" i="1"/>
  <c r="F20" i="1"/>
  <c r="G20"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AK20" i="1"/>
  <c r="AL20" i="1"/>
  <c r="AM20" i="1"/>
  <c r="AN20" i="1"/>
  <c r="AO20" i="1"/>
  <c r="AP20" i="1"/>
  <c r="AQ20" i="1"/>
  <c r="AR20" i="1"/>
  <c r="AS20" i="1"/>
  <c r="AT20" i="1"/>
  <c r="AU20" i="1"/>
  <c r="AV20" i="1"/>
  <c r="AW20" i="1"/>
  <c r="C21" i="1"/>
  <c r="D21" i="1"/>
  <c r="E21" i="1"/>
  <c r="F21" i="1"/>
  <c r="G21" i="1"/>
  <c r="H21" i="1"/>
  <c r="I21" i="1"/>
  <c r="J21" i="1"/>
  <c r="K21" i="1"/>
  <c r="L21" i="1"/>
  <c r="M21" i="1"/>
  <c r="N21" i="1"/>
  <c r="O21" i="1"/>
  <c r="P21" i="1"/>
  <c r="Q21" i="1"/>
  <c r="R21" i="1"/>
  <c r="S21" i="1"/>
  <c r="T21" i="1"/>
  <c r="U21" i="1"/>
  <c r="V21" i="1"/>
  <c r="W21" i="1"/>
  <c r="X21" i="1"/>
  <c r="Y21" i="1"/>
  <c r="Z21" i="1"/>
  <c r="AA21" i="1"/>
  <c r="AB21" i="1"/>
  <c r="AC21" i="1"/>
  <c r="AD21" i="1"/>
  <c r="AE21" i="1"/>
  <c r="AF21" i="1"/>
  <c r="AG21" i="1"/>
  <c r="AH21" i="1"/>
  <c r="AI21" i="1"/>
  <c r="AJ21" i="1"/>
  <c r="AK21" i="1"/>
  <c r="AL21" i="1"/>
  <c r="AM21" i="1"/>
  <c r="AN21" i="1"/>
  <c r="AO21" i="1"/>
  <c r="AP21" i="1"/>
  <c r="AQ21" i="1"/>
  <c r="AR21" i="1"/>
  <c r="AS21" i="1"/>
  <c r="AT21" i="1"/>
  <c r="AU21" i="1"/>
  <c r="AV21" i="1"/>
  <c r="AW21" i="1"/>
  <c r="C4" i="1"/>
  <c r="D4" i="1"/>
  <c r="E4" i="1"/>
  <c r="F4" i="1"/>
  <c r="G4" i="1"/>
  <c r="H4" i="1"/>
  <c r="I4" i="1"/>
  <c r="J4" i="1"/>
  <c r="K4" i="1"/>
  <c r="L4" i="1"/>
  <c r="M4" i="1"/>
  <c r="N4" i="1"/>
  <c r="O4" i="1"/>
  <c r="P4" i="1"/>
  <c r="Q4" i="1"/>
  <c r="R4" i="1"/>
  <c r="S4" i="1"/>
  <c r="T4" i="1"/>
  <c r="U4" i="1"/>
  <c r="V4" i="1"/>
  <c r="W4" i="1"/>
  <c r="X4" i="1"/>
  <c r="Y4" i="1"/>
  <c r="Z4" i="1"/>
  <c r="AA4" i="1"/>
  <c r="AB4" i="1"/>
  <c r="AC4" i="1"/>
  <c r="AD4" i="1"/>
  <c r="AE4" i="1"/>
  <c r="AF4" i="1"/>
  <c r="AG4" i="1"/>
  <c r="AH4" i="1"/>
  <c r="AI4" i="1"/>
  <c r="AJ4" i="1"/>
  <c r="AK4" i="1"/>
  <c r="AL4" i="1"/>
  <c r="AM4" i="1"/>
  <c r="AN4" i="1"/>
  <c r="AO4" i="1"/>
  <c r="AP4" i="1"/>
  <c r="AQ4" i="1"/>
  <c r="AR4" i="1"/>
  <c r="AS4" i="1"/>
  <c r="AT4" i="1"/>
  <c r="AU4" i="1"/>
  <c r="AV4" i="1"/>
  <c r="AW4"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C22" i="1"/>
  <c r="D22" i="1"/>
  <c r="E22" i="1"/>
  <c r="F22" i="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AP22" i="1"/>
  <c r="AQ22" i="1"/>
  <c r="AR22" i="1"/>
  <c r="AS22" i="1"/>
  <c r="AT22" i="1"/>
  <c r="AU22" i="1"/>
  <c r="AV22" i="1"/>
  <c r="AW22" i="1"/>
  <c r="C23" i="1"/>
  <c r="D23" i="1"/>
  <c r="E23" i="1"/>
  <c r="F23" i="1"/>
  <c r="G23"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AK23" i="1"/>
  <c r="AL23" i="1"/>
  <c r="AM23" i="1"/>
  <c r="AN23" i="1"/>
  <c r="AO23" i="1"/>
  <c r="AP23" i="1"/>
  <c r="AQ23" i="1"/>
  <c r="AR23" i="1"/>
  <c r="AS23" i="1"/>
  <c r="AT23" i="1"/>
  <c r="AU23" i="1"/>
  <c r="AV23" i="1"/>
  <c r="AW23" i="1"/>
  <c r="C24" i="1"/>
  <c r="D24" i="1"/>
  <c r="E24" i="1"/>
  <c r="F24" i="1"/>
  <c r="G24"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AU24" i="1"/>
  <c r="AV24" i="1"/>
  <c r="AW24" i="1"/>
  <c r="C25" i="1"/>
  <c r="D25" i="1"/>
  <c r="E25" i="1"/>
  <c r="F25" i="1"/>
  <c r="G25" i="1"/>
  <c r="H25" i="1"/>
  <c r="I25" i="1"/>
  <c r="J25" i="1"/>
  <c r="K25" i="1"/>
  <c r="L25" i="1"/>
  <c r="M25" i="1"/>
  <c r="N25" i="1"/>
  <c r="O25" i="1"/>
  <c r="P25" i="1"/>
  <c r="Q25" i="1"/>
  <c r="R25" i="1"/>
  <c r="S25" i="1"/>
  <c r="T25" i="1"/>
  <c r="U25" i="1"/>
  <c r="V25" i="1"/>
  <c r="W25" i="1"/>
  <c r="X25" i="1"/>
  <c r="Y25" i="1"/>
  <c r="Z25" i="1"/>
  <c r="AA25" i="1"/>
  <c r="AB25" i="1"/>
  <c r="AC25" i="1"/>
  <c r="AD25" i="1"/>
  <c r="AE25" i="1"/>
  <c r="AF25" i="1"/>
  <c r="AG25" i="1"/>
  <c r="AH25" i="1"/>
  <c r="AI25" i="1"/>
  <c r="AJ25" i="1"/>
  <c r="AK25" i="1"/>
  <c r="AL25" i="1"/>
  <c r="AM25" i="1"/>
  <c r="AN25" i="1"/>
  <c r="AO25" i="1"/>
  <c r="AP25" i="1"/>
  <c r="AQ25" i="1"/>
  <c r="AR25" i="1"/>
  <c r="AS25" i="1"/>
  <c r="AT25" i="1"/>
  <c r="AU25" i="1"/>
  <c r="AV25" i="1"/>
  <c r="AW25" i="1"/>
  <c r="C26" i="1"/>
  <c r="D26" i="1"/>
  <c r="E26" i="1"/>
  <c r="F26" i="1"/>
  <c r="G26" i="1"/>
  <c r="H26" i="1"/>
  <c r="I26" i="1"/>
  <c r="J26" i="1"/>
  <c r="K26" i="1"/>
  <c r="L26" i="1"/>
  <c r="M26" i="1"/>
  <c r="N26" i="1"/>
  <c r="O26" i="1"/>
  <c r="P26" i="1"/>
  <c r="Q26" i="1"/>
  <c r="R26" i="1"/>
  <c r="S26" i="1"/>
  <c r="T26" i="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C27" i="1"/>
  <c r="D27" i="1"/>
  <c r="E27" i="1"/>
  <c r="F27" i="1"/>
  <c r="G27" i="1"/>
  <c r="H27" i="1"/>
  <c r="I27" i="1"/>
  <c r="J27" i="1"/>
  <c r="K27" i="1"/>
  <c r="L27" i="1"/>
  <c r="M27" i="1"/>
  <c r="N27" i="1"/>
  <c r="O27" i="1"/>
  <c r="P27" i="1"/>
  <c r="Q27" i="1"/>
  <c r="R27" i="1"/>
  <c r="S27" i="1"/>
  <c r="T27" i="1"/>
  <c r="U27" i="1"/>
  <c r="V27" i="1"/>
  <c r="W27" i="1"/>
  <c r="X27" i="1"/>
  <c r="Y27" i="1"/>
  <c r="Z27" i="1"/>
  <c r="AA27" i="1"/>
  <c r="AB27" i="1"/>
  <c r="AC27" i="1"/>
  <c r="AD27" i="1"/>
  <c r="AE27" i="1"/>
  <c r="AF27" i="1"/>
  <c r="AG27" i="1"/>
  <c r="AH27" i="1"/>
  <c r="AI27" i="1"/>
  <c r="AJ27" i="1"/>
  <c r="AK27" i="1"/>
  <c r="AL27" i="1"/>
  <c r="AM27" i="1"/>
  <c r="AN27" i="1"/>
  <c r="AO27" i="1"/>
  <c r="AP27" i="1"/>
  <c r="AQ27" i="1"/>
  <c r="AR27" i="1"/>
  <c r="AS27" i="1"/>
  <c r="AT27" i="1"/>
  <c r="AU27" i="1"/>
  <c r="AV27" i="1"/>
  <c r="AW27" i="1"/>
  <c r="C28" i="1"/>
  <c r="D28" i="1"/>
  <c r="E28" i="1"/>
  <c r="F28" i="1"/>
  <c r="G28" i="1"/>
  <c r="H28" i="1"/>
  <c r="I28" i="1"/>
  <c r="J28" i="1"/>
  <c r="K28" i="1"/>
  <c r="L28" i="1"/>
  <c r="M28" i="1"/>
  <c r="N28" i="1"/>
  <c r="O28" i="1"/>
  <c r="P28" i="1"/>
  <c r="Q28" i="1"/>
  <c r="R28" i="1"/>
  <c r="S28" i="1"/>
  <c r="T28" i="1"/>
  <c r="U28" i="1"/>
  <c r="V28" i="1"/>
  <c r="W28" i="1"/>
  <c r="X28" i="1"/>
  <c r="Y28" i="1"/>
  <c r="Z28" i="1"/>
  <c r="AA28" i="1"/>
  <c r="AB28" i="1"/>
  <c r="AC28" i="1"/>
  <c r="AD28" i="1"/>
  <c r="AE28" i="1"/>
  <c r="AF28" i="1"/>
  <c r="AG28" i="1"/>
  <c r="AH28" i="1"/>
  <c r="AI28" i="1"/>
  <c r="AJ28" i="1"/>
  <c r="AK28" i="1"/>
  <c r="AL28" i="1"/>
  <c r="AM28" i="1"/>
  <c r="AN28" i="1"/>
  <c r="AO28" i="1"/>
  <c r="AP28" i="1"/>
  <c r="AQ28" i="1"/>
  <c r="AR28" i="1"/>
  <c r="AS28" i="1"/>
  <c r="AT28" i="1"/>
  <c r="AU28" i="1"/>
  <c r="AV28" i="1"/>
  <c r="AW28" i="1"/>
  <c r="C29" i="1"/>
  <c r="D29" i="1"/>
  <c r="E29" i="1"/>
  <c r="F29" i="1"/>
  <c r="G29" i="1"/>
  <c r="H29" i="1"/>
  <c r="I29"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AL29" i="1"/>
  <c r="AM29" i="1"/>
  <c r="AN29" i="1"/>
  <c r="AO29" i="1"/>
  <c r="AP29" i="1"/>
  <c r="AQ29" i="1"/>
  <c r="AR29" i="1"/>
  <c r="AS29" i="1"/>
  <c r="AT29" i="1"/>
  <c r="AU29" i="1"/>
  <c r="AV29" i="1"/>
  <c r="AW29" i="1"/>
  <c r="C30" i="1"/>
  <c r="D30" i="1"/>
  <c r="E30" i="1"/>
  <c r="F30" i="1"/>
  <c r="G30" i="1"/>
  <c r="H30" i="1"/>
  <c r="I30" i="1"/>
  <c r="J30" i="1"/>
  <c r="K30" i="1"/>
  <c r="L30" i="1"/>
  <c r="M30" i="1"/>
  <c r="N30" i="1"/>
  <c r="O30" i="1"/>
  <c r="P30" i="1"/>
  <c r="Q30" i="1"/>
  <c r="R30" i="1"/>
  <c r="S30" i="1"/>
  <c r="T30" i="1"/>
  <c r="U30" i="1"/>
  <c r="V30" i="1"/>
  <c r="W30" i="1"/>
  <c r="X30" i="1"/>
  <c r="Y30" i="1"/>
  <c r="Z30" i="1"/>
  <c r="AA30" i="1"/>
  <c r="AB30" i="1"/>
  <c r="AC30" i="1"/>
  <c r="AD30" i="1"/>
  <c r="AE30" i="1"/>
  <c r="AF30" i="1"/>
  <c r="AG30" i="1"/>
  <c r="AH30" i="1"/>
  <c r="AI30" i="1"/>
  <c r="AJ30" i="1"/>
  <c r="AK30" i="1"/>
  <c r="AL30" i="1"/>
  <c r="AM30" i="1"/>
  <c r="AN30" i="1"/>
  <c r="AO30" i="1"/>
  <c r="AP30" i="1"/>
  <c r="AQ30" i="1"/>
  <c r="AR30" i="1"/>
  <c r="AS30" i="1"/>
  <c r="AT30" i="1"/>
  <c r="AU30" i="1"/>
  <c r="AV30" i="1"/>
  <c r="AW30" i="1"/>
  <c r="C31" i="1"/>
  <c r="D31" i="1"/>
  <c r="E31" i="1"/>
  <c r="F31" i="1"/>
  <c r="G31" i="1"/>
  <c r="H31" i="1"/>
  <c r="I31" i="1"/>
  <c r="J31" i="1"/>
  <c r="K31" i="1"/>
  <c r="L31" i="1"/>
  <c r="M31" i="1"/>
  <c r="N31" i="1"/>
  <c r="O31" i="1"/>
  <c r="P31" i="1"/>
  <c r="Q31" i="1"/>
  <c r="R31" i="1"/>
  <c r="S31" i="1"/>
  <c r="T31" i="1"/>
  <c r="U31" i="1"/>
  <c r="V31" i="1"/>
  <c r="W31" i="1"/>
  <c r="X31" i="1"/>
  <c r="Y31" i="1"/>
  <c r="Z31" i="1"/>
  <c r="AA31" i="1"/>
  <c r="AB31" i="1"/>
  <c r="AC31" i="1"/>
  <c r="AD31" i="1"/>
  <c r="AE31" i="1"/>
  <c r="AF31" i="1"/>
  <c r="AG31" i="1"/>
  <c r="AH31" i="1"/>
  <c r="AI31" i="1"/>
  <c r="AJ31" i="1"/>
  <c r="AK31" i="1"/>
  <c r="AL31" i="1"/>
  <c r="AM31" i="1"/>
  <c r="AN31" i="1"/>
  <c r="AO31" i="1"/>
  <c r="AP31" i="1"/>
  <c r="AQ31" i="1"/>
  <c r="AR31" i="1"/>
  <c r="AS31" i="1"/>
  <c r="AT31" i="1"/>
  <c r="AU31" i="1"/>
  <c r="AV31" i="1"/>
  <c r="AW31" i="1"/>
  <c r="C32" i="1"/>
  <c r="D32" i="1"/>
  <c r="E32" i="1"/>
  <c r="F32" i="1"/>
  <c r="G32" i="1"/>
  <c r="H32" i="1"/>
  <c r="I32" i="1"/>
  <c r="J32" i="1"/>
  <c r="K32" i="1"/>
  <c r="L32" i="1"/>
  <c r="M32" i="1"/>
  <c r="N32" i="1"/>
  <c r="O32" i="1"/>
  <c r="P32" i="1"/>
  <c r="Q32" i="1"/>
  <c r="R32" i="1"/>
  <c r="S32" i="1"/>
  <c r="T32" i="1"/>
  <c r="U32" i="1"/>
  <c r="V32" i="1"/>
  <c r="W32" i="1"/>
  <c r="X32" i="1"/>
  <c r="Y32" i="1"/>
  <c r="Z32" i="1"/>
  <c r="AA32" i="1"/>
  <c r="AB32" i="1"/>
  <c r="AC32" i="1"/>
  <c r="AD32" i="1"/>
  <c r="AE32" i="1"/>
  <c r="AF32" i="1"/>
  <c r="AG32" i="1"/>
  <c r="AH32" i="1"/>
  <c r="AI32" i="1"/>
  <c r="AJ32" i="1"/>
  <c r="AK32" i="1"/>
  <c r="AL32" i="1"/>
  <c r="AM32" i="1"/>
  <c r="AN32" i="1"/>
  <c r="AO32" i="1"/>
  <c r="AP32" i="1"/>
  <c r="AQ32" i="1"/>
  <c r="AR32" i="1"/>
  <c r="AS32" i="1"/>
  <c r="AT32" i="1"/>
  <c r="AU32" i="1"/>
  <c r="AV32" i="1"/>
  <c r="AW32" i="1"/>
  <c r="C33" i="1"/>
  <c r="D33" i="1"/>
  <c r="E33" i="1"/>
  <c r="F33" i="1"/>
  <c r="G33" i="1"/>
  <c r="H33" i="1"/>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C34" i="1"/>
  <c r="D34" i="1"/>
  <c r="E34" i="1"/>
  <c r="F34" i="1"/>
  <c r="G34" i="1"/>
  <c r="H34" i="1"/>
  <c r="I34" i="1"/>
  <c r="J34" i="1"/>
  <c r="K34" i="1"/>
  <c r="L34" i="1"/>
  <c r="M34" i="1"/>
  <c r="N34" i="1"/>
  <c r="O34" i="1"/>
  <c r="P34" i="1"/>
  <c r="Q34" i="1"/>
  <c r="R34" i="1"/>
  <c r="S34" i="1"/>
  <c r="T34" i="1"/>
  <c r="U34" i="1"/>
  <c r="V34" i="1"/>
  <c r="W34" i="1"/>
  <c r="X34" i="1"/>
  <c r="Y34" i="1"/>
  <c r="Z34" i="1"/>
  <c r="AA34" i="1"/>
  <c r="AB34" i="1"/>
  <c r="AC34" i="1"/>
  <c r="AD34" i="1"/>
  <c r="AE34" i="1"/>
  <c r="AF34" i="1"/>
  <c r="AG34" i="1"/>
  <c r="AH34" i="1"/>
  <c r="AI34" i="1"/>
  <c r="AJ34" i="1"/>
  <c r="AK34" i="1"/>
  <c r="AL34" i="1"/>
  <c r="AM34" i="1"/>
  <c r="AN34" i="1"/>
  <c r="AO34" i="1"/>
  <c r="AP34" i="1"/>
  <c r="AQ34" i="1"/>
  <c r="AR34" i="1"/>
  <c r="AS34" i="1"/>
  <c r="AT34" i="1"/>
  <c r="AU34" i="1"/>
  <c r="AV34" i="1"/>
  <c r="AW34" i="1"/>
  <c r="C35" i="1"/>
  <c r="D35" i="1"/>
  <c r="E35" i="1"/>
  <c r="F35" i="1"/>
  <c r="G35" i="1"/>
  <c r="H35" i="1"/>
  <c r="I35" i="1"/>
  <c r="J35" i="1"/>
  <c r="K35" i="1"/>
  <c r="L35" i="1"/>
  <c r="M35" i="1"/>
  <c r="N35" i="1"/>
  <c r="O35" i="1"/>
  <c r="P35" i="1"/>
  <c r="Q35" i="1"/>
  <c r="R35" i="1"/>
  <c r="S35" i="1"/>
  <c r="T35" i="1"/>
  <c r="U35" i="1"/>
  <c r="V35" i="1"/>
  <c r="W35" i="1"/>
  <c r="X35" i="1"/>
  <c r="Y35" i="1"/>
  <c r="Z35" i="1"/>
  <c r="AA35" i="1"/>
  <c r="AB35" i="1"/>
  <c r="AC35" i="1"/>
  <c r="AD35" i="1"/>
  <c r="AE35" i="1"/>
  <c r="AF35" i="1"/>
  <c r="AG35" i="1"/>
  <c r="AH35" i="1"/>
  <c r="AI35" i="1"/>
  <c r="AJ35" i="1"/>
  <c r="AK35" i="1"/>
  <c r="AL35" i="1"/>
  <c r="AM35" i="1"/>
  <c r="AN35" i="1"/>
  <c r="AO35" i="1"/>
  <c r="AP35" i="1"/>
  <c r="AQ35" i="1"/>
  <c r="AR35" i="1"/>
  <c r="AS35" i="1"/>
  <c r="AT35" i="1"/>
  <c r="AU35" i="1"/>
  <c r="AV35" i="1"/>
  <c r="AW35" i="1"/>
  <c r="C36" i="1"/>
  <c r="D36" i="1"/>
  <c r="E36" i="1"/>
  <c r="F36" i="1"/>
  <c r="G36" i="1"/>
  <c r="H36" i="1"/>
  <c r="I36" i="1"/>
  <c r="J36" i="1"/>
  <c r="K36" i="1"/>
  <c r="L36" i="1"/>
  <c r="M36" i="1"/>
  <c r="N36" i="1"/>
  <c r="O36" i="1"/>
  <c r="P36" i="1"/>
  <c r="Q36" i="1"/>
  <c r="R36" i="1"/>
  <c r="S36" i="1"/>
  <c r="T36" i="1"/>
  <c r="U36" i="1"/>
  <c r="V36" i="1"/>
  <c r="W36" i="1"/>
  <c r="X36" i="1"/>
  <c r="Y36" i="1"/>
  <c r="Z36" i="1"/>
  <c r="AA36" i="1"/>
  <c r="AB36" i="1"/>
  <c r="AC36" i="1"/>
  <c r="AD36" i="1"/>
  <c r="AE36" i="1"/>
  <c r="AF36" i="1"/>
  <c r="AG36" i="1"/>
  <c r="AH36" i="1"/>
  <c r="AI36" i="1"/>
  <c r="AJ36" i="1"/>
  <c r="AK36" i="1"/>
  <c r="AL36" i="1"/>
  <c r="AM36" i="1"/>
  <c r="AN36" i="1"/>
  <c r="AO36" i="1"/>
  <c r="AP36" i="1"/>
  <c r="AQ36" i="1"/>
  <c r="AR36" i="1"/>
  <c r="AS36" i="1"/>
  <c r="AT36" i="1"/>
  <c r="AU36" i="1"/>
  <c r="AV36" i="1"/>
  <c r="AW36" i="1"/>
  <c r="C37" i="1"/>
  <c r="D37" i="1"/>
  <c r="E37" i="1"/>
  <c r="F37" i="1"/>
  <c r="G37" i="1"/>
  <c r="H37" i="1"/>
  <c r="I37" i="1"/>
  <c r="J37" i="1"/>
  <c r="K37" i="1"/>
  <c r="L37" i="1"/>
  <c r="M37" i="1"/>
  <c r="N37" i="1"/>
  <c r="O37" i="1"/>
  <c r="P37" i="1"/>
  <c r="Q37" i="1"/>
  <c r="R37" i="1"/>
  <c r="S37" i="1"/>
  <c r="T37"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C38" i="1"/>
  <c r="D38" i="1"/>
  <c r="E38" i="1"/>
  <c r="F38" i="1"/>
  <c r="G38" i="1"/>
  <c r="H38" i="1"/>
  <c r="I38" i="1"/>
  <c r="J38" i="1"/>
  <c r="K38" i="1"/>
  <c r="L38" i="1"/>
  <c r="M38" i="1"/>
  <c r="N38" i="1"/>
  <c r="O38" i="1"/>
  <c r="P38" i="1"/>
  <c r="Q38" i="1"/>
  <c r="R38" i="1"/>
  <c r="S38" i="1"/>
  <c r="T38" i="1"/>
  <c r="U38" i="1"/>
  <c r="V38" i="1"/>
  <c r="W38" i="1"/>
  <c r="X38" i="1"/>
  <c r="Y38" i="1"/>
  <c r="Z38" i="1"/>
  <c r="AA38" i="1"/>
  <c r="AB38" i="1"/>
  <c r="AC38" i="1"/>
  <c r="AD38" i="1"/>
  <c r="AE38" i="1"/>
  <c r="AF38" i="1"/>
  <c r="AG38" i="1"/>
  <c r="AH38" i="1"/>
  <c r="AI38" i="1"/>
  <c r="AJ38" i="1"/>
  <c r="AK38" i="1"/>
  <c r="AL38" i="1"/>
  <c r="AM38" i="1"/>
  <c r="AN38" i="1"/>
  <c r="AO38" i="1"/>
  <c r="AP38" i="1"/>
  <c r="AQ38" i="1"/>
  <c r="AR38" i="1"/>
  <c r="AS38" i="1"/>
  <c r="AT38" i="1"/>
  <c r="AU38" i="1"/>
  <c r="AV38" i="1"/>
  <c r="AW38" i="1"/>
  <c r="C39" i="1"/>
  <c r="D39" i="1"/>
  <c r="E39" i="1"/>
  <c r="F39" i="1"/>
  <c r="G39" i="1"/>
  <c r="H39" i="1"/>
  <c r="I39" i="1"/>
  <c r="J39" i="1"/>
  <c r="K39" i="1"/>
  <c r="L39" i="1"/>
  <c r="M39" i="1"/>
  <c r="N39" i="1"/>
  <c r="O39" i="1"/>
  <c r="P39" i="1"/>
  <c r="Q39" i="1"/>
  <c r="R39" i="1"/>
  <c r="S39" i="1"/>
  <c r="T39" i="1"/>
  <c r="U39" i="1"/>
  <c r="V39" i="1"/>
  <c r="W39" i="1"/>
  <c r="X39" i="1"/>
  <c r="Y39" i="1"/>
  <c r="Z39" i="1"/>
  <c r="AA39" i="1"/>
  <c r="AB39" i="1"/>
  <c r="AC39" i="1"/>
  <c r="AD39" i="1"/>
  <c r="AE39" i="1"/>
  <c r="AF39" i="1"/>
  <c r="AG39" i="1"/>
  <c r="AH39" i="1"/>
  <c r="AI39" i="1"/>
  <c r="AJ39" i="1"/>
  <c r="AK39" i="1"/>
  <c r="AL39" i="1"/>
  <c r="AM39" i="1"/>
  <c r="AN39" i="1"/>
  <c r="AO39" i="1"/>
  <c r="AP39" i="1"/>
  <c r="AQ39" i="1"/>
  <c r="AR39" i="1"/>
  <c r="AS39" i="1"/>
  <c r="AT39" i="1"/>
  <c r="AU39" i="1"/>
  <c r="AV39" i="1"/>
  <c r="AW39" i="1"/>
  <c r="C40" i="1"/>
  <c r="D40" i="1"/>
  <c r="E40" i="1"/>
  <c r="F40" i="1"/>
  <c r="G40" i="1"/>
  <c r="H40" i="1"/>
  <c r="I40" i="1"/>
  <c r="J40"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AP40" i="1"/>
  <c r="AQ40" i="1"/>
  <c r="AR40" i="1"/>
  <c r="AS40" i="1"/>
  <c r="AT40" i="1"/>
  <c r="AU40" i="1"/>
  <c r="AV40" i="1"/>
  <c r="AW40" i="1"/>
  <c r="C41" i="1"/>
  <c r="D41" i="1"/>
  <c r="E41"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C42" i="1"/>
  <c r="D42" i="1"/>
  <c r="E42" i="1"/>
  <c r="F42" i="1"/>
  <c r="G42" i="1"/>
  <c r="H42" i="1"/>
  <c r="I42" i="1"/>
  <c r="J42" i="1"/>
  <c r="K42" i="1"/>
  <c r="L42" i="1"/>
  <c r="M42" i="1"/>
  <c r="N42" i="1"/>
  <c r="O42" i="1"/>
  <c r="P42" i="1"/>
  <c r="Q42" i="1"/>
  <c r="R42" i="1"/>
  <c r="S42" i="1"/>
  <c r="T42" i="1"/>
  <c r="U42" i="1"/>
  <c r="V42" i="1"/>
  <c r="W42" i="1"/>
  <c r="X42" i="1"/>
  <c r="Y42" i="1"/>
  <c r="Z42" i="1"/>
  <c r="AA42" i="1"/>
  <c r="AB42" i="1"/>
  <c r="AC42" i="1"/>
  <c r="AD42" i="1"/>
  <c r="AE42" i="1"/>
  <c r="AF42" i="1"/>
  <c r="AG42" i="1"/>
  <c r="AH42" i="1"/>
  <c r="AI42" i="1"/>
  <c r="AJ42" i="1"/>
  <c r="AK42" i="1"/>
  <c r="AL42" i="1"/>
  <c r="AM42" i="1"/>
  <c r="AN42" i="1"/>
  <c r="AO42" i="1"/>
  <c r="AP42" i="1"/>
  <c r="AQ42" i="1"/>
  <c r="AR42" i="1"/>
  <c r="AS42" i="1"/>
  <c r="AT42" i="1"/>
  <c r="AU42" i="1"/>
  <c r="AV42" i="1"/>
  <c r="AW42" i="1"/>
  <c r="C43" i="1"/>
  <c r="D43" i="1"/>
  <c r="E43" i="1"/>
  <c r="F43" i="1"/>
  <c r="G43" i="1"/>
  <c r="H43" i="1"/>
  <c r="I43" i="1"/>
  <c r="J43" i="1"/>
  <c r="K43" i="1"/>
  <c r="L43" i="1"/>
  <c r="M43" i="1"/>
  <c r="N43" i="1"/>
  <c r="O43" i="1"/>
  <c r="P43" i="1"/>
  <c r="Q43" i="1"/>
  <c r="R43" i="1"/>
  <c r="S43" i="1"/>
  <c r="T43" i="1"/>
  <c r="U43" i="1"/>
  <c r="V43" i="1"/>
  <c r="W43" i="1"/>
  <c r="X43" i="1"/>
  <c r="Y43" i="1"/>
  <c r="Z43" i="1"/>
  <c r="AA43" i="1"/>
  <c r="AB43" i="1"/>
  <c r="AC43" i="1"/>
  <c r="AD43" i="1"/>
  <c r="AE43" i="1"/>
  <c r="AF43" i="1"/>
  <c r="AG43" i="1"/>
  <c r="AH43" i="1"/>
  <c r="AI43" i="1"/>
  <c r="AJ43" i="1"/>
  <c r="AK43" i="1"/>
  <c r="AL43" i="1"/>
  <c r="AM43" i="1"/>
  <c r="AN43" i="1"/>
  <c r="AO43" i="1"/>
  <c r="AP43" i="1"/>
  <c r="AQ43" i="1"/>
  <c r="AR43" i="1"/>
  <c r="AS43" i="1"/>
  <c r="AT43" i="1"/>
  <c r="AU43" i="1"/>
  <c r="AV43" i="1"/>
  <c r="AW43" i="1"/>
  <c r="C44" i="1"/>
  <c r="D44" i="1"/>
  <c r="E44" i="1"/>
  <c r="F44" i="1"/>
  <c r="G44" i="1"/>
  <c r="H44" i="1"/>
  <c r="I44" i="1"/>
  <c r="J44" i="1"/>
  <c r="K44" i="1"/>
  <c r="L44" i="1"/>
  <c r="M44" i="1"/>
  <c r="N44" i="1"/>
  <c r="O44" i="1"/>
  <c r="P44" i="1"/>
  <c r="Q44" i="1"/>
  <c r="R44" i="1"/>
  <c r="S44" i="1"/>
  <c r="T44" i="1"/>
  <c r="U44" i="1"/>
  <c r="V44" i="1"/>
  <c r="W44" i="1"/>
  <c r="X44" i="1"/>
  <c r="Y44" i="1"/>
  <c r="Z44" i="1"/>
  <c r="AA44" i="1"/>
  <c r="AB44" i="1"/>
  <c r="AC44" i="1"/>
  <c r="AD44" i="1"/>
  <c r="AE44" i="1"/>
  <c r="AF44" i="1"/>
  <c r="AG44" i="1"/>
  <c r="AH44" i="1"/>
  <c r="AI44" i="1"/>
  <c r="AJ44" i="1"/>
  <c r="AK44" i="1"/>
  <c r="AL44" i="1"/>
  <c r="AM44" i="1"/>
  <c r="AN44" i="1"/>
  <c r="AO44" i="1"/>
  <c r="AP44" i="1"/>
  <c r="AQ44" i="1"/>
  <c r="AR44" i="1"/>
  <c r="AS44" i="1"/>
  <c r="AT44" i="1"/>
  <c r="AU44" i="1"/>
  <c r="AV44" i="1"/>
  <c r="AW44" i="1"/>
  <c r="C45" i="1"/>
  <c r="D45" i="1"/>
  <c r="E45" i="1"/>
  <c r="F45" i="1"/>
  <c r="G45" i="1"/>
  <c r="H45" i="1"/>
  <c r="I45" i="1"/>
  <c r="J45" i="1"/>
  <c r="K45" i="1"/>
  <c r="L45" i="1"/>
  <c r="M45" i="1"/>
  <c r="N45" i="1"/>
  <c r="O45" i="1"/>
  <c r="P45" i="1"/>
  <c r="Q45" i="1"/>
  <c r="R45" i="1"/>
  <c r="S45" i="1"/>
  <c r="T45" i="1"/>
  <c r="U45" i="1"/>
  <c r="V45" i="1"/>
  <c r="W45" i="1"/>
  <c r="X45" i="1"/>
  <c r="Y45" i="1"/>
  <c r="Z45" i="1"/>
  <c r="AA45" i="1"/>
  <c r="AB45" i="1"/>
  <c r="AC45" i="1"/>
  <c r="AD45" i="1"/>
  <c r="AE45" i="1"/>
  <c r="AF45" i="1"/>
  <c r="AG45" i="1"/>
  <c r="AH45" i="1"/>
  <c r="AI45" i="1"/>
  <c r="AJ45" i="1"/>
  <c r="AK45" i="1"/>
  <c r="AL45" i="1"/>
  <c r="AM45" i="1"/>
  <c r="AN45" i="1"/>
  <c r="AO45" i="1"/>
  <c r="AP45" i="1"/>
  <c r="AQ45" i="1"/>
  <c r="AR45" i="1"/>
  <c r="AS45" i="1"/>
  <c r="AT45" i="1"/>
  <c r="AU45" i="1"/>
  <c r="AV45" i="1"/>
  <c r="AW45" i="1"/>
  <c r="C46" i="1"/>
  <c r="D46" i="1"/>
  <c r="E46" i="1"/>
  <c r="F46" i="1"/>
  <c r="G46" i="1"/>
  <c r="H46" i="1"/>
  <c r="I46" i="1"/>
  <c r="J46" i="1"/>
  <c r="K46" i="1"/>
  <c r="L46" i="1"/>
  <c r="M46" i="1"/>
  <c r="N46" i="1"/>
  <c r="O46" i="1"/>
  <c r="P46" i="1"/>
  <c r="Q46" i="1"/>
  <c r="R46" i="1"/>
  <c r="S46" i="1"/>
  <c r="T46" i="1"/>
  <c r="U46" i="1"/>
  <c r="V46" i="1"/>
  <c r="W46" i="1"/>
  <c r="X46" i="1"/>
  <c r="Y46" i="1"/>
  <c r="Z46" i="1"/>
  <c r="AA46" i="1"/>
  <c r="AB46" i="1"/>
  <c r="AC46" i="1"/>
  <c r="AD46" i="1"/>
  <c r="AE46" i="1"/>
  <c r="AF46" i="1"/>
  <c r="AG46" i="1"/>
  <c r="AH46" i="1"/>
  <c r="AI46" i="1"/>
  <c r="AJ46" i="1"/>
  <c r="AK46" i="1"/>
  <c r="AL46" i="1"/>
  <c r="AM46" i="1"/>
  <c r="AN46" i="1"/>
  <c r="AO46" i="1"/>
  <c r="AP46" i="1"/>
  <c r="AQ46" i="1"/>
  <c r="AR46" i="1"/>
  <c r="AS46" i="1"/>
  <c r="AT46" i="1"/>
  <c r="AU46" i="1"/>
  <c r="AV46" i="1"/>
  <c r="AW46" i="1"/>
  <c r="C47" i="1"/>
  <c r="D47" i="1"/>
  <c r="E47" i="1"/>
  <c r="F47" i="1"/>
  <c r="G47" i="1"/>
  <c r="H47" i="1"/>
  <c r="I47" i="1"/>
  <c r="J47" i="1"/>
  <c r="K47" i="1"/>
  <c r="L47" i="1"/>
  <c r="M47" i="1"/>
  <c r="N47" i="1"/>
  <c r="O47" i="1"/>
  <c r="P47" i="1"/>
  <c r="Q47" i="1"/>
  <c r="R47" i="1"/>
  <c r="S47" i="1"/>
  <c r="T47" i="1"/>
  <c r="U47" i="1"/>
  <c r="V47" i="1"/>
  <c r="W47" i="1"/>
  <c r="X47" i="1"/>
  <c r="Y47" i="1"/>
  <c r="Z47" i="1"/>
  <c r="AA47" i="1"/>
  <c r="AB47" i="1"/>
  <c r="AC47" i="1"/>
  <c r="AD47" i="1"/>
  <c r="AE47" i="1"/>
  <c r="AF47" i="1"/>
  <c r="AG47" i="1"/>
  <c r="AH47" i="1"/>
  <c r="AI47" i="1"/>
  <c r="AJ47" i="1"/>
  <c r="AK47" i="1"/>
  <c r="AL47" i="1"/>
  <c r="AM47" i="1"/>
  <c r="AN47" i="1"/>
  <c r="AO47" i="1"/>
  <c r="AP47" i="1"/>
  <c r="AQ47" i="1"/>
  <c r="AR47" i="1"/>
  <c r="AS47" i="1"/>
  <c r="AT47" i="1"/>
  <c r="AU47" i="1"/>
  <c r="AV47" i="1"/>
  <c r="AW47" i="1"/>
  <c r="C48" i="1"/>
  <c r="D48" i="1"/>
  <c r="E48" i="1"/>
  <c r="F48" i="1"/>
  <c r="G48" i="1"/>
  <c r="H48" i="1"/>
  <c r="I48" i="1"/>
  <c r="J48" i="1"/>
  <c r="K48" i="1"/>
  <c r="L48" i="1"/>
  <c r="M48" i="1"/>
  <c r="N48" i="1"/>
  <c r="O48" i="1"/>
  <c r="P48" i="1"/>
  <c r="Q48" i="1"/>
  <c r="R48" i="1"/>
  <c r="S48" i="1"/>
  <c r="T48" i="1"/>
  <c r="U48" i="1"/>
  <c r="V48" i="1"/>
  <c r="W48" i="1"/>
  <c r="X48" i="1"/>
  <c r="Y48" i="1"/>
  <c r="Z48" i="1"/>
  <c r="AA48" i="1"/>
  <c r="AB48" i="1"/>
  <c r="AC48" i="1"/>
  <c r="AD48" i="1"/>
  <c r="AE48" i="1"/>
  <c r="AF48" i="1"/>
  <c r="AG48" i="1"/>
  <c r="AH48" i="1"/>
  <c r="AI48" i="1"/>
  <c r="AJ48" i="1"/>
  <c r="AK48" i="1"/>
  <c r="AL48" i="1"/>
  <c r="AM48" i="1"/>
  <c r="AN48" i="1"/>
  <c r="AO48" i="1"/>
  <c r="AP48" i="1"/>
  <c r="AQ48" i="1"/>
  <c r="AR48" i="1"/>
  <c r="AS48" i="1"/>
  <c r="AT48" i="1"/>
  <c r="AU48" i="1"/>
  <c r="AV48" i="1"/>
  <c r="AW48" i="1"/>
  <c r="C49" i="1"/>
  <c r="D49" i="1"/>
  <c r="E49" i="1"/>
  <c r="F49" i="1"/>
  <c r="G49" i="1"/>
  <c r="H49" i="1"/>
  <c r="I49" i="1"/>
  <c r="J49" i="1"/>
  <c r="K49" i="1"/>
  <c r="L49" i="1"/>
  <c r="M49" i="1"/>
  <c r="N49" i="1"/>
  <c r="O49" i="1"/>
  <c r="P49" i="1"/>
  <c r="Q49" i="1"/>
  <c r="R49" i="1"/>
  <c r="S49" i="1"/>
  <c r="T49" i="1"/>
  <c r="U49" i="1"/>
  <c r="V49" i="1"/>
  <c r="W49" i="1"/>
  <c r="X49" i="1"/>
  <c r="Y49" i="1"/>
  <c r="Z49" i="1"/>
  <c r="AA49" i="1"/>
  <c r="AB49" i="1"/>
  <c r="AC49" i="1"/>
  <c r="AD49" i="1"/>
  <c r="AE49" i="1"/>
  <c r="AF49" i="1"/>
  <c r="AG49" i="1"/>
  <c r="AH49" i="1"/>
  <c r="AI49" i="1"/>
  <c r="AJ49" i="1"/>
  <c r="AK49" i="1"/>
  <c r="AL49" i="1"/>
  <c r="AM49" i="1"/>
  <c r="AN49" i="1"/>
  <c r="AO49" i="1"/>
  <c r="AP49" i="1"/>
  <c r="AQ49" i="1"/>
  <c r="AR49" i="1"/>
  <c r="AS49" i="1"/>
  <c r="AT49" i="1"/>
  <c r="AU49" i="1"/>
  <c r="AV49" i="1"/>
  <c r="AW49" i="1"/>
  <c r="C50" i="1"/>
  <c r="D50" i="1"/>
  <c r="E50" i="1"/>
  <c r="F50" i="1"/>
  <c r="G50" i="1"/>
  <c r="H50" i="1"/>
  <c r="I50" i="1"/>
  <c r="J50" i="1"/>
  <c r="K50" i="1"/>
  <c r="L50" i="1"/>
  <c r="M50" i="1"/>
  <c r="N50" i="1"/>
  <c r="O50" i="1"/>
  <c r="P50" i="1"/>
  <c r="Q50" i="1"/>
  <c r="R50" i="1"/>
  <c r="S50" i="1"/>
  <c r="T50" i="1"/>
  <c r="U50" i="1"/>
  <c r="V50" i="1"/>
  <c r="W50" i="1"/>
  <c r="X50" i="1"/>
  <c r="Y50" i="1"/>
  <c r="Z50" i="1"/>
  <c r="AA50" i="1"/>
  <c r="AB50" i="1"/>
  <c r="AC50" i="1"/>
  <c r="AD50" i="1"/>
  <c r="AE50" i="1"/>
  <c r="AF50" i="1"/>
  <c r="AG50" i="1"/>
  <c r="AH50" i="1"/>
  <c r="AI50" i="1"/>
  <c r="AJ50" i="1"/>
  <c r="AK50" i="1"/>
  <c r="AL50" i="1"/>
  <c r="AM50" i="1"/>
  <c r="AN50" i="1"/>
  <c r="AO50" i="1"/>
  <c r="AP50" i="1"/>
  <c r="AQ50" i="1"/>
  <c r="AR50" i="1"/>
  <c r="AS50" i="1"/>
  <c r="AT50" i="1"/>
  <c r="AU50" i="1"/>
  <c r="AV50" i="1"/>
  <c r="AW50" i="1"/>
  <c r="C51" i="1"/>
  <c r="D51" i="1"/>
  <c r="E51" i="1"/>
  <c r="F51" i="1"/>
  <c r="G51" i="1"/>
  <c r="H51" i="1"/>
  <c r="I51" i="1"/>
  <c r="J51" i="1"/>
  <c r="K51" i="1"/>
  <c r="L51" i="1"/>
  <c r="M51" i="1"/>
  <c r="N51" i="1"/>
  <c r="O51" i="1"/>
  <c r="P51" i="1"/>
  <c r="Q51" i="1"/>
  <c r="R51" i="1"/>
  <c r="S51" i="1"/>
  <c r="T51" i="1"/>
  <c r="U51" i="1"/>
  <c r="V51" i="1"/>
  <c r="W51" i="1"/>
  <c r="X51" i="1"/>
  <c r="Y51" i="1"/>
  <c r="Z51" i="1"/>
  <c r="AA51" i="1"/>
  <c r="AB51" i="1"/>
  <c r="AC51" i="1"/>
  <c r="AD51" i="1"/>
  <c r="AE51" i="1"/>
  <c r="AF51" i="1"/>
  <c r="AG51" i="1"/>
  <c r="AH51" i="1"/>
  <c r="AI51" i="1"/>
  <c r="AJ51" i="1"/>
  <c r="AK51" i="1"/>
  <c r="AL51" i="1"/>
  <c r="AM51" i="1"/>
  <c r="AN51" i="1"/>
  <c r="AO51" i="1"/>
  <c r="AP51" i="1"/>
  <c r="AQ51" i="1"/>
  <c r="AR51" i="1"/>
  <c r="AS51" i="1"/>
  <c r="AT51" i="1"/>
  <c r="AU51" i="1"/>
  <c r="AV51" i="1"/>
  <c r="AW51" i="1"/>
  <c r="C52" i="1"/>
  <c r="D52" i="1"/>
  <c r="E52" i="1"/>
  <c r="F52" i="1"/>
  <c r="G52" i="1"/>
  <c r="H52" i="1"/>
  <c r="I52" i="1"/>
  <c r="J52" i="1"/>
  <c r="K52" i="1"/>
  <c r="L52" i="1"/>
  <c r="M52" i="1"/>
  <c r="N52" i="1"/>
  <c r="O52" i="1"/>
  <c r="P52" i="1"/>
  <c r="Q52" i="1"/>
  <c r="R52" i="1"/>
  <c r="S52" i="1"/>
  <c r="T52" i="1"/>
  <c r="U52" i="1"/>
  <c r="V52" i="1"/>
  <c r="W52" i="1"/>
  <c r="X52" i="1"/>
  <c r="Y52" i="1"/>
  <c r="Z52" i="1"/>
  <c r="AA52" i="1"/>
  <c r="AB52" i="1"/>
  <c r="AC52" i="1"/>
  <c r="AD52" i="1"/>
  <c r="AE52" i="1"/>
  <c r="AF52" i="1"/>
  <c r="AG52" i="1"/>
  <c r="AH52" i="1"/>
  <c r="AI52" i="1"/>
  <c r="AJ52" i="1"/>
  <c r="AK52" i="1"/>
  <c r="AL52" i="1"/>
  <c r="AM52" i="1"/>
  <c r="AN52" i="1"/>
  <c r="AO52" i="1"/>
  <c r="AP52" i="1"/>
  <c r="AQ52" i="1"/>
  <c r="AR52" i="1"/>
  <c r="AS52" i="1"/>
  <c r="AT52" i="1"/>
  <c r="AU52" i="1"/>
  <c r="AV52" i="1"/>
  <c r="AW52" i="1"/>
  <c r="C53" i="1"/>
  <c r="D53" i="1"/>
  <c r="E53" i="1"/>
  <c r="F53" i="1"/>
  <c r="G53" i="1"/>
  <c r="H53" i="1"/>
  <c r="I53" i="1"/>
  <c r="J53" i="1"/>
  <c r="K53" i="1"/>
  <c r="L53" i="1"/>
  <c r="M53" i="1"/>
  <c r="N53" i="1"/>
  <c r="O53" i="1"/>
  <c r="P53" i="1"/>
  <c r="Q53" i="1"/>
  <c r="R53" i="1"/>
  <c r="S53" i="1"/>
  <c r="T53" i="1"/>
  <c r="U53" i="1"/>
  <c r="V53" i="1"/>
  <c r="W53" i="1"/>
  <c r="X53" i="1"/>
  <c r="Y53" i="1"/>
  <c r="Z53" i="1"/>
  <c r="AA53" i="1"/>
  <c r="AB53" i="1"/>
  <c r="AC53" i="1"/>
  <c r="AD53" i="1"/>
  <c r="AE53" i="1"/>
  <c r="AF53" i="1"/>
  <c r="AG53" i="1"/>
  <c r="AH53" i="1"/>
  <c r="AI53" i="1"/>
  <c r="AJ53" i="1"/>
  <c r="AK53" i="1"/>
  <c r="AL53" i="1"/>
  <c r="AM53" i="1"/>
  <c r="AN53" i="1"/>
  <c r="AO53" i="1"/>
  <c r="AP53" i="1"/>
  <c r="AQ53" i="1"/>
  <c r="AR53" i="1"/>
  <c r="AS53" i="1"/>
  <c r="AT53" i="1"/>
  <c r="AU53" i="1"/>
  <c r="AV53" i="1"/>
  <c r="AW53" i="1"/>
  <c r="C54" i="1"/>
  <c r="D54" i="1"/>
  <c r="E54" i="1"/>
  <c r="F54" i="1"/>
  <c r="G54" i="1"/>
  <c r="H54" i="1"/>
  <c r="I54" i="1"/>
  <c r="J54" i="1"/>
  <c r="K54" i="1"/>
  <c r="L54" i="1"/>
  <c r="M54" i="1"/>
  <c r="N54" i="1"/>
  <c r="O54" i="1"/>
  <c r="P54" i="1"/>
  <c r="Q54" i="1"/>
  <c r="R54" i="1"/>
  <c r="S54" i="1"/>
  <c r="T54" i="1"/>
  <c r="U54" i="1"/>
  <c r="V54" i="1"/>
  <c r="W54" i="1"/>
  <c r="X54" i="1"/>
  <c r="Y54" i="1"/>
  <c r="Z54" i="1"/>
  <c r="AA54" i="1"/>
  <c r="AB54" i="1"/>
  <c r="AC54" i="1"/>
  <c r="AD54" i="1"/>
  <c r="AE54" i="1"/>
  <c r="AF54" i="1"/>
  <c r="AG54" i="1"/>
  <c r="AH54" i="1"/>
  <c r="AI54" i="1"/>
  <c r="AJ54" i="1"/>
  <c r="AK54" i="1"/>
  <c r="AL54" i="1"/>
  <c r="AM54" i="1"/>
  <c r="AN54" i="1"/>
  <c r="AO54" i="1"/>
  <c r="AP54" i="1"/>
  <c r="AQ54" i="1"/>
  <c r="AR54" i="1"/>
  <c r="AS54" i="1"/>
  <c r="AT54" i="1"/>
  <c r="AU54" i="1"/>
  <c r="AV54" i="1"/>
  <c r="AW54" i="1"/>
  <c r="C55" i="1"/>
  <c r="D55" i="1"/>
  <c r="E55" i="1"/>
  <c r="F55" i="1"/>
  <c r="G55" i="1"/>
  <c r="H55" i="1"/>
  <c r="I55" i="1"/>
  <c r="J55" i="1"/>
  <c r="K55" i="1"/>
  <c r="L55" i="1"/>
  <c r="M55" i="1"/>
  <c r="N55" i="1"/>
  <c r="O55" i="1"/>
  <c r="P55" i="1"/>
  <c r="Q55" i="1"/>
  <c r="R55" i="1"/>
  <c r="S55" i="1"/>
  <c r="T55" i="1"/>
  <c r="U55" i="1"/>
  <c r="V55" i="1"/>
  <c r="W55" i="1"/>
  <c r="X55" i="1"/>
  <c r="Y55" i="1"/>
  <c r="Z55" i="1"/>
  <c r="AA55" i="1"/>
  <c r="AB55" i="1"/>
  <c r="AC55" i="1"/>
  <c r="AD55" i="1"/>
  <c r="AE55" i="1"/>
  <c r="AF55" i="1"/>
  <c r="AG55" i="1"/>
  <c r="AH55" i="1"/>
  <c r="AI55" i="1"/>
  <c r="AJ55" i="1"/>
  <c r="AK55" i="1"/>
  <c r="AL55" i="1"/>
  <c r="AM55" i="1"/>
  <c r="AN55" i="1"/>
  <c r="AO55" i="1"/>
  <c r="AP55" i="1"/>
  <c r="AQ55" i="1"/>
  <c r="AR55" i="1"/>
  <c r="AS55" i="1"/>
  <c r="AT55" i="1"/>
  <c r="AU55" i="1"/>
  <c r="AV55" i="1"/>
  <c r="AW55" i="1"/>
  <c r="C56" i="1"/>
  <c r="D56" i="1"/>
  <c r="E56" i="1"/>
  <c r="F56" i="1"/>
  <c r="G56" i="1"/>
  <c r="H56" i="1"/>
  <c r="I56" i="1"/>
  <c r="J56" i="1"/>
  <c r="K56" i="1"/>
  <c r="L56" i="1"/>
  <c r="M56" i="1"/>
  <c r="N56" i="1"/>
  <c r="O56" i="1"/>
  <c r="P56" i="1"/>
  <c r="Q56" i="1"/>
  <c r="R56" i="1"/>
  <c r="S56" i="1"/>
  <c r="T56" i="1"/>
  <c r="U56" i="1"/>
  <c r="V56" i="1"/>
  <c r="W56" i="1"/>
  <c r="X56" i="1"/>
  <c r="Y56" i="1"/>
  <c r="Z56" i="1"/>
  <c r="AA56" i="1"/>
  <c r="AB56" i="1"/>
  <c r="AC56" i="1"/>
  <c r="AD56" i="1"/>
  <c r="AE56" i="1"/>
  <c r="AF56" i="1"/>
  <c r="AG56" i="1"/>
  <c r="AH56" i="1"/>
  <c r="AI56" i="1"/>
  <c r="AJ56" i="1"/>
  <c r="AK56" i="1"/>
  <c r="AL56" i="1"/>
  <c r="AM56" i="1"/>
  <c r="AN56" i="1"/>
  <c r="AO56" i="1"/>
  <c r="AP56" i="1"/>
  <c r="AQ56" i="1"/>
  <c r="AR56" i="1"/>
  <c r="AS56" i="1"/>
  <c r="AT56" i="1"/>
  <c r="AU56" i="1"/>
  <c r="AV56" i="1"/>
  <c r="AW56" i="1"/>
  <c r="C57" i="1"/>
  <c r="D57" i="1"/>
  <c r="E57" i="1"/>
  <c r="F57" i="1"/>
  <c r="G57" i="1"/>
  <c r="H57" i="1"/>
  <c r="I57" i="1"/>
  <c r="J57" i="1"/>
  <c r="K57" i="1"/>
  <c r="L57" i="1"/>
  <c r="M57" i="1"/>
  <c r="N57" i="1"/>
  <c r="O57" i="1"/>
  <c r="P57" i="1"/>
  <c r="Q57" i="1"/>
  <c r="R57" i="1"/>
  <c r="S57" i="1"/>
  <c r="T57" i="1"/>
  <c r="U57" i="1"/>
  <c r="V57" i="1"/>
  <c r="W57" i="1"/>
  <c r="X57" i="1"/>
  <c r="Y57" i="1"/>
  <c r="Z57" i="1"/>
  <c r="AA57" i="1"/>
  <c r="AB57" i="1"/>
  <c r="AC57" i="1"/>
  <c r="AD57" i="1"/>
  <c r="AE57" i="1"/>
  <c r="AF57" i="1"/>
  <c r="AG57" i="1"/>
  <c r="AH57" i="1"/>
  <c r="AI57" i="1"/>
  <c r="AJ57" i="1"/>
  <c r="AK57" i="1"/>
  <c r="AL57" i="1"/>
  <c r="AM57" i="1"/>
  <c r="AN57" i="1"/>
  <c r="AO57" i="1"/>
  <c r="AP57" i="1"/>
  <c r="AQ57" i="1"/>
  <c r="AR57" i="1"/>
  <c r="AS57" i="1"/>
  <c r="AT57" i="1"/>
  <c r="AU57" i="1"/>
  <c r="AV57" i="1"/>
  <c r="AW57" i="1"/>
  <c r="C58" i="1"/>
  <c r="D58" i="1"/>
  <c r="E58" i="1"/>
  <c r="F58" i="1"/>
  <c r="G58" i="1"/>
  <c r="H58" i="1"/>
  <c r="I58" i="1"/>
  <c r="J58" i="1"/>
  <c r="K58" i="1"/>
  <c r="L58" i="1"/>
  <c r="M58" i="1"/>
  <c r="N58" i="1"/>
  <c r="O58" i="1"/>
  <c r="P58" i="1"/>
  <c r="Q58" i="1"/>
  <c r="R58" i="1"/>
  <c r="S58" i="1"/>
  <c r="T58" i="1"/>
  <c r="U58" i="1"/>
  <c r="V58" i="1"/>
  <c r="W58" i="1"/>
  <c r="X58" i="1"/>
  <c r="Y58" i="1"/>
  <c r="Z58" i="1"/>
  <c r="AA58" i="1"/>
  <c r="AB58" i="1"/>
  <c r="AC58" i="1"/>
  <c r="AD58" i="1"/>
  <c r="AE58" i="1"/>
  <c r="AF58" i="1"/>
  <c r="AG58" i="1"/>
  <c r="AH58" i="1"/>
  <c r="AI58" i="1"/>
  <c r="AJ58" i="1"/>
  <c r="AK58" i="1"/>
  <c r="AL58" i="1"/>
  <c r="AM58" i="1"/>
  <c r="AN58" i="1"/>
  <c r="AO58" i="1"/>
  <c r="AP58" i="1"/>
  <c r="AQ58" i="1"/>
  <c r="AR58" i="1"/>
  <c r="AS58" i="1"/>
  <c r="AT58" i="1"/>
  <c r="AU58" i="1"/>
  <c r="AV58" i="1"/>
  <c r="AW58" i="1"/>
  <c r="C59" i="1"/>
  <c r="D59" i="1"/>
  <c r="E59" i="1"/>
  <c r="F59" i="1"/>
  <c r="G59" i="1"/>
  <c r="H59" i="1"/>
  <c r="I59" i="1"/>
  <c r="J59" i="1"/>
  <c r="K59" i="1"/>
  <c r="L59" i="1"/>
  <c r="M59" i="1"/>
  <c r="N59" i="1"/>
  <c r="O59" i="1"/>
  <c r="P59" i="1"/>
  <c r="Q59" i="1"/>
  <c r="R59" i="1"/>
  <c r="S59" i="1"/>
  <c r="T59" i="1"/>
  <c r="U59" i="1"/>
  <c r="V59" i="1"/>
  <c r="W59" i="1"/>
  <c r="X59" i="1"/>
  <c r="Y59" i="1"/>
  <c r="Z59" i="1"/>
  <c r="AA59" i="1"/>
  <c r="AB59" i="1"/>
  <c r="AC59" i="1"/>
  <c r="AD59" i="1"/>
  <c r="AE59" i="1"/>
  <c r="AF59" i="1"/>
  <c r="AG59" i="1"/>
  <c r="AH59" i="1"/>
  <c r="AI59" i="1"/>
  <c r="AJ59" i="1"/>
  <c r="AK59" i="1"/>
  <c r="AL59" i="1"/>
  <c r="AM59" i="1"/>
  <c r="AN59" i="1"/>
  <c r="AO59" i="1"/>
  <c r="AP59" i="1"/>
  <c r="AQ59" i="1"/>
  <c r="AR59" i="1"/>
  <c r="AS59" i="1"/>
  <c r="AT59" i="1"/>
  <c r="AU59" i="1"/>
  <c r="AV59" i="1"/>
  <c r="AW59" i="1"/>
  <c r="C60" i="1"/>
  <c r="D60" i="1"/>
  <c r="E60" i="1"/>
  <c r="F60" i="1"/>
  <c r="G60" i="1"/>
  <c r="H60" i="1"/>
  <c r="I60" i="1"/>
  <c r="J60" i="1"/>
  <c r="K60" i="1"/>
  <c r="L60" i="1"/>
  <c r="M60" i="1"/>
  <c r="N60" i="1"/>
  <c r="O60" i="1"/>
  <c r="P60" i="1"/>
  <c r="Q60" i="1"/>
  <c r="R60" i="1"/>
  <c r="S60" i="1"/>
  <c r="T60" i="1"/>
  <c r="U60" i="1"/>
  <c r="V60" i="1"/>
  <c r="W60" i="1"/>
  <c r="X60" i="1"/>
  <c r="Y60" i="1"/>
  <c r="Z60" i="1"/>
  <c r="AA60" i="1"/>
  <c r="AB60" i="1"/>
  <c r="AC60" i="1"/>
  <c r="AD60" i="1"/>
  <c r="AE60" i="1"/>
  <c r="AF60" i="1"/>
  <c r="AG60" i="1"/>
  <c r="AH60" i="1"/>
  <c r="AI60" i="1"/>
  <c r="AJ60" i="1"/>
  <c r="AK60" i="1"/>
  <c r="AL60" i="1"/>
  <c r="AM60" i="1"/>
  <c r="AN60" i="1"/>
  <c r="AO60" i="1"/>
  <c r="AP60" i="1"/>
  <c r="AQ60" i="1"/>
  <c r="AR60" i="1"/>
  <c r="AS60" i="1"/>
  <c r="AT60" i="1"/>
  <c r="AU60" i="1"/>
  <c r="AV60" i="1"/>
  <c r="AW60" i="1"/>
  <c r="C61" i="1"/>
  <c r="D61" i="1"/>
  <c r="E61" i="1"/>
  <c r="F61" i="1"/>
  <c r="G61" i="1"/>
  <c r="H61" i="1"/>
  <c r="I61" i="1"/>
  <c r="J61" i="1"/>
  <c r="K61" i="1"/>
  <c r="L61" i="1"/>
  <c r="M61" i="1"/>
  <c r="N61" i="1"/>
  <c r="O61" i="1"/>
  <c r="P61" i="1"/>
  <c r="Q61" i="1"/>
  <c r="R61" i="1"/>
  <c r="S61" i="1"/>
  <c r="T61" i="1"/>
  <c r="U61" i="1"/>
  <c r="V61" i="1"/>
  <c r="W61" i="1"/>
  <c r="X61" i="1"/>
  <c r="Y61" i="1"/>
  <c r="Z61" i="1"/>
  <c r="AA61" i="1"/>
  <c r="AB61" i="1"/>
  <c r="AC61" i="1"/>
  <c r="AD61" i="1"/>
  <c r="AE61" i="1"/>
  <c r="AF61" i="1"/>
  <c r="AG61" i="1"/>
  <c r="AH61" i="1"/>
  <c r="AI61" i="1"/>
  <c r="AJ61" i="1"/>
  <c r="AK61" i="1"/>
  <c r="AL61" i="1"/>
  <c r="AM61" i="1"/>
  <c r="AN61" i="1"/>
  <c r="AO61" i="1"/>
  <c r="AP61" i="1"/>
  <c r="AQ61" i="1"/>
  <c r="AR61" i="1"/>
  <c r="AS61" i="1"/>
  <c r="AT61" i="1"/>
  <c r="AU61" i="1"/>
  <c r="AV61" i="1"/>
  <c r="AW61" i="1"/>
  <c r="C62" i="1"/>
  <c r="D62" i="1"/>
  <c r="E62" i="1"/>
  <c r="F62" i="1"/>
  <c r="G62" i="1"/>
  <c r="H62" i="1"/>
  <c r="I62" i="1"/>
  <c r="J62" i="1"/>
  <c r="K62" i="1"/>
  <c r="L62" i="1"/>
  <c r="M62" i="1"/>
  <c r="N62" i="1"/>
  <c r="O62" i="1"/>
  <c r="P62" i="1"/>
  <c r="Q62" i="1"/>
  <c r="R62" i="1"/>
  <c r="S62" i="1"/>
  <c r="T62" i="1"/>
  <c r="U62" i="1"/>
  <c r="V62" i="1"/>
  <c r="W62" i="1"/>
  <c r="X62" i="1"/>
  <c r="Y62" i="1"/>
  <c r="Z62" i="1"/>
  <c r="AA62" i="1"/>
  <c r="AB62" i="1"/>
  <c r="AC62" i="1"/>
  <c r="AD62" i="1"/>
  <c r="AE62" i="1"/>
  <c r="AF62" i="1"/>
  <c r="AG62" i="1"/>
  <c r="AH62" i="1"/>
  <c r="AI62" i="1"/>
  <c r="AJ62" i="1"/>
  <c r="AK62" i="1"/>
  <c r="AL62" i="1"/>
  <c r="AM62" i="1"/>
  <c r="AN62" i="1"/>
  <c r="AO62" i="1"/>
  <c r="AP62" i="1"/>
  <c r="AQ62" i="1"/>
  <c r="AR62" i="1"/>
  <c r="AS62" i="1"/>
  <c r="AT62" i="1"/>
  <c r="AU62" i="1"/>
  <c r="AV62" i="1"/>
  <c r="AW62" i="1"/>
  <c r="C63" i="1"/>
  <c r="D63" i="1"/>
  <c r="E63" i="1"/>
  <c r="F63" i="1"/>
  <c r="G63" i="1"/>
  <c r="H63" i="1"/>
  <c r="I63" i="1"/>
  <c r="J63" i="1"/>
  <c r="K63" i="1"/>
  <c r="L63" i="1"/>
  <c r="M63" i="1"/>
  <c r="N63" i="1"/>
  <c r="O63" i="1"/>
  <c r="P63" i="1"/>
  <c r="Q63" i="1"/>
  <c r="R63" i="1"/>
  <c r="S63" i="1"/>
  <c r="T63" i="1"/>
  <c r="U63" i="1"/>
  <c r="V63" i="1"/>
  <c r="W63" i="1"/>
  <c r="X63" i="1"/>
  <c r="Y63" i="1"/>
  <c r="Z63" i="1"/>
  <c r="AA63" i="1"/>
  <c r="AB63" i="1"/>
  <c r="AC63" i="1"/>
  <c r="AD63" i="1"/>
  <c r="AE63" i="1"/>
  <c r="AF63" i="1"/>
  <c r="AG63" i="1"/>
  <c r="AH63" i="1"/>
  <c r="AI63" i="1"/>
  <c r="AJ63" i="1"/>
  <c r="AK63" i="1"/>
  <c r="AL63" i="1"/>
  <c r="AM63" i="1"/>
  <c r="AN63" i="1"/>
  <c r="AO63" i="1"/>
  <c r="AP63" i="1"/>
  <c r="AQ63" i="1"/>
  <c r="AR63" i="1"/>
  <c r="AS63" i="1"/>
  <c r="AT63" i="1"/>
  <c r="AU63" i="1"/>
  <c r="AV63" i="1"/>
  <c r="AW63" i="1"/>
  <c r="C64" i="1"/>
  <c r="D64" i="1"/>
  <c r="E64" i="1"/>
  <c r="F64" i="1"/>
  <c r="G64" i="1"/>
  <c r="H64" i="1"/>
  <c r="I64" i="1"/>
  <c r="J64" i="1"/>
  <c r="K64" i="1"/>
  <c r="L64" i="1"/>
  <c r="M64" i="1"/>
  <c r="N64" i="1"/>
  <c r="O64" i="1"/>
  <c r="P64" i="1"/>
  <c r="Q64" i="1"/>
  <c r="R64" i="1"/>
  <c r="S64" i="1"/>
  <c r="T64" i="1"/>
  <c r="U64" i="1"/>
  <c r="V64" i="1"/>
  <c r="W64" i="1"/>
  <c r="X64" i="1"/>
  <c r="Y64" i="1"/>
  <c r="Z64" i="1"/>
  <c r="AA64" i="1"/>
  <c r="AB64" i="1"/>
  <c r="AC64" i="1"/>
  <c r="AD64" i="1"/>
  <c r="AE64" i="1"/>
  <c r="AF64" i="1"/>
  <c r="AG64" i="1"/>
  <c r="AH64" i="1"/>
  <c r="AI64" i="1"/>
  <c r="AJ64" i="1"/>
  <c r="AK64" i="1"/>
  <c r="AL64" i="1"/>
  <c r="AM64" i="1"/>
  <c r="AN64" i="1"/>
  <c r="AO64" i="1"/>
  <c r="AP64" i="1"/>
  <c r="AQ64" i="1"/>
  <c r="AR64" i="1"/>
  <c r="AS64" i="1"/>
  <c r="AT64" i="1"/>
  <c r="AU64" i="1"/>
  <c r="AV64" i="1"/>
  <c r="AW64" i="1"/>
  <c r="C65" i="1"/>
  <c r="D65" i="1"/>
  <c r="E65" i="1"/>
  <c r="F65" i="1"/>
  <c r="G65" i="1"/>
  <c r="H65" i="1"/>
  <c r="I65" i="1"/>
  <c r="J65" i="1"/>
  <c r="K65" i="1"/>
  <c r="L65" i="1"/>
  <c r="M65" i="1"/>
  <c r="N65" i="1"/>
  <c r="O65" i="1"/>
  <c r="P65" i="1"/>
  <c r="Q65" i="1"/>
  <c r="R65" i="1"/>
  <c r="S65" i="1"/>
  <c r="T65" i="1"/>
  <c r="U65" i="1"/>
  <c r="V65" i="1"/>
  <c r="W65" i="1"/>
  <c r="X65" i="1"/>
  <c r="Y65" i="1"/>
  <c r="Z65" i="1"/>
  <c r="AA65" i="1"/>
  <c r="AB65" i="1"/>
  <c r="AC65" i="1"/>
  <c r="AD65" i="1"/>
  <c r="AE65" i="1"/>
  <c r="AF65" i="1"/>
  <c r="AG65" i="1"/>
  <c r="AH65" i="1"/>
  <c r="AI65" i="1"/>
  <c r="AJ65" i="1"/>
  <c r="AK65" i="1"/>
  <c r="AL65" i="1"/>
  <c r="AM65" i="1"/>
  <c r="AN65" i="1"/>
  <c r="AO65" i="1"/>
  <c r="AP65" i="1"/>
  <c r="AQ65" i="1"/>
  <c r="AR65" i="1"/>
  <c r="AS65" i="1"/>
  <c r="AT65" i="1"/>
  <c r="AU65" i="1"/>
  <c r="AV65" i="1"/>
  <c r="AW65" i="1"/>
  <c r="C66" i="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AJ66" i="1"/>
  <c r="AK66" i="1"/>
  <c r="AL66" i="1"/>
  <c r="AM66" i="1"/>
  <c r="AN66" i="1"/>
  <c r="AO66" i="1"/>
  <c r="AP66" i="1"/>
  <c r="AQ66" i="1"/>
  <c r="AR66" i="1"/>
  <c r="AS66" i="1"/>
  <c r="AT66" i="1"/>
  <c r="AU66" i="1"/>
  <c r="AV66" i="1"/>
  <c r="AW66" i="1"/>
  <c r="C67" i="1"/>
  <c r="D67" i="1"/>
  <c r="E67" i="1"/>
  <c r="F67" i="1"/>
  <c r="G67" i="1"/>
  <c r="H67" i="1"/>
  <c r="I67" i="1"/>
  <c r="J67" i="1"/>
  <c r="K67" i="1"/>
  <c r="L67" i="1"/>
  <c r="M67" i="1"/>
  <c r="N67" i="1"/>
  <c r="O67" i="1"/>
  <c r="P67" i="1"/>
  <c r="Q67" i="1"/>
  <c r="R67" i="1"/>
  <c r="S67" i="1"/>
  <c r="T67" i="1"/>
  <c r="U67" i="1"/>
  <c r="V67" i="1"/>
  <c r="W67" i="1"/>
  <c r="X67" i="1"/>
  <c r="Y67" i="1"/>
  <c r="Z67" i="1"/>
  <c r="AA67" i="1"/>
  <c r="AB67" i="1"/>
  <c r="AC67" i="1"/>
  <c r="AD67" i="1"/>
  <c r="AE67" i="1"/>
  <c r="AF67" i="1"/>
  <c r="AG67" i="1"/>
  <c r="AH67" i="1"/>
  <c r="AI67" i="1"/>
  <c r="AJ67" i="1"/>
  <c r="AK67" i="1"/>
  <c r="AL67" i="1"/>
  <c r="AM67" i="1"/>
  <c r="AN67" i="1"/>
  <c r="AO67" i="1"/>
  <c r="AP67" i="1"/>
  <c r="AQ67" i="1"/>
  <c r="AR67" i="1"/>
  <c r="AS67" i="1"/>
  <c r="AT67" i="1"/>
  <c r="AU67" i="1"/>
  <c r="AV67" i="1"/>
  <c r="AW67" i="1"/>
  <c r="C68" i="1"/>
  <c r="D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C69" i="1"/>
  <c r="D69" i="1"/>
  <c r="E69" i="1"/>
  <c r="F69" i="1"/>
  <c r="G69" i="1"/>
  <c r="H69" i="1"/>
  <c r="I69" i="1"/>
  <c r="J69" i="1"/>
  <c r="K69" i="1"/>
  <c r="L69" i="1"/>
  <c r="M69" i="1"/>
  <c r="N69" i="1"/>
  <c r="O69" i="1"/>
  <c r="P69" i="1"/>
  <c r="Q69" i="1"/>
  <c r="R69" i="1"/>
  <c r="S69" i="1"/>
  <c r="T69" i="1"/>
  <c r="U69" i="1"/>
  <c r="V69" i="1"/>
  <c r="W69" i="1"/>
  <c r="X69" i="1"/>
  <c r="Y69" i="1"/>
  <c r="Z69" i="1"/>
  <c r="AA69" i="1"/>
  <c r="AB69" i="1"/>
  <c r="AC69" i="1"/>
  <c r="AD69" i="1"/>
  <c r="AE69" i="1"/>
  <c r="AF69" i="1"/>
  <c r="AG69" i="1"/>
  <c r="AH69" i="1"/>
  <c r="AI69" i="1"/>
  <c r="AJ69" i="1"/>
  <c r="AK69" i="1"/>
  <c r="AL69" i="1"/>
  <c r="AM69" i="1"/>
  <c r="AN69" i="1"/>
  <c r="AO69" i="1"/>
  <c r="AP69" i="1"/>
  <c r="AQ69" i="1"/>
  <c r="AR69" i="1"/>
  <c r="AS69" i="1"/>
  <c r="AT69" i="1"/>
  <c r="AU69" i="1"/>
  <c r="AV69" i="1"/>
  <c r="AW69" i="1"/>
  <c r="C70" i="1"/>
  <c r="D70" i="1"/>
  <c r="E70" i="1"/>
  <c r="F70" i="1"/>
  <c r="G70" i="1"/>
  <c r="H70" i="1"/>
  <c r="I70" i="1"/>
  <c r="J70" i="1"/>
  <c r="K70" i="1"/>
  <c r="L70" i="1"/>
  <c r="M70" i="1"/>
  <c r="N70" i="1"/>
  <c r="O70" i="1"/>
  <c r="P70" i="1"/>
  <c r="Q70" i="1"/>
  <c r="R70" i="1"/>
  <c r="S70" i="1"/>
  <c r="T70" i="1"/>
  <c r="U70" i="1"/>
  <c r="V70" i="1"/>
  <c r="W70" i="1"/>
  <c r="X70" i="1"/>
  <c r="Y70" i="1"/>
  <c r="Z70" i="1"/>
  <c r="AA70" i="1"/>
  <c r="AB70" i="1"/>
  <c r="AC70" i="1"/>
  <c r="AD70" i="1"/>
  <c r="AE70" i="1"/>
  <c r="AF70" i="1"/>
  <c r="AG70" i="1"/>
  <c r="AH70" i="1"/>
  <c r="AI70" i="1"/>
  <c r="AJ70" i="1"/>
  <c r="AK70" i="1"/>
  <c r="AL70" i="1"/>
  <c r="AM70" i="1"/>
  <c r="AN70" i="1"/>
  <c r="AO70" i="1"/>
  <c r="AP70" i="1"/>
  <c r="AQ70" i="1"/>
  <c r="AR70" i="1"/>
  <c r="AS70" i="1"/>
  <c r="AT70" i="1"/>
  <c r="AU70" i="1"/>
  <c r="AV70" i="1"/>
  <c r="AW70" i="1"/>
  <c r="C71" i="1"/>
  <c r="D71" i="1"/>
  <c r="E71" i="1"/>
  <c r="F71" i="1"/>
  <c r="G71" i="1"/>
  <c r="H71" i="1"/>
  <c r="I71" i="1"/>
  <c r="J71" i="1"/>
  <c r="K71" i="1"/>
  <c r="L71" i="1"/>
  <c r="M71" i="1"/>
  <c r="N71" i="1"/>
  <c r="O71" i="1"/>
  <c r="P71" i="1"/>
  <c r="Q71" i="1"/>
  <c r="R71" i="1"/>
  <c r="S71" i="1"/>
  <c r="T71" i="1"/>
  <c r="U71" i="1"/>
  <c r="V71" i="1"/>
  <c r="W71" i="1"/>
  <c r="X71" i="1"/>
  <c r="Y71" i="1"/>
  <c r="Z71" i="1"/>
  <c r="AA71" i="1"/>
  <c r="AB71" i="1"/>
  <c r="AC71" i="1"/>
  <c r="AD71" i="1"/>
  <c r="AE71" i="1"/>
  <c r="AF71" i="1"/>
  <c r="AG71" i="1"/>
  <c r="AH71" i="1"/>
  <c r="AI71" i="1"/>
  <c r="AJ71" i="1"/>
  <c r="AK71" i="1"/>
  <c r="AL71" i="1"/>
  <c r="AM71" i="1"/>
  <c r="AN71" i="1"/>
  <c r="AO71" i="1"/>
  <c r="AP71" i="1"/>
  <c r="AQ71" i="1"/>
  <c r="AR71" i="1"/>
  <c r="AS71" i="1"/>
  <c r="AT71" i="1"/>
  <c r="AU71" i="1"/>
  <c r="AV71" i="1"/>
  <c r="AW71" i="1"/>
  <c r="C72" i="1"/>
  <c r="D72" i="1"/>
  <c r="E72" i="1"/>
  <c r="F72" i="1"/>
  <c r="G72" i="1"/>
  <c r="H72" i="1"/>
  <c r="I72" i="1"/>
  <c r="J72" i="1"/>
  <c r="K72" i="1"/>
  <c r="L72" i="1"/>
  <c r="M72" i="1"/>
  <c r="N72" i="1"/>
  <c r="O72" i="1"/>
  <c r="P72" i="1"/>
  <c r="Q72" i="1"/>
  <c r="R72" i="1"/>
  <c r="S72" i="1"/>
  <c r="T72" i="1"/>
  <c r="U72" i="1"/>
  <c r="V72" i="1"/>
  <c r="W72" i="1"/>
  <c r="X72" i="1"/>
  <c r="Y72" i="1"/>
  <c r="Z72" i="1"/>
  <c r="AA72" i="1"/>
  <c r="AB72" i="1"/>
  <c r="AC72" i="1"/>
  <c r="AD72" i="1"/>
  <c r="AE72" i="1"/>
  <c r="AF72" i="1"/>
  <c r="AG72" i="1"/>
  <c r="AH72" i="1"/>
  <c r="AI72" i="1"/>
  <c r="AJ72" i="1"/>
  <c r="AK72" i="1"/>
  <c r="AL72" i="1"/>
  <c r="AM72" i="1"/>
  <c r="AN72" i="1"/>
  <c r="AO72" i="1"/>
  <c r="AP72" i="1"/>
  <c r="AQ72" i="1"/>
  <c r="AR72" i="1"/>
  <c r="AS72" i="1"/>
  <c r="AT72" i="1"/>
  <c r="AU72" i="1"/>
  <c r="AV72" i="1"/>
  <c r="AW72" i="1"/>
  <c r="C73" i="1"/>
  <c r="D73" i="1"/>
  <c r="E73" i="1"/>
  <c r="F73" i="1"/>
  <c r="G73" i="1"/>
  <c r="H73" i="1"/>
  <c r="I73" i="1"/>
  <c r="J73" i="1"/>
  <c r="K73" i="1"/>
  <c r="L73" i="1"/>
  <c r="M73" i="1"/>
  <c r="N73" i="1"/>
  <c r="O73" i="1"/>
  <c r="P73" i="1"/>
  <c r="Q73" i="1"/>
  <c r="R73" i="1"/>
  <c r="S73" i="1"/>
  <c r="T73" i="1"/>
  <c r="U73" i="1"/>
  <c r="V73" i="1"/>
  <c r="W73" i="1"/>
  <c r="X73" i="1"/>
  <c r="Y73" i="1"/>
  <c r="Z73" i="1"/>
  <c r="AA73" i="1"/>
  <c r="AB73" i="1"/>
  <c r="AC73" i="1"/>
  <c r="AD73" i="1"/>
  <c r="AE73" i="1"/>
  <c r="AF73" i="1"/>
  <c r="AG73" i="1"/>
  <c r="AH73" i="1"/>
  <c r="AI73" i="1"/>
  <c r="AJ73" i="1"/>
  <c r="AK73" i="1"/>
  <c r="AL73" i="1"/>
  <c r="AM73" i="1"/>
  <c r="AN73" i="1"/>
  <c r="AO73" i="1"/>
  <c r="AP73" i="1"/>
  <c r="AQ73" i="1"/>
  <c r="AR73" i="1"/>
  <c r="AS73" i="1"/>
  <c r="AT73" i="1"/>
  <c r="AU73" i="1"/>
  <c r="AV73" i="1"/>
  <c r="AW73" i="1"/>
  <c r="C74" i="1"/>
  <c r="D74" i="1"/>
  <c r="E74" i="1"/>
  <c r="F74" i="1"/>
  <c r="G74" i="1"/>
  <c r="H74" i="1"/>
  <c r="I74" i="1"/>
  <c r="J74" i="1"/>
  <c r="K74" i="1"/>
  <c r="L74" i="1"/>
  <c r="M74" i="1"/>
  <c r="N74" i="1"/>
  <c r="O74" i="1"/>
  <c r="P74" i="1"/>
  <c r="Q74" i="1"/>
  <c r="R74" i="1"/>
  <c r="S74" i="1"/>
  <c r="T74" i="1"/>
  <c r="U74" i="1"/>
  <c r="V74" i="1"/>
  <c r="W74" i="1"/>
  <c r="X74" i="1"/>
  <c r="Y74" i="1"/>
  <c r="Z74" i="1"/>
  <c r="AA74" i="1"/>
  <c r="AB74" i="1"/>
  <c r="AC74" i="1"/>
  <c r="AD74" i="1"/>
  <c r="AE74" i="1"/>
  <c r="AF74" i="1"/>
  <c r="AG74" i="1"/>
  <c r="AH74" i="1"/>
  <c r="AI74" i="1"/>
  <c r="AJ74" i="1"/>
  <c r="AK74" i="1"/>
  <c r="AL74" i="1"/>
  <c r="AM74" i="1"/>
  <c r="AN74" i="1"/>
  <c r="AO74" i="1"/>
  <c r="AP74" i="1"/>
  <c r="AQ74" i="1"/>
  <c r="AR74" i="1"/>
  <c r="AS74" i="1"/>
  <c r="AT74" i="1"/>
  <c r="AU74" i="1"/>
  <c r="AV74" i="1"/>
  <c r="AW74" i="1"/>
  <c r="C75" i="1"/>
  <c r="D75" i="1"/>
  <c r="E75" i="1"/>
  <c r="F75" i="1"/>
  <c r="G75" i="1"/>
  <c r="H75" i="1"/>
  <c r="I75" i="1"/>
  <c r="J75" i="1"/>
  <c r="K75" i="1"/>
  <c r="L75" i="1"/>
  <c r="M75" i="1"/>
  <c r="N75" i="1"/>
  <c r="O75" i="1"/>
  <c r="P75" i="1"/>
  <c r="Q75" i="1"/>
  <c r="R75" i="1"/>
  <c r="S75" i="1"/>
  <c r="T75" i="1"/>
  <c r="U75" i="1"/>
  <c r="V75" i="1"/>
  <c r="W75" i="1"/>
  <c r="X75" i="1"/>
  <c r="Y75" i="1"/>
  <c r="Z75" i="1"/>
  <c r="AA75" i="1"/>
  <c r="AB75" i="1"/>
  <c r="AC75" i="1"/>
  <c r="AD75" i="1"/>
  <c r="AE75" i="1"/>
  <c r="AF75" i="1"/>
  <c r="AG75" i="1"/>
  <c r="AH75" i="1"/>
  <c r="AI75" i="1"/>
  <c r="AJ75" i="1"/>
  <c r="AK75" i="1"/>
  <c r="AL75" i="1"/>
  <c r="AM75" i="1"/>
  <c r="AN75" i="1"/>
  <c r="AO75" i="1"/>
  <c r="AP75" i="1"/>
  <c r="AQ75" i="1"/>
  <c r="AR75" i="1"/>
  <c r="AS75" i="1"/>
  <c r="AT75" i="1"/>
  <c r="AU75" i="1"/>
  <c r="AV75" i="1"/>
  <c r="AW75" i="1"/>
  <c r="C76" i="1"/>
  <c r="D76" i="1"/>
  <c r="E76" i="1"/>
  <c r="F76" i="1"/>
  <c r="G76" i="1"/>
  <c r="H76" i="1"/>
  <c r="I76" i="1"/>
  <c r="J76" i="1"/>
  <c r="K76" i="1"/>
  <c r="L76" i="1"/>
  <c r="M76" i="1"/>
  <c r="N76" i="1"/>
  <c r="O76" i="1"/>
  <c r="P76" i="1"/>
  <c r="Q76" i="1"/>
  <c r="R76" i="1"/>
  <c r="S76" i="1"/>
  <c r="T76" i="1"/>
  <c r="U76" i="1"/>
  <c r="V76" i="1"/>
  <c r="W76" i="1"/>
  <c r="X76" i="1"/>
  <c r="Y76" i="1"/>
  <c r="Z76" i="1"/>
  <c r="AA76" i="1"/>
  <c r="AB76" i="1"/>
  <c r="AC76" i="1"/>
  <c r="AD76" i="1"/>
  <c r="AE76" i="1"/>
  <c r="AF76" i="1"/>
  <c r="AG76" i="1"/>
  <c r="AH76" i="1"/>
  <c r="AI76" i="1"/>
  <c r="AJ76" i="1"/>
  <c r="AK76" i="1"/>
  <c r="AL76" i="1"/>
  <c r="AM76" i="1"/>
  <c r="AN76" i="1"/>
  <c r="AO76" i="1"/>
  <c r="AP76" i="1"/>
  <c r="AQ76" i="1"/>
  <c r="AR76" i="1"/>
  <c r="AS76" i="1"/>
  <c r="AT76" i="1"/>
  <c r="AU76" i="1"/>
  <c r="AV76" i="1"/>
  <c r="AW76" i="1"/>
  <c r="C77" i="1"/>
  <c r="D77" i="1"/>
  <c r="E77" i="1"/>
  <c r="F77" i="1"/>
  <c r="G77" i="1"/>
  <c r="H77" i="1"/>
  <c r="I77" i="1"/>
  <c r="J77" i="1"/>
  <c r="K77" i="1"/>
  <c r="L77" i="1"/>
  <c r="M77" i="1"/>
  <c r="N77" i="1"/>
  <c r="O77" i="1"/>
  <c r="P77" i="1"/>
  <c r="Q77" i="1"/>
  <c r="R77" i="1"/>
  <c r="S77" i="1"/>
  <c r="T77" i="1"/>
  <c r="U77" i="1"/>
  <c r="V77" i="1"/>
  <c r="W77" i="1"/>
  <c r="X77" i="1"/>
  <c r="Y77" i="1"/>
  <c r="Z77" i="1"/>
  <c r="AA77" i="1"/>
  <c r="AB77" i="1"/>
  <c r="AC77" i="1"/>
  <c r="AD77" i="1"/>
  <c r="AE77" i="1"/>
  <c r="AF77" i="1"/>
  <c r="AG77" i="1"/>
  <c r="AH77" i="1"/>
  <c r="AI77" i="1"/>
  <c r="AJ77" i="1"/>
  <c r="AK77" i="1"/>
  <c r="AL77" i="1"/>
  <c r="AM77" i="1"/>
  <c r="AN77" i="1"/>
  <c r="AO77" i="1"/>
  <c r="AP77" i="1"/>
  <c r="AQ77" i="1"/>
  <c r="AR77" i="1"/>
  <c r="AS77" i="1"/>
  <c r="AT77" i="1"/>
  <c r="AU77" i="1"/>
  <c r="AV77" i="1"/>
  <c r="AW77" i="1"/>
  <c r="C78" i="1"/>
  <c r="D78" i="1"/>
  <c r="E78" i="1"/>
  <c r="F78" i="1"/>
  <c r="G78" i="1"/>
  <c r="H78" i="1"/>
  <c r="I78" i="1"/>
  <c r="J78" i="1"/>
  <c r="K78" i="1"/>
  <c r="L78" i="1"/>
  <c r="M78" i="1"/>
  <c r="N78" i="1"/>
  <c r="O78" i="1"/>
  <c r="P78" i="1"/>
  <c r="Q78" i="1"/>
  <c r="R78" i="1"/>
  <c r="S78" i="1"/>
  <c r="T78" i="1"/>
  <c r="U78" i="1"/>
  <c r="V78" i="1"/>
  <c r="W78" i="1"/>
  <c r="X78" i="1"/>
  <c r="Y78" i="1"/>
  <c r="Z78" i="1"/>
  <c r="AA78" i="1"/>
  <c r="AB78" i="1"/>
  <c r="AC78" i="1"/>
  <c r="AD78" i="1"/>
  <c r="AE78" i="1"/>
  <c r="AF78" i="1"/>
  <c r="AG78" i="1"/>
  <c r="AH78" i="1"/>
  <c r="AI78" i="1"/>
  <c r="AJ78" i="1"/>
  <c r="AK78" i="1"/>
  <c r="AL78" i="1"/>
  <c r="AM78" i="1"/>
  <c r="AN78" i="1"/>
  <c r="AO78" i="1"/>
  <c r="AP78" i="1"/>
  <c r="AQ78" i="1"/>
  <c r="AR78" i="1"/>
  <c r="AS78" i="1"/>
  <c r="AT78" i="1"/>
  <c r="AU78" i="1"/>
  <c r="AV78" i="1"/>
  <c r="AW78" i="1"/>
  <c r="C79" i="1"/>
  <c r="D79" i="1"/>
  <c r="E79" i="1"/>
  <c r="F79" i="1"/>
  <c r="G79" i="1"/>
  <c r="H79" i="1"/>
  <c r="I79" i="1"/>
  <c r="J79" i="1"/>
  <c r="K79" i="1"/>
  <c r="L79" i="1"/>
  <c r="M79" i="1"/>
  <c r="N79" i="1"/>
  <c r="O79" i="1"/>
  <c r="P79" i="1"/>
  <c r="Q79" i="1"/>
  <c r="R79" i="1"/>
  <c r="S79" i="1"/>
  <c r="T79" i="1"/>
  <c r="U79" i="1"/>
  <c r="V79" i="1"/>
  <c r="W79" i="1"/>
  <c r="X79" i="1"/>
  <c r="Y79" i="1"/>
  <c r="Z79" i="1"/>
  <c r="AA79" i="1"/>
  <c r="AB79" i="1"/>
  <c r="AC79" i="1"/>
  <c r="AD79" i="1"/>
  <c r="AE79" i="1"/>
  <c r="AF79" i="1"/>
  <c r="AG79" i="1"/>
  <c r="AH79" i="1"/>
  <c r="AI79" i="1"/>
  <c r="AJ79" i="1"/>
  <c r="AK79" i="1"/>
  <c r="AL79" i="1"/>
  <c r="AM79" i="1"/>
  <c r="AN79" i="1"/>
  <c r="AO79" i="1"/>
  <c r="AP79" i="1"/>
  <c r="AQ79" i="1"/>
  <c r="AR79" i="1"/>
  <c r="AS79" i="1"/>
  <c r="AT79" i="1"/>
  <c r="AU79" i="1"/>
  <c r="AV79" i="1"/>
  <c r="AW79" i="1"/>
  <c r="C80" i="1"/>
  <c r="D80" i="1"/>
  <c r="E80" i="1"/>
  <c r="F80" i="1"/>
  <c r="G80" i="1"/>
  <c r="H80" i="1"/>
  <c r="I80" i="1"/>
  <c r="J80" i="1"/>
  <c r="K80" i="1"/>
  <c r="L80" i="1"/>
  <c r="M80" i="1"/>
  <c r="N80" i="1"/>
  <c r="O80" i="1"/>
  <c r="P80" i="1"/>
  <c r="Q80" i="1"/>
  <c r="R80" i="1"/>
  <c r="S80" i="1"/>
  <c r="T80" i="1"/>
  <c r="U80" i="1"/>
  <c r="V80" i="1"/>
  <c r="W80" i="1"/>
  <c r="X80" i="1"/>
  <c r="Y80" i="1"/>
  <c r="Z80" i="1"/>
  <c r="AA80" i="1"/>
  <c r="AB80" i="1"/>
  <c r="AC80" i="1"/>
  <c r="AD80" i="1"/>
  <c r="AE80" i="1"/>
  <c r="AF80" i="1"/>
  <c r="AG80" i="1"/>
  <c r="AH80" i="1"/>
  <c r="AI80" i="1"/>
  <c r="AJ80" i="1"/>
  <c r="AK80" i="1"/>
  <c r="AL80" i="1"/>
  <c r="AM80" i="1"/>
  <c r="AN80" i="1"/>
  <c r="AO80" i="1"/>
  <c r="AP80" i="1"/>
  <c r="AQ80" i="1"/>
  <c r="AR80" i="1"/>
  <c r="AS80" i="1"/>
  <c r="AT80" i="1"/>
  <c r="AU80" i="1"/>
  <c r="AV80" i="1"/>
  <c r="AW80" i="1"/>
  <c r="C81" i="1"/>
  <c r="D81" i="1"/>
  <c r="E81" i="1"/>
  <c r="F81" i="1"/>
  <c r="G81" i="1"/>
  <c r="H81" i="1"/>
  <c r="I81" i="1"/>
  <c r="J81" i="1"/>
  <c r="K81" i="1"/>
  <c r="L81" i="1"/>
  <c r="M81" i="1"/>
  <c r="N81" i="1"/>
  <c r="O81" i="1"/>
  <c r="P81" i="1"/>
  <c r="Q81" i="1"/>
  <c r="R81" i="1"/>
  <c r="S81" i="1"/>
  <c r="T81" i="1"/>
  <c r="U81" i="1"/>
  <c r="V81" i="1"/>
  <c r="W81" i="1"/>
  <c r="X81" i="1"/>
  <c r="Y81" i="1"/>
  <c r="Z81" i="1"/>
  <c r="AA81" i="1"/>
  <c r="AB81" i="1"/>
  <c r="AC81" i="1"/>
  <c r="AD81" i="1"/>
  <c r="AE81" i="1"/>
  <c r="AF81" i="1"/>
  <c r="AG81" i="1"/>
  <c r="AH81" i="1"/>
  <c r="AI81" i="1"/>
  <c r="AJ81" i="1"/>
  <c r="AK81" i="1"/>
  <c r="AL81" i="1"/>
  <c r="AM81" i="1"/>
  <c r="AN81" i="1"/>
  <c r="AO81" i="1"/>
  <c r="AP81" i="1"/>
  <c r="AQ81" i="1"/>
  <c r="AR81" i="1"/>
  <c r="AS81" i="1"/>
  <c r="AT81" i="1"/>
  <c r="AU81" i="1"/>
  <c r="AV81" i="1"/>
  <c r="AW81" i="1"/>
  <c r="C82" i="1"/>
  <c r="D82" i="1"/>
  <c r="E82" i="1"/>
  <c r="F82" i="1"/>
  <c r="G82" i="1"/>
  <c r="H82" i="1"/>
  <c r="I82" i="1"/>
  <c r="J82" i="1"/>
  <c r="K82" i="1"/>
  <c r="L82" i="1"/>
  <c r="M82" i="1"/>
  <c r="N82" i="1"/>
  <c r="O82" i="1"/>
  <c r="P82" i="1"/>
  <c r="Q82" i="1"/>
  <c r="R82" i="1"/>
  <c r="S82" i="1"/>
  <c r="T82" i="1"/>
  <c r="U82" i="1"/>
  <c r="V82" i="1"/>
  <c r="W82" i="1"/>
  <c r="X82" i="1"/>
  <c r="Y82" i="1"/>
  <c r="Z82" i="1"/>
  <c r="AA82" i="1"/>
  <c r="AB82" i="1"/>
  <c r="AC82" i="1"/>
  <c r="AD82" i="1"/>
  <c r="AE82" i="1"/>
  <c r="AF82" i="1"/>
  <c r="AG82" i="1"/>
  <c r="AH82" i="1"/>
  <c r="AI82" i="1"/>
  <c r="AJ82" i="1"/>
  <c r="AK82" i="1"/>
  <c r="AL82" i="1"/>
  <c r="AM82" i="1"/>
  <c r="AN82" i="1"/>
  <c r="AO82" i="1"/>
  <c r="AP82" i="1"/>
  <c r="AQ82" i="1"/>
  <c r="AR82" i="1"/>
  <c r="AS82" i="1"/>
  <c r="AT82" i="1"/>
  <c r="AU82" i="1"/>
  <c r="AV82" i="1"/>
  <c r="AW82" i="1"/>
  <c r="C83" i="1"/>
  <c r="D83" i="1"/>
  <c r="E83" i="1"/>
  <c r="F83" i="1"/>
  <c r="G83" i="1"/>
  <c r="H83" i="1"/>
  <c r="I83" i="1"/>
  <c r="J83" i="1"/>
  <c r="K83" i="1"/>
  <c r="L83" i="1"/>
  <c r="M83" i="1"/>
  <c r="N83" i="1"/>
  <c r="O83" i="1"/>
  <c r="P83" i="1"/>
  <c r="Q83" i="1"/>
  <c r="R83" i="1"/>
  <c r="S83" i="1"/>
  <c r="T83" i="1"/>
  <c r="U83" i="1"/>
  <c r="V83" i="1"/>
  <c r="W83" i="1"/>
  <c r="X83" i="1"/>
  <c r="Y83" i="1"/>
  <c r="Z83" i="1"/>
  <c r="AA83" i="1"/>
  <c r="AB83" i="1"/>
  <c r="AC83" i="1"/>
  <c r="AD83" i="1"/>
  <c r="AE83" i="1"/>
  <c r="AF83" i="1"/>
  <c r="AG83" i="1"/>
  <c r="AH83" i="1"/>
  <c r="AI83" i="1"/>
  <c r="AJ83" i="1"/>
  <c r="AK83" i="1"/>
  <c r="AL83" i="1"/>
  <c r="AM83" i="1"/>
  <c r="AN83" i="1"/>
  <c r="AO83" i="1"/>
  <c r="AP83" i="1"/>
  <c r="AQ83" i="1"/>
  <c r="AR83" i="1"/>
  <c r="AS83" i="1"/>
  <c r="AT83" i="1"/>
  <c r="AU83" i="1"/>
  <c r="AV83" i="1"/>
  <c r="AW83" i="1"/>
  <c r="C84" i="1"/>
  <c r="D84" i="1"/>
  <c r="E84" i="1"/>
  <c r="F84" i="1"/>
  <c r="G84" i="1"/>
  <c r="H84" i="1"/>
  <c r="I84" i="1"/>
  <c r="J84" i="1"/>
  <c r="K84" i="1"/>
  <c r="L84" i="1"/>
  <c r="M84" i="1"/>
  <c r="N84" i="1"/>
  <c r="O84" i="1"/>
  <c r="P84" i="1"/>
  <c r="Q84" i="1"/>
  <c r="R84" i="1"/>
  <c r="S84" i="1"/>
  <c r="T84" i="1"/>
  <c r="U84" i="1"/>
  <c r="V84" i="1"/>
  <c r="W84" i="1"/>
  <c r="X84" i="1"/>
  <c r="Y84" i="1"/>
  <c r="Z84" i="1"/>
  <c r="AA84" i="1"/>
  <c r="AB84" i="1"/>
  <c r="AC84" i="1"/>
  <c r="AD84" i="1"/>
  <c r="AE84" i="1"/>
  <c r="AF84" i="1"/>
  <c r="AG84" i="1"/>
  <c r="AH84" i="1"/>
  <c r="AI84" i="1"/>
  <c r="AJ84" i="1"/>
  <c r="AK84" i="1"/>
  <c r="AL84" i="1"/>
  <c r="AM84" i="1"/>
  <c r="AN84" i="1"/>
  <c r="AO84" i="1"/>
  <c r="AP84" i="1"/>
  <c r="AQ84" i="1"/>
  <c r="AR84" i="1"/>
  <c r="AS84" i="1"/>
  <c r="AT84" i="1"/>
  <c r="AU84" i="1"/>
  <c r="AV84" i="1"/>
  <c r="AW84" i="1"/>
  <c r="C85" i="1"/>
  <c r="D85" i="1"/>
  <c r="E85" i="1"/>
  <c r="F85" i="1"/>
  <c r="G85" i="1"/>
  <c r="H85" i="1"/>
  <c r="I85" i="1"/>
  <c r="J85" i="1"/>
  <c r="K85" i="1"/>
  <c r="L85" i="1"/>
  <c r="M85" i="1"/>
  <c r="N85" i="1"/>
  <c r="O85" i="1"/>
  <c r="P85" i="1"/>
  <c r="Q85" i="1"/>
  <c r="R85" i="1"/>
  <c r="S85" i="1"/>
  <c r="T85" i="1"/>
  <c r="U85" i="1"/>
  <c r="V85" i="1"/>
  <c r="W85" i="1"/>
  <c r="X85" i="1"/>
  <c r="Y85" i="1"/>
  <c r="Z85" i="1"/>
  <c r="AA85" i="1"/>
  <c r="AB85" i="1"/>
  <c r="AC85" i="1"/>
  <c r="AD85" i="1"/>
  <c r="AE85" i="1"/>
  <c r="AF85" i="1"/>
  <c r="AG85" i="1"/>
  <c r="AH85" i="1"/>
  <c r="AI85" i="1"/>
  <c r="AJ85" i="1"/>
  <c r="AK85" i="1"/>
  <c r="AL85" i="1"/>
  <c r="AM85" i="1"/>
  <c r="AN85" i="1"/>
  <c r="AO85" i="1"/>
  <c r="AP85" i="1"/>
  <c r="AQ85" i="1"/>
  <c r="AR85" i="1"/>
  <c r="AS85" i="1"/>
  <c r="AT85" i="1"/>
  <c r="AU85" i="1"/>
  <c r="AV85" i="1"/>
  <c r="AW85" i="1"/>
  <c r="C86" i="1"/>
  <c r="D86" i="1"/>
  <c r="E86" i="1"/>
  <c r="F86" i="1"/>
  <c r="G86" i="1"/>
  <c r="H86" i="1"/>
  <c r="I86" i="1"/>
  <c r="J86" i="1"/>
  <c r="K86" i="1"/>
  <c r="L86" i="1"/>
  <c r="M86" i="1"/>
  <c r="N86" i="1"/>
  <c r="O86" i="1"/>
  <c r="P86" i="1"/>
  <c r="Q86" i="1"/>
  <c r="R86" i="1"/>
  <c r="S86" i="1"/>
  <c r="T86" i="1"/>
  <c r="U86" i="1"/>
  <c r="V86" i="1"/>
  <c r="W86" i="1"/>
  <c r="X86" i="1"/>
  <c r="Y86" i="1"/>
  <c r="Z86" i="1"/>
  <c r="AA86" i="1"/>
  <c r="AB86" i="1"/>
  <c r="AC86" i="1"/>
  <c r="AD86" i="1"/>
  <c r="AE86" i="1"/>
  <c r="AF86" i="1"/>
  <c r="AG86" i="1"/>
  <c r="AH86" i="1"/>
  <c r="AI86" i="1"/>
  <c r="AJ86" i="1"/>
  <c r="AK86" i="1"/>
  <c r="AL86" i="1"/>
  <c r="AM86" i="1"/>
  <c r="AN86" i="1"/>
  <c r="AO86" i="1"/>
  <c r="AP86" i="1"/>
  <c r="AQ86" i="1"/>
  <c r="AR86" i="1"/>
  <c r="AS86" i="1"/>
  <c r="AT86" i="1"/>
  <c r="AU86" i="1"/>
  <c r="AV86" i="1"/>
  <c r="AW86" i="1"/>
  <c r="C87" i="1"/>
  <c r="D87" i="1"/>
  <c r="E87" i="1"/>
  <c r="F87" i="1"/>
  <c r="G87" i="1"/>
  <c r="H87" i="1"/>
  <c r="I87" i="1"/>
  <c r="J87" i="1"/>
  <c r="K87" i="1"/>
  <c r="L87" i="1"/>
  <c r="M87" i="1"/>
  <c r="N87" i="1"/>
  <c r="O87" i="1"/>
  <c r="P87" i="1"/>
  <c r="Q87" i="1"/>
  <c r="R87" i="1"/>
  <c r="S87" i="1"/>
  <c r="T87" i="1"/>
  <c r="U87" i="1"/>
  <c r="V87" i="1"/>
  <c r="W87" i="1"/>
  <c r="X87" i="1"/>
  <c r="Y87" i="1"/>
  <c r="Z87" i="1"/>
  <c r="AA87" i="1"/>
  <c r="AB87" i="1"/>
  <c r="AC87" i="1"/>
  <c r="AD87" i="1"/>
  <c r="AE87" i="1"/>
  <c r="AF87" i="1"/>
  <c r="AG87" i="1"/>
  <c r="AH87" i="1"/>
  <c r="AI87" i="1"/>
  <c r="AJ87" i="1"/>
  <c r="AK87" i="1"/>
  <c r="AL87" i="1"/>
  <c r="AM87" i="1"/>
  <c r="AN87" i="1"/>
  <c r="AO87" i="1"/>
  <c r="AP87" i="1"/>
  <c r="AQ87" i="1"/>
  <c r="AR87" i="1"/>
  <c r="AS87" i="1"/>
  <c r="AT87" i="1"/>
  <c r="AU87" i="1"/>
  <c r="AV87" i="1"/>
  <c r="AW87" i="1"/>
  <c r="C88" i="1"/>
  <c r="D88" i="1"/>
  <c r="E88" i="1"/>
  <c r="F88" i="1"/>
  <c r="G88" i="1"/>
  <c r="H88" i="1"/>
  <c r="I88" i="1"/>
  <c r="J88" i="1"/>
  <c r="K88" i="1"/>
  <c r="L88" i="1"/>
  <c r="M88" i="1"/>
  <c r="N88" i="1"/>
  <c r="O88" i="1"/>
  <c r="P88" i="1"/>
  <c r="Q88" i="1"/>
  <c r="R88" i="1"/>
  <c r="S88" i="1"/>
  <c r="T88" i="1"/>
  <c r="U88" i="1"/>
  <c r="V88" i="1"/>
  <c r="W88" i="1"/>
  <c r="X88" i="1"/>
  <c r="Y88" i="1"/>
  <c r="Z88" i="1"/>
  <c r="AA88" i="1"/>
  <c r="AB88" i="1"/>
  <c r="AC88" i="1"/>
  <c r="AD88" i="1"/>
  <c r="AE88" i="1"/>
  <c r="AF88" i="1"/>
  <c r="AG88" i="1"/>
  <c r="AH88" i="1"/>
  <c r="AI88" i="1"/>
  <c r="AJ88" i="1"/>
  <c r="AK88" i="1"/>
  <c r="AL88" i="1"/>
  <c r="AM88" i="1"/>
  <c r="AN88" i="1"/>
  <c r="AO88" i="1"/>
  <c r="AP88" i="1"/>
  <c r="AQ88" i="1"/>
  <c r="AR88" i="1"/>
  <c r="AS88" i="1"/>
  <c r="AT88" i="1"/>
  <c r="AU88" i="1"/>
  <c r="AV88" i="1"/>
  <c r="AW88" i="1"/>
  <c r="C89" i="1"/>
  <c r="D89" i="1"/>
  <c r="E89" i="1"/>
  <c r="F89" i="1"/>
  <c r="G89" i="1"/>
  <c r="H89" i="1"/>
  <c r="I89" i="1"/>
  <c r="J89" i="1"/>
  <c r="K89" i="1"/>
  <c r="L89" i="1"/>
  <c r="M89" i="1"/>
  <c r="N89" i="1"/>
  <c r="O89" i="1"/>
  <c r="P89" i="1"/>
  <c r="Q89" i="1"/>
  <c r="R89" i="1"/>
  <c r="S89" i="1"/>
  <c r="T89" i="1"/>
  <c r="U89" i="1"/>
  <c r="V89" i="1"/>
  <c r="W89" i="1"/>
  <c r="X89" i="1"/>
  <c r="Y89" i="1"/>
  <c r="Z89" i="1"/>
  <c r="AA89" i="1"/>
  <c r="AB89" i="1"/>
  <c r="AC89" i="1"/>
  <c r="AD89" i="1"/>
  <c r="AE89" i="1"/>
  <c r="AF89" i="1"/>
  <c r="AG89" i="1"/>
  <c r="AH89" i="1"/>
  <c r="AI89" i="1"/>
  <c r="AJ89" i="1"/>
  <c r="AK89" i="1"/>
  <c r="AL89" i="1"/>
  <c r="AM89" i="1"/>
  <c r="AN89" i="1"/>
  <c r="AO89" i="1"/>
  <c r="AP89" i="1"/>
  <c r="AQ89" i="1"/>
  <c r="AR89" i="1"/>
  <c r="AS89" i="1"/>
  <c r="AT89" i="1"/>
  <c r="AU89" i="1"/>
  <c r="AV89" i="1"/>
  <c r="AW89" i="1"/>
  <c r="C90" i="1"/>
  <c r="D90" i="1"/>
  <c r="E90" i="1"/>
  <c r="F90" i="1"/>
  <c r="G90" i="1"/>
  <c r="H90" i="1"/>
  <c r="I90" i="1"/>
  <c r="J90" i="1"/>
  <c r="K90" i="1"/>
  <c r="L90" i="1"/>
  <c r="M90" i="1"/>
  <c r="N90" i="1"/>
  <c r="O90" i="1"/>
  <c r="P90" i="1"/>
  <c r="Q90" i="1"/>
  <c r="R90" i="1"/>
  <c r="S90" i="1"/>
  <c r="T90" i="1"/>
  <c r="U90" i="1"/>
  <c r="V90" i="1"/>
  <c r="W90" i="1"/>
  <c r="X90" i="1"/>
  <c r="Y90" i="1"/>
  <c r="Z90" i="1"/>
  <c r="AA90" i="1"/>
  <c r="AB90" i="1"/>
  <c r="AC90" i="1"/>
  <c r="AD90" i="1"/>
  <c r="AE90" i="1"/>
  <c r="AF90" i="1"/>
  <c r="AG90" i="1"/>
  <c r="AH90" i="1"/>
  <c r="AI90" i="1"/>
  <c r="AJ90" i="1"/>
  <c r="AK90" i="1"/>
  <c r="AL90" i="1"/>
  <c r="AM90" i="1"/>
  <c r="AN90" i="1"/>
  <c r="AO90" i="1"/>
  <c r="AP90" i="1"/>
  <c r="AQ90" i="1"/>
  <c r="AR90" i="1"/>
  <c r="AS90" i="1"/>
  <c r="AT90" i="1"/>
  <c r="AU90" i="1"/>
  <c r="AV90" i="1"/>
  <c r="AW90" i="1"/>
  <c r="C91" i="1"/>
  <c r="D91" i="1"/>
  <c r="E91" i="1"/>
  <c r="F91" i="1"/>
  <c r="G91" i="1"/>
  <c r="H91" i="1"/>
  <c r="I91" i="1"/>
  <c r="J91" i="1"/>
  <c r="K91" i="1"/>
  <c r="L91" i="1"/>
  <c r="M91" i="1"/>
  <c r="N91" i="1"/>
  <c r="O91" i="1"/>
  <c r="P91" i="1"/>
  <c r="Q91" i="1"/>
  <c r="R91" i="1"/>
  <c r="S91" i="1"/>
  <c r="T91" i="1"/>
  <c r="U91" i="1"/>
  <c r="V91" i="1"/>
  <c r="W91" i="1"/>
  <c r="X91" i="1"/>
  <c r="Y91" i="1"/>
  <c r="Z91" i="1"/>
  <c r="AA91" i="1"/>
  <c r="AB91" i="1"/>
  <c r="AC91" i="1"/>
  <c r="AD91" i="1"/>
  <c r="AE91" i="1"/>
  <c r="AF91" i="1"/>
  <c r="AG91" i="1"/>
  <c r="AH91" i="1"/>
  <c r="AI91" i="1"/>
  <c r="AJ91" i="1"/>
  <c r="AK91" i="1"/>
  <c r="AL91" i="1"/>
  <c r="AM91" i="1"/>
  <c r="AN91" i="1"/>
  <c r="AO91" i="1"/>
  <c r="AP91" i="1"/>
  <c r="AQ91" i="1"/>
  <c r="AR91" i="1"/>
  <c r="AS91" i="1"/>
  <c r="AT91" i="1"/>
  <c r="AU91" i="1"/>
  <c r="AV91" i="1"/>
  <c r="AW91" i="1"/>
  <c r="C92" i="1"/>
  <c r="D92" i="1"/>
  <c r="E92" i="1"/>
  <c r="F92" i="1"/>
  <c r="G92" i="1"/>
  <c r="H92" i="1"/>
  <c r="I92" i="1"/>
  <c r="J92" i="1"/>
  <c r="K92" i="1"/>
  <c r="L92" i="1"/>
  <c r="M92" i="1"/>
  <c r="N92" i="1"/>
  <c r="O92" i="1"/>
  <c r="P92" i="1"/>
  <c r="Q92" i="1"/>
  <c r="R92" i="1"/>
  <c r="S92" i="1"/>
  <c r="T92" i="1"/>
  <c r="U92" i="1"/>
  <c r="V92" i="1"/>
  <c r="W92" i="1"/>
  <c r="X92" i="1"/>
  <c r="Y92" i="1"/>
  <c r="Z92" i="1"/>
  <c r="AA92" i="1"/>
  <c r="AB92" i="1"/>
  <c r="AC92" i="1"/>
  <c r="AD92" i="1"/>
  <c r="AE92" i="1"/>
  <c r="AF92" i="1"/>
  <c r="AG92" i="1"/>
  <c r="AH92" i="1"/>
  <c r="AI92" i="1"/>
  <c r="AJ92" i="1"/>
  <c r="AK92" i="1"/>
  <c r="AL92" i="1"/>
  <c r="AM92" i="1"/>
  <c r="AN92" i="1"/>
  <c r="AO92" i="1"/>
  <c r="AP92" i="1"/>
  <c r="AQ92" i="1"/>
  <c r="AR92" i="1"/>
  <c r="AS92" i="1"/>
  <c r="AT92" i="1"/>
  <c r="AU92" i="1"/>
  <c r="AV92" i="1"/>
  <c r="AW92" i="1"/>
  <c r="C93" i="1"/>
  <c r="D93" i="1"/>
  <c r="E93" i="1"/>
  <c r="F93" i="1"/>
  <c r="G93" i="1"/>
  <c r="H93" i="1"/>
  <c r="I93" i="1"/>
  <c r="J93" i="1"/>
  <c r="K93" i="1"/>
  <c r="L93" i="1"/>
  <c r="M93" i="1"/>
  <c r="N93" i="1"/>
  <c r="O93" i="1"/>
  <c r="P93" i="1"/>
  <c r="Q93" i="1"/>
  <c r="R93" i="1"/>
  <c r="S93" i="1"/>
  <c r="T93" i="1"/>
  <c r="U93" i="1"/>
  <c r="V93" i="1"/>
  <c r="W93" i="1"/>
  <c r="X93" i="1"/>
  <c r="Y93" i="1"/>
  <c r="Z93" i="1"/>
  <c r="AA93" i="1"/>
  <c r="AB93" i="1"/>
  <c r="AC93" i="1"/>
  <c r="AD93" i="1"/>
  <c r="AE93" i="1"/>
  <c r="AF93" i="1"/>
  <c r="AG93" i="1"/>
  <c r="AH93" i="1"/>
  <c r="AI93" i="1"/>
  <c r="AJ93" i="1"/>
  <c r="AK93" i="1"/>
  <c r="AL93" i="1"/>
  <c r="AM93" i="1"/>
  <c r="AN93" i="1"/>
  <c r="AO93" i="1"/>
  <c r="AP93" i="1"/>
  <c r="AQ93" i="1"/>
  <c r="AR93" i="1"/>
  <c r="AS93" i="1"/>
  <c r="AT93" i="1"/>
  <c r="AU93" i="1"/>
  <c r="AV93" i="1"/>
  <c r="AW93" i="1"/>
  <c r="C94" i="1"/>
  <c r="D94" i="1"/>
  <c r="E94" i="1"/>
  <c r="F94" i="1"/>
  <c r="G94" i="1"/>
  <c r="H94" i="1"/>
  <c r="I94" i="1"/>
  <c r="J94" i="1"/>
  <c r="K94" i="1"/>
  <c r="L94" i="1"/>
  <c r="M94" i="1"/>
  <c r="N94" i="1"/>
  <c r="O94" i="1"/>
  <c r="P94" i="1"/>
  <c r="Q94" i="1"/>
  <c r="R94" i="1"/>
  <c r="S94" i="1"/>
  <c r="T94" i="1"/>
  <c r="U94" i="1"/>
  <c r="V94" i="1"/>
  <c r="W94" i="1"/>
  <c r="X94" i="1"/>
  <c r="Y94" i="1"/>
  <c r="Z94" i="1"/>
  <c r="AA94" i="1"/>
  <c r="AB94" i="1"/>
  <c r="AC94" i="1"/>
  <c r="AD94" i="1"/>
  <c r="AE94" i="1"/>
  <c r="AF94" i="1"/>
  <c r="AG94" i="1"/>
  <c r="AH94" i="1"/>
  <c r="AI94" i="1"/>
  <c r="AJ94" i="1"/>
  <c r="AK94" i="1"/>
  <c r="AL94" i="1"/>
  <c r="AM94" i="1"/>
  <c r="AN94" i="1"/>
  <c r="AO94" i="1"/>
  <c r="AP94" i="1"/>
  <c r="AQ94" i="1"/>
  <c r="AR94" i="1"/>
  <c r="AS94" i="1"/>
  <c r="AT94" i="1"/>
  <c r="AU94" i="1"/>
  <c r="AV94" i="1"/>
  <c r="AW94" i="1"/>
  <c r="C95" i="1"/>
  <c r="D95" i="1"/>
  <c r="E95" i="1"/>
  <c r="F95" i="1"/>
  <c r="G95" i="1"/>
  <c r="H95" i="1"/>
  <c r="I95" i="1"/>
  <c r="J95" i="1"/>
  <c r="K95" i="1"/>
  <c r="L95" i="1"/>
  <c r="M95" i="1"/>
  <c r="N95" i="1"/>
  <c r="O95" i="1"/>
  <c r="P95" i="1"/>
  <c r="Q95" i="1"/>
  <c r="R95" i="1"/>
  <c r="S95" i="1"/>
  <c r="T95" i="1"/>
  <c r="U95" i="1"/>
  <c r="V95" i="1"/>
  <c r="W95" i="1"/>
  <c r="X95" i="1"/>
  <c r="Y95" i="1"/>
  <c r="Z95" i="1"/>
  <c r="AA95" i="1"/>
  <c r="AB95" i="1"/>
  <c r="AC95" i="1"/>
  <c r="AD95" i="1"/>
  <c r="AE95" i="1"/>
  <c r="AF95" i="1"/>
  <c r="AG95" i="1"/>
  <c r="AH95" i="1"/>
  <c r="AI95" i="1"/>
  <c r="AJ95" i="1"/>
  <c r="AK95" i="1"/>
  <c r="AL95" i="1"/>
  <c r="AM95" i="1"/>
  <c r="AN95" i="1"/>
  <c r="AO95" i="1"/>
  <c r="AP95" i="1"/>
  <c r="AQ95" i="1"/>
  <c r="AR95" i="1"/>
  <c r="AS95" i="1"/>
  <c r="AT95" i="1"/>
  <c r="AU95" i="1"/>
  <c r="AV95" i="1"/>
  <c r="AW95" i="1"/>
  <c r="C96" i="1"/>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C97" i="1"/>
  <c r="D97" i="1"/>
  <c r="E97" i="1"/>
  <c r="F97" i="1"/>
  <c r="G97" i="1"/>
  <c r="H97" i="1"/>
  <c r="I97" i="1"/>
  <c r="J97" i="1"/>
  <c r="K97" i="1"/>
  <c r="L97" i="1"/>
  <c r="M97" i="1"/>
  <c r="N97" i="1"/>
  <c r="O97" i="1"/>
  <c r="P97" i="1"/>
  <c r="Q97" i="1"/>
  <c r="R97" i="1"/>
  <c r="S97" i="1"/>
  <c r="T97" i="1"/>
  <c r="U97" i="1"/>
  <c r="V97" i="1"/>
  <c r="W97" i="1"/>
  <c r="X97" i="1"/>
  <c r="Y97" i="1"/>
  <c r="Z97" i="1"/>
  <c r="AA97" i="1"/>
  <c r="AB97" i="1"/>
  <c r="AC97" i="1"/>
  <c r="AD97" i="1"/>
  <c r="AE97" i="1"/>
  <c r="AF97" i="1"/>
  <c r="AG97" i="1"/>
  <c r="AH97" i="1"/>
  <c r="AI97" i="1"/>
  <c r="AJ97" i="1"/>
  <c r="AK97" i="1"/>
  <c r="AL97" i="1"/>
  <c r="AM97" i="1"/>
  <c r="AN97" i="1"/>
  <c r="AO97" i="1"/>
  <c r="AP97" i="1"/>
  <c r="AQ97" i="1"/>
  <c r="AR97" i="1"/>
  <c r="AS97" i="1"/>
  <c r="AT97" i="1"/>
  <c r="AU97" i="1"/>
  <c r="AV97" i="1"/>
  <c r="AW97" i="1"/>
  <c r="C98" i="1"/>
  <c r="D98" i="1"/>
  <c r="E98" i="1"/>
  <c r="F98" i="1"/>
  <c r="G98" i="1"/>
  <c r="H98" i="1"/>
  <c r="I98" i="1"/>
  <c r="J98" i="1"/>
  <c r="K98" i="1"/>
  <c r="L98" i="1"/>
  <c r="M98" i="1"/>
  <c r="N98" i="1"/>
  <c r="O98" i="1"/>
  <c r="P98" i="1"/>
  <c r="Q98" i="1"/>
  <c r="R98" i="1"/>
  <c r="S98" i="1"/>
  <c r="T98" i="1"/>
  <c r="U98" i="1"/>
  <c r="V98" i="1"/>
  <c r="W98" i="1"/>
  <c r="X98" i="1"/>
  <c r="Y98" i="1"/>
  <c r="Z98" i="1"/>
  <c r="AA98" i="1"/>
  <c r="AB98" i="1"/>
  <c r="AC98" i="1"/>
  <c r="AD98" i="1"/>
  <c r="AE98" i="1"/>
  <c r="AF98" i="1"/>
  <c r="AG98" i="1"/>
  <c r="AH98" i="1"/>
  <c r="AI98" i="1"/>
  <c r="AJ98" i="1"/>
  <c r="AK98" i="1"/>
  <c r="AL98" i="1"/>
  <c r="AM98" i="1"/>
  <c r="AN98" i="1"/>
  <c r="AO98" i="1"/>
  <c r="AP98" i="1"/>
  <c r="AQ98" i="1"/>
  <c r="AR98" i="1"/>
  <c r="AS98" i="1"/>
  <c r="AT98" i="1"/>
  <c r="AU98" i="1"/>
  <c r="AV98" i="1"/>
  <c r="AW98" i="1"/>
  <c r="C99" i="1"/>
  <c r="D99" i="1"/>
  <c r="E99" i="1"/>
  <c r="F99" i="1"/>
  <c r="G99" i="1"/>
  <c r="H99" i="1"/>
  <c r="I99" i="1"/>
  <c r="J99" i="1"/>
  <c r="K99" i="1"/>
  <c r="L99" i="1"/>
  <c r="M99" i="1"/>
  <c r="N99" i="1"/>
  <c r="O99" i="1"/>
  <c r="P99" i="1"/>
  <c r="Q99" i="1"/>
  <c r="R99" i="1"/>
  <c r="S99" i="1"/>
  <c r="T99" i="1"/>
  <c r="U99" i="1"/>
  <c r="V99" i="1"/>
  <c r="W99" i="1"/>
  <c r="X99" i="1"/>
  <c r="Y99" i="1"/>
  <c r="Z99" i="1"/>
  <c r="AA99" i="1"/>
  <c r="AB99" i="1"/>
  <c r="AC99" i="1"/>
  <c r="AD99" i="1"/>
  <c r="AE99" i="1"/>
  <c r="AF99" i="1"/>
  <c r="AG99" i="1"/>
  <c r="AH99" i="1"/>
  <c r="AI99" i="1"/>
  <c r="AJ99" i="1"/>
  <c r="AK99" i="1"/>
  <c r="AL99" i="1"/>
  <c r="AM99" i="1"/>
  <c r="AN99" i="1"/>
  <c r="AO99" i="1"/>
  <c r="AP99" i="1"/>
  <c r="AQ99" i="1"/>
  <c r="AR99" i="1"/>
  <c r="AS99" i="1"/>
  <c r="AT99" i="1"/>
  <c r="AU99" i="1"/>
  <c r="AV99" i="1"/>
  <c r="AW99" i="1"/>
  <c r="C100" i="1"/>
  <c r="D100" i="1"/>
  <c r="E100" i="1"/>
  <c r="F100" i="1"/>
  <c r="G100" i="1"/>
  <c r="H100" i="1"/>
  <c r="I100" i="1"/>
  <c r="J100" i="1"/>
  <c r="K100" i="1"/>
  <c r="L100" i="1"/>
  <c r="M100" i="1"/>
  <c r="N100" i="1"/>
  <c r="O100" i="1"/>
  <c r="P100" i="1"/>
  <c r="Q100" i="1"/>
  <c r="R100" i="1"/>
  <c r="S100" i="1"/>
  <c r="T100" i="1"/>
  <c r="U100" i="1"/>
  <c r="V100" i="1"/>
  <c r="W100" i="1"/>
  <c r="X100" i="1"/>
  <c r="Y100" i="1"/>
  <c r="Z100" i="1"/>
  <c r="AA100" i="1"/>
  <c r="AB100" i="1"/>
  <c r="AC100" i="1"/>
  <c r="AD100" i="1"/>
  <c r="AE100" i="1"/>
  <c r="AF100" i="1"/>
  <c r="AG100" i="1"/>
  <c r="AH100" i="1"/>
  <c r="AI100" i="1"/>
  <c r="AJ100" i="1"/>
  <c r="AK100" i="1"/>
  <c r="AL100" i="1"/>
  <c r="AM100" i="1"/>
  <c r="AN100" i="1"/>
  <c r="AO100" i="1"/>
  <c r="AP100" i="1"/>
  <c r="AQ100" i="1"/>
  <c r="AR100" i="1"/>
  <c r="AS100" i="1"/>
  <c r="AT100" i="1"/>
  <c r="AU100" i="1"/>
  <c r="AV100" i="1"/>
  <c r="AW100" i="1"/>
  <c r="C101" i="1"/>
  <c r="D101" i="1"/>
  <c r="E101" i="1"/>
  <c r="F101" i="1"/>
  <c r="G101" i="1"/>
  <c r="H101" i="1"/>
  <c r="I101" i="1"/>
  <c r="J101" i="1"/>
  <c r="K101" i="1"/>
  <c r="L101" i="1"/>
  <c r="M101" i="1"/>
  <c r="N101" i="1"/>
  <c r="O101" i="1"/>
  <c r="P101" i="1"/>
  <c r="Q101" i="1"/>
  <c r="R101" i="1"/>
  <c r="S101" i="1"/>
  <c r="T101" i="1"/>
  <c r="U101" i="1"/>
  <c r="V101" i="1"/>
  <c r="W101" i="1"/>
  <c r="X101" i="1"/>
  <c r="Y101" i="1"/>
  <c r="Z101" i="1"/>
  <c r="AA101" i="1"/>
  <c r="AB101" i="1"/>
  <c r="AC101" i="1"/>
  <c r="AD101" i="1"/>
  <c r="AE101" i="1"/>
  <c r="AF101" i="1"/>
  <c r="AG101" i="1"/>
  <c r="AH101" i="1"/>
  <c r="AI101" i="1"/>
  <c r="AJ101" i="1"/>
  <c r="AK101" i="1"/>
  <c r="AL101" i="1"/>
  <c r="AM101" i="1"/>
  <c r="AN101" i="1"/>
  <c r="AO101" i="1"/>
  <c r="AP101" i="1"/>
  <c r="AQ101" i="1"/>
  <c r="AR101" i="1"/>
  <c r="AS101" i="1"/>
  <c r="AT101" i="1"/>
  <c r="AU101" i="1"/>
  <c r="AV101" i="1"/>
  <c r="AW101" i="1"/>
  <c r="C102" i="1"/>
  <c r="D102" i="1"/>
  <c r="E102" i="1"/>
  <c r="F102" i="1"/>
  <c r="G102" i="1"/>
  <c r="H102" i="1"/>
  <c r="I102" i="1"/>
  <c r="J102" i="1"/>
  <c r="K102" i="1"/>
  <c r="L102" i="1"/>
  <c r="M102" i="1"/>
  <c r="N102" i="1"/>
  <c r="O102" i="1"/>
  <c r="P102" i="1"/>
  <c r="Q102" i="1"/>
  <c r="R102" i="1"/>
  <c r="S102" i="1"/>
  <c r="T102" i="1"/>
  <c r="U102" i="1"/>
  <c r="V102" i="1"/>
  <c r="W102" i="1"/>
  <c r="X102" i="1"/>
  <c r="Y102" i="1"/>
  <c r="Z102" i="1"/>
  <c r="AA102" i="1"/>
  <c r="AB102" i="1"/>
  <c r="AC102" i="1"/>
  <c r="AD102" i="1"/>
  <c r="AE102" i="1"/>
  <c r="AF102" i="1"/>
  <c r="AG102" i="1"/>
  <c r="AH102" i="1"/>
  <c r="AI102" i="1"/>
  <c r="AJ102" i="1"/>
  <c r="AK102" i="1"/>
  <c r="AL102" i="1"/>
  <c r="AM102" i="1"/>
  <c r="AN102" i="1"/>
  <c r="AO102" i="1"/>
  <c r="AP102" i="1"/>
  <c r="AQ102" i="1"/>
  <c r="AR102" i="1"/>
  <c r="AS102" i="1"/>
  <c r="AT102" i="1"/>
  <c r="AU102" i="1"/>
  <c r="AV102" i="1"/>
  <c r="AW102" i="1"/>
  <c r="C103" i="1"/>
  <c r="D103" i="1"/>
  <c r="E103" i="1"/>
  <c r="F103" i="1"/>
  <c r="G103" i="1"/>
  <c r="H103" i="1"/>
  <c r="I103" i="1"/>
  <c r="J103" i="1"/>
  <c r="K103" i="1"/>
  <c r="L103" i="1"/>
  <c r="M103" i="1"/>
  <c r="N103" i="1"/>
  <c r="O103" i="1"/>
  <c r="P103" i="1"/>
  <c r="Q103" i="1"/>
  <c r="R103" i="1"/>
  <c r="S103" i="1"/>
  <c r="T103" i="1"/>
  <c r="U103" i="1"/>
  <c r="V103" i="1"/>
  <c r="W103" i="1"/>
  <c r="X103" i="1"/>
  <c r="Y103" i="1"/>
  <c r="Z103" i="1"/>
  <c r="AA103" i="1"/>
  <c r="AB103" i="1"/>
  <c r="AC103" i="1"/>
  <c r="AD103" i="1"/>
  <c r="AE103" i="1"/>
  <c r="AF103" i="1"/>
  <c r="AG103" i="1"/>
  <c r="AH103" i="1"/>
  <c r="AI103" i="1"/>
  <c r="AJ103" i="1"/>
  <c r="AK103" i="1"/>
  <c r="AL103" i="1"/>
  <c r="AM103" i="1"/>
  <c r="AN103" i="1"/>
  <c r="AO103" i="1"/>
  <c r="AP103" i="1"/>
  <c r="AQ103" i="1"/>
  <c r="AR103" i="1"/>
  <c r="AS103" i="1"/>
  <c r="AT103" i="1"/>
  <c r="AU103" i="1"/>
  <c r="AV103" i="1"/>
  <c r="AW103" i="1"/>
  <c r="C104" i="1"/>
  <c r="D104" i="1"/>
  <c r="E104" i="1"/>
  <c r="F104" i="1"/>
  <c r="G104" i="1"/>
  <c r="H104" i="1"/>
  <c r="I104" i="1"/>
  <c r="J104" i="1"/>
  <c r="K104" i="1"/>
  <c r="L104" i="1"/>
  <c r="M104" i="1"/>
  <c r="N104" i="1"/>
  <c r="O104" i="1"/>
  <c r="P104" i="1"/>
  <c r="Q104" i="1"/>
  <c r="R104" i="1"/>
  <c r="S104" i="1"/>
  <c r="T104" i="1"/>
  <c r="U104" i="1"/>
  <c r="V104" i="1"/>
  <c r="W104" i="1"/>
  <c r="X104" i="1"/>
  <c r="Y104" i="1"/>
  <c r="Z104" i="1"/>
  <c r="AA104" i="1"/>
  <c r="AB104" i="1"/>
  <c r="AC104" i="1"/>
  <c r="AD104" i="1"/>
  <c r="AE104" i="1"/>
  <c r="AF104" i="1"/>
  <c r="AG104" i="1"/>
  <c r="AH104" i="1"/>
  <c r="AI104" i="1"/>
  <c r="AJ104" i="1"/>
  <c r="AK104" i="1"/>
  <c r="AL104" i="1"/>
  <c r="AM104" i="1"/>
  <c r="AN104" i="1"/>
  <c r="AO104" i="1"/>
  <c r="AP104" i="1"/>
  <c r="AQ104" i="1"/>
  <c r="AR104" i="1"/>
  <c r="AS104" i="1"/>
  <c r="AT104" i="1"/>
  <c r="AU104" i="1"/>
  <c r="AV104" i="1"/>
  <c r="AW104" i="1"/>
  <c r="C105" i="1"/>
  <c r="D105" i="1"/>
  <c r="E105" i="1"/>
  <c r="F105" i="1"/>
  <c r="G105" i="1"/>
  <c r="H105" i="1"/>
  <c r="I105" i="1"/>
  <c r="J105" i="1"/>
  <c r="K105" i="1"/>
  <c r="L105" i="1"/>
  <c r="M105" i="1"/>
  <c r="N105" i="1"/>
  <c r="O105" i="1"/>
  <c r="P105" i="1"/>
  <c r="Q105" i="1"/>
  <c r="R105" i="1"/>
  <c r="S105" i="1"/>
  <c r="T105" i="1"/>
  <c r="U105" i="1"/>
  <c r="V105" i="1"/>
  <c r="W105" i="1"/>
  <c r="X105" i="1"/>
  <c r="Y105" i="1"/>
  <c r="Z105" i="1"/>
  <c r="AA105" i="1"/>
  <c r="AB105" i="1"/>
  <c r="AC105" i="1"/>
  <c r="AD105" i="1"/>
  <c r="AE105" i="1"/>
  <c r="AF105" i="1"/>
  <c r="AG105" i="1"/>
  <c r="AH105" i="1"/>
  <c r="AI105" i="1"/>
  <c r="AJ105" i="1"/>
  <c r="AK105" i="1"/>
  <c r="AL105" i="1"/>
  <c r="AM105" i="1"/>
  <c r="AN105" i="1"/>
  <c r="AO105" i="1"/>
  <c r="AP105" i="1"/>
  <c r="AQ105" i="1"/>
  <c r="AR105" i="1"/>
  <c r="AS105" i="1"/>
  <c r="AT105" i="1"/>
  <c r="AU105" i="1"/>
  <c r="AV105" i="1"/>
  <c r="AW105" i="1"/>
  <c r="C106" i="1"/>
  <c r="D106" i="1"/>
  <c r="E106" i="1"/>
  <c r="F106" i="1"/>
  <c r="G106" i="1"/>
  <c r="H106" i="1"/>
  <c r="I106" i="1"/>
  <c r="J106" i="1"/>
  <c r="K106" i="1"/>
  <c r="L106" i="1"/>
  <c r="M106" i="1"/>
  <c r="N106" i="1"/>
  <c r="O106" i="1"/>
  <c r="P106" i="1"/>
  <c r="Q106" i="1"/>
  <c r="R106" i="1"/>
  <c r="S106" i="1"/>
  <c r="T106" i="1"/>
  <c r="U106" i="1"/>
  <c r="V106" i="1"/>
  <c r="W106" i="1"/>
  <c r="X106" i="1"/>
  <c r="Y106" i="1"/>
  <c r="Z106" i="1"/>
  <c r="AA106" i="1"/>
  <c r="AB106" i="1"/>
  <c r="AC106" i="1"/>
  <c r="AD106" i="1"/>
  <c r="AE106" i="1"/>
  <c r="AF106" i="1"/>
  <c r="AG106" i="1"/>
  <c r="AH106" i="1"/>
  <c r="AI106" i="1"/>
  <c r="AJ106" i="1"/>
  <c r="AK106" i="1"/>
  <c r="AL106" i="1"/>
  <c r="AM106" i="1"/>
  <c r="AN106" i="1"/>
  <c r="AO106" i="1"/>
  <c r="AP106" i="1"/>
  <c r="AQ106" i="1"/>
  <c r="AR106" i="1"/>
  <c r="AS106" i="1"/>
  <c r="AT106" i="1"/>
  <c r="AU106" i="1"/>
  <c r="AV106" i="1"/>
  <c r="AW106" i="1"/>
  <c r="C107" i="1"/>
  <c r="D107" i="1"/>
  <c r="E107" i="1"/>
  <c r="F107" i="1"/>
  <c r="G107" i="1"/>
  <c r="H107" i="1"/>
  <c r="I107" i="1"/>
  <c r="J107" i="1"/>
  <c r="K107" i="1"/>
  <c r="L107" i="1"/>
  <c r="M107" i="1"/>
  <c r="N107" i="1"/>
  <c r="O107" i="1"/>
  <c r="P107" i="1"/>
  <c r="Q107" i="1"/>
  <c r="R107" i="1"/>
  <c r="S107" i="1"/>
  <c r="T107" i="1"/>
  <c r="U107" i="1"/>
  <c r="V107" i="1"/>
  <c r="W107" i="1"/>
  <c r="X107" i="1"/>
  <c r="Y107" i="1"/>
  <c r="Z107" i="1"/>
  <c r="AA107" i="1"/>
  <c r="AB107" i="1"/>
  <c r="AC107" i="1"/>
  <c r="AD107" i="1"/>
  <c r="AE107" i="1"/>
  <c r="AF107" i="1"/>
  <c r="AG107" i="1"/>
  <c r="AH107" i="1"/>
  <c r="AI107" i="1"/>
  <c r="AJ107" i="1"/>
  <c r="AK107" i="1"/>
  <c r="AL107" i="1"/>
  <c r="AM107" i="1"/>
  <c r="AN107" i="1"/>
  <c r="AO107" i="1"/>
  <c r="AP107" i="1"/>
  <c r="AQ107" i="1"/>
  <c r="AR107" i="1"/>
  <c r="AS107" i="1"/>
  <c r="AT107" i="1"/>
  <c r="AU107" i="1"/>
  <c r="AV107" i="1"/>
  <c r="AW107" i="1"/>
  <c r="C108" i="1"/>
  <c r="D108" i="1"/>
  <c r="E108" i="1"/>
  <c r="F108" i="1"/>
  <c r="G108" i="1"/>
  <c r="H108" i="1"/>
  <c r="I108" i="1"/>
  <c r="J108" i="1"/>
  <c r="K108" i="1"/>
  <c r="L108" i="1"/>
  <c r="M108" i="1"/>
  <c r="N108" i="1"/>
  <c r="O108" i="1"/>
  <c r="P108" i="1"/>
  <c r="Q108" i="1"/>
  <c r="R108" i="1"/>
  <c r="S108" i="1"/>
  <c r="T108" i="1"/>
  <c r="U108" i="1"/>
  <c r="V108" i="1"/>
  <c r="W108" i="1"/>
  <c r="X108" i="1"/>
  <c r="Y108" i="1"/>
  <c r="Z108" i="1"/>
  <c r="AA108" i="1"/>
  <c r="AB108" i="1"/>
  <c r="AC108" i="1"/>
  <c r="AD108" i="1"/>
  <c r="AE108" i="1"/>
  <c r="AF108" i="1"/>
  <c r="AG108" i="1"/>
  <c r="AH108" i="1"/>
  <c r="AI108" i="1"/>
  <c r="AJ108" i="1"/>
  <c r="AK108" i="1"/>
  <c r="AL108" i="1"/>
  <c r="AM108" i="1"/>
  <c r="AN108" i="1"/>
  <c r="AO108" i="1"/>
  <c r="AP108" i="1"/>
  <c r="AQ108" i="1"/>
  <c r="AR108" i="1"/>
  <c r="AS108" i="1"/>
  <c r="AT108" i="1"/>
  <c r="AU108" i="1"/>
  <c r="AV108" i="1"/>
  <c r="AW108" i="1"/>
  <c r="C109" i="1"/>
  <c r="D109" i="1"/>
  <c r="E109" i="1"/>
  <c r="F109" i="1"/>
  <c r="G109" i="1"/>
  <c r="H109" i="1"/>
  <c r="I109" i="1"/>
  <c r="J109" i="1"/>
  <c r="K109" i="1"/>
  <c r="L109" i="1"/>
  <c r="M109" i="1"/>
  <c r="N109" i="1"/>
  <c r="O109" i="1"/>
  <c r="P109" i="1"/>
  <c r="Q109" i="1"/>
  <c r="R109" i="1"/>
  <c r="S109" i="1"/>
  <c r="T109" i="1"/>
  <c r="U109" i="1"/>
  <c r="V109" i="1"/>
  <c r="W109" i="1"/>
  <c r="X109" i="1"/>
  <c r="Y109" i="1"/>
  <c r="Z109" i="1"/>
  <c r="AA109" i="1"/>
  <c r="AB109" i="1"/>
  <c r="AC109" i="1"/>
  <c r="AD109" i="1"/>
  <c r="AE109" i="1"/>
  <c r="AF109" i="1"/>
  <c r="AG109" i="1"/>
  <c r="AH109" i="1"/>
  <c r="AI109" i="1"/>
  <c r="AJ109" i="1"/>
  <c r="AK109" i="1"/>
  <c r="AL109" i="1"/>
  <c r="AM109" i="1"/>
  <c r="AN109" i="1"/>
  <c r="AO109" i="1"/>
  <c r="AP109" i="1"/>
  <c r="AQ109" i="1"/>
  <c r="AR109" i="1"/>
  <c r="AS109" i="1"/>
  <c r="AT109" i="1"/>
  <c r="AU109" i="1"/>
  <c r="AV109" i="1"/>
  <c r="AW109" i="1"/>
  <c r="C110" i="1"/>
  <c r="D110" i="1"/>
  <c r="E110" i="1"/>
  <c r="F110" i="1"/>
  <c r="G110" i="1"/>
  <c r="H110" i="1"/>
  <c r="I110" i="1"/>
  <c r="J110" i="1"/>
  <c r="K110" i="1"/>
  <c r="L110" i="1"/>
  <c r="M110" i="1"/>
  <c r="N110" i="1"/>
  <c r="O110" i="1"/>
  <c r="P110" i="1"/>
  <c r="Q110" i="1"/>
  <c r="R110" i="1"/>
  <c r="S110" i="1"/>
  <c r="T110" i="1"/>
  <c r="U110" i="1"/>
  <c r="V110" i="1"/>
  <c r="W110" i="1"/>
  <c r="X110" i="1"/>
  <c r="Y110" i="1"/>
  <c r="Z110" i="1"/>
  <c r="AA110" i="1"/>
  <c r="AB110" i="1"/>
  <c r="AC110" i="1"/>
  <c r="AD110" i="1"/>
  <c r="AE110" i="1"/>
  <c r="AF110" i="1"/>
  <c r="AG110" i="1"/>
  <c r="AH110" i="1"/>
  <c r="AI110" i="1"/>
  <c r="AJ110" i="1"/>
  <c r="AK110" i="1"/>
  <c r="AL110" i="1"/>
  <c r="AM110" i="1"/>
  <c r="AN110" i="1"/>
  <c r="AO110" i="1"/>
  <c r="AP110" i="1"/>
  <c r="AQ110" i="1"/>
  <c r="AR110" i="1"/>
  <c r="AS110" i="1"/>
  <c r="AT110" i="1"/>
  <c r="AU110" i="1"/>
  <c r="AV110" i="1"/>
  <c r="AW110" i="1"/>
  <c r="C111" i="1"/>
  <c r="D111" i="1"/>
  <c r="E111" i="1"/>
  <c r="F111" i="1"/>
  <c r="G111" i="1"/>
  <c r="H111" i="1"/>
  <c r="I111" i="1"/>
  <c r="J111" i="1"/>
  <c r="K111" i="1"/>
  <c r="L111" i="1"/>
  <c r="M111" i="1"/>
  <c r="N111" i="1"/>
  <c r="O111" i="1"/>
  <c r="P111" i="1"/>
  <c r="Q111" i="1"/>
  <c r="R111" i="1"/>
  <c r="S111" i="1"/>
  <c r="T111" i="1"/>
  <c r="U111" i="1"/>
  <c r="V111" i="1"/>
  <c r="W111" i="1"/>
  <c r="X111" i="1"/>
  <c r="Y111" i="1"/>
  <c r="Z111" i="1"/>
  <c r="AA111" i="1"/>
  <c r="AB111" i="1"/>
  <c r="AC111" i="1"/>
  <c r="AD111" i="1"/>
  <c r="AE111" i="1"/>
  <c r="AF111" i="1"/>
  <c r="AG111" i="1"/>
  <c r="AH111" i="1"/>
  <c r="AI111" i="1"/>
  <c r="AJ111" i="1"/>
  <c r="AK111" i="1"/>
  <c r="AL111" i="1"/>
  <c r="AM111" i="1"/>
  <c r="AN111" i="1"/>
  <c r="AO111" i="1"/>
  <c r="AP111" i="1"/>
  <c r="AQ111" i="1"/>
  <c r="AR111" i="1"/>
  <c r="AS111" i="1"/>
  <c r="AT111" i="1"/>
  <c r="AU111" i="1"/>
  <c r="AV111" i="1"/>
  <c r="AW111" i="1"/>
  <c r="C112" i="1"/>
  <c r="D112" i="1"/>
  <c r="E112" i="1"/>
  <c r="F112" i="1"/>
  <c r="G112" i="1"/>
  <c r="H112" i="1"/>
  <c r="I112" i="1"/>
  <c r="J112" i="1"/>
  <c r="K112" i="1"/>
  <c r="L112" i="1"/>
  <c r="M112" i="1"/>
  <c r="N112" i="1"/>
  <c r="O112" i="1"/>
  <c r="P112" i="1"/>
  <c r="Q112" i="1"/>
  <c r="R112" i="1"/>
  <c r="S112" i="1"/>
  <c r="T112" i="1"/>
  <c r="U112" i="1"/>
  <c r="V112" i="1"/>
  <c r="W112" i="1"/>
  <c r="X112" i="1"/>
  <c r="Y112" i="1"/>
  <c r="Z112" i="1"/>
  <c r="AA112" i="1"/>
  <c r="AB112" i="1"/>
  <c r="AC112" i="1"/>
  <c r="AD112" i="1"/>
  <c r="AE112" i="1"/>
  <c r="AF112" i="1"/>
  <c r="AG112" i="1"/>
  <c r="AH112" i="1"/>
  <c r="AI112" i="1"/>
  <c r="AJ112" i="1"/>
  <c r="AK112" i="1"/>
  <c r="AL112" i="1"/>
  <c r="AM112" i="1"/>
  <c r="AN112" i="1"/>
  <c r="AO112" i="1"/>
  <c r="AP112" i="1"/>
  <c r="AQ112" i="1"/>
  <c r="AR112" i="1"/>
  <c r="AS112" i="1"/>
  <c r="AT112" i="1"/>
  <c r="AU112" i="1"/>
  <c r="AV112" i="1"/>
  <c r="AW112" i="1"/>
  <c r="C113" i="1"/>
  <c r="D113" i="1"/>
  <c r="E113" i="1"/>
  <c r="F113" i="1"/>
  <c r="G113" i="1"/>
  <c r="H113" i="1"/>
  <c r="I113" i="1"/>
  <c r="J113" i="1"/>
  <c r="K113" i="1"/>
  <c r="L113" i="1"/>
  <c r="M113" i="1"/>
  <c r="N113" i="1"/>
  <c r="O113" i="1"/>
  <c r="P113" i="1"/>
  <c r="Q113" i="1"/>
  <c r="R113" i="1"/>
  <c r="S113" i="1"/>
  <c r="T113" i="1"/>
  <c r="U113" i="1"/>
  <c r="V113" i="1"/>
  <c r="W113" i="1"/>
  <c r="X113" i="1"/>
  <c r="Y113" i="1"/>
  <c r="Z113" i="1"/>
  <c r="AA113" i="1"/>
  <c r="AB113" i="1"/>
  <c r="AC113" i="1"/>
  <c r="AD113" i="1"/>
  <c r="AE113" i="1"/>
  <c r="AF113" i="1"/>
  <c r="AG113" i="1"/>
  <c r="AH113" i="1"/>
  <c r="AI113" i="1"/>
  <c r="AJ113" i="1"/>
  <c r="AK113" i="1"/>
  <c r="AL113" i="1"/>
  <c r="AM113" i="1"/>
  <c r="AN113" i="1"/>
  <c r="AO113" i="1"/>
  <c r="AP113" i="1"/>
  <c r="AQ113" i="1"/>
  <c r="AR113" i="1"/>
  <c r="AS113" i="1"/>
  <c r="AT113" i="1"/>
  <c r="AU113" i="1"/>
  <c r="AV113" i="1"/>
  <c r="AW113" i="1"/>
  <c r="C114" i="1"/>
  <c r="D114" i="1"/>
  <c r="E114" i="1"/>
  <c r="F114" i="1"/>
  <c r="G114" i="1"/>
  <c r="H114" i="1"/>
  <c r="I114" i="1"/>
  <c r="J114" i="1"/>
  <c r="K114" i="1"/>
  <c r="L114" i="1"/>
  <c r="M114" i="1"/>
  <c r="N114" i="1"/>
  <c r="O114" i="1"/>
  <c r="P114" i="1"/>
  <c r="Q114" i="1"/>
  <c r="R114" i="1"/>
  <c r="S114" i="1"/>
  <c r="T114" i="1"/>
  <c r="U114" i="1"/>
  <c r="V114" i="1"/>
  <c r="W114" i="1"/>
  <c r="X114" i="1"/>
  <c r="Y114" i="1"/>
  <c r="Z114" i="1"/>
  <c r="AA114" i="1"/>
  <c r="AB114" i="1"/>
  <c r="AC114" i="1"/>
  <c r="AD114" i="1"/>
  <c r="AE114" i="1"/>
  <c r="AF114" i="1"/>
  <c r="AG114" i="1"/>
  <c r="AH114" i="1"/>
  <c r="AI114" i="1"/>
  <c r="AJ114" i="1"/>
  <c r="AK114" i="1"/>
  <c r="AL114" i="1"/>
  <c r="AM114" i="1"/>
  <c r="AN114" i="1"/>
  <c r="AO114" i="1"/>
  <c r="AP114" i="1"/>
  <c r="AQ114" i="1"/>
  <c r="AR114" i="1"/>
  <c r="AS114" i="1"/>
  <c r="AT114" i="1"/>
  <c r="AU114" i="1"/>
  <c r="AV114" i="1"/>
  <c r="AW114" i="1"/>
  <c r="C115" i="1"/>
  <c r="D115" i="1"/>
  <c r="E115" i="1"/>
  <c r="F115" i="1"/>
  <c r="G115" i="1"/>
  <c r="H115" i="1"/>
  <c r="I115" i="1"/>
  <c r="J115" i="1"/>
  <c r="K115" i="1"/>
  <c r="L115" i="1"/>
  <c r="M115" i="1"/>
  <c r="N115" i="1"/>
  <c r="O115" i="1"/>
  <c r="P115" i="1"/>
  <c r="Q115" i="1"/>
  <c r="R115" i="1"/>
  <c r="S115" i="1"/>
  <c r="T115" i="1"/>
  <c r="U115" i="1"/>
  <c r="V115" i="1"/>
  <c r="W115" i="1"/>
  <c r="X115" i="1"/>
  <c r="Y115" i="1"/>
  <c r="Z115" i="1"/>
  <c r="AA115" i="1"/>
  <c r="AB115" i="1"/>
  <c r="AC115" i="1"/>
  <c r="AD115" i="1"/>
  <c r="AE115" i="1"/>
  <c r="AF115" i="1"/>
  <c r="AG115" i="1"/>
  <c r="AH115" i="1"/>
  <c r="AI115" i="1"/>
  <c r="AJ115" i="1"/>
  <c r="AK115" i="1"/>
  <c r="AL115" i="1"/>
  <c r="AM115" i="1"/>
  <c r="AN115" i="1"/>
  <c r="AO115" i="1"/>
  <c r="AP115" i="1"/>
  <c r="AQ115" i="1"/>
  <c r="AR115" i="1"/>
  <c r="AS115" i="1"/>
  <c r="AT115" i="1"/>
  <c r="AU115" i="1"/>
  <c r="AV115" i="1"/>
  <c r="AW115" i="1"/>
  <c r="C116" i="1"/>
  <c r="D116" i="1"/>
  <c r="E116" i="1"/>
  <c r="F116" i="1"/>
  <c r="G116" i="1"/>
  <c r="H116" i="1"/>
  <c r="I116" i="1"/>
  <c r="J116" i="1"/>
  <c r="K116" i="1"/>
  <c r="L116" i="1"/>
  <c r="M116" i="1"/>
  <c r="N116" i="1"/>
  <c r="O116" i="1"/>
  <c r="P116" i="1"/>
  <c r="Q116" i="1"/>
  <c r="R116" i="1"/>
  <c r="S116" i="1"/>
  <c r="T116" i="1"/>
  <c r="U116" i="1"/>
  <c r="V116" i="1"/>
  <c r="W116" i="1"/>
  <c r="X116" i="1"/>
  <c r="Y116" i="1"/>
  <c r="Z116" i="1"/>
  <c r="AA116" i="1"/>
  <c r="AB116" i="1"/>
  <c r="AC116" i="1"/>
  <c r="AD116" i="1"/>
  <c r="AE116" i="1"/>
  <c r="AF116" i="1"/>
  <c r="AG116" i="1"/>
  <c r="AH116" i="1"/>
  <c r="AI116" i="1"/>
  <c r="AJ116" i="1"/>
  <c r="AK116" i="1"/>
  <c r="AL116" i="1"/>
  <c r="AM116" i="1"/>
  <c r="AN116" i="1"/>
  <c r="AO116" i="1"/>
  <c r="AP116" i="1"/>
  <c r="AQ116" i="1"/>
  <c r="AR116" i="1"/>
  <c r="AS116" i="1"/>
  <c r="AT116" i="1"/>
  <c r="AU116" i="1"/>
  <c r="AV116" i="1"/>
  <c r="AW116" i="1"/>
  <c r="C117" i="1"/>
  <c r="D117" i="1"/>
  <c r="E117" i="1"/>
  <c r="F117" i="1"/>
  <c r="G117" i="1"/>
  <c r="H117" i="1"/>
  <c r="I117" i="1"/>
  <c r="J117" i="1"/>
  <c r="K117" i="1"/>
  <c r="L117" i="1"/>
  <c r="M117" i="1"/>
  <c r="N117" i="1"/>
  <c r="O117" i="1"/>
  <c r="P117" i="1"/>
  <c r="Q117" i="1"/>
  <c r="R117" i="1"/>
  <c r="S117" i="1"/>
  <c r="T117" i="1"/>
  <c r="U117" i="1"/>
  <c r="V117" i="1"/>
  <c r="W117" i="1"/>
  <c r="X117" i="1"/>
  <c r="Y117" i="1"/>
  <c r="Z117" i="1"/>
  <c r="AA117" i="1"/>
  <c r="AB117" i="1"/>
  <c r="AC117" i="1"/>
  <c r="AD117" i="1"/>
  <c r="AE117" i="1"/>
  <c r="AF117" i="1"/>
  <c r="AG117" i="1"/>
  <c r="AH117" i="1"/>
  <c r="AI117" i="1"/>
  <c r="AJ117" i="1"/>
  <c r="AK117" i="1"/>
  <c r="AL117" i="1"/>
  <c r="AM117" i="1"/>
  <c r="AN117" i="1"/>
  <c r="AO117" i="1"/>
  <c r="AP117" i="1"/>
  <c r="AQ117" i="1"/>
  <c r="AR117" i="1"/>
  <c r="AS117" i="1"/>
  <c r="AT117" i="1"/>
  <c r="AU117" i="1"/>
  <c r="AV117" i="1"/>
  <c r="AW117" i="1"/>
  <c r="C118" i="1"/>
  <c r="D118" i="1"/>
  <c r="E118" i="1"/>
  <c r="F118" i="1"/>
  <c r="G118" i="1"/>
  <c r="H118" i="1"/>
  <c r="I118" i="1"/>
  <c r="J118" i="1"/>
  <c r="K118" i="1"/>
  <c r="L118" i="1"/>
  <c r="M118" i="1"/>
  <c r="N118" i="1"/>
  <c r="O118" i="1"/>
  <c r="P118" i="1"/>
  <c r="Q118" i="1"/>
  <c r="R118" i="1"/>
  <c r="S118" i="1"/>
  <c r="T118" i="1"/>
  <c r="U118" i="1"/>
  <c r="V118" i="1"/>
  <c r="W118" i="1"/>
  <c r="X118" i="1"/>
  <c r="Y118" i="1"/>
  <c r="Z118" i="1"/>
  <c r="AA118" i="1"/>
  <c r="AB118" i="1"/>
  <c r="AC118" i="1"/>
  <c r="AD118" i="1"/>
  <c r="AE118" i="1"/>
  <c r="AF118" i="1"/>
  <c r="AG118" i="1"/>
  <c r="AH118" i="1"/>
  <c r="AI118" i="1"/>
  <c r="AJ118" i="1"/>
  <c r="AK118" i="1"/>
  <c r="AL118" i="1"/>
  <c r="AM118" i="1"/>
  <c r="AN118" i="1"/>
  <c r="AO118" i="1"/>
  <c r="AP118" i="1"/>
  <c r="AQ118" i="1"/>
  <c r="AR118" i="1"/>
  <c r="AS118" i="1"/>
  <c r="AT118" i="1"/>
  <c r="AU118" i="1"/>
  <c r="AV118" i="1"/>
  <c r="AW118" i="1"/>
  <c r="C119" i="1"/>
  <c r="D119" i="1"/>
  <c r="E119" i="1"/>
  <c r="F119" i="1"/>
  <c r="G119" i="1"/>
  <c r="H119" i="1"/>
  <c r="I119" i="1"/>
  <c r="J119" i="1"/>
  <c r="K119" i="1"/>
  <c r="L119" i="1"/>
  <c r="M119" i="1"/>
  <c r="N119" i="1"/>
  <c r="O119" i="1"/>
  <c r="P119" i="1"/>
  <c r="Q119" i="1"/>
  <c r="R119" i="1"/>
  <c r="S119" i="1"/>
  <c r="T119" i="1"/>
  <c r="U119" i="1"/>
  <c r="V119" i="1"/>
  <c r="W119" i="1"/>
  <c r="X119" i="1"/>
  <c r="Y119" i="1"/>
  <c r="Z119" i="1"/>
  <c r="AA119" i="1"/>
  <c r="AB119" i="1"/>
  <c r="AC119" i="1"/>
  <c r="AD119" i="1"/>
  <c r="AE119" i="1"/>
  <c r="AF119" i="1"/>
  <c r="AG119" i="1"/>
  <c r="AH119" i="1"/>
  <c r="AI119" i="1"/>
  <c r="AJ119" i="1"/>
  <c r="AK119" i="1"/>
  <c r="AL119" i="1"/>
  <c r="AM119" i="1"/>
  <c r="AN119" i="1"/>
  <c r="AO119" i="1"/>
  <c r="AP119" i="1"/>
  <c r="AQ119" i="1"/>
  <c r="AR119" i="1"/>
  <c r="AS119" i="1"/>
  <c r="AT119" i="1"/>
  <c r="AU119" i="1"/>
  <c r="AV119" i="1"/>
  <c r="AW119" i="1"/>
  <c r="C120" i="1"/>
  <c r="D120" i="1"/>
  <c r="E120" i="1"/>
  <c r="F120" i="1"/>
  <c r="G120" i="1"/>
  <c r="H120" i="1"/>
  <c r="I120" i="1"/>
  <c r="J120" i="1"/>
  <c r="K120" i="1"/>
  <c r="L120" i="1"/>
  <c r="M120" i="1"/>
  <c r="N120" i="1"/>
  <c r="O120" i="1"/>
  <c r="P120" i="1"/>
  <c r="Q120" i="1"/>
  <c r="R120" i="1"/>
  <c r="S120" i="1"/>
  <c r="T120" i="1"/>
  <c r="U120" i="1"/>
  <c r="V120" i="1"/>
  <c r="W120" i="1"/>
  <c r="X120" i="1"/>
  <c r="Y120" i="1"/>
  <c r="Z120" i="1"/>
  <c r="AA120" i="1"/>
  <c r="AB120" i="1"/>
  <c r="AC120" i="1"/>
  <c r="AD120" i="1"/>
  <c r="AE120" i="1"/>
  <c r="AF120" i="1"/>
  <c r="AG120" i="1"/>
  <c r="AH120" i="1"/>
  <c r="AI120" i="1"/>
  <c r="AJ120" i="1"/>
  <c r="AK120" i="1"/>
  <c r="AL120" i="1"/>
  <c r="AM120" i="1"/>
  <c r="AN120" i="1"/>
  <c r="AO120" i="1"/>
  <c r="AP120" i="1"/>
  <c r="AQ120" i="1"/>
  <c r="AR120" i="1"/>
  <c r="AS120" i="1"/>
  <c r="AT120" i="1"/>
  <c r="AU120" i="1"/>
  <c r="AV120" i="1"/>
  <c r="AW120" i="1"/>
  <c r="C121" i="1"/>
  <c r="D121" i="1"/>
  <c r="E121" i="1"/>
  <c r="F121" i="1"/>
  <c r="G121" i="1"/>
  <c r="H121" i="1"/>
  <c r="I121" i="1"/>
  <c r="J121" i="1"/>
  <c r="K121" i="1"/>
  <c r="L121" i="1"/>
  <c r="M121" i="1"/>
  <c r="N121" i="1"/>
  <c r="O121" i="1"/>
  <c r="P121" i="1"/>
  <c r="Q121" i="1"/>
  <c r="R121" i="1"/>
  <c r="S121" i="1"/>
  <c r="T121" i="1"/>
  <c r="U121" i="1"/>
  <c r="V121" i="1"/>
  <c r="W121" i="1"/>
  <c r="X121" i="1"/>
  <c r="Y121" i="1"/>
  <c r="Z121" i="1"/>
  <c r="AA121" i="1"/>
  <c r="AB121" i="1"/>
  <c r="AC121" i="1"/>
  <c r="AD121" i="1"/>
  <c r="AE121" i="1"/>
  <c r="AF121" i="1"/>
  <c r="AG121" i="1"/>
  <c r="AH121" i="1"/>
  <c r="AI121" i="1"/>
  <c r="AJ121" i="1"/>
  <c r="AK121" i="1"/>
  <c r="AL121" i="1"/>
  <c r="AM121" i="1"/>
  <c r="AN121" i="1"/>
  <c r="AO121" i="1"/>
  <c r="AP121" i="1"/>
  <c r="AQ121" i="1"/>
  <c r="AR121" i="1"/>
  <c r="AS121" i="1"/>
  <c r="AT121" i="1"/>
  <c r="AU121" i="1"/>
  <c r="AV121" i="1"/>
  <c r="AW121" i="1"/>
  <c r="C122" i="1"/>
  <c r="D122" i="1"/>
  <c r="E122" i="1"/>
  <c r="F122" i="1"/>
  <c r="G122" i="1"/>
  <c r="H122" i="1"/>
  <c r="I122" i="1"/>
  <c r="J122" i="1"/>
  <c r="K122" i="1"/>
  <c r="L122" i="1"/>
  <c r="M122" i="1"/>
  <c r="N122" i="1"/>
  <c r="O122" i="1"/>
  <c r="P122" i="1"/>
  <c r="Q122" i="1"/>
  <c r="R122" i="1"/>
  <c r="S122" i="1"/>
  <c r="T122" i="1"/>
  <c r="U122" i="1"/>
  <c r="V122" i="1"/>
  <c r="W122" i="1"/>
  <c r="X122" i="1"/>
  <c r="Y122" i="1"/>
  <c r="Z122" i="1"/>
  <c r="AA122" i="1"/>
  <c r="AB122" i="1"/>
  <c r="AC122" i="1"/>
  <c r="AD122" i="1"/>
  <c r="AE122" i="1"/>
  <c r="AF122" i="1"/>
  <c r="AG122" i="1"/>
  <c r="AH122" i="1"/>
  <c r="AI122" i="1"/>
  <c r="AJ122" i="1"/>
  <c r="AK122" i="1"/>
  <c r="AL122" i="1"/>
  <c r="AM122" i="1"/>
  <c r="AN122" i="1"/>
  <c r="AO122" i="1"/>
  <c r="AP122" i="1"/>
  <c r="AQ122" i="1"/>
  <c r="AR122" i="1"/>
  <c r="AS122" i="1"/>
  <c r="AT122" i="1"/>
  <c r="AU122" i="1"/>
  <c r="AV122" i="1"/>
  <c r="AW122" i="1"/>
  <c r="C123" i="1"/>
  <c r="D123" i="1"/>
  <c r="E123" i="1"/>
  <c r="F123" i="1"/>
  <c r="G123" i="1"/>
  <c r="H123" i="1"/>
  <c r="I123" i="1"/>
  <c r="J123" i="1"/>
  <c r="K123" i="1"/>
  <c r="L123" i="1"/>
  <c r="M123" i="1"/>
  <c r="N123" i="1"/>
  <c r="O123" i="1"/>
  <c r="P123" i="1"/>
  <c r="Q123" i="1"/>
  <c r="R123" i="1"/>
  <c r="S123" i="1"/>
  <c r="T123" i="1"/>
  <c r="U123" i="1"/>
  <c r="V123" i="1"/>
  <c r="W123" i="1"/>
  <c r="X123" i="1"/>
  <c r="Y123" i="1"/>
  <c r="Z123" i="1"/>
  <c r="AA123" i="1"/>
  <c r="AB123" i="1"/>
  <c r="AC123" i="1"/>
  <c r="AD123" i="1"/>
  <c r="AE123" i="1"/>
  <c r="AF123" i="1"/>
  <c r="AG123" i="1"/>
  <c r="AH123" i="1"/>
  <c r="AI123" i="1"/>
  <c r="AJ123" i="1"/>
  <c r="AK123" i="1"/>
  <c r="AL123" i="1"/>
  <c r="AM123" i="1"/>
  <c r="AN123" i="1"/>
  <c r="AO123" i="1"/>
  <c r="AP123" i="1"/>
  <c r="AQ123" i="1"/>
  <c r="AR123" i="1"/>
  <c r="AS123" i="1"/>
  <c r="AT123" i="1"/>
  <c r="AU123" i="1"/>
  <c r="AV123" i="1"/>
  <c r="AW123" i="1"/>
  <c r="C124" i="1"/>
  <c r="D124" i="1"/>
  <c r="E124" i="1"/>
  <c r="F124" i="1"/>
  <c r="G124" i="1"/>
  <c r="H124" i="1"/>
  <c r="I124" i="1"/>
  <c r="J124" i="1"/>
  <c r="K124" i="1"/>
  <c r="L124" i="1"/>
  <c r="M124" i="1"/>
  <c r="N124" i="1"/>
  <c r="O124" i="1"/>
  <c r="P124" i="1"/>
  <c r="Q124" i="1"/>
  <c r="R124" i="1"/>
  <c r="S124" i="1"/>
  <c r="T124" i="1"/>
  <c r="U124" i="1"/>
  <c r="V124" i="1"/>
  <c r="W124" i="1"/>
  <c r="X124" i="1"/>
  <c r="Y124" i="1"/>
  <c r="Z124" i="1"/>
  <c r="AA124" i="1"/>
  <c r="AB124" i="1"/>
  <c r="AC124" i="1"/>
  <c r="AD124" i="1"/>
  <c r="AE124" i="1"/>
  <c r="AF124" i="1"/>
  <c r="AG124" i="1"/>
  <c r="AH124" i="1"/>
  <c r="AI124" i="1"/>
  <c r="AJ124" i="1"/>
  <c r="AK124" i="1"/>
  <c r="AL124" i="1"/>
  <c r="AM124" i="1"/>
  <c r="AN124" i="1"/>
  <c r="AO124" i="1"/>
  <c r="AP124" i="1"/>
  <c r="AQ124" i="1"/>
  <c r="AR124" i="1"/>
  <c r="AS124" i="1"/>
  <c r="AT124" i="1"/>
  <c r="AU124" i="1"/>
  <c r="AV124" i="1"/>
  <c r="AW124" i="1"/>
  <c r="C125" i="1"/>
  <c r="D125" i="1"/>
  <c r="E125" i="1"/>
  <c r="F125" i="1"/>
  <c r="G125" i="1"/>
  <c r="H125" i="1"/>
  <c r="I125" i="1"/>
  <c r="J125" i="1"/>
  <c r="K125" i="1"/>
  <c r="L125" i="1"/>
  <c r="M125" i="1"/>
  <c r="N125" i="1"/>
  <c r="O125" i="1"/>
  <c r="P125" i="1"/>
  <c r="Q125" i="1"/>
  <c r="R125" i="1"/>
  <c r="S125" i="1"/>
  <c r="T125" i="1"/>
  <c r="U125" i="1"/>
  <c r="V125" i="1"/>
  <c r="W125" i="1"/>
  <c r="X125" i="1"/>
  <c r="Y125" i="1"/>
  <c r="Z125" i="1"/>
  <c r="AA125" i="1"/>
  <c r="AB125" i="1"/>
  <c r="AC125" i="1"/>
  <c r="AD125" i="1"/>
  <c r="AE125" i="1"/>
  <c r="AF125" i="1"/>
  <c r="AG125" i="1"/>
  <c r="AH125" i="1"/>
  <c r="AI125" i="1"/>
  <c r="AJ125" i="1"/>
  <c r="AK125" i="1"/>
  <c r="AL125" i="1"/>
  <c r="AM125" i="1"/>
  <c r="AN125" i="1"/>
  <c r="AO125" i="1"/>
  <c r="AP125" i="1"/>
  <c r="AQ125" i="1"/>
  <c r="AR125" i="1"/>
  <c r="AS125" i="1"/>
  <c r="AT125" i="1"/>
  <c r="AU125" i="1"/>
  <c r="AV125" i="1"/>
  <c r="AW125" i="1"/>
  <c r="C126" i="1"/>
  <c r="D126" i="1"/>
  <c r="E126" i="1"/>
  <c r="F126" i="1"/>
  <c r="G126" i="1"/>
  <c r="H126" i="1"/>
  <c r="I126" i="1"/>
  <c r="J126" i="1"/>
  <c r="K126" i="1"/>
  <c r="L126" i="1"/>
  <c r="M126" i="1"/>
  <c r="N126" i="1"/>
  <c r="O126" i="1"/>
  <c r="P126" i="1"/>
  <c r="Q126" i="1"/>
  <c r="R126" i="1"/>
  <c r="S126" i="1"/>
  <c r="T126" i="1"/>
  <c r="U126" i="1"/>
  <c r="V126" i="1"/>
  <c r="W126" i="1"/>
  <c r="X126" i="1"/>
  <c r="Y126" i="1"/>
  <c r="Z126" i="1"/>
  <c r="AA126" i="1"/>
  <c r="AB126" i="1"/>
  <c r="AC126" i="1"/>
  <c r="AD126" i="1"/>
  <c r="AE126" i="1"/>
  <c r="AF126" i="1"/>
  <c r="AG126" i="1"/>
  <c r="AH126" i="1"/>
  <c r="AI126" i="1"/>
  <c r="AJ126" i="1"/>
  <c r="AK126" i="1"/>
  <c r="AL126" i="1"/>
  <c r="AM126" i="1"/>
  <c r="AN126" i="1"/>
  <c r="AO126" i="1"/>
  <c r="AP126" i="1"/>
  <c r="AQ126" i="1"/>
  <c r="AR126" i="1"/>
  <c r="AS126" i="1"/>
  <c r="AT126" i="1"/>
  <c r="AU126" i="1"/>
  <c r="AV126" i="1"/>
  <c r="AW126" i="1"/>
  <c r="C127" i="1"/>
  <c r="D127" i="1"/>
  <c r="E127" i="1"/>
  <c r="F127" i="1"/>
  <c r="G127" i="1"/>
  <c r="H127" i="1"/>
  <c r="I127" i="1"/>
  <c r="J127" i="1"/>
  <c r="K127" i="1"/>
  <c r="L127" i="1"/>
  <c r="M127" i="1"/>
  <c r="N127" i="1"/>
  <c r="O127" i="1"/>
  <c r="P127" i="1"/>
  <c r="Q127" i="1"/>
  <c r="R127" i="1"/>
  <c r="S127" i="1"/>
  <c r="T127" i="1"/>
  <c r="U127" i="1"/>
  <c r="V127" i="1"/>
  <c r="W127" i="1"/>
  <c r="X127" i="1"/>
  <c r="Y127" i="1"/>
  <c r="Z127" i="1"/>
  <c r="AA127" i="1"/>
  <c r="AB127" i="1"/>
  <c r="AC127" i="1"/>
  <c r="AD127" i="1"/>
  <c r="AE127" i="1"/>
  <c r="AF127" i="1"/>
  <c r="AG127" i="1"/>
  <c r="AH127" i="1"/>
  <c r="AI127" i="1"/>
  <c r="AJ127" i="1"/>
  <c r="AK127" i="1"/>
  <c r="AL127" i="1"/>
  <c r="AM127" i="1"/>
  <c r="AN127" i="1"/>
  <c r="AO127" i="1"/>
  <c r="AP127" i="1"/>
  <c r="AQ127" i="1"/>
  <c r="AR127" i="1"/>
  <c r="AS127" i="1"/>
  <c r="AT127" i="1"/>
  <c r="AU127" i="1"/>
  <c r="AV127" i="1"/>
  <c r="AW127" i="1"/>
  <c r="C128" i="1"/>
  <c r="D128" i="1"/>
  <c r="E128" i="1"/>
  <c r="F128" i="1"/>
  <c r="G128" i="1"/>
  <c r="H128" i="1"/>
  <c r="I128" i="1"/>
  <c r="J128" i="1"/>
  <c r="K128" i="1"/>
  <c r="L128" i="1"/>
  <c r="M128" i="1"/>
  <c r="N128" i="1"/>
  <c r="O128" i="1"/>
  <c r="P128" i="1"/>
  <c r="Q128" i="1"/>
  <c r="R128" i="1"/>
  <c r="S128" i="1"/>
  <c r="T128" i="1"/>
  <c r="U128" i="1"/>
  <c r="V128" i="1"/>
  <c r="W128" i="1"/>
  <c r="X128" i="1"/>
  <c r="Y128" i="1"/>
  <c r="Z128" i="1"/>
  <c r="AA128" i="1"/>
  <c r="AB128" i="1"/>
  <c r="AC128" i="1"/>
  <c r="AD128" i="1"/>
  <c r="AE128" i="1"/>
  <c r="AF128" i="1"/>
  <c r="AG128" i="1"/>
  <c r="AH128" i="1"/>
  <c r="AI128" i="1"/>
  <c r="AJ128" i="1"/>
  <c r="AK128" i="1"/>
  <c r="AL128" i="1"/>
  <c r="AM128" i="1"/>
  <c r="AN128" i="1"/>
  <c r="AO128" i="1"/>
  <c r="AP128" i="1"/>
  <c r="AQ128" i="1"/>
  <c r="AR128" i="1"/>
  <c r="AS128" i="1"/>
  <c r="AT128" i="1"/>
  <c r="AU128" i="1"/>
  <c r="AV128" i="1"/>
  <c r="AW128" i="1"/>
  <c r="C129" i="1"/>
  <c r="D129" i="1"/>
  <c r="E129" i="1"/>
  <c r="F129" i="1"/>
  <c r="G129" i="1"/>
  <c r="H129" i="1"/>
  <c r="I129" i="1"/>
  <c r="J129" i="1"/>
  <c r="K129" i="1"/>
  <c r="L129" i="1"/>
  <c r="M129" i="1"/>
  <c r="N129" i="1"/>
  <c r="O129" i="1"/>
  <c r="P129" i="1"/>
  <c r="Q129" i="1"/>
  <c r="R129" i="1"/>
  <c r="S129" i="1"/>
  <c r="T129" i="1"/>
  <c r="U129" i="1"/>
  <c r="V129" i="1"/>
  <c r="W129" i="1"/>
  <c r="X129" i="1"/>
  <c r="Y129" i="1"/>
  <c r="Z129" i="1"/>
  <c r="AA129" i="1"/>
  <c r="AB129" i="1"/>
  <c r="AC129" i="1"/>
  <c r="AD129" i="1"/>
  <c r="AE129" i="1"/>
  <c r="AF129" i="1"/>
  <c r="AG129" i="1"/>
  <c r="AH129" i="1"/>
  <c r="AI129" i="1"/>
  <c r="AJ129" i="1"/>
  <c r="AK129" i="1"/>
  <c r="AL129" i="1"/>
  <c r="AM129" i="1"/>
  <c r="AN129" i="1"/>
  <c r="AO129" i="1"/>
  <c r="AP129" i="1"/>
  <c r="AQ129" i="1"/>
  <c r="AR129" i="1"/>
  <c r="AS129" i="1"/>
  <c r="AT129" i="1"/>
  <c r="AU129" i="1"/>
  <c r="AV129" i="1"/>
  <c r="AW129" i="1"/>
  <c r="C130" i="1"/>
  <c r="D130" i="1"/>
  <c r="E130" i="1"/>
  <c r="F130" i="1"/>
  <c r="G130" i="1"/>
  <c r="H130" i="1"/>
  <c r="I130" i="1"/>
  <c r="J130" i="1"/>
  <c r="K130" i="1"/>
  <c r="L130" i="1"/>
  <c r="M130" i="1"/>
  <c r="N130" i="1"/>
  <c r="O130" i="1"/>
  <c r="P130" i="1"/>
  <c r="Q130" i="1"/>
  <c r="R130" i="1"/>
  <c r="S130" i="1"/>
  <c r="T130" i="1"/>
  <c r="U130" i="1"/>
  <c r="V130" i="1"/>
  <c r="W130" i="1"/>
  <c r="X130" i="1"/>
  <c r="Y130" i="1"/>
  <c r="Z130" i="1"/>
  <c r="AA130" i="1"/>
  <c r="AB130" i="1"/>
  <c r="AC130" i="1"/>
  <c r="AD130" i="1"/>
  <c r="AE130" i="1"/>
  <c r="AF130" i="1"/>
  <c r="AG130" i="1"/>
  <c r="AH130" i="1"/>
  <c r="AI130" i="1"/>
  <c r="AJ130" i="1"/>
  <c r="AK130" i="1"/>
  <c r="AL130" i="1"/>
  <c r="AM130" i="1"/>
  <c r="AN130" i="1"/>
  <c r="AO130" i="1"/>
  <c r="AP130" i="1"/>
  <c r="AQ130" i="1"/>
  <c r="AR130" i="1"/>
  <c r="AS130" i="1"/>
  <c r="AT130" i="1"/>
  <c r="AU130" i="1"/>
  <c r="AV130" i="1"/>
  <c r="AW130" i="1"/>
  <c r="C131" i="1"/>
  <c r="D131" i="1"/>
  <c r="E131" i="1"/>
  <c r="F131" i="1"/>
  <c r="G131" i="1"/>
  <c r="H131" i="1"/>
  <c r="I131" i="1"/>
  <c r="J131" i="1"/>
  <c r="K131" i="1"/>
  <c r="L131" i="1"/>
  <c r="M131" i="1"/>
  <c r="N131" i="1"/>
  <c r="O131" i="1"/>
  <c r="P131" i="1"/>
  <c r="Q131" i="1"/>
  <c r="R131" i="1"/>
  <c r="S131" i="1"/>
  <c r="T131" i="1"/>
  <c r="U131" i="1"/>
  <c r="V131" i="1"/>
  <c r="W131" i="1"/>
  <c r="X131" i="1"/>
  <c r="Y131" i="1"/>
  <c r="Z131" i="1"/>
  <c r="AA131" i="1"/>
  <c r="AB131" i="1"/>
  <c r="AC131" i="1"/>
  <c r="AD131" i="1"/>
  <c r="AE131" i="1"/>
  <c r="AF131" i="1"/>
  <c r="AG131" i="1"/>
  <c r="AH131" i="1"/>
  <c r="AI131" i="1"/>
  <c r="AJ131" i="1"/>
  <c r="AK131" i="1"/>
  <c r="AL131" i="1"/>
  <c r="AM131" i="1"/>
  <c r="AN131" i="1"/>
  <c r="AO131" i="1"/>
  <c r="AP131" i="1"/>
  <c r="AQ131" i="1"/>
  <c r="AR131" i="1"/>
  <c r="AS131" i="1"/>
  <c r="AT131" i="1"/>
  <c r="AU131" i="1"/>
  <c r="AV131" i="1"/>
  <c r="AW131" i="1"/>
  <c r="C132" i="1"/>
  <c r="D132" i="1"/>
  <c r="E132" i="1"/>
  <c r="F132" i="1"/>
  <c r="G132" i="1"/>
  <c r="H132" i="1"/>
  <c r="I132" i="1"/>
  <c r="J132" i="1"/>
  <c r="K132" i="1"/>
  <c r="L132" i="1"/>
  <c r="M132" i="1"/>
  <c r="N132" i="1"/>
  <c r="O132" i="1"/>
  <c r="P132" i="1"/>
  <c r="Q132" i="1"/>
  <c r="R132" i="1"/>
  <c r="S132" i="1"/>
  <c r="T132" i="1"/>
  <c r="U132" i="1"/>
  <c r="V132" i="1"/>
  <c r="W132" i="1"/>
  <c r="X132" i="1"/>
  <c r="Y132" i="1"/>
  <c r="Z132" i="1"/>
  <c r="AA132" i="1"/>
  <c r="AB132" i="1"/>
  <c r="AC132" i="1"/>
  <c r="AD132" i="1"/>
  <c r="AE132" i="1"/>
  <c r="AF132" i="1"/>
  <c r="AG132" i="1"/>
  <c r="AH132" i="1"/>
  <c r="AI132" i="1"/>
  <c r="AJ132" i="1"/>
  <c r="AK132" i="1"/>
  <c r="AL132" i="1"/>
  <c r="AM132" i="1"/>
  <c r="AN132" i="1"/>
  <c r="AO132" i="1"/>
  <c r="AP132" i="1"/>
  <c r="AQ132" i="1"/>
  <c r="AR132" i="1"/>
  <c r="AS132" i="1"/>
  <c r="AT132" i="1"/>
  <c r="AU132" i="1"/>
  <c r="AV132" i="1"/>
  <c r="AW132" i="1"/>
  <c r="C133" i="1"/>
  <c r="D133" i="1"/>
  <c r="E133" i="1"/>
  <c r="F133" i="1"/>
  <c r="G133" i="1"/>
  <c r="H133" i="1"/>
  <c r="I133" i="1"/>
  <c r="J133" i="1"/>
  <c r="K133" i="1"/>
  <c r="L133" i="1"/>
  <c r="M133" i="1"/>
  <c r="N133" i="1"/>
  <c r="O133" i="1"/>
  <c r="P133" i="1"/>
  <c r="Q133" i="1"/>
  <c r="R133" i="1"/>
  <c r="S133" i="1"/>
  <c r="T133" i="1"/>
  <c r="U133" i="1"/>
  <c r="V133" i="1"/>
  <c r="W133" i="1"/>
  <c r="X133" i="1"/>
  <c r="Y133" i="1"/>
  <c r="Z133" i="1"/>
  <c r="AA133" i="1"/>
  <c r="AB133" i="1"/>
  <c r="AC133" i="1"/>
  <c r="AD133" i="1"/>
  <c r="AE133" i="1"/>
  <c r="AF133" i="1"/>
  <c r="AG133" i="1"/>
  <c r="AH133" i="1"/>
  <c r="AI133" i="1"/>
  <c r="AJ133" i="1"/>
  <c r="AK133" i="1"/>
  <c r="AL133" i="1"/>
  <c r="AM133" i="1"/>
  <c r="AN133" i="1"/>
  <c r="AO133" i="1"/>
  <c r="AP133" i="1"/>
  <c r="AQ133" i="1"/>
  <c r="AR133" i="1"/>
  <c r="AS133" i="1"/>
  <c r="AT133" i="1"/>
  <c r="AU133" i="1"/>
  <c r="AV133" i="1"/>
  <c r="AW133" i="1"/>
  <c r="C134" i="1"/>
  <c r="D134" i="1"/>
  <c r="E134" i="1"/>
  <c r="F134" i="1"/>
  <c r="G134" i="1"/>
  <c r="H134" i="1"/>
  <c r="I134" i="1"/>
  <c r="J134" i="1"/>
  <c r="K134" i="1"/>
  <c r="L134" i="1"/>
  <c r="M134" i="1"/>
  <c r="N134" i="1"/>
  <c r="O134" i="1"/>
  <c r="P134" i="1"/>
  <c r="Q134" i="1"/>
  <c r="R134" i="1"/>
  <c r="S134" i="1"/>
  <c r="T134" i="1"/>
  <c r="U134" i="1"/>
  <c r="V134" i="1"/>
  <c r="W134" i="1"/>
  <c r="X134" i="1"/>
  <c r="Y134" i="1"/>
  <c r="Z134" i="1"/>
  <c r="AA134" i="1"/>
  <c r="AB134" i="1"/>
  <c r="AC134" i="1"/>
  <c r="AD134" i="1"/>
  <c r="AE134" i="1"/>
  <c r="AF134" i="1"/>
  <c r="AG134" i="1"/>
  <c r="AH134" i="1"/>
  <c r="AI134" i="1"/>
  <c r="AJ134" i="1"/>
  <c r="AK134" i="1"/>
  <c r="AL134" i="1"/>
  <c r="AM134" i="1"/>
  <c r="AN134" i="1"/>
  <c r="AO134" i="1"/>
  <c r="AP134" i="1"/>
  <c r="AQ134" i="1"/>
  <c r="AR134" i="1"/>
  <c r="AS134" i="1"/>
  <c r="AT134" i="1"/>
  <c r="AU134" i="1"/>
  <c r="AV134" i="1"/>
  <c r="AW134" i="1"/>
  <c r="C135" i="1"/>
  <c r="D135" i="1"/>
  <c r="E135" i="1"/>
  <c r="F135" i="1"/>
  <c r="G135" i="1"/>
  <c r="H135" i="1"/>
  <c r="I135" i="1"/>
  <c r="J135" i="1"/>
  <c r="K135" i="1"/>
  <c r="L135" i="1"/>
  <c r="M135" i="1"/>
  <c r="N135" i="1"/>
  <c r="O135" i="1"/>
  <c r="P135" i="1"/>
  <c r="Q135" i="1"/>
  <c r="R135" i="1"/>
  <c r="S135" i="1"/>
  <c r="T135" i="1"/>
  <c r="U135" i="1"/>
  <c r="V135" i="1"/>
  <c r="W135" i="1"/>
  <c r="X135" i="1"/>
  <c r="Y135" i="1"/>
  <c r="Z135" i="1"/>
  <c r="AA135" i="1"/>
  <c r="AB135" i="1"/>
  <c r="AC135" i="1"/>
  <c r="AD135" i="1"/>
  <c r="AE135" i="1"/>
  <c r="AF135" i="1"/>
  <c r="AG135" i="1"/>
  <c r="AH135" i="1"/>
  <c r="AI135" i="1"/>
  <c r="AJ135" i="1"/>
  <c r="AK135" i="1"/>
  <c r="AL135" i="1"/>
  <c r="AM135" i="1"/>
  <c r="AN135" i="1"/>
  <c r="AO135" i="1"/>
  <c r="AP135" i="1"/>
  <c r="AQ135" i="1"/>
  <c r="AR135" i="1"/>
  <c r="AS135" i="1"/>
  <c r="AT135" i="1"/>
  <c r="AU135" i="1"/>
  <c r="AV135" i="1"/>
  <c r="AW135" i="1"/>
  <c r="C136" i="1"/>
  <c r="D136" i="1"/>
  <c r="E136" i="1"/>
  <c r="F136" i="1"/>
  <c r="G136" i="1"/>
  <c r="H136" i="1"/>
  <c r="I136" i="1"/>
  <c r="J136" i="1"/>
  <c r="K136" i="1"/>
  <c r="L136" i="1"/>
  <c r="M136" i="1"/>
  <c r="N136" i="1"/>
  <c r="O136" i="1"/>
  <c r="P136" i="1"/>
  <c r="Q136" i="1"/>
  <c r="R136" i="1"/>
  <c r="S136" i="1"/>
  <c r="T136" i="1"/>
  <c r="U136" i="1"/>
  <c r="V136" i="1"/>
  <c r="W136" i="1"/>
  <c r="X136" i="1"/>
  <c r="Y136" i="1"/>
  <c r="Z136" i="1"/>
  <c r="AA136" i="1"/>
  <c r="AB136" i="1"/>
  <c r="AC136" i="1"/>
  <c r="AD136" i="1"/>
  <c r="AE136" i="1"/>
  <c r="AF136" i="1"/>
  <c r="AG136" i="1"/>
  <c r="AH136" i="1"/>
  <c r="AI136" i="1"/>
  <c r="AJ136" i="1"/>
  <c r="AK136" i="1"/>
  <c r="AL136" i="1"/>
  <c r="AM136" i="1"/>
  <c r="AN136" i="1"/>
  <c r="AO136" i="1"/>
  <c r="AP136" i="1"/>
  <c r="AQ136" i="1"/>
  <c r="AR136" i="1"/>
  <c r="AS136" i="1"/>
  <c r="AT136" i="1"/>
  <c r="AU136" i="1"/>
  <c r="AV136" i="1"/>
  <c r="AW136" i="1"/>
  <c r="C137" i="1"/>
  <c r="D137" i="1"/>
  <c r="E137" i="1"/>
  <c r="F137" i="1"/>
  <c r="G137" i="1"/>
  <c r="H137" i="1"/>
  <c r="I137" i="1"/>
  <c r="J137" i="1"/>
  <c r="K137" i="1"/>
  <c r="L137" i="1"/>
  <c r="M137" i="1"/>
  <c r="N137" i="1"/>
  <c r="O137" i="1"/>
  <c r="P137" i="1"/>
  <c r="Q137" i="1"/>
  <c r="R137" i="1"/>
  <c r="S137" i="1"/>
  <c r="T137" i="1"/>
  <c r="U137" i="1"/>
  <c r="V137" i="1"/>
  <c r="W137" i="1"/>
  <c r="X137" i="1"/>
  <c r="Y137" i="1"/>
  <c r="Z137" i="1"/>
  <c r="AA137" i="1"/>
  <c r="AB137" i="1"/>
  <c r="AC137" i="1"/>
  <c r="AD137" i="1"/>
  <c r="AE137" i="1"/>
  <c r="AF137" i="1"/>
  <c r="AG137" i="1"/>
  <c r="AH137" i="1"/>
  <c r="AI137" i="1"/>
  <c r="AJ137" i="1"/>
  <c r="AK137" i="1"/>
  <c r="AL137" i="1"/>
  <c r="AM137" i="1"/>
  <c r="AN137" i="1"/>
  <c r="AO137" i="1"/>
  <c r="AP137" i="1"/>
  <c r="AQ137" i="1"/>
  <c r="AR137" i="1"/>
  <c r="AS137" i="1"/>
  <c r="AT137" i="1"/>
  <c r="AU137" i="1"/>
  <c r="AV137" i="1"/>
  <c r="AW137" i="1"/>
  <c r="C138" i="1"/>
  <c r="D138" i="1"/>
  <c r="E138" i="1"/>
  <c r="F138" i="1"/>
  <c r="G138" i="1"/>
  <c r="H138" i="1"/>
  <c r="I138" i="1"/>
  <c r="J138" i="1"/>
  <c r="K138" i="1"/>
  <c r="L138" i="1"/>
  <c r="M138" i="1"/>
  <c r="N138" i="1"/>
  <c r="O138" i="1"/>
  <c r="P138" i="1"/>
  <c r="Q138" i="1"/>
  <c r="R138" i="1"/>
  <c r="S138" i="1"/>
  <c r="T138" i="1"/>
  <c r="U138" i="1"/>
  <c r="V138" i="1"/>
  <c r="W138" i="1"/>
  <c r="X138" i="1"/>
  <c r="Y138" i="1"/>
  <c r="Z138" i="1"/>
  <c r="AA138" i="1"/>
  <c r="AB138" i="1"/>
  <c r="AC138" i="1"/>
  <c r="AD138" i="1"/>
  <c r="AE138" i="1"/>
  <c r="AF138" i="1"/>
  <c r="AG138" i="1"/>
  <c r="AH138" i="1"/>
  <c r="AI138" i="1"/>
  <c r="AJ138" i="1"/>
  <c r="AK138" i="1"/>
  <c r="AL138" i="1"/>
  <c r="AM138" i="1"/>
  <c r="AN138" i="1"/>
  <c r="AO138" i="1"/>
  <c r="AP138" i="1"/>
  <c r="AQ138" i="1"/>
  <c r="AR138" i="1"/>
  <c r="AS138" i="1"/>
  <c r="AT138" i="1"/>
  <c r="AU138" i="1"/>
  <c r="AV138" i="1"/>
  <c r="AW138" i="1"/>
  <c r="C139" i="1"/>
  <c r="D139" i="1"/>
  <c r="E139" i="1"/>
  <c r="F139" i="1"/>
  <c r="G139" i="1"/>
  <c r="H139" i="1"/>
  <c r="I139" i="1"/>
  <c r="J139" i="1"/>
  <c r="K139" i="1"/>
  <c r="L139" i="1"/>
  <c r="M139" i="1"/>
  <c r="N139" i="1"/>
  <c r="O139" i="1"/>
  <c r="P139" i="1"/>
  <c r="Q139" i="1"/>
  <c r="R139" i="1"/>
  <c r="S139" i="1"/>
  <c r="T139" i="1"/>
  <c r="U139" i="1"/>
  <c r="V139" i="1"/>
  <c r="W139" i="1"/>
  <c r="X139" i="1"/>
  <c r="Y139" i="1"/>
  <c r="Z139" i="1"/>
  <c r="AA139" i="1"/>
  <c r="AB139" i="1"/>
  <c r="AC139" i="1"/>
  <c r="AD139" i="1"/>
  <c r="AE139" i="1"/>
  <c r="AF139" i="1"/>
  <c r="AG139" i="1"/>
  <c r="AH139" i="1"/>
  <c r="AI139" i="1"/>
  <c r="AJ139" i="1"/>
  <c r="AK139" i="1"/>
  <c r="AL139" i="1"/>
  <c r="AM139" i="1"/>
  <c r="AN139" i="1"/>
  <c r="AO139" i="1"/>
  <c r="AP139" i="1"/>
  <c r="AQ139" i="1"/>
  <c r="AR139" i="1"/>
  <c r="AS139" i="1"/>
  <c r="AT139" i="1"/>
  <c r="AU139" i="1"/>
  <c r="AV139" i="1"/>
  <c r="AW139" i="1"/>
  <c r="C140" i="1"/>
  <c r="D140" i="1"/>
  <c r="E140" i="1"/>
  <c r="F140" i="1"/>
  <c r="G140" i="1"/>
  <c r="H140" i="1"/>
  <c r="I140" i="1"/>
  <c r="J140" i="1"/>
  <c r="K140" i="1"/>
  <c r="L140" i="1"/>
  <c r="M140" i="1"/>
  <c r="N140" i="1"/>
  <c r="O140" i="1"/>
  <c r="P140" i="1"/>
  <c r="Q140" i="1"/>
  <c r="R140" i="1"/>
  <c r="S140" i="1"/>
  <c r="T140" i="1"/>
  <c r="U140" i="1"/>
  <c r="V140" i="1"/>
  <c r="W140" i="1"/>
  <c r="X140" i="1"/>
  <c r="Y140" i="1"/>
  <c r="Z140" i="1"/>
  <c r="AA140" i="1"/>
  <c r="AB140" i="1"/>
  <c r="AC140" i="1"/>
  <c r="AD140" i="1"/>
  <c r="AE140" i="1"/>
  <c r="AF140" i="1"/>
  <c r="AG140" i="1"/>
  <c r="AH140" i="1"/>
  <c r="AI140" i="1"/>
  <c r="AJ140" i="1"/>
  <c r="AK140" i="1"/>
  <c r="AL140" i="1"/>
  <c r="AM140" i="1"/>
  <c r="AN140" i="1"/>
  <c r="AO140" i="1"/>
  <c r="AP140" i="1"/>
  <c r="AQ140" i="1"/>
  <c r="AR140" i="1"/>
  <c r="AS140" i="1"/>
  <c r="AT140" i="1"/>
  <c r="AU140" i="1"/>
  <c r="AV140" i="1"/>
  <c r="AW140" i="1"/>
  <c r="C141" i="1"/>
  <c r="D141" i="1"/>
  <c r="E141" i="1"/>
  <c r="F141" i="1"/>
  <c r="G141" i="1"/>
  <c r="H141" i="1"/>
  <c r="I141" i="1"/>
  <c r="J141" i="1"/>
  <c r="K141" i="1"/>
  <c r="L141" i="1"/>
  <c r="M141" i="1"/>
  <c r="N141" i="1"/>
  <c r="O141" i="1"/>
  <c r="P141" i="1"/>
  <c r="Q141" i="1"/>
  <c r="R141" i="1"/>
  <c r="S141" i="1"/>
  <c r="T141" i="1"/>
  <c r="U141" i="1"/>
  <c r="V141" i="1"/>
  <c r="W141" i="1"/>
  <c r="X141" i="1"/>
  <c r="Y141" i="1"/>
  <c r="Z141" i="1"/>
  <c r="AA141" i="1"/>
  <c r="AB141" i="1"/>
  <c r="AC141" i="1"/>
  <c r="AD141" i="1"/>
  <c r="AE141" i="1"/>
  <c r="AF141" i="1"/>
  <c r="AG141" i="1"/>
  <c r="AH141" i="1"/>
  <c r="AI141" i="1"/>
  <c r="AJ141" i="1"/>
  <c r="AK141" i="1"/>
  <c r="AL141" i="1"/>
  <c r="AM141" i="1"/>
  <c r="AN141" i="1"/>
  <c r="AO141" i="1"/>
  <c r="AP141" i="1"/>
  <c r="AQ141" i="1"/>
  <c r="AR141" i="1"/>
  <c r="AS141" i="1"/>
  <c r="AT141" i="1"/>
  <c r="AU141" i="1"/>
  <c r="AV141" i="1"/>
  <c r="AW141" i="1"/>
  <c r="C142" i="1"/>
  <c r="D142" i="1"/>
  <c r="E142" i="1"/>
  <c r="F142" i="1"/>
  <c r="G142" i="1"/>
  <c r="H142" i="1"/>
  <c r="I142" i="1"/>
  <c r="J142" i="1"/>
  <c r="K142" i="1"/>
  <c r="L142" i="1"/>
  <c r="M142" i="1"/>
  <c r="N142" i="1"/>
  <c r="O142" i="1"/>
  <c r="P142" i="1"/>
  <c r="Q142" i="1"/>
  <c r="R142" i="1"/>
  <c r="S142" i="1"/>
  <c r="T142" i="1"/>
  <c r="U142" i="1"/>
  <c r="V142" i="1"/>
  <c r="W142" i="1"/>
  <c r="X142" i="1"/>
  <c r="Y142" i="1"/>
  <c r="Z142" i="1"/>
  <c r="AA142" i="1"/>
  <c r="AB142" i="1"/>
  <c r="AC142" i="1"/>
  <c r="AD142" i="1"/>
  <c r="AE142" i="1"/>
  <c r="AF142" i="1"/>
  <c r="AG142" i="1"/>
  <c r="AH142" i="1"/>
  <c r="AI142" i="1"/>
  <c r="AJ142" i="1"/>
  <c r="AK142" i="1"/>
  <c r="AL142" i="1"/>
  <c r="AM142" i="1"/>
  <c r="AN142" i="1"/>
  <c r="AO142" i="1"/>
  <c r="AP142" i="1"/>
  <c r="AQ142" i="1"/>
  <c r="AR142" i="1"/>
  <c r="AS142" i="1"/>
  <c r="AT142" i="1"/>
  <c r="AU142" i="1"/>
  <c r="AV142" i="1"/>
  <c r="AW142" i="1"/>
  <c r="C143" i="1"/>
  <c r="D143" i="1"/>
  <c r="E143" i="1"/>
  <c r="F143" i="1"/>
  <c r="G143" i="1"/>
  <c r="H143" i="1"/>
  <c r="I143" i="1"/>
  <c r="J143" i="1"/>
  <c r="K143" i="1"/>
  <c r="L143" i="1"/>
  <c r="M143" i="1"/>
  <c r="N143" i="1"/>
  <c r="O143" i="1"/>
  <c r="P143" i="1"/>
  <c r="Q143" i="1"/>
  <c r="R143" i="1"/>
  <c r="S143" i="1"/>
  <c r="T143" i="1"/>
  <c r="U143" i="1"/>
  <c r="V143" i="1"/>
  <c r="W143" i="1"/>
  <c r="X143" i="1"/>
  <c r="Y143" i="1"/>
  <c r="Z143" i="1"/>
  <c r="AA143" i="1"/>
  <c r="AB143" i="1"/>
  <c r="AC143" i="1"/>
  <c r="AD143" i="1"/>
  <c r="AE143" i="1"/>
  <c r="AF143" i="1"/>
  <c r="AG143" i="1"/>
  <c r="AH143" i="1"/>
  <c r="AI143" i="1"/>
  <c r="AJ143" i="1"/>
  <c r="AK143" i="1"/>
  <c r="AL143" i="1"/>
  <c r="AM143" i="1"/>
  <c r="AN143" i="1"/>
  <c r="AO143" i="1"/>
  <c r="AP143" i="1"/>
  <c r="AQ143" i="1"/>
  <c r="AR143" i="1"/>
  <c r="AS143" i="1"/>
  <c r="AT143" i="1"/>
  <c r="AU143" i="1"/>
  <c r="AV143" i="1"/>
  <c r="AW143" i="1"/>
  <c r="C144" i="1"/>
  <c r="D144" i="1"/>
  <c r="E144" i="1"/>
  <c r="F144" i="1"/>
  <c r="G144" i="1"/>
  <c r="H144" i="1"/>
  <c r="I144" i="1"/>
  <c r="J144" i="1"/>
  <c r="K144" i="1"/>
  <c r="L144" i="1"/>
  <c r="M144" i="1"/>
  <c r="N144" i="1"/>
  <c r="O144" i="1"/>
  <c r="P144" i="1"/>
  <c r="Q144" i="1"/>
  <c r="R144" i="1"/>
  <c r="S144" i="1"/>
  <c r="T144" i="1"/>
  <c r="U144" i="1"/>
  <c r="V144" i="1"/>
  <c r="W144" i="1"/>
  <c r="X144" i="1"/>
  <c r="Y144" i="1"/>
  <c r="Z144" i="1"/>
  <c r="AA144" i="1"/>
  <c r="AB144" i="1"/>
  <c r="AC144" i="1"/>
  <c r="AD144" i="1"/>
  <c r="AE144" i="1"/>
  <c r="AF144" i="1"/>
  <c r="AG144" i="1"/>
  <c r="AH144" i="1"/>
  <c r="AI144" i="1"/>
  <c r="AJ144" i="1"/>
  <c r="AK144" i="1"/>
  <c r="AL144" i="1"/>
  <c r="AM144" i="1"/>
  <c r="AN144" i="1"/>
  <c r="AO144" i="1"/>
  <c r="AP144" i="1"/>
  <c r="AQ144" i="1"/>
  <c r="AR144" i="1"/>
  <c r="AS144" i="1"/>
  <c r="AT144" i="1"/>
  <c r="AU144" i="1"/>
  <c r="AV144" i="1"/>
  <c r="AW144" i="1"/>
  <c r="C145" i="1"/>
  <c r="D145" i="1"/>
  <c r="E145" i="1"/>
  <c r="F145" i="1"/>
  <c r="G145" i="1"/>
  <c r="H145" i="1"/>
  <c r="I145" i="1"/>
  <c r="J145" i="1"/>
  <c r="K145" i="1"/>
  <c r="L145" i="1"/>
  <c r="M145" i="1"/>
  <c r="N145" i="1"/>
  <c r="O145" i="1"/>
  <c r="P145" i="1"/>
  <c r="Q145" i="1"/>
  <c r="R145" i="1"/>
  <c r="S145" i="1"/>
  <c r="T145" i="1"/>
  <c r="U145" i="1"/>
  <c r="V145" i="1"/>
  <c r="W145" i="1"/>
  <c r="X145" i="1"/>
  <c r="Y145" i="1"/>
  <c r="Z145" i="1"/>
  <c r="AA145" i="1"/>
  <c r="AB145" i="1"/>
  <c r="AC145" i="1"/>
  <c r="AD145" i="1"/>
  <c r="AE145" i="1"/>
  <c r="AF145" i="1"/>
  <c r="AG145" i="1"/>
  <c r="AH145" i="1"/>
  <c r="AI145" i="1"/>
  <c r="AJ145" i="1"/>
  <c r="AK145" i="1"/>
  <c r="AL145" i="1"/>
  <c r="AM145" i="1"/>
  <c r="AN145" i="1"/>
  <c r="AO145" i="1"/>
  <c r="AP145" i="1"/>
  <c r="AQ145" i="1"/>
  <c r="AR145" i="1"/>
  <c r="AS145" i="1"/>
  <c r="AT145" i="1"/>
  <c r="AU145" i="1"/>
  <c r="AV145" i="1"/>
  <c r="AW145" i="1"/>
  <c r="C146" i="1"/>
  <c r="D146" i="1"/>
  <c r="E146" i="1"/>
  <c r="F146" i="1"/>
  <c r="G146" i="1"/>
  <c r="H146" i="1"/>
  <c r="I146" i="1"/>
  <c r="J146" i="1"/>
  <c r="K146" i="1"/>
  <c r="L146" i="1"/>
  <c r="M146" i="1"/>
  <c r="N146" i="1"/>
  <c r="O146" i="1"/>
  <c r="P146" i="1"/>
  <c r="Q146" i="1"/>
  <c r="R146" i="1"/>
  <c r="S146" i="1"/>
  <c r="T146" i="1"/>
  <c r="U146" i="1"/>
  <c r="V146" i="1"/>
  <c r="W146" i="1"/>
  <c r="X146" i="1"/>
  <c r="Y146" i="1"/>
  <c r="Z146" i="1"/>
  <c r="AA146" i="1"/>
  <c r="AB146" i="1"/>
  <c r="AC146" i="1"/>
  <c r="AD146" i="1"/>
  <c r="AE146" i="1"/>
  <c r="AF146" i="1"/>
  <c r="AG146" i="1"/>
  <c r="AH146" i="1"/>
  <c r="AI146" i="1"/>
  <c r="AJ146" i="1"/>
  <c r="AK146" i="1"/>
  <c r="AL146" i="1"/>
  <c r="AM146" i="1"/>
  <c r="AN146" i="1"/>
  <c r="AO146" i="1"/>
  <c r="AP146" i="1"/>
  <c r="AQ146" i="1"/>
  <c r="AR146" i="1"/>
  <c r="AS146" i="1"/>
  <c r="AT146" i="1"/>
  <c r="AU146" i="1"/>
  <c r="AV146" i="1"/>
  <c r="AW146" i="1"/>
  <c r="C147" i="1"/>
  <c r="D147" i="1"/>
  <c r="E147" i="1"/>
  <c r="F147" i="1"/>
  <c r="G147" i="1"/>
  <c r="H147" i="1"/>
  <c r="I147" i="1"/>
  <c r="J147" i="1"/>
  <c r="K147" i="1"/>
  <c r="L147" i="1"/>
  <c r="M147" i="1"/>
  <c r="N147" i="1"/>
  <c r="O147" i="1"/>
  <c r="P147" i="1"/>
  <c r="Q147" i="1"/>
  <c r="R147" i="1"/>
  <c r="S147" i="1"/>
  <c r="T147" i="1"/>
  <c r="U147" i="1"/>
  <c r="V147" i="1"/>
  <c r="W147" i="1"/>
  <c r="X147" i="1"/>
  <c r="Y147" i="1"/>
  <c r="Z147" i="1"/>
  <c r="AA147" i="1"/>
  <c r="AB147" i="1"/>
  <c r="AC147" i="1"/>
  <c r="AD147" i="1"/>
  <c r="AE147" i="1"/>
  <c r="AF147" i="1"/>
  <c r="AG147" i="1"/>
  <c r="AH147" i="1"/>
  <c r="AI147" i="1"/>
  <c r="AJ147" i="1"/>
  <c r="AK147" i="1"/>
  <c r="AL147" i="1"/>
  <c r="AM147" i="1"/>
  <c r="AN147" i="1"/>
  <c r="AO147" i="1"/>
  <c r="AP147" i="1"/>
  <c r="AQ147" i="1"/>
  <c r="AR147" i="1"/>
  <c r="AS147" i="1"/>
  <c r="AT147" i="1"/>
  <c r="AU147" i="1"/>
  <c r="AV147" i="1"/>
  <c r="AW147" i="1"/>
  <c r="C148" i="1"/>
  <c r="D148" i="1"/>
  <c r="E148" i="1"/>
  <c r="F148" i="1"/>
  <c r="G148" i="1"/>
  <c r="H148" i="1"/>
  <c r="I148" i="1"/>
  <c r="J148" i="1"/>
  <c r="K148" i="1"/>
  <c r="L148" i="1"/>
  <c r="M148" i="1"/>
  <c r="N148" i="1"/>
  <c r="O148" i="1"/>
  <c r="P148" i="1"/>
  <c r="Q148" i="1"/>
  <c r="R148" i="1"/>
  <c r="S148" i="1"/>
  <c r="T148" i="1"/>
  <c r="U148" i="1"/>
  <c r="V148" i="1"/>
  <c r="W148" i="1"/>
  <c r="X148" i="1"/>
  <c r="Y148" i="1"/>
  <c r="Z148" i="1"/>
  <c r="AA148" i="1"/>
  <c r="AB148" i="1"/>
  <c r="AC148" i="1"/>
  <c r="AD148" i="1"/>
  <c r="AE148" i="1"/>
  <c r="AF148" i="1"/>
  <c r="AG148" i="1"/>
  <c r="AH148" i="1"/>
  <c r="AI148" i="1"/>
  <c r="AJ148" i="1"/>
  <c r="AK148" i="1"/>
  <c r="AL148" i="1"/>
  <c r="AM148" i="1"/>
  <c r="AN148" i="1"/>
  <c r="AO148" i="1"/>
  <c r="AP148" i="1"/>
  <c r="AQ148" i="1"/>
  <c r="AR148" i="1"/>
  <c r="AS148" i="1"/>
  <c r="AT148" i="1"/>
  <c r="AU148" i="1"/>
  <c r="AV148" i="1"/>
  <c r="AW148" i="1"/>
  <c r="C149" i="1"/>
  <c r="D149" i="1"/>
  <c r="E149" i="1"/>
  <c r="F149" i="1"/>
  <c r="G149" i="1"/>
  <c r="H149" i="1"/>
  <c r="I149" i="1"/>
  <c r="J149" i="1"/>
  <c r="K149" i="1"/>
  <c r="L149" i="1"/>
  <c r="M149" i="1"/>
  <c r="N149" i="1"/>
  <c r="O149" i="1"/>
  <c r="P149" i="1"/>
  <c r="Q149" i="1"/>
  <c r="R149" i="1"/>
  <c r="S149" i="1"/>
  <c r="T149" i="1"/>
  <c r="U149" i="1"/>
  <c r="V149" i="1"/>
  <c r="W149" i="1"/>
  <c r="X149" i="1"/>
  <c r="Y149" i="1"/>
  <c r="Z149" i="1"/>
  <c r="AA149" i="1"/>
  <c r="AB149" i="1"/>
  <c r="AC149" i="1"/>
  <c r="AD149" i="1"/>
  <c r="AE149" i="1"/>
  <c r="AF149" i="1"/>
  <c r="AG149" i="1"/>
  <c r="AH149" i="1"/>
  <c r="AI149" i="1"/>
  <c r="AJ149" i="1"/>
  <c r="AK149" i="1"/>
  <c r="AL149" i="1"/>
  <c r="AM149" i="1"/>
  <c r="AN149" i="1"/>
  <c r="AO149" i="1"/>
  <c r="AP149" i="1"/>
  <c r="AQ149" i="1"/>
  <c r="AR149" i="1"/>
  <c r="AS149" i="1"/>
  <c r="AT149" i="1"/>
  <c r="AU149" i="1"/>
  <c r="AV149" i="1"/>
  <c r="AW149" i="1"/>
  <c r="C150" i="1"/>
  <c r="D150" i="1"/>
  <c r="E150" i="1"/>
  <c r="F150" i="1"/>
  <c r="G150" i="1"/>
  <c r="H150" i="1"/>
  <c r="I150" i="1"/>
  <c r="J150" i="1"/>
  <c r="K150" i="1"/>
  <c r="L150" i="1"/>
  <c r="M150" i="1"/>
  <c r="N150" i="1"/>
  <c r="O150" i="1"/>
  <c r="P150" i="1"/>
  <c r="Q150" i="1"/>
  <c r="R150" i="1"/>
  <c r="S150" i="1"/>
  <c r="T150" i="1"/>
  <c r="U150" i="1"/>
  <c r="V150" i="1"/>
  <c r="W150" i="1"/>
  <c r="X150" i="1"/>
  <c r="Y150" i="1"/>
  <c r="Z150" i="1"/>
  <c r="AA150" i="1"/>
  <c r="AB150" i="1"/>
  <c r="AC150" i="1"/>
  <c r="AD150" i="1"/>
  <c r="AE150" i="1"/>
  <c r="AF150" i="1"/>
  <c r="AG150" i="1"/>
  <c r="AH150" i="1"/>
  <c r="AI150" i="1"/>
  <c r="AJ150" i="1"/>
  <c r="AK150" i="1"/>
  <c r="AL150" i="1"/>
  <c r="AM150" i="1"/>
  <c r="AN150" i="1"/>
  <c r="AO150" i="1"/>
  <c r="AP150" i="1"/>
  <c r="AQ150" i="1"/>
  <c r="AR150" i="1"/>
  <c r="AS150" i="1"/>
  <c r="AT150" i="1"/>
  <c r="AU150" i="1"/>
  <c r="AV150" i="1"/>
  <c r="AW150" i="1"/>
  <c r="C151" i="1"/>
  <c r="D151" i="1"/>
  <c r="E151" i="1"/>
  <c r="F151" i="1"/>
  <c r="G151" i="1"/>
  <c r="H151" i="1"/>
  <c r="I151" i="1"/>
  <c r="J151" i="1"/>
  <c r="K151" i="1"/>
  <c r="L151" i="1"/>
  <c r="M151" i="1"/>
  <c r="N151" i="1"/>
  <c r="O151" i="1"/>
  <c r="P151" i="1"/>
  <c r="Q151" i="1"/>
  <c r="R151" i="1"/>
  <c r="S151" i="1"/>
  <c r="T151" i="1"/>
  <c r="U151" i="1"/>
  <c r="V151" i="1"/>
  <c r="W151" i="1"/>
  <c r="X151" i="1"/>
  <c r="Y151" i="1"/>
  <c r="Z151" i="1"/>
  <c r="AA151" i="1"/>
  <c r="AB151" i="1"/>
  <c r="AC151" i="1"/>
  <c r="AD151" i="1"/>
  <c r="AE151" i="1"/>
  <c r="AF151" i="1"/>
  <c r="AG151" i="1"/>
  <c r="AH151" i="1"/>
  <c r="AI151" i="1"/>
  <c r="AJ151" i="1"/>
  <c r="AK151" i="1"/>
  <c r="AL151" i="1"/>
  <c r="AM151" i="1"/>
  <c r="AN151" i="1"/>
  <c r="AO151" i="1"/>
  <c r="AP151" i="1"/>
  <c r="AQ151" i="1"/>
  <c r="AR151" i="1"/>
  <c r="AS151" i="1"/>
  <c r="AT151" i="1"/>
  <c r="AU151" i="1"/>
  <c r="AV151" i="1"/>
  <c r="AW151" i="1"/>
  <c r="C152" i="1"/>
  <c r="D152" i="1"/>
  <c r="E152" i="1"/>
  <c r="F152" i="1"/>
  <c r="G152" i="1"/>
  <c r="H152" i="1"/>
  <c r="I152" i="1"/>
  <c r="J152" i="1"/>
  <c r="K152" i="1"/>
  <c r="L152" i="1"/>
  <c r="M152" i="1"/>
  <c r="N152" i="1"/>
  <c r="O152" i="1"/>
  <c r="P152" i="1"/>
  <c r="Q152" i="1"/>
  <c r="R152" i="1"/>
  <c r="S152" i="1"/>
  <c r="T152" i="1"/>
  <c r="U152" i="1"/>
  <c r="V152" i="1"/>
  <c r="W152" i="1"/>
  <c r="X152" i="1"/>
  <c r="Y152" i="1"/>
  <c r="Z152" i="1"/>
  <c r="AA152" i="1"/>
  <c r="AB152" i="1"/>
  <c r="AC152" i="1"/>
  <c r="AD152" i="1"/>
  <c r="AE152" i="1"/>
  <c r="AF152" i="1"/>
  <c r="AG152" i="1"/>
  <c r="AH152" i="1"/>
  <c r="AI152" i="1"/>
  <c r="AJ152" i="1"/>
  <c r="AK152" i="1"/>
  <c r="AL152" i="1"/>
  <c r="AM152" i="1"/>
  <c r="AN152" i="1"/>
  <c r="AO152" i="1"/>
  <c r="AP152" i="1"/>
  <c r="AQ152" i="1"/>
  <c r="AR152" i="1"/>
  <c r="AS152" i="1"/>
  <c r="AT152" i="1"/>
  <c r="AU152" i="1"/>
  <c r="AV152" i="1"/>
  <c r="AW152" i="1"/>
  <c r="C153" i="1"/>
  <c r="D153" i="1"/>
  <c r="E153" i="1"/>
  <c r="F153" i="1"/>
  <c r="G153" i="1"/>
  <c r="H153" i="1"/>
  <c r="I153" i="1"/>
  <c r="J153" i="1"/>
  <c r="K153" i="1"/>
  <c r="L153" i="1"/>
  <c r="M153" i="1"/>
  <c r="N153" i="1"/>
  <c r="O153" i="1"/>
  <c r="P153" i="1"/>
  <c r="Q153" i="1"/>
  <c r="R153" i="1"/>
  <c r="S153" i="1"/>
  <c r="T153" i="1"/>
  <c r="U153" i="1"/>
  <c r="V153" i="1"/>
  <c r="W153" i="1"/>
  <c r="X153" i="1"/>
  <c r="Y153" i="1"/>
  <c r="Z153" i="1"/>
  <c r="AA153" i="1"/>
  <c r="AB153" i="1"/>
  <c r="AC153" i="1"/>
  <c r="AD153" i="1"/>
  <c r="AE153" i="1"/>
  <c r="AF153" i="1"/>
  <c r="AG153" i="1"/>
  <c r="AH153" i="1"/>
  <c r="AI153" i="1"/>
  <c r="AJ153" i="1"/>
  <c r="AK153" i="1"/>
  <c r="AL153" i="1"/>
  <c r="AM153" i="1"/>
  <c r="AN153" i="1"/>
  <c r="AO153" i="1"/>
  <c r="AP153" i="1"/>
  <c r="AQ153" i="1"/>
  <c r="AR153" i="1"/>
  <c r="AS153" i="1"/>
  <c r="AT153" i="1"/>
  <c r="AU153" i="1"/>
  <c r="AV153" i="1"/>
  <c r="AW153" i="1"/>
  <c r="C154" i="1"/>
  <c r="D154" i="1"/>
  <c r="E154" i="1"/>
  <c r="F154" i="1"/>
  <c r="G154" i="1"/>
  <c r="H154" i="1"/>
  <c r="I154" i="1"/>
  <c r="J154" i="1"/>
  <c r="K154" i="1"/>
  <c r="L154" i="1"/>
  <c r="M154" i="1"/>
  <c r="N154" i="1"/>
  <c r="O154" i="1"/>
  <c r="P154" i="1"/>
  <c r="Q154" i="1"/>
  <c r="R154" i="1"/>
  <c r="S154" i="1"/>
  <c r="T154" i="1"/>
  <c r="U154" i="1"/>
  <c r="V154" i="1"/>
  <c r="W154" i="1"/>
  <c r="X154" i="1"/>
  <c r="Y154" i="1"/>
  <c r="Z154" i="1"/>
  <c r="AA154" i="1"/>
  <c r="AB154" i="1"/>
  <c r="AC154" i="1"/>
  <c r="AD154" i="1"/>
  <c r="AE154" i="1"/>
  <c r="AF154" i="1"/>
  <c r="AG154" i="1"/>
  <c r="AH154" i="1"/>
  <c r="AI154" i="1"/>
  <c r="AJ154" i="1"/>
  <c r="AK154" i="1"/>
  <c r="AL154" i="1"/>
  <c r="AM154" i="1"/>
  <c r="AN154" i="1"/>
  <c r="AO154" i="1"/>
  <c r="AP154" i="1"/>
  <c r="AQ154" i="1"/>
  <c r="AR154" i="1"/>
  <c r="AS154" i="1"/>
  <c r="AT154" i="1"/>
  <c r="AU154" i="1"/>
  <c r="AV154" i="1"/>
  <c r="AW154" i="1"/>
  <c r="C155" i="1"/>
  <c r="D155" i="1"/>
  <c r="E155" i="1"/>
  <c r="F155" i="1"/>
  <c r="G155" i="1"/>
  <c r="H155" i="1"/>
  <c r="I155" i="1"/>
  <c r="J155" i="1"/>
  <c r="K155" i="1"/>
  <c r="L155" i="1"/>
  <c r="M155" i="1"/>
  <c r="N155" i="1"/>
  <c r="O155" i="1"/>
  <c r="P155" i="1"/>
  <c r="Q155" i="1"/>
  <c r="R155" i="1"/>
  <c r="S155" i="1"/>
  <c r="T155" i="1"/>
  <c r="U155" i="1"/>
  <c r="V155" i="1"/>
  <c r="W155" i="1"/>
  <c r="X155" i="1"/>
  <c r="Y155" i="1"/>
  <c r="Z155" i="1"/>
  <c r="AA155" i="1"/>
  <c r="AB155" i="1"/>
  <c r="AC155" i="1"/>
  <c r="AD155" i="1"/>
  <c r="AE155" i="1"/>
  <c r="AF155" i="1"/>
  <c r="AG155" i="1"/>
  <c r="AH155" i="1"/>
  <c r="AI155" i="1"/>
  <c r="AJ155" i="1"/>
  <c r="AK155" i="1"/>
  <c r="AL155" i="1"/>
  <c r="AM155" i="1"/>
  <c r="AN155" i="1"/>
  <c r="AO155" i="1"/>
  <c r="AP155" i="1"/>
  <c r="AQ155" i="1"/>
  <c r="AR155" i="1"/>
  <c r="AS155" i="1"/>
  <c r="AT155" i="1"/>
  <c r="AU155" i="1"/>
  <c r="AV155" i="1"/>
  <c r="AW155" i="1"/>
  <c r="C156" i="1"/>
  <c r="D156" i="1"/>
  <c r="E156" i="1"/>
  <c r="F156" i="1"/>
  <c r="G156" i="1"/>
  <c r="H156" i="1"/>
  <c r="I156" i="1"/>
  <c r="J156" i="1"/>
  <c r="K156" i="1"/>
  <c r="L156" i="1"/>
  <c r="M156" i="1"/>
  <c r="N156" i="1"/>
  <c r="O156" i="1"/>
  <c r="P156" i="1"/>
  <c r="Q156" i="1"/>
  <c r="R156" i="1"/>
  <c r="S156" i="1"/>
  <c r="T156" i="1"/>
  <c r="U156" i="1"/>
  <c r="V156" i="1"/>
  <c r="W156" i="1"/>
  <c r="X156" i="1"/>
  <c r="Y156" i="1"/>
  <c r="Z156" i="1"/>
  <c r="AA156" i="1"/>
  <c r="AB156" i="1"/>
  <c r="AC156" i="1"/>
  <c r="AD156" i="1"/>
  <c r="AE156" i="1"/>
  <c r="AF156" i="1"/>
  <c r="AG156" i="1"/>
  <c r="AH156" i="1"/>
  <c r="AI156" i="1"/>
  <c r="AJ156" i="1"/>
  <c r="AK156" i="1"/>
  <c r="AL156" i="1"/>
  <c r="AM156" i="1"/>
  <c r="AN156" i="1"/>
  <c r="AO156" i="1"/>
  <c r="AP156" i="1"/>
  <c r="AQ156" i="1"/>
  <c r="AR156" i="1"/>
  <c r="AS156" i="1"/>
  <c r="AT156" i="1"/>
  <c r="AU156" i="1"/>
  <c r="AV156" i="1"/>
  <c r="AW156" i="1"/>
  <c r="C157" i="1"/>
  <c r="D157" i="1"/>
  <c r="E157" i="1"/>
  <c r="F157" i="1"/>
  <c r="G157" i="1"/>
  <c r="H157" i="1"/>
  <c r="I157" i="1"/>
  <c r="J157" i="1"/>
  <c r="K157" i="1"/>
  <c r="L157" i="1"/>
  <c r="M157" i="1"/>
  <c r="N157" i="1"/>
  <c r="O157" i="1"/>
  <c r="P157" i="1"/>
  <c r="Q157" i="1"/>
  <c r="R157" i="1"/>
  <c r="S157" i="1"/>
  <c r="T157" i="1"/>
  <c r="U157" i="1"/>
  <c r="V157" i="1"/>
  <c r="W157" i="1"/>
  <c r="X157" i="1"/>
  <c r="Y157" i="1"/>
  <c r="Z157" i="1"/>
  <c r="AA157" i="1"/>
  <c r="AB157" i="1"/>
  <c r="AC157" i="1"/>
  <c r="AD157" i="1"/>
  <c r="AE157" i="1"/>
  <c r="AF157" i="1"/>
  <c r="AG157" i="1"/>
  <c r="AH157" i="1"/>
  <c r="AI157" i="1"/>
  <c r="AJ157" i="1"/>
  <c r="AK157" i="1"/>
  <c r="AL157" i="1"/>
  <c r="AM157" i="1"/>
  <c r="AN157" i="1"/>
  <c r="AO157" i="1"/>
  <c r="AP157" i="1"/>
  <c r="AQ157" i="1"/>
  <c r="AR157" i="1"/>
  <c r="AS157" i="1"/>
  <c r="AT157" i="1"/>
  <c r="AU157" i="1"/>
  <c r="AV157" i="1"/>
  <c r="AW157" i="1"/>
  <c r="C158" i="1"/>
  <c r="D158" i="1"/>
  <c r="E158" i="1"/>
  <c r="F158" i="1"/>
  <c r="G158" i="1"/>
  <c r="H158" i="1"/>
  <c r="I158" i="1"/>
  <c r="J158" i="1"/>
  <c r="K158" i="1"/>
  <c r="L158" i="1"/>
  <c r="M158" i="1"/>
  <c r="N158" i="1"/>
  <c r="O158" i="1"/>
  <c r="P158" i="1"/>
  <c r="Q158" i="1"/>
  <c r="R158" i="1"/>
  <c r="S158" i="1"/>
  <c r="T158" i="1"/>
  <c r="U158" i="1"/>
  <c r="V158" i="1"/>
  <c r="W158" i="1"/>
  <c r="X158" i="1"/>
  <c r="Y158" i="1"/>
  <c r="Z158" i="1"/>
  <c r="AA158" i="1"/>
  <c r="AB158" i="1"/>
  <c r="AC158" i="1"/>
  <c r="AD158" i="1"/>
  <c r="AE158" i="1"/>
  <c r="AF158" i="1"/>
  <c r="AG158" i="1"/>
  <c r="AH158" i="1"/>
  <c r="AI158" i="1"/>
  <c r="AJ158" i="1"/>
  <c r="AK158" i="1"/>
  <c r="AL158" i="1"/>
  <c r="AM158" i="1"/>
  <c r="AN158" i="1"/>
  <c r="AO158" i="1"/>
  <c r="AP158" i="1"/>
  <c r="AQ158" i="1"/>
  <c r="AR158" i="1"/>
  <c r="AS158" i="1"/>
  <c r="AT158" i="1"/>
  <c r="AU158" i="1"/>
  <c r="AV158" i="1"/>
  <c r="AW158" i="1"/>
  <c r="C159" i="1"/>
  <c r="D159" i="1"/>
  <c r="E159" i="1"/>
  <c r="F159" i="1"/>
  <c r="G159" i="1"/>
  <c r="H159" i="1"/>
  <c r="I159" i="1"/>
  <c r="J159" i="1"/>
  <c r="K159" i="1"/>
  <c r="L159" i="1"/>
  <c r="M159" i="1"/>
  <c r="N159" i="1"/>
  <c r="O159" i="1"/>
  <c r="P159" i="1"/>
  <c r="Q159" i="1"/>
  <c r="R159" i="1"/>
  <c r="S159" i="1"/>
  <c r="T159" i="1"/>
  <c r="U159" i="1"/>
  <c r="V159" i="1"/>
  <c r="W159" i="1"/>
  <c r="X159" i="1"/>
  <c r="Y159" i="1"/>
  <c r="Z159" i="1"/>
  <c r="AA159" i="1"/>
  <c r="AB159" i="1"/>
  <c r="AC159" i="1"/>
  <c r="AD159" i="1"/>
  <c r="AE159" i="1"/>
  <c r="AF159" i="1"/>
  <c r="AG159" i="1"/>
  <c r="AH159" i="1"/>
  <c r="AI159" i="1"/>
  <c r="AJ159" i="1"/>
  <c r="AK159" i="1"/>
  <c r="AL159" i="1"/>
  <c r="AM159" i="1"/>
  <c r="AN159" i="1"/>
  <c r="AO159" i="1"/>
  <c r="AP159" i="1"/>
  <c r="AQ159" i="1"/>
  <c r="AR159" i="1"/>
  <c r="AS159" i="1"/>
  <c r="AT159" i="1"/>
  <c r="AU159" i="1"/>
  <c r="AV159" i="1"/>
  <c r="AW159" i="1"/>
  <c r="C160" i="1"/>
  <c r="D160" i="1"/>
  <c r="E160" i="1"/>
  <c r="F160" i="1"/>
  <c r="G160" i="1"/>
  <c r="H160" i="1"/>
  <c r="I160" i="1"/>
  <c r="J160" i="1"/>
  <c r="K160" i="1"/>
  <c r="L160" i="1"/>
  <c r="M160" i="1"/>
  <c r="N160" i="1"/>
  <c r="O160" i="1"/>
  <c r="P160" i="1"/>
  <c r="Q160" i="1"/>
  <c r="R160" i="1"/>
  <c r="S160" i="1"/>
  <c r="T160" i="1"/>
  <c r="U160" i="1"/>
  <c r="V160" i="1"/>
  <c r="W160" i="1"/>
  <c r="X160" i="1"/>
  <c r="Y160" i="1"/>
  <c r="Z160" i="1"/>
  <c r="AA160" i="1"/>
  <c r="AB160" i="1"/>
  <c r="AC160" i="1"/>
  <c r="AD160" i="1"/>
  <c r="AE160" i="1"/>
  <c r="AF160" i="1"/>
  <c r="AG160" i="1"/>
  <c r="AH160" i="1"/>
  <c r="AI160" i="1"/>
  <c r="AJ160" i="1"/>
  <c r="AK160" i="1"/>
  <c r="AL160" i="1"/>
  <c r="AM160" i="1"/>
  <c r="AN160" i="1"/>
  <c r="AO160" i="1"/>
  <c r="AP160" i="1"/>
  <c r="AQ160" i="1"/>
  <c r="AR160" i="1"/>
  <c r="AS160" i="1"/>
  <c r="AT160" i="1"/>
  <c r="AU160" i="1"/>
  <c r="AV160" i="1"/>
  <c r="AW160" i="1"/>
  <c r="C161" i="1"/>
  <c r="D161" i="1"/>
  <c r="E161" i="1"/>
  <c r="F161" i="1"/>
  <c r="G161" i="1"/>
  <c r="H161" i="1"/>
  <c r="I161" i="1"/>
  <c r="J161" i="1"/>
  <c r="K161" i="1"/>
  <c r="L161" i="1"/>
  <c r="M161" i="1"/>
  <c r="N161" i="1"/>
  <c r="O161" i="1"/>
  <c r="P161" i="1"/>
  <c r="Q161" i="1"/>
  <c r="R161" i="1"/>
  <c r="S161" i="1"/>
  <c r="T161" i="1"/>
  <c r="U161" i="1"/>
  <c r="V161" i="1"/>
  <c r="W161" i="1"/>
  <c r="X161" i="1"/>
  <c r="Y161" i="1"/>
  <c r="Z161" i="1"/>
  <c r="AA161" i="1"/>
  <c r="AB161" i="1"/>
  <c r="AC161" i="1"/>
  <c r="AD161" i="1"/>
  <c r="AE161" i="1"/>
  <c r="AF161" i="1"/>
  <c r="AG161" i="1"/>
  <c r="AH161" i="1"/>
  <c r="AI161" i="1"/>
  <c r="AJ161" i="1"/>
  <c r="AK161" i="1"/>
  <c r="AL161" i="1"/>
  <c r="AM161" i="1"/>
  <c r="AN161" i="1"/>
  <c r="AO161" i="1"/>
  <c r="AP161" i="1"/>
  <c r="AQ161" i="1"/>
  <c r="AR161" i="1"/>
  <c r="AS161" i="1"/>
  <c r="AT161" i="1"/>
  <c r="AU161" i="1"/>
  <c r="AV161" i="1"/>
  <c r="AW161" i="1"/>
  <c r="C162" i="1"/>
  <c r="D162" i="1"/>
  <c r="E162" i="1"/>
  <c r="F162" i="1"/>
  <c r="G162" i="1"/>
  <c r="H162" i="1"/>
  <c r="I162" i="1"/>
  <c r="J162" i="1"/>
  <c r="K162" i="1"/>
  <c r="L162" i="1"/>
  <c r="M162" i="1"/>
  <c r="N162" i="1"/>
  <c r="O162" i="1"/>
  <c r="P162" i="1"/>
  <c r="Q162" i="1"/>
  <c r="R162" i="1"/>
  <c r="S162" i="1"/>
  <c r="T162" i="1"/>
  <c r="U162" i="1"/>
  <c r="V162" i="1"/>
  <c r="W162" i="1"/>
  <c r="X162" i="1"/>
  <c r="Y162" i="1"/>
  <c r="Z162" i="1"/>
  <c r="AA162" i="1"/>
  <c r="AB162" i="1"/>
  <c r="AC162" i="1"/>
  <c r="AD162" i="1"/>
  <c r="AE162" i="1"/>
  <c r="AF162" i="1"/>
  <c r="AG162" i="1"/>
  <c r="AH162" i="1"/>
  <c r="AI162" i="1"/>
  <c r="AJ162" i="1"/>
  <c r="AK162" i="1"/>
  <c r="AL162" i="1"/>
  <c r="AM162" i="1"/>
  <c r="AN162" i="1"/>
  <c r="AO162" i="1"/>
  <c r="AP162" i="1"/>
  <c r="AQ162" i="1"/>
  <c r="AR162" i="1"/>
  <c r="AS162" i="1"/>
  <c r="AT162" i="1"/>
  <c r="AU162" i="1"/>
  <c r="AV162" i="1"/>
  <c r="AW162" i="1"/>
  <c r="C163" i="1"/>
  <c r="D163" i="1"/>
  <c r="E163" i="1"/>
  <c r="F163" i="1"/>
  <c r="G163" i="1"/>
  <c r="H163" i="1"/>
  <c r="I163" i="1"/>
  <c r="J163" i="1"/>
  <c r="K163" i="1"/>
  <c r="L163" i="1"/>
  <c r="M163" i="1"/>
  <c r="N163" i="1"/>
  <c r="O163" i="1"/>
  <c r="P163" i="1"/>
  <c r="Q163" i="1"/>
  <c r="R163" i="1"/>
  <c r="S163" i="1"/>
  <c r="T163" i="1"/>
  <c r="U163" i="1"/>
  <c r="V163" i="1"/>
  <c r="W163" i="1"/>
  <c r="X163" i="1"/>
  <c r="Y163" i="1"/>
  <c r="Z163" i="1"/>
  <c r="AA163" i="1"/>
  <c r="AB163" i="1"/>
  <c r="AC163" i="1"/>
  <c r="AD163" i="1"/>
  <c r="AE163" i="1"/>
  <c r="AF163" i="1"/>
  <c r="AG163" i="1"/>
  <c r="AH163" i="1"/>
  <c r="AI163" i="1"/>
  <c r="AJ163" i="1"/>
  <c r="AK163" i="1"/>
  <c r="AL163" i="1"/>
  <c r="AM163" i="1"/>
  <c r="AN163" i="1"/>
  <c r="AO163" i="1"/>
  <c r="AP163" i="1"/>
  <c r="AQ163" i="1"/>
  <c r="AR163" i="1"/>
  <c r="AS163" i="1"/>
  <c r="AT163" i="1"/>
  <c r="AU163" i="1"/>
  <c r="AV163" i="1"/>
  <c r="AW163" i="1"/>
  <c r="C164" i="1"/>
  <c r="D164" i="1"/>
  <c r="E164" i="1"/>
  <c r="F164" i="1"/>
  <c r="G164" i="1"/>
  <c r="H164" i="1"/>
  <c r="I164" i="1"/>
  <c r="J164" i="1"/>
  <c r="K164" i="1"/>
  <c r="L164" i="1"/>
  <c r="M164" i="1"/>
  <c r="N164" i="1"/>
  <c r="O164" i="1"/>
  <c r="P164" i="1"/>
  <c r="Q164" i="1"/>
  <c r="R164" i="1"/>
  <c r="S164" i="1"/>
  <c r="T164" i="1"/>
  <c r="U164" i="1"/>
  <c r="V164" i="1"/>
  <c r="W164" i="1"/>
  <c r="X164" i="1"/>
  <c r="Y164" i="1"/>
  <c r="Z164" i="1"/>
  <c r="AA164" i="1"/>
  <c r="AB164" i="1"/>
  <c r="AC164" i="1"/>
  <c r="AD164" i="1"/>
  <c r="AE164" i="1"/>
  <c r="AF164" i="1"/>
  <c r="AG164" i="1"/>
  <c r="AH164" i="1"/>
  <c r="AI164" i="1"/>
  <c r="AJ164" i="1"/>
  <c r="AK164" i="1"/>
  <c r="AL164" i="1"/>
  <c r="AM164" i="1"/>
  <c r="AN164" i="1"/>
  <c r="AO164" i="1"/>
  <c r="AP164" i="1"/>
  <c r="AQ164" i="1"/>
  <c r="AR164" i="1"/>
  <c r="AS164" i="1"/>
  <c r="AT164" i="1"/>
  <c r="AU164" i="1"/>
  <c r="AV164" i="1"/>
  <c r="AW164" i="1"/>
  <c r="C165" i="1"/>
  <c r="D165" i="1"/>
  <c r="E165" i="1"/>
  <c r="F165" i="1"/>
  <c r="G165" i="1"/>
  <c r="H165" i="1"/>
  <c r="I165" i="1"/>
  <c r="J165" i="1"/>
  <c r="K165" i="1"/>
  <c r="L165" i="1"/>
  <c r="M165" i="1"/>
  <c r="N165" i="1"/>
  <c r="O165" i="1"/>
  <c r="P165" i="1"/>
  <c r="Q165" i="1"/>
  <c r="R165" i="1"/>
  <c r="S165" i="1"/>
  <c r="T165" i="1"/>
  <c r="U165" i="1"/>
  <c r="V165" i="1"/>
  <c r="W165" i="1"/>
  <c r="X165" i="1"/>
  <c r="Y165" i="1"/>
  <c r="Z165" i="1"/>
  <c r="AA165" i="1"/>
  <c r="AB165" i="1"/>
  <c r="AC165" i="1"/>
  <c r="AD165" i="1"/>
  <c r="AE165" i="1"/>
  <c r="AF165" i="1"/>
  <c r="AG165" i="1"/>
  <c r="AH165" i="1"/>
  <c r="AI165" i="1"/>
  <c r="AJ165" i="1"/>
  <c r="AK165" i="1"/>
  <c r="AL165" i="1"/>
  <c r="AM165" i="1"/>
  <c r="AN165" i="1"/>
  <c r="AO165" i="1"/>
  <c r="AP165" i="1"/>
  <c r="AQ165" i="1"/>
  <c r="AR165" i="1"/>
  <c r="AS165" i="1"/>
  <c r="AT165" i="1"/>
  <c r="AU165" i="1"/>
  <c r="AV165" i="1"/>
  <c r="AW165" i="1"/>
  <c r="C166" i="1"/>
  <c r="D166" i="1"/>
  <c r="E166" i="1"/>
  <c r="F166" i="1"/>
  <c r="G166" i="1"/>
  <c r="H166" i="1"/>
  <c r="I166" i="1"/>
  <c r="J166" i="1"/>
  <c r="K166" i="1"/>
  <c r="L166" i="1"/>
  <c r="M166" i="1"/>
  <c r="N166" i="1"/>
  <c r="O166" i="1"/>
  <c r="P166" i="1"/>
  <c r="Q166" i="1"/>
  <c r="R166" i="1"/>
  <c r="S166" i="1"/>
  <c r="T166" i="1"/>
  <c r="U166" i="1"/>
  <c r="V166" i="1"/>
  <c r="W166" i="1"/>
  <c r="X166" i="1"/>
  <c r="Y166" i="1"/>
  <c r="Z166" i="1"/>
  <c r="AA166" i="1"/>
  <c r="AB166" i="1"/>
  <c r="AC166" i="1"/>
  <c r="AD166" i="1"/>
  <c r="AE166" i="1"/>
  <c r="AF166" i="1"/>
  <c r="AG166" i="1"/>
  <c r="AH166" i="1"/>
  <c r="AI166" i="1"/>
  <c r="AJ166" i="1"/>
  <c r="AK166" i="1"/>
  <c r="AL166" i="1"/>
  <c r="AM166" i="1"/>
  <c r="AN166" i="1"/>
  <c r="AO166" i="1"/>
  <c r="AP166" i="1"/>
  <c r="AQ166" i="1"/>
  <c r="AR166" i="1"/>
  <c r="AS166" i="1"/>
  <c r="AT166" i="1"/>
  <c r="AU166" i="1"/>
  <c r="AV166" i="1"/>
  <c r="AW166" i="1"/>
  <c r="C167" i="1"/>
  <c r="D167" i="1"/>
  <c r="E167" i="1"/>
  <c r="F167" i="1"/>
  <c r="G167" i="1"/>
  <c r="H167" i="1"/>
  <c r="I167" i="1"/>
  <c r="J167" i="1"/>
  <c r="K167" i="1"/>
  <c r="L167" i="1"/>
  <c r="M167" i="1"/>
  <c r="N167" i="1"/>
  <c r="O167" i="1"/>
  <c r="P167" i="1"/>
  <c r="Q167" i="1"/>
  <c r="R167" i="1"/>
  <c r="S167" i="1"/>
  <c r="T167" i="1"/>
  <c r="U167" i="1"/>
  <c r="V167" i="1"/>
  <c r="W167" i="1"/>
  <c r="X167" i="1"/>
  <c r="Y167" i="1"/>
  <c r="Z167" i="1"/>
  <c r="AA167" i="1"/>
  <c r="AB167" i="1"/>
  <c r="AC167" i="1"/>
  <c r="AD167" i="1"/>
  <c r="AE167" i="1"/>
  <c r="AF167" i="1"/>
  <c r="AG167" i="1"/>
  <c r="AH167" i="1"/>
  <c r="AI167" i="1"/>
  <c r="AJ167" i="1"/>
  <c r="AK167" i="1"/>
  <c r="AL167" i="1"/>
  <c r="AM167" i="1"/>
  <c r="AN167" i="1"/>
  <c r="AO167" i="1"/>
  <c r="AP167" i="1"/>
  <c r="AQ167" i="1"/>
  <c r="AR167" i="1"/>
  <c r="AS167" i="1"/>
  <c r="AT167" i="1"/>
  <c r="AU167" i="1"/>
  <c r="AV167" i="1"/>
  <c r="AW167" i="1"/>
  <c r="C168" i="1"/>
  <c r="D168" i="1"/>
  <c r="E168" i="1"/>
  <c r="F168" i="1"/>
  <c r="G168" i="1"/>
  <c r="H168" i="1"/>
  <c r="I168" i="1"/>
  <c r="J168" i="1"/>
  <c r="K168" i="1"/>
  <c r="L168" i="1"/>
  <c r="M168" i="1"/>
  <c r="N168" i="1"/>
  <c r="O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AP168" i="1"/>
  <c r="AQ168" i="1"/>
  <c r="AR168" i="1"/>
  <c r="AS168" i="1"/>
  <c r="AT168" i="1"/>
  <c r="AU168" i="1"/>
  <c r="AV168" i="1"/>
  <c r="AW168" i="1"/>
  <c r="C169" i="1"/>
  <c r="D169" i="1"/>
  <c r="E169" i="1"/>
  <c r="F169" i="1"/>
  <c r="G169" i="1"/>
  <c r="H169" i="1"/>
  <c r="I169" i="1"/>
  <c r="J169" i="1"/>
  <c r="K169" i="1"/>
  <c r="L169" i="1"/>
  <c r="M169" i="1"/>
  <c r="N169" i="1"/>
  <c r="O169" i="1"/>
  <c r="P169" i="1"/>
  <c r="Q169" i="1"/>
  <c r="R169" i="1"/>
  <c r="S169" i="1"/>
  <c r="T169" i="1"/>
  <c r="U169" i="1"/>
  <c r="V169" i="1"/>
  <c r="W169" i="1"/>
  <c r="X169" i="1"/>
  <c r="Y169" i="1"/>
  <c r="Z169" i="1"/>
  <c r="AA169" i="1"/>
  <c r="AB169" i="1"/>
  <c r="AC169" i="1"/>
  <c r="AD169" i="1"/>
  <c r="AE169" i="1"/>
  <c r="AF169" i="1"/>
  <c r="AG169" i="1"/>
  <c r="AH169" i="1"/>
  <c r="AI169" i="1"/>
  <c r="AJ169" i="1"/>
  <c r="AK169" i="1"/>
  <c r="AL169" i="1"/>
  <c r="AM169" i="1"/>
  <c r="AN169" i="1"/>
  <c r="AO169" i="1"/>
  <c r="AP169" i="1"/>
  <c r="AQ169" i="1"/>
  <c r="AR169" i="1"/>
  <c r="AS169" i="1"/>
  <c r="AT169" i="1"/>
  <c r="AU169" i="1"/>
  <c r="AV169" i="1"/>
  <c r="AW169" i="1"/>
  <c r="C170" i="1"/>
  <c r="D170" i="1"/>
  <c r="E170" i="1"/>
  <c r="F170" i="1"/>
  <c r="G170" i="1"/>
  <c r="H170" i="1"/>
  <c r="I170" i="1"/>
  <c r="J170" i="1"/>
  <c r="K170" i="1"/>
  <c r="L170" i="1"/>
  <c r="M170" i="1"/>
  <c r="N170" i="1"/>
  <c r="O170" i="1"/>
  <c r="P170" i="1"/>
  <c r="Q170" i="1"/>
  <c r="R170" i="1"/>
  <c r="S170" i="1"/>
  <c r="T170" i="1"/>
  <c r="U170" i="1"/>
  <c r="V170" i="1"/>
  <c r="W170" i="1"/>
  <c r="X170" i="1"/>
  <c r="Y170" i="1"/>
  <c r="Z170" i="1"/>
  <c r="AA170" i="1"/>
  <c r="AB170" i="1"/>
  <c r="AC170" i="1"/>
  <c r="AD170" i="1"/>
  <c r="AE170" i="1"/>
  <c r="AF170" i="1"/>
  <c r="AG170" i="1"/>
  <c r="AH170" i="1"/>
  <c r="AI170" i="1"/>
  <c r="AJ170" i="1"/>
  <c r="AK170" i="1"/>
  <c r="AL170" i="1"/>
  <c r="AM170" i="1"/>
  <c r="AN170" i="1"/>
  <c r="AO170" i="1"/>
  <c r="AP170" i="1"/>
  <c r="AQ170" i="1"/>
  <c r="AR170" i="1"/>
  <c r="AS170" i="1"/>
  <c r="AT170" i="1"/>
  <c r="AU170" i="1"/>
  <c r="AV170" i="1"/>
  <c r="AW170" i="1"/>
  <c r="C171" i="1"/>
  <c r="D171" i="1"/>
  <c r="E171" i="1"/>
  <c r="F171" i="1"/>
  <c r="G171" i="1"/>
  <c r="H171" i="1"/>
  <c r="I171" i="1"/>
  <c r="J171" i="1"/>
  <c r="K171" i="1"/>
  <c r="L171" i="1"/>
  <c r="M171" i="1"/>
  <c r="N171" i="1"/>
  <c r="O171" i="1"/>
  <c r="P171" i="1"/>
  <c r="Q171" i="1"/>
  <c r="R171" i="1"/>
  <c r="S171" i="1"/>
  <c r="T171" i="1"/>
  <c r="U171" i="1"/>
  <c r="V171" i="1"/>
  <c r="W171" i="1"/>
  <c r="X171" i="1"/>
  <c r="Y171" i="1"/>
  <c r="Z171" i="1"/>
  <c r="AA171" i="1"/>
  <c r="AB171" i="1"/>
  <c r="AC171" i="1"/>
  <c r="AD171" i="1"/>
  <c r="AE171" i="1"/>
  <c r="AF171" i="1"/>
  <c r="AG171" i="1"/>
  <c r="AH171" i="1"/>
  <c r="AI171" i="1"/>
  <c r="AJ171" i="1"/>
  <c r="AK171" i="1"/>
  <c r="AL171" i="1"/>
  <c r="AM171" i="1"/>
  <c r="AN171" i="1"/>
  <c r="AO171" i="1"/>
  <c r="AP171" i="1"/>
  <c r="AQ171" i="1"/>
  <c r="AR171" i="1"/>
  <c r="AS171" i="1"/>
  <c r="AT171" i="1"/>
  <c r="AU171" i="1"/>
  <c r="AV171" i="1"/>
  <c r="AW171" i="1"/>
  <c r="C172" i="1"/>
  <c r="D172" i="1"/>
  <c r="E172" i="1"/>
  <c r="F172" i="1"/>
  <c r="G172" i="1"/>
  <c r="H172" i="1"/>
  <c r="I172" i="1"/>
  <c r="J172" i="1"/>
  <c r="K172" i="1"/>
  <c r="L172" i="1"/>
  <c r="M172" i="1"/>
  <c r="N172" i="1"/>
  <c r="O172" i="1"/>
  <c r="P172" i="1"/>
  <c r="Q172" i="1"/>
  <c r="R172" i="1"/>
  <c r="S172" i="1"/>
  <c r="T172" i="1"/>
  <c r="U172" i="1"/>
  <c r="V172" i="1"/>
  <c r="W172" i="1"/>
  <c r="X172" i="1"/>
  <c r="Y172" i="1"/>
  <c r="Z172" i="1"/>
  <c r="AA172" i="1"/>
  <c r="AB172" i="1"/>
  <c r="AC172" i="1"/>
  <c r="AD172" i="1"/>
  <c r="AE172" i="1"/>
  <c r="AF172" i="1"/>
  <c r="AG172" i="1"/>
  <c r="AH172" i="1"/>
  <c r="AI172" i="1"/>
  <c r="AJ172" i="1"/>
  <c r="AK172" i="1"/>
  <c r="AL172" i="1"/>
  <c r="AM172" i="1"/>
  <c r="AN172" i="1"/>
  <c r="AO172" i="1"/>
  <c r="AP172" i="1"/>
  <c r="AQ172" i="1"/>
  <c r="AR172" i="1"/>
  <c r="AS172" i="1"/>
  <c r="AT172" i="1"/>
  <c r="AU172" i="1"/>
  <c r="AV172" i="1"/>
  <c r="AW172" i="1"/>
  <c r="C173" i="1"/>
  <c r="D173" i="1"/>
  <c r="E173" i="1"/>
  <c r="F173" i="1"/>
  <c r="G173" i="1"/>
  <c r="H173" i="1"/>
  <c r="I173" i="1"/>
  <c r="J173" i="1"/>
  <c r="K173" i="1"/>
  <c r="L173" i="1"/>
  <c r="M173" i="1"/>
  <c r="N173" i="1"/>
  <c r="O173" i="1"/>
  <c r="P173" i="1"/>
  <c r="Q173" i="1"/>
  <c r="R173" i="1"/>
  <c r="S173" i="1"/>
  <c r="T173" i="1"/>
  <c r="U173" i="1"/>
  <c r="V173" i="1"/>
  <c r="W173" i="1"/>
  <c r="X173" i="1"/>
  <c r="Y173" i="1"/>
  <c r="Z173" i="1"/>
  <c r="AA173" i="1"/>
  <c r="AB173" i="1"/>
  <c r="AC173" i="1"/>
  <c r="AD173" i="1"/>
  <c r="AE173" i="1"/>
  <c r="AF173" i="1"/>
  <c r="AG173" i="1"/>
  <c r="AH173" i="1"/>
  <c r="AI173" i="1"/>
  <c r="AJ173" i="1"/>
  <c r="AK173" i="1"/>
  <c r="AL173" i="1"/>
  <c r="AM173" i="1"/>
  <c r="AN173" i="1"/>
  <c r="AO173" i="1"/>
  <c r="AP173" i="1"/>
  <c r="AQ173" i="1"/>
  <c r="AR173" i="1"/>
  <c r="AS173" i="1"/>
  <c r="AT173" i="1"/>
  <c r="AU173" i="1"/>
  <c r="AV173" i="1"/>
  <c r="AW173" i="1"/>
  <c r="C174" i="1"/>
  <c r="D174" i="1"/>
  <c r="E174" i="1"/>
  <c r="F174" i="1"/>
  <c r="G174" i="1"/>
  <c r="H174" i="1"/>
  <c r="I174" i="1"/>
  <c r="J174" i="1"/>
  <c r="K174" i="1"/>
  <c r="L174" i="1"/>
  <c r="M174" i="1"/>
  <c r="N174" i="1"/>
  <c r="O174" i="1"/>
  <c r="P174" i="1"/>
  <c r="Q174" i="1"/>
  <c r="R174" i="1"/>
  <c r="S174" i="1"/>
  <c r="T174" i="1"/>
  <c r="U174" i="1"/>
  <c r="V174" i="1"/>
  <c r="W174" i="1"/>
  <c r="X174" i="1"/>
  <c r="Y174" i="1"/>
  <c r="Z174" i="1"/>
  <c r="AA174" i="1"/>
  <c r="AB174" i="1"/>
  <c r="AC174" i="1"/>
  <c r="AD174" i="1"/>
  <c r="AE174" i="1"/>
  <c r="AF174" i="1"/>
  <c r="AG174" i="1"/>
  <c r="AH174" i="1"/>
  <c r="AI174" i="1"/>
  <c r="AJ174" i="1"/>
  <c r="AK174" i="1"/>
  <c r="AL174" i="1"/>
  <c r="AM174" i="1"/>
  <c r="AN174" i="1"/>
  <c r="AO174" i="1"/>
  <c r="AP174" i="1"/>
  <c r="AQ174" i="1"/>
  <c r="AR174" i="1"/>
  <c r="AS174" i="1"/>
  <c r="AT174" i="1"/>
  <c r="AU174" i="1"/>
  <c r="AV174" i="1"/>
  <c r="AW174" i="1"/>
  <c r="C175" i="1"/>
  <c r="D175" i="1"/>
  <c r="E175" i="1"/>
  <c r="F175" i="1"/>
  <c r="G175" i="1"/>
  <c r="H175" i="1"/>
  <c r="I175" i="1"/>
  <c r="J175" i="1"/>
  <c r="K175" i="1"/>
  <c r="L175" i="1"/>
  <c r="M175" i="1"/>
  <c r="N175" i="1"/>
  <c r="O175" i="1"/>
  <c r="P175" i="1"/>
  <c r="Q175" i="1"/>
  <c r="R175" i="1"/>
  <c r="S175" i="1"/>
  <c r="T175" i="1"/>
  <c r="U175" i="1"/>
  <c r="V175" i="1"/>
  <c r="W175" i="1"/>
  <c r="X175" i="1"/>
  <c r="Y175" i="1"/>
  <c r="Z175" i="1"/>
  <c r="AA175" i="1"/>
  <c r="AB175" i="1"/>
  <c r="AC175" i="1"/>
  <c r="AD175" i="1"/>
  <c r="AE175" i="1"/>
  <c r="AF175" i="1"/>
  <c r="AG175" i="1"/>
  <c r="AH175" i="1"/>
  <c r="AI175" i="1"/>
  <c r="AJ175" i="1"/>
  <c r="AK175" i="1"/>
  <c r="AL175" i="1"/>
  <c r="AM175" i="1"/>
  <c r="AN175" i="1"/>
  <c r="AO175" i="1"/>
  <c r="AP175" i="1"/>
  <c r="AQ175" i="1"/>
  <c r="AR175" i="1"/>
  <c r="AS175" i="1"/>
  <c r="AT175" i="1"/>
  <c r="AU175" i="1"/>
  <c r="AV175" i="1"/>
  <c r="AW175" i="1"/>
  <c r="C176" i="1"/>
  <c r="D176" i="1"/>
  <c r="E176" i="1"/>
  <c r="F176" i="1"/>
  <c r="G176" i="1"/>
  <c r="H176" i="1"/>
  <c r="I176" i="1"/>
  <c r="J176" i="1"/>
  <c r="K176" i="1"/>
  <c r="L176" i="1"/>
  <c r="M176" i="1"/>
  <c r="N176" i="1"/>
  <c r="O176" i="1"/>
  <c r="P176" i="1"/>
  <c r="Q176" i="1"/>
  <c r="R176" i="1"/>
  <c r="S176" i="1"/>
  <c r="T176" i="1"/>
  <c r="U176" i="1"/>
  <c r="V176" i="1"/>
  <c r="W176" i="1"/>
  <c r="X176" i="1"/>
  <c r="Y176" i="1"/>
  <c r="Z176" i="1"/>
  <c r="AA176" i="1"/>
  <c r="AB176" i="1"/>
  <c r="AC176" i="1"/>
  <c r="AD176" i="1"/>
  <c r="AE176" i="1"/>
  <c r="AF176" i="1"/>
  <c r="AG176" i="1"/>
  <c r="AH176" i="1"/>
  <c r="AI176" i="1"/>
  <c r="AJ176" i="1"/>
  <c r="AK176" i="1"/>
  <c r="AL176" i="1"/>
  <c r="AM176" i="1"/>
  <c r="AN176" i="1"/>
  <c r="AO176" i="1"/>
  <c r="AP176" i="1"/>
  <c r="AQ176" i="1"/>
  <c r="AR176" i="1"/>
  <c r="AS176" i="1"/>
  <c r="AT176" i="1"/>
  <c r="AU176" i="1"/>
  <c r="AV176" i="1"/>
  <c r="AW176" i="1"/>
  <c r="C177" i="1"/>
  <c r="D177" i="1"/>
  <c r="E177" i="1"/>
  <c r="F177" i="1"/>
  <c r="G177" i="1"/>
  <c r="H177" i="1"/>
  <c r="I177" i="1"/>
  <c r="J177" i="1"/>
  <c r="K177" i="1"/>
  <c r="L177" i="1"/>
  <c r="M177" i="1"/>
  <c r="N177" i="1"/>
  <c r="O177" i="1"/>
  <c r="P177" i="1"/>
  <c r="Q177" i="1"/>
  <c r="R177" i="1"/>
  <c r="S177" i="1"/>
  <c r="T177" i="1"/>
  <c r="U177" i="1"/>
  <c r="V177" i="1"/>
  <c r="W177" i="1"/>
  <c r="X177" i="1"/>
  <c r="Y177" i="1"/>
  <c r="Z177" i="1"/>
  <c r="AA177" i="1"/>
  <c r="AB177" i="1"/>
  <c r="AC177" i="1"/>
  <c r="AD177" i="1"/>
  <c r="AE177" i="1"/>
  <c r="AF177" i="1"/>
  <c r="AG177" i="1"/>
  <c r="AH177" i="1"/>
  <c r="AI177" i="1"/>
  <c r="AJ177" i="1"/>
  <c r="AK177" i="1"/>
  <c r="AL177" i="1"/>
  <c r="AM177" i="1"/>
  <c r="AN177" i="1"/>
  <c r="AO177" i="1"/>
  <c r="AP177" i="1"/>
  <c r="AQ177" i="1"/>
  <c r="AR177" i="1"/>
  <c r="AS177" i="1"/>
  <c r="AT177" i="1"/>
  <c r="AU177" i="1"/>
  <c r="AV177" i="1"/>
  <c r="AW177" i="1"/>
  <c r="C178" i="1"/>
  <c r="D178" i="1"/>
  <c r="E178" i="1"/>
  <c r="F178" i="1"/>
  <c r="G178" i="1"/>
  <c r="H178" i="1"/>
  <c r="I178" i="1"/>
  <c r="J178" i="1"/>
  <c r="K178" i="1"/>
  <c r="L178" i="1"/>
  <c r="M178" i="1"/>
  <c r="N178" i="1"/>
  <c r="O178" i="1"/>
  <c r="P178" i="1"/>
  <c r="Q178" i="1"/>
  <c r="R178" i="1"/>
  <c r="S178" i="1"/>
  <c r="T178" i="1"/>
  <c r="U178" i="1"/>
  <c r="V178" i="1"/>
  <c r="W178" i="1"/>
  <c r="X178" i="1"/>
  <c r="Y178" i="1"/>
  <c r="Z178" i="1"/>
  <c r="AA178" i="1"/>
  <c r="AB178" i="1"/>
  <c r="AC178" i="1"/>
  <c r="AD178" i="1"/>
  <c r="AE178" i="1"/>
  <c r="AF178" i="1"/>
  <c r="AG178" i="1"/>
  <c r="AH178" i="1"/>
  <c r="AI178" i="1"/>
  <c r="AJ178" i="1"/>
  <c r="AK178" i="1"/>
  <c r="AL178" i="1"/>
  <c r="AM178" i="1"/>
  <c r="AN178" i="1"/>
  <c r="AO178" i="1"/>
  <c r="AP178" i="1"/>
  <c r="AQ178" i="1"/>
  <c r="AR178" i="1"/>
  <c r="AS178" i="1"/>
  <c r="AT178" i="1"/>
  <c r="AU178" i="1"/>
  <c r="AV178" i="1"/>
  <c r="AW178" i="1"/>
  <c r="C179" i="1"/>
  <c r="D179" i="1"/>
  <c r="E179" i="1"/>
  <c r="F179" i="1"/>
  <c r="G179" i="1"/>
  <c r="H179" i="1"/>
  <c r="I179" i="1"/>
  <c r="J179" i="1"/>
  <c r="K179" i="1"/>
  <c r="L179" i="1"/>
  <c r="M179" i="1"/>
  <c r="N179" i="1"/>
  <c r="O179" i="1"/>
  <c r="P179" i="1"/>
  <c r="Q179" i="1"/>
  <c r="R179" i="1"/>
  <c r="S179" i="1"/>
  <c r="T179" i="1"/>
  <c r="U179" i="1"/>
  <c r="V179" i="1"/>
  <c r="W179" i="1"/>
  <c r="X179" i="1"/>
  <c r="Y179" i="1"/>
  <c r="Z179" i="1"/>
  <c r="AA179" i="1"/>
  <c r="AB179" i="1"/>
  <c r="AC179" i="1"/>
  <c r="AD179" i="1"/>
  <c r="AE179" i="1"/>
  <c r="AF179" i="1"/>
  <c r="AG179" i="1"/>
  <c r="AH179" i="1"/>
  <c r="AI179" i="1"/>
  <c r="AJ179" i="1"/>
  <c r="AK179" i="1"/>
  <c r="AL179" i="1"/>
  <c r="AM179" i="1"/>
  <c r="AN179" i="1"/>
  <c r="AO179" i="1"/>
  <c r="AP179" i="1"/>
  <c r="AQ179" i="1"/>
  <c r="AR179" i="1"/>
  <c r="AS179" i="1"/>
  <c r="AT179" i="1"/>
  <c r="AU179" i="1"/>
  <c r="AV179" i="1"/>
  <c r="AW179" i="1"/>
  <c r="C180" i="1"/>
  <c r="D180" i="1"/>
  <c r="E180" i="1"/>
  <c r="F180" i="1"/>
  <c r="G180" i="1"/>
  <c r="H180" i="1"/>
  <c r="I180" i="1"/>
  <c r="J180" i="1"/>
  <c r="K180" i="1"/>
  <c r="L180" i="1"/>
  <c r="M180" i="1"/>
  <c r="N180" i="1"/>
  <c r="O180" i="1"/>
  <c r="P180" i="1"/>
  <c r="Q180" i="1"/>
  <c r="R180" i="1"/>
  <c r="S180" i="1"/>
  <c r="T180" i="1"/>
  <c r="U180" i="1"/>
  <c r="V180" i="1"/>
  <c r="W180" i="1"/>
  <c r="X180" i="1"/>
  <c r="Y180" i="1"/>
  <c r="Z180" i="1"/>
  <c r="AA180" i="1"/>
  <c r="AB180" i="1"/>
  <c r="AC180" i="1"/>
  <c r="AD180" i="1"/>
  <c r="AE180" i="1"/>
  <c r="AF180" i="1"/>
  <c r="AG180" i="1"/>
  <c r="AH180" i="1"/>
  <c r="AI180" i="1"/>
  <c r="AJ180" i="1"/>
  <c r="AK180" i="1"/>
  <c r="AL180" i="1"/>
  <c r="AM180" i="1"/>
  <c r="AN180" i="1"/>
  <c r="AO180" i="1"/>
  <c r="AP180" i="1"/>
  <c r="AQ180" i="1"/>
  <c r="AR180" i="1"/>
  <c r="AS180" i="1"/>
  <c r="AT180" i="1"/>
  <c r="AU180" i="1"/>
  <c r="AV180" i="1"/>
  <c r="AW180" i="1"/>
  <c r="C181" i="1"/>
  <c r="D181" i="1"/>
  <c r="E181" i="1"/>
  <c r="F181" i="1"/>
  <c r="G181" i="1"/>
  <c r="H181" i="1"/>
  <c r="I181" i="1"/>
  <c r="J181" i="1"/>
  <c r="K181" i="1"/>
  <c r="L181" i="1"/>
  <c r="M181" i="1"/>
  <c r="N181" i="1"/>
  <c r="O181" i="1"/>
  <c r="P181" i="1"/>
  <c r="Q181" i="1"/>
  <c r="R181" i="1"/>
  <c r="S181" i="1"/>
  <c r="T181" i="1"/>
  <c r="U181" i="1"/>
  <c r="V181" i="1"/>
  <c r="W181" i="1"/>
  <c r="X181" i="1"/>
  <c r="Y181" i="1"/>
  <c r="Z181" i="1"/>
  <c r="AA181" i="1"/>
  <c r="AB181" i="1"/>
  <c r="AC181" i="1"/>
  <c r="AD181" i="1"/>
  <c r="AE181" i="1"/>
  <c r="AF181" i="1"/>
  <c r="AG181" i="1"/>
  <c r="AH181" i="1"/>
  <c r="AI181" i="1"/>
  <c r="AJ181" i="1"/>
  <c r="AK181" i="1"/>
  <c r="AL181" i="1"/>
  <c r="AM181" i="1"/>
  <c r="AN181" i="1"/>
  <c r="AO181" i="1"/>
  <c r="AP181" i="1"/>
  <c r="AQ181" i="1"/>
  <c r="AR181" i="1"/>
  <c r="AS181" i="1"/>
  <c r="AT181" i="1"/>
  <c r="AU181" i="1"/>
  <c r="AV181" i="1"/>
  <c r="AW181" i="1"/>
  <c r="C182" i="1"/>
  <c r="D182" i="1"/>
  <c r="E182" i="1"/>
  <c r="F182" i="1"/>
  <c r="G182" i="1"/>
  <c r="H182" i="1"/>
  <c r="I182" i="1"/>
  <c r="J182" i="1"/>
  <c r="K182" i="1"/>
  <c r="L182" i="1"/>
  <c r="M182" i="1"/>
  <c r="N182" i="1"/>
  <c r="O182" i="1"/>
  <c r="P182" i="1"/>
  <c r="Q182" i="1"/>
  <c r="R182" i="1"/>
  <c r="S182" i="1"/>
  <c r="T182" i="1"/>
  <c r="U182" i="1"/>
  <c r="V182" i="1"/>
  <c r="W182" i="1"/>
  <c r="X182" i="1"/>
  <c r="Y182" i="1"/>
  <c r="Z182" i="1"/>
  <c r="AA182" i="1"/>
  <c r="AB182" i="1"/>
  <c r="AC182" i="1"/>
  <c r="AD182" i="1"/>
  <c r="AE182" i="1"/>
  <c r="AF182" i="1"/>
  <c r="AG182" i="1"/>
  <c r="AH182" i="1"/>
  <c r="AI182" i="1"/>
  <c r="AJ182" i="1"/>
  <c r="AK182" i="1"/>
  <c r="AL182" i="1"/>
  <c r="AM182" i="1"/>
  <c r="AN182" i="1"/>
  <c r="AO182" i="1"/>
  <c r="AP182" i="1"/>
  <c r="AQ182" i="1"/>
  <c r="AR182" i="1"/>
  <c r="AS182" i="1"/>
  <c r="AT182" i="1"/>
  <c r="AU182" i="1"/>
  <c r="AV182" i="1"/>
  <c r="AW182" i="1"/>
  <c r="C183" i="1"/>
  <c r="D183" i="1"/>
  <c r="E183" i="1"/>
  <c r="F183" i="1"/>
  <c r="G183" i="1"/>
  <c r="H183" i="1"/>
  <c r="I183" i="1"/>
  <c r="J183" i="1"/>
  <c r="K183" i="1"/>
  <c r="L183" i="1"/>
  <c r="M183" i="1"/>
  <c r="N183" i="1"/>
  <c r="O183" i="1"/>
  <c r="P183" i="1"/>
  <c r="Q183" i="1"/>
  <c r="R183" i="1"/>
  <c r="S183" i="1"/>
  <c r="T183" i="1"/>
  <c r="U183" i="1"/>
  <c r="V183" i="1"/>
  <c r="W183" i="1"/>
  <c r="X183" i="1"/>
  <c r="Y183" i="1"/>
  <c r="Z183" i="1"/>
  <c r="AA183" i="1"/>
  <c r="AB183" i="1"/>
  <c r="AC183" i="1"/>
  <c r="AD183" i="1"/>
  <c r="AE183" i="1"/>
  <c r="AF183" i="1"/>
  <c r="AG183" i="1"/>
  <c r="AH183" i="1"/>
  <c r="AI183" i="1"/>
  <c r="AJ183" i="1"/>
  <c r="AK183" i="1"/>
  <c r="AL183" i="1"/>
  <c r="AM183" i="1"/>
  <c r="AN183" i="1"/>
  <c r="AO183" i="1"/>
  <c r="AP183" i="1"/>
  <c r="AQ183" i="1"/>
  <c r="AR183" i="1"/>
  <c r="AS183" i="1"/>
  <c r="AT183" i="1"/>
  <c r="AU183" i="1"/>
  <c r="AV183" i="1"/>
  <c r="AW183" i="1"/>
  <c r="C184" i="1"/>
  <c r="D184" i="1"/>
  <c r="E184" i="1"/>
  <c r="F184" i="1"/>
  <c r="G184" i="1"/>
  <c r="H184" i="1"/>
  <c r="I184" i="1"/>
  <c r="J184" i="1"/>
  <c r="K184" i="1"/>
  <c r="L184" i="1"/>
  <c r="M184" i="1"/>
  <c r="N184" i="1"/>
  <c r="O184" i="1"/>
  <c r="P184" i="1"/>
  <c r="Q184" i="1"/>
  <c r="R184" i="1"/>
  <c r="S184" i="1"/>
  <c r="T184" i="1"/>
  <c r="U184" i="1"/>
  <c r="V184" i="1"/>
  <c r="W184" i="1"/>
  <c r="X184" i="1"/>
  <c r="Y184" i="1"/>
  <c r="Z184" i="1"/>
  <c r="AA184" i="1"/>
  <c r="AB184" i="1"/>
  <c r="AC184" i="1"/>
  <c r="AD184" i="1"/>
  <c r="AE184" i="1"/>
  <c r="AF184" i="1"/>
  <c r="AG184" i="1"/>
  <c r="AH184" i="1"/>
  <c r="AI184" i="1"/>
  <c r="AJ184" i="1"/>
  <c r="AK184" i="1"/>
  <c r="AL184" i="1"/>
  <c r="AM184" i="1"/>
  <c r="AN184" i="1"/>
  <c r="AO184" i="1"/>
  <c r="AP184" i="1"/>
  <c r="AQ184" i="1"/>
  <c r="AR184" i="1"/>
  <c r="AS184" i="1"/>
  <c r="AT184" i="1"/>
  <c r="AU184" i="1"/>
  <c r="AV184" i="1"/>
  <c r="AW184" i="1"/>
  <c r="C185" i="1"/>
  <c r="D185" i="1"/>
  <c r="E185" i="1"/>
  <c r="F185" i="1"/>
  <c r="G185" i="1"/>
  <c r="H185" i="1"/>
  <c r="I185" i="1"/>
  <c r="J185" i="1"/>
  <c r="K185" i="1"/>
  <c r="L185" i="1"/>
  <c r="M185" i="1"/>
  <c r="N185" i="1"/>
  <c r="O185" i="1"/>
  <c r="P185" i="1"/>
  <c r="Q185" i="1"/>
  <c r="R185" i="1"/>
  <c r="S185" i="1"/>
  <c r="T185" i="1"/>
  <c r="U185" i="1"/>
  <c r="V185" i="1"/>
  <c r="W185" i="1"/>
  <c r="X185" i="1"/>
  <c r="Y185" i="1"/>
  <c r="Z185" i="1"/>
  <c r="AA185" i="1"/>
  <c r="AB185" i="1"/>
  <c r="AC185" i="1"/>
  <c r="AD185" i="1"/>
  <c r="AE185" i="1"/>
  <c r="AF185" i="1"/>
  <c r="AG185" i="1"/>
  <c r="AH185" i="1"/>
  <c r="AI185" i="1"/>
  <c r="AJ185" i="1"/>
  <c r="AK185" i="1"/>
  <c r="AL185" i="1"/>
  <c r="AM185" i="1"/>
  <c r="AN185" i="1"/>
  <c r="AO185" i="1"/>
  <c r="AP185" i="1"/>
  <c r="AQ185" i="1"/>
  <c r="AR185" i="1"/>
  <c r="AS185" i="1"/>
  <c r="AT185" i="1"/>
  <c r="AU185" i="1"/>
  <c r="AV185" i="1"/>
  <c r="AW185" i="1"/>
  <c r="C186" i="1"/>
  <c r="D186" i="1"/>
  <c r="E186" i="1"/>
  <c r="F186" i="1"/>
  <c r="G186" i="1"/>
  <c r="H186" i="1"/>
  <c r="I186" i="1"/>
  <c r="J186" i="1"/>
  <c r="K186" i="1"/>
  <c r="L186" i="1"/>
  <c r="M186" i="1"/>
  <c r="N186" i="1"/>
  <c r="O186" i="1"/>
  <c r="P186" i="1"/>
  <c r="Q186" i="1"/>
  <c r="R186" i="1"/>
  <c r="S186" i="1"/>
  <c r="T186" i="1"/>
  <c r="U186" i="1"/>
  <c r="V186" i="1"/>
  <c r="W186" i="1"/>
  <c r="X186" i="1"/>
  <c r="Y186" i="1"/>
  <c r="Z186" i="1"/>
  <c r="AA186" i="1"/>
  <c r="AB186" i="1"/>
  <c r="AC186" i="1"/>
  <c r="AD186" i="1"/>
  <c r="AE186" i="1"/>
  <c r="AF186" i="1"/>
  <c r="AG186" i="1"/>
  <c r="AH186" i="1"/>
  <c r="AI186" i="1"/>
  <c r="AJ186" i="1"/>
  <c r="AK186" i="1"/>
  <c r="AL186" i="1"/>
  <c r="AM186" i="1"/>
  <c r="AN186" i="1"/>
  <c r="AO186" i="1"/>
  <c r="AP186" i="1"/>
  <c r="AQ186" i="1"/>
  <c r="AR186" i="1"/>
  <c r="AS186" i="1"/>
  <c r="AT186" i="1"/>
  <c r="AU186" i="1"/>
  <c r="AV186" i="1"/>
  <c r="AW186" i="1"/>
  <c r="C187" i="1"/>
  <c r="D187" i="1"/>
  <c r="E187" i="1"/>
  <c r="F187" i="1"/>
  <c r="G187" i="1"/>
  <c r="H187" i="1"/>
  <c r="I187" i="1"/>
  <c r="J187" i="1"/>
  <c r="K187" i="1"/>
  <c r="L187" i="1"/>
  <c r="M187" i="1"/>
  <c r="N187" i="1"/>
  <c r="O187" i="1"/>
  <c r="P187" i="1"/>
  <c r="Q187" i="1"/>
  <c r="R187" i="1"/>
  <c r="S187" i="1"/>
  <c r="T187" i="1"/>
  <c r="U187" i="1"/>
  <c r="V187" i="1"/>
  <c r="W187" i="1"/>
  <c r="X187" i="1"/>
  <c r="Y187" i="1"/>
  <c r="Z187" i="1"/>
  <c r="AA187" i="1"/>
  <c r="AB187" i="1"/>
  <c r="AC187" i="1"/>
  <c r="AD187" i="1"/>
  <c r="AE187" i="1"/>
  <c r="AF187" i="1"/>
  <c r="AG187" i="1"/>
  <c r="AH187" i="1"/>
  <c r="AI187" i="1"/>
  <c r="AJ187" i="1"/>
  <c r="AK187" i="1"/>
  <c r="AL187" i="1"/>
  <c r="AM187" i="1"/>
  <c r="AN187" i="1"/>
  <c r="AO187" i="1"/>
  <c r="AP187" i="1"/>
  <c r="AQ187" i="1"/>
  <c r="AR187" i="1"/>
  <c r="AS187" i="1"/>
  <c r="AT187" i="1"/>
  <c r="AU187" i="1"/>
  <c r="AV187" i="1"/>
  <c r="AW187" i="1"/>
  <c r="C188" i="1"/>
  <c r="D188" i="1"/>
  <c r="E188" i="1"/>
  <c r="F188" i="1"/>
  <c r="G188" i="1"/>
  <c r="H188" i="1"/>
  <c r="I188" i="1"/>
  <c r="J188" i="1"/>
  <c r="K188" i="1"/>
  <c r="L188" i="1"/>
  <c r="M188" i="1"/>
  <c r="N188" i="1"/>
  <c r="O188" i="1"/>
  <c r="P188" i="1"/>
  <c r="Q188" i="1"/>
  <c r="R188" i="1"/>
  <c r="S188" i="1"/>
  <c r="T188" i="1"/>
  <c r="U188" i="1"/>
  <c r="V188" i="1"/>
  <c r="W188" i="1"/>
  <c r="X188" i="1"/>
  <c r="Y188" i="1"/>
  <c r="Z188" i="1"/>
  <c r="AA188" i="1"/>
  <c r="AB188" i="1"/>
  <c r="AC188" i="1"/>
  <c r="AD188" i="1"/>
  <c r="AE188" i="1"/>
  <c r="AF188" i="1"/>
  <c r="AG188" i="1"/>
  <c r="AH188" i="1"/>
  <c r="AI188" i="1"/>
  <c r="AJ188" i="1"/>
  <c r="AK188" i="1"/>
  <c r="AL188" i="1"/>
  <c r="AM188" i="1"/>
  <c r="AN188" i="1"/>
  <c r="AO188" i="1"/>
  <c r="AP188" i="1"/>
  <c r="AQ188" i="1"/>
  <c r="AR188" i="1"/>
  <c r="AS188" i="1"/>
  <c r="AT188" i="1"/>
  <c r="AU188" i="1"/>
  <c r="AV188" i="1"/>
  <c r="AW188" i="1"/>
  <c r="C189" i="1"/>
  <c r="D189" i="1"/>
  <c r="E189" i="1"/>
  <c r="F189" i="1"/>
  <c r="G189" i="1"/>
  <c r="H189" i="1"/>
  <c r="I189" i="1"/>
  <c r="J189" i="1"/>
  <c r="K189" i="1"/>
  <c r="L189" i="1"/>
  <c r="M189" i="1"/>
  <c r="N189" i="1"/>
  <c r="O189" i="1"/>
  <c r="P189" i="1"/>
  <c r="Q189" i="1"/>
  <c r="R189" i="1"/>
  <c r="S189" i="1"/>
  <c r="T189" i="1"/>
  <c r="U189" i="1"/>
  <c r="V189" i="1"/>
  <c r="W189" i="1"/>
  <c r="X189" i="1"/>
  <c r="Y189" i="1"/>
  <c r="Z189" i="1"/>
  <c r="AA189" i="1"/>
  <c r="AB189" i="1"/>
  <c r="AC189" i="1"/>
  <c r="AD189" i="1"/>
  <c r="AE189" i="1"/>
  <c r="AF189" i="1"/>
  <c r="AG189" i="1"/>
  <c r="AH189" i="1"/>
  <c r="AI189" i="1"/>
  <c r="AJ189" i="1"/>
  <c r="AK189" i="1"/>
  <c r="AL189" i="1"/>
  <c r="AM189" i="1"/>
  <c r="AN189" i="1"/>
  <c r="AO189" i="1"/>
  <c r="AP189" i="1"/>
  <c r="AQ189" i="1"/>
  <c r="AR189" i="1"/>
  <c r="AS189" i="1"/>
  <c r="AT189" i="1"/>
  <c r="AU189" i="1"/>
  <c r="AV189" i="1"/>
  <c r="AW189" i="1"/>
  <c r="C190" i="1"/>
  <c r="D190" i="1"/>
  <c r="E190" i="1"/>
  <c r="F190" i="1"/>
  <c r="G190" i="1"/>
  <c r="H190" i="1"/>
  <c r="I190" i="1"/>
  <c r="J190" i="1"/>
  <c r="K190" i="1"/>
  <c r="L190" i="1"/>
  <c r="M190" i="1"/>
  <c r="N190" i="1"/>
  <c r="O190" i="1"/>
  <c r="P190" i="1"/>
  <c r="Q190" i="1"/>
  <c r="R190" i="1"/>
  <c r="S190" i="1"/>
  <c r="T190" i="1"/>
  <c r="U190" i="1"/>
  <c r="V190" i="1"/>
  <c r="W190" i="1"/>
  <c r="X190" i="1"/>
  <c r="Y190" i="1"/>
  <c r="Z190" i="1"/>
  <c r="AA190" i="1"/>
  <c r="AB190" i="1"/>
  <c r="AC190" i="1"/>
  <c r="AD190" i="1"/>
  <c r="AE190" i="1"/>
  <c r="AF190" i="1"/>
  <c r="AG190" i="1"/>
  <c r="AH190" i="1"/>
  <c r="AI190" i="1"/>
  <c r="AJ190" i="1"/>
  <c r="AK190" i="1"/>
  <c r="AL190" i="1"/>
  <c r="AM190" i="1"/>
  <c r="AN190" i="1"/>
  <c r="AO190" i="1"/>
  <c r="AP190" i="1"/>
  <c r="AQ190" i="1"/>
  <c r="AR190" i="1"/>
  <c r="AS190" i="1"/>
  <c r="AT190" i="1"/>
  <c r="AU190" i="1"/>
  <c r="AV190" i="1"/>
  <c r="AW190" i="1"/>
  <c r="C191" i="1"/>
  <c r="D191" i="1"/>
  <c r="E191" i="1"/>
  <c r="F191" i="1"/>
  <c r="G191" i="1"/>
  <c r="H191" i="1"/>
  <c r="I191" i="1"/>
  <c r="J191" i="1"/>
  <c r="K191" i="1"/>
  <c r="L191" i="1"/>
  <c r="M191" i="1"/>
  <c r="N191" i="1"/>
  <c r="O191" i="1"/>
  <c r="P191" i="1"/>
  <c r="Q191" i="1"/>
  <c r="R191" i="1"/>
  <c r="S191" i="1"/>
  <c r="T191" i="1"/>
  <c r="U191" i="1"/>
  <c r="V191" i="1"/>
  <c r="W191" i="1"/>
  <c r="X191" i="1"/>
  <c r="Y191" i="1"/>
  <c r="Z191" i="1"/>
  <c r="AA191" i="1"/>
  <c r="AB191" i="1"/>
  <c r="AC191" i="1"/>
  <c r="AD191" i="1"/>
  <c r="AE191" i="1"/>
  <c r="AF191" i="1"/>
  <c r="AG191" i="1"/>
  <c r="AH191" i="1"/>
  <c r="AI191" i="1"/>
  <c r="AJ191" i="1"/>
  <c r="AK191" i="1"/>
  <c r="AL191" i="1"/>
  <c r="AM191" i="1"/>
  <c r="AN191" i="1"/>
  <c r="AO191" i="1"/>
  <c r="AP191" i="1"/>
  <c r="AQ191" i="1"/>
  <c r="AR191" i="1"/>
  <c r="AS191" i="1"/>
  <c r="AT191" i="1"/>
  <c r="AU191" i="1"/>
  <c r="AV191" i="1"/>
  <c r="AW191" i="1"/>
  <c r="C192" i="1"/>
  <c r="D192" i="1"/>
  <c r="E192" i="1"/>
  <c r="F192" i="1"/>
  <c r="G192" i="1"/>
  <c r="H192" i="1"/>
  <c r="I192" i="1"/>
  <c r="J192" i="1"/>
  <c r="K192" i="1"/>
  <c r="L192" i="1"/>
  <c r="M192" i="1"/>
  <c r="N192" i="1"/>
  <c r="O192" i="1"/>
  <c r="P192" i="1"/>
  <c r="Q192" i="1"/>
  <c r="R192" i="1"/>
  <c r="S192" i="1"/>
  <c r="T192" i="1"/>
  <c r="U192" i="1"/>
  <c r="V192" i="1"/>
  <c r="W192" i="1"/>
  <c r="X192" i="1"/>
  <c r="Y192" i="1"/>
  <c r="Z192" i="1"/>
  <c r="AA192" i="1"/>
  <c r="AB192" i="1"/>
  <c r="AC192" i="1"/>
  <c r="AD192" i="1"/>
  <c r="AE192" i="1"/>
  <c r="AF192" i="1"/>
  <c r="AG192" i="1"/>
  <c r="AH192" i="1"/>
  <c r="AI192" i="1"/>
  <c r="AJ192" i="1"/>
  <c r="AK192" i="1"/>
  <c r="AL192" i="1"/>
  <c r="AM192" i="1"/>
  <c r="AN192" i="1"/>
  <c r="AO192" i="1"/>
  <c r="AP192" i="1"/>
  <c r="AQ192" i="1"/>
  <c r="AR192" i="1"/>
  <c r="AS192" i="1"/>
  <c r="AT192" i="1"/>
  <c r="AU192" i="1"/>
  <c r="AV192" i="1"/>
  <c r="AW192" i="1"/>
  <c r="C193" i="1"/>
  <c r="D193" i="1"/>
  <c r="E193" i="1"/>
  <c r="F193" i="1"/>
  <c r="G193" i="1"/>
  <c r="H193" i="1"/>
  <c r="I193" i="1"/>
  <c r="J193" i="1"/>
  <c r="K193" i="1"/>
  <c r="L193" i="1"/>
  <c r="M193" i="1"/>
  <c r="N193" i="1"/>
  <c r="O193" i="1"/>
  <c r="P193" i="1"/>
  <c r="Q193" i="1"/>
  <c r="R193" i="1"/>
  <c r="S193" i="1"/>
  <c r="T193" i="1"/>
  <c r="U193" i="1"/>
  <c r="V193" i="1"/>
  <c r="W193" i="1"/>
  <c r="X193" i="1"/>
  <c r="Y193" i="1"/>
  <c r="Z193" i="1"/>
  <c r="AA193" i="1"/>
  <c r="AB193" i="1"/>
  <c r="AC193" i="1"/>
  <c r="AD193" i="1"/>
  <c r="AE193" i="1"/>
  <c r="AF193" i="1"/>
  <c r="AG193" i="1"/>
  <c r="AH193" i="1"/>
  <c r="AI193" i="1"/>
  <c r="AJ193" i="1"/>
  <c r="AK193" i="1"/>
  <c r="AL193" i="1"/>
  <c r="AM193" i="1"/>
  <c r="AN193" i="1"/>
  <c r="AO193" i="1"/>
  <c r="AP193" i="1"/>
  <c r="AQ193" i="1"/>
  <c r="AR193" i="1"/>
  <c r="AS193" i="1"/>
  <c r="AT193" i="1"/>
  <c r="AU193" i="1"/>
  <c r="AV193" i="1"/>
  <c r="AW193" i="1"/>
  <c r="C194" i="1"/>
  <c r="D194" i="1"/>
  <c r="E194" i="1"/>
  <c r="F194" i="1"/>
  <c r="G194" i="1"/>
  <c r="H194" i="1"/>
  <c r="I194" i="1"/>
  <c r="J194" i="1"/>
  <c r="K194" i="1"/>
  <c r="L194" i="1"/>
  <c r="M194" i="1"/>
  <c r="N194" i="1"/>
  <c r="O194" i="1"/>
  <c r="P194" i="1"/>
  <c r="Q194" i="1"/>
  <c r="R194" i="1"/>
  <c r="S194" i="1"/>
  <c r="T194" i="1"/>
  <c r="U194" i="1"/>
  <c r="V194" i="1"/>
  <c r="W194" i="1"/>
  <c r="X194" i="1"/>
  <c r="Y194" i="1"/>
  <c r="Z194" i="1"/>
  <c r="AA194" i="1"/>
  <c r="AB194" i="1"/>
  <c r="AC194" i="1"/>
  <c r="AD194" i="1"/>
  <c r="AE194" i="1"/>
  <c r="AF194" i="1"/>
  <c r="AG194" i="1"/>
  <c r="AH194" i="1"/>
  <c r="AI194" i="1"/>
  <c r="AJ194" i="1"/>
  <c r="AK194" i="1"/>
  <c r="AL194" i="1"/>
  <c r="AM194" i="1"/>
  <c r="AN194" i="1"/>
  <c r="AO194" i="1"/>
  <c r="AP194" i="1"/>
  <c r="AQ194" i="1"/>
  <c r="AR194" i="1"/>
  <c r="AS194" i="1"/>
  <c r="AT194" i="1"/>
  <c r="AU194" i="1"/>
  <c r="AV194" i="1"/>
  <c r="AW194" i="1"/>
  <c r="C195" i="1"/>
  <c r="D195" i="1"/>
  <c r="E195" i="1"/>
  <c r="F195" i="1"/>
  <c r="G195" i="1"/>
  <c r="H195" i="1"/>
  <c r="I195" i="1"/>
  <c r="J195" i="1"/>
  <c r="K195" i="1"/>
  <c r="L195" i="1"/>
  <c r="M195" i="1"/>
  <c r="N195" i="1"/>
  <c r="O195" i="1"/>
  <c r="P195" i="1"/>
  <c r="Q195" i="1"/>
  <c r="R195" i="1"/>
  <c r="S195" i="1"/>
  <c r="T195" i="1"/>
  <c r="U195" i="1"/>
  <c r="V195" i="1"/>
  <c r="W195" i="1"/>
  <c r="X195" i="1"/>
  <c r="Y195" i="1"/>
  <c r="Z195" i="1"/>
  <c r="AA195" i="1"/>
  <c r="AB195" i="1"/>
  <c r="AC195" i="1"/>
  <c r="AD195" i="1"/>
  <c r="AE195" i="1"/>
  <c r="AF195" i="1"/>
  <c r="AG195" i="1"/>
  <c r="AH195" i="1"/>
  <c r="AI195" i="1"/>
  <c r="AJ195" i="1"/>
  <c r="AK195" i="1"/>
  <c r="AL195" i="1"/>
  <c r="AM195" i="1"/>
  <c r="AN195" i="1"/>
  <c r="AO195" i="1"/>
  <c r="AP195" i="1"/>
  <c r="AQ195" i="1"/>
  <c r="AR195" i="1"/>
  <c r="AS195" i="1"/>
  <c r="AT195" i="1"/>
  <c r="AU195" i="1"/>
  <c r="AV195" i="1"/>
  <c r="AW195" i="1"/>
  <c r="C196" i="1"/>
  <c r="D196" i="1"/>
  <c r="E196" i="1"/>
  <c r="F196" i="1"/>
  <c r="G196" i="1"/>
  <c r="H196" i="1"/>
  <c r="I196" i="1"/>
  <c r="J196" i="1"/>
  <c r="K196" i="1"/>
  <c r="L196" i="1"/>
  <c r="M196" i="1"/>
  <c r="N196" i="1"/>
  <c r="O196" i="1"/>
  <c r="P196" i="1"/>
  <c r="Q196" i="1"/>
  <c r="R196" i="1"/>
  <c r="S196" i="1"/>
  <c r="T196" i="1"/>
  <c r="U196" i="1"/>
  <c r="V196" i="1"/>
  <c r="W196" i="1"/>
  <c r="X196" i="1"/>
  <c r="Y196" i="1"/>
  <c r="Z196" i="1"/>
  <c r="AA196" i="1"/>
  <c r="AB196" i="1"/>
  <c r="AC196" i="1"/>
  <c r="AD196" i="1"/>
  <c r="AE196" i="1"/>
  <c r="AF196" i="1"/>
  <c r="AG196" i="1"/>
  <c r="AH196" i="1"/>
  <c r="AI196" i="1"/>
  <c r="AJ196" i="1"/>
  <c r="AK196" i="1"/>
  <c r="AL196" i="1"/>
  <c r="AM196" i="1"/>
  <c r="AN196" i="1"/>
  <c r="AO196" i="1"/>
  <c r="AP196" i="1"/>
  <c r="AQ196" i="1"/>
  <c r="AR196" i="1"/>
  <c r="AS196" i="1"/>
  <c r="AT196" i="1"/>
  <c r="AU196" i="1"/>
  <c r="AV196" i="1"/>
  <c r="AW196" i="1"/>
  <c r="C197" i="1"/>
  <c r="D197" i="1"/>
  <c r="E197" i="1"/>
  <c r="F197" i="1"/>
  <c r="G197" i="1"/>
  <c r="H197" i="1"/>
  <c r="I197" i="1"/>
  <c r="J197" i="1"/>
  <c r="K197" i="1"/>
  <c r="L197" i="1"/>
  <c r="M197" i="1"/>
  <c r="N197" i="1"/>
  <c r="O197" i="1"/>
  <c r="P197" i="1"/>
  <c r="Q197" i="1"/>
  <c r="R197" i="1"/>
  <c r="S197" i="1"/>
  <c r="T197" i="1"/>
  <c r="U197" i="1"/>
  <c r="V197" i="1"/>
  <c r="W197" i="1"/>
  <c r="X197" i="1"/>
  <c r="Y197" i="1"/>
  <c r="Z197" i="1"/>
  <c r="AA197" i="1"/>
  <c r="AB197" i="1"/>
  <c r="AC197" i="1"/>
  <c r="AD197" i="1"/>
  <c r="AE197" i="1"/>
  <c r="AF197" i="1"/>
  <c r="AG197" i="1"/>
  <c r="AH197" i="1"/>
  <c r="AI197" i="1"/>
  <c r="AJ197" i="1"/>
  <c r="AK197" i="1"/>
  <c r="AL197" i="1"/>
  <c r="AM197" i="1"/>
  <c r="AN197" i="1"/>
  <c r="AO197" i="1"/>
  <c r="AP197" i="1"/>
  <c r="AQ197" i="1"/>
  <c r="AR197" i="1"/>
  <c r="AS197" i="1"/>
  <c r="AT197" i="1"/>
  <c r="AU197" i="1"/>
  <c r="AV197" i="1"/>
  <c r="AW197" i="1"/>
  <c r="C198" i="1"/>
  <c r="D198" i="1"/>
  <c r="E198" i="1"/>
  <c r="F198" i="1"/>
  <c r="G198" i="1"/>
  <c r="H198" i="1"/>
  <c r="I198" i="1"/>
  <c r="J198" i="1"/>
  <c r="K198" i="1"/>
  <c r="L198" i="1"/>
  <c r="M198" i="1"/>
  <c r="N198" i="1"/>
  <c r="O198" i="1"/>
  <c r="P198" i="1"/>
  <c r="Q198" i="1"/>
  <c r="R198" i="1"/>
  <c r="S198" i="1"/>
  <c r="T198" i="1"/>
  <c r="U198" i="1"/>
  <c r="V198" i="1"/>
  <c r="W198" i="1"/>
  <c r="X198" i="1"/>
  <c r="Y198" i="1"/>
  <c r="Z198" i="1"/>
  <c r="AA198" i="1"/>
  <c r="AB198" i="1"/>
  <c r="AC198" i="1"/>
  <c r="AD198" i="1"/>
  <c r="AE198" i="1"/>
  <c r="AF198" i="1"/>
  <c r="AG198" i="1"/>
  <c r="AH198" i="1"/>
  <c r="AI198" i="1"/>
  <c r="AJ198" i="1"/>
  <c r="AK198" i="1"/>
  <c r="AL198" i="1"/>
  <c r="AM198" i="1"/>
  <c r="AN198" i="1"/>
  <c r="AO198" i="1"/>
  <c r="AP198" i="1"/>
  <c r="AQ198" i="1"/>
  <c r="AR198" i="1"/>
  <c r="AS198" i="1"/>
  <c r="AT198" i="1"/>
  <c r="AU198" i="1"/>
  <c r="AV198" i="1"/>
  <c r="AW198" i="1"/>
  <c r="C199" i="1"/>
  <c r="D199" i="1"/>
  <c r="E199" i="1"/>
  <c r="F199" i="1"/>
  <c r="G199" i="1"/>
  <c r="H199" i="1"/>
  <c r="I199" i="1"/>
  <c r="J199" i="1"/>
  <c r="K199" i="1"/>
  <c r="L199" i="1"/>
  <c r="M199" i="1"/>
  <c r="N199" i="1"/>
  <c r="O199" i="1"/>
  <c r="P199" i="1"/>
  <c r="Q199" i="1"/>
  <c r="R199" i="1"/>
  <c r="S199" i="1"/>
  <c r="T199" i="1"/>
  <c r="U199" i="1"/>
  <c r="V199" i="1"/>
  <c r="W199" i="1"/>
  <c r="X199" i="1"/>
  <c r="Y199" i="1"/>
  <c r="Z199" i="1"/>
  <c r="AA199" i="1"/>
  <c r="AB199" i="1"/>
  <c r="AC199" i="1"/>
  <c r="AD199" i="1"/>
  <c r="AE199" i="1"/>
  <c r="AF199" i="1"/>
  <c r="AG199" i="1"/>
  <c r="AH199" i="1"/>
  <c r="AI199" i="1"/>
  <c r="AJ199" i="1"/>
  <c r="AK199" i="1"/>
  <c r="AL199" i="1"/>
  <c r="AM199" i="1"/>
  <c r="AN199" i="1"/>
  <c r="AO199" i="1"/>
  <c r="AP199" i="1"/>
  <c r="AQ199" i="1"/>
  <c r="AR199" i="1"/>
  <c r="AS199" i="1"/>
  <c r="AT199" i="1"/>
  <c r="AU199" i="1"/>
  <c r="AV199" i="1"/>
  <c r="AW199" i="1"/>
  <c r="C200" i="1"/>
  <c r="D200" i="1"/>
  <c r="E200" i="1"/>
  <c r="F200" i="1"/>
  <c r="G200" i="1"/>
  <c r="H200" i="1"/>
  <c r="I200" i="1"/>
  <c r="J200" i="1"/>
  <c r="K200" i="1"/>
  <c r="L200" i="1"/>
  <c r="M200" i="1"/>
  <c r="N200" i="1"/>
  <c r="O200" i="1"/>
  <c r="P200" i="1"/>
  <c r="Q200" i="1"/>
  <c r="R200" i="1"/>
  <c r="S200" i="1"/>
  <c r="T200" i="1"/>
  <c r="U200" i="1"/>
  <c r="V200" i="1"/>
  <c r="W200" i="1"/>
  <c r="X200" i="1"/>
  <c r="Y200" i="1"/>
  <c r="Z200" i="1"/>
  <c r="AA200" i="1"/>
  <c r="AB200" i="1"/>
  <c r="AC200" i="1"/>
  <c r="AD200" i="1"/>
  <c r="AE200" i="1"/>
  <c r="AF200" i="1"/>
  <c r="AG200" i="1"/>
  <c r="AH200" i="1"/>
  <c r="AI200" i="1"/>
  <c r="AJ200" i="1"/>
  <c r="AK200" i="1"/>
  <c r="AL200" i="1"/>
  <c r="AM200" i="1"/>
  <c r="AN200" i="1"/>
  <c r="AO200" i="1"/>
  <c r="AP200" i="1"/>
  <c r="AQ200" i="1"/>
  <c r="AR200" i="1"/>
  <c r="AS200" i="1"/>
  <c r="AT200" i="1"/>
  <c r="AU200" i="1"/>
  <c r="AV200" i="1"/>
  <c r="AW200" i="1"/>
  <c r="C201" i="1"/>
  <c r="D201" i="1"/>
  <c r="E201" i="1"/>
  <c r="F201" i="1"/>
  <c r="G201" i="1"/>
  <c r="H201" i="1"/>
  <c r="I201" i="1"/>
  <c r="J201" i="1"/>
  <c r="K201" i="1"/>
  <c r="L201" i="1"/>
  <c r="M201" i="1"/>
  <c r="N201" i="1"/>
  <c r="O201" i="1"/>
  <c r="P201" i="1"/>
  <c r="Q201" i="1"/>
  <c r="R201" i="1"/>
  <c r="S201" i="1"/>
  <c r="T201" i="1"/>
  <c r="U201" i="1"/>
  <c r="V201" i="1"/>
  <c r="W201" i="1"/>
  <c r="X201" i="1"/>
  <c r="Y201" i="1"/>
  <c r="Z201" i="1"/>
  <c r="AA201" i="1"/>
  <c r="AB201" i="1"/>
  <c r="AC201" i="1"/>
  <c r="AD201" i="1"/>
  <c r="AE201" i="1"/>
  <c r="AF201" i="1"/>
  <c r="AG201" i="1"/>
  <c r="AH201" i="1"/>
  <c r="AI201" i="1"/>
  <c r="AJ201" i="1"/>
  <c r="AK201" i="1"/>
  <c r="AL201" i="1"/>
  <c r="AM201" i="1"/>
  <c r="AN201" i="1"/>
  <c r="AO201" i="1"/>
  <c r="AP201" i="1"/>
  <c r="AQ201" i="1"/>
  <c r="AR201" i="1"/>
  <c r="AS201" i="1"/>
  <c r="AT201" i="1"/>
  <c r="AU201" i="1"/>
  <c r="AV201" i="1"/>
  <c r="AW201" i="1"/>
  <c r="C202" i="1"/>
  <c r="D202" i="1"/>
  <c r="E202" i="1"/>
  <c r="F202" i="1"/>
  <c r="G202" i="1"/>
  <c r="H202" i="1"/>
  <c r="I202" i="1"/>
  <c r="J202" i="1"/>
  <c r="K202" i="1"/>
  <c r="L202" i="1"/>
  <c r="M202" i="1"/>
  <c r="N202" i="1"/>
  <c r="O202" i="1"/>
  <c r="P202" i="1"/>
  <c r="Q202" i="1"/>
  <c r="R202" i="1"/>
  <c r="S202" i="1"/>
  <c r="T202" i="1"/>
  <c r="U202" i="1"/>
  <c r="V202" i="1"/>
  <c r="W202" i="1"/>
  <c r="X202" i="1"/>
  <c r="Y202" i="1"/>
  <c r="Z202" i="1"/>
  <c r="AA202" i="1"/>
  <c r="AB202" i="1"/>
  <c r="AC202" i="1"/>
  <c r="AD202" i="1"/>
  <c r="AE202" i="1"/>
  <c r="AF202" i="1"/>
  <c r="AG202" i="1"/>
  <c r="AH202" i="1"/>
  <c r="AI202" i="1"/>
  <c r="AJ202" i="1"/>
  <c r="AK202" i="1"/>
  <c r="AL202" i="1"/>
  <c r="AM202" i="1"/>
  <c r="AN202" i="1"/>
  <c r="AO202" i="1"/>
  <c r="AP202" i="1"/>
  <c r="AQ202" i="1"/>
  <c r="AR202" i="1"/>
  <c r="AS202" i="1"/>
  <c r="AT202" i="1"/>
  <c r="AU202" i="1"/>
  <c r="AV202" i="1"/>
  <c r="AW202" i="1"/>
  <c r="C203" i="1"/>
  <c r="D203" i="1"/>
  <c r="E203" i="1"/>
  <c r="F203" i="1"/>
  <c r="G203" i="1"/>
  <c r="H203" i="1"/>
  <c r="I203" i="1"/>
  <c r="J203" i="1"/>
  <c r="K203" i="1"/>
  <c r="L203" i="1"/>
  <c r="M203" i="1"/>
  <c r="N203" i="1"/>
  <c r="O203" i="1"/>
  <c r="P203" i="1"/>
  <c r="Q203" i="1"/>
  <c r="R203" i="1"/>
  <c r="S203" i="1"/>
  <c r="T203" i="1"/>
  <c r="U203" i="1"/>
  <c r="V203" i="1"/>
  <c r="W203" i="1"/>
  <c r="X203" i="1"/>
  <c r="Y203" i="1"/>
  <c r="Z203" i="1"/>
  <c r="AA203" i="1"/>
  <c r="AB203" i="1"/>
  <c r="AC203" i="1"/>
  <c r="AD203" i="1"/>
  <c r="AE203" i="1"/>
  <c r="AF203" i="1"/>
  <c r="AG203" i="1"/>
  <c r="AH203" i="1"/>
  <c r="AI203" i="1"/>
  <c r="AJ203" i="1"/>
  <c r="AK203" i="1"/>
  <c r="AL203" i="1"/>
  <c r="AM203" i="1"/>
  <c r="AN203" i="1"/>
  <c r="AO203" i="1"/>
  <c r="AP203" i="1"/>
  <c r="AQ203" i="1"/>
  <c r="AR203" i="1"/>
  <c r="AS203" i="1"/>
  <c r="AT203" i="1"/>
  <c r="AU203" i="1"/>
  <c r="AV203" i="1"/>
  <c r="AW203" i="1"/>
  <c r="C204" i="1"/>
  <c r="D204" i="1"/>
  <c r="E204" i="1"/>
  <c r="F204" i="1"/>
  <c r="G204" i="1"/>
  <c r="H204" i="1"/>
  <c r="I204" i="1"/>
  <c r="J204" i="1"/>
  <c r="K204" i="1"/>
  <c r="L204" i="1"/>
  <c r="M204" i="1"/>
  <c r="N204" i="1"/>
  <c r="O204" i="1"/>
  <c r="P204" i="1"/>
  <c r="Q204" i="1"/>
  <c r="R204" i="1"/>
  <c r="S204" i="1"/>
  <c r="T204" i="1"/>
  <c r="U204" i="1"/>
  <c r="V204" i="1"/>
  <c r="W204" i="1"/>
  <c r="X204" i="1"/>
  <c r="Y204" i="1"/>
  <c r="Z204" i="1"/>
  <c r="AA204" i="1"/>
  <c r="AB204" i="1"/>
  <c r="AC204" i="1"/>
  <c r="AD204" i="1"/>
  <c r="AE204" i="1"/>
  <c r="AF204" i="1"/>
  <c r="AG204" i="1"/>
  <c r="AH204" i="1"/>
  <c r="AI204" i="1"/>
  <c r="AJ204" i="1"/>
  <c r="AK204" i="1"/>
  <c r="AL204" i="1"/>
  <c r="AM204" i="1"/>
  <c r="AN204" i="1"/>
  <c r="AO204" i="1"/>
  <c r="AP204" i="1"/>
  <c r="AQ204" i="1"/>
  <c r="AR204" i="1"/>
  <c r="AS204" i="1"/>
  <c r="AT204" i="1"/>
  <c r="AU204" i="1"/>
  <c r="AV204" i="1"/>
  <c r="AW204" i="1"/>
  <c r="C205" i="1"/>
  <c r="D205" i="1"/>
  <c r="E205" i="1"/>
  <c r="F205" i="1"/>
  <c r="G205" i="1"/>
  <c r="H205" i="1"/>
  <c r="I205" i="1"/>
  <c r="J205" i="1"/>
  <c r="K205" i="1"/>
  <c r="L205" i="1"/>
  <c r="M205" i="1"/>
  <c r="N205" i="1"/>
  <c r="O205" i="1"/>
  <c r="P205" i="1"/>
  <c r="Q205" i="1"/>
  <c r="R205" i="1"/>
  <c r="S205" i="1"/>
  <c r="T205" i="1"/>
  <c r="U205" i="1"/>
  <c r="V205" i="1"/>
  <c r="W205" i="1"/>
  <c r="X205" i="1"/>
  <c r="Y205" i="1"/>
  <c r="Z205" i="1"/>
  <c r="AA205" i="1"/>
  <c r="AB205" i="1"/>
  <c r="AC205" i="1"/>
  <c r="AD205" i="1"/>
  <c r="AE205" i="1"/>
  <c r="AF205" i="1"/>
  <c r="AG205" i="1"/>
  <c r="AH205" i="1"/>
  <c r="AI205" i="1"/>
  <c r="AJ205" i="1"/>
  <c r="AK205" i="1"/>
  <c r="AL205" i="1"/>
  <c r="AM205" i="1"/>
  <c r="AN205" i="1"/>
  <c r="AO205" i="1"/>
  <c r="AP205" i="1"/>
  <c r="AQ205" i="1"/>
  <c r="AR205" i="1"/>
  <c r="AS205" i="1"/>
  <c r="AT205" i="1"/>
  <c r="AU205" i="1"/>
  <c r="AV205" i="1"/>
  <c r="AW205" i="1"/>
  <c r="C206" i="1"/>
  <c r="D206" i="1"/>
  <c r="E206" i="1"/>
  <c r="F206" i="1"/>
  <c r="G206" i="1"/>
  <c r="H206" i="1"/>
  <c r="I206" i="1"/>
  <c r="J206" i="1"/>
  <c r="K206" i="1"/>
  <c r="L206" i="1"/>
  <c r="M206" i="1"/>
  <c r="N206" i="1"/>
  <c r="O206" i="1"/>
  <c r="P206" i="1"/>
  <c r="Q206" i="1"/>
  <c r="R206" i="1"/>
  <c r="S206" i="1"/>
  <c r="T206" i="1"/>
  <c r="U206" i="1"/>
  <c r="V206" i="1"/>
  <c r="W206" i="1"/>
  <c r="X206" i="1"/>
  <c r="Y206" i="1"/>
  <c r="Z206" i="1"/>
  <c r="AA206" i="1"/>
  <c r="AB206" i="1"/>
  <c r="AC206" i="1"/>
  <c r="AD206" i="1"/>
  <c r="AE206" i="1"/>
  <c r="AF206" i="1"/>
  <c r="AG206" i="1"/>
  <c r="AH206" i="1"/>
  <c r="AI206" i="1"/>
  <c r="AJ206" i="1"/>
  <c r="AK206" i="1"/>
  <c r="AL206" i="1"/>
  <c r="AM206" i="1"/>
  <c r="AN206" i="1"/>
  <c r="AO206" i="1"/>
  <c r="AP206" i="1"/>
  <c r="AQ206" i="1"/>
  <c r="AR206" i="1"/>
  <c r="AS206" i="1"/>
  <c r="AT206" i="1"/>
  <c r="AU206" i="1"/>
  <c r="AV206" i="1"/>
  <c r="AW206" i="1"/>
  <c r="C207" i="1"/>
  <c r="D207" i="1"/>
  <c r="E207" i="1"/>
  <c r="F207" i="1"/>
  <c r="G207" i="1"/>
  <c r="H207" i="1"/>
  <c r="I207" i="1"/>
  <c r="J207" i="1"/>
  <c r="K207" i="1"/>
  <c r="L207" i="1"/>
  <c r="M207" i="1"/>
  <c r="N207" i="1"/>
  <c r="O207" i="1"/>
  <c r="P207" i="1"/>
  <c r="Q207" i="1"/>
  <c r="R207" i="1"/>
  <c r="S207" i="1"/>
  <c r="T207" i="1"/>
  <c r="U207" i="1"/>
  <c r="V207" i="1"/>
  <c r="W207" i="1"/>
  <c r="X207" i="1"/>
  <c r="Y207" i="1"/>
  <c r="Z207" i="1"/>
  <c r="AA207" i="1"/>
  <c r="AB207" i="1"/>
  <c r="AC207" i="1"/>
  <c r="AD207" i="1"/>
  <c r="AE207" i="1"/>
  <c r="AF207" i="1"/>
  <c r="AG207" i="1"/>
  <c r="AH207" i="1"/>
  <c r="AI207" i="1"/>
  <c r="AJ207" i="1"/>
  <c r="AK207" i="1"/>
  <c r="AL207" i="1"/>
  <c r="AM207" i="1"/>
  <c r="AN207" i="1"/>
  <c r="AO207" i="1"/>
  <c r="AP207" i="1"/>
  <c r="AQ207" i="1"/>
  <c r="AR207" i="1"/>
  <c r="AS207" i="1"/>
  <c r="AT207" i="1"/>
  <c r="AU207" i="1"/>
  <c r="AV207" i="1"/>
  <c r="AW207" i="1"/>
  <c r="C208" i="1"/>
  <c r="D208" i="1"/>
  <c r="E208" i="1"/>
  <c r="F208" i="1"/>
  <c r="G208" i="1"/>
  <c r="H208" i="1"/>
  <c r="I208" i="1"/>
  <c r="J208" i="1"/>
  <c r="K208" i="1"/>
  <c r="L208" i="1"/>
  <c r="M208" i="1"/>
  <c r="N208" i="1"/>
  <c r="O208" i="1"/>
  <c r="P208" i="1"/>
  <c r="Q208" i="1"/>
  <c r="R208" i="1"/>
  <c r="S208" i="1"/>
  <c r="T208" i="1"/>
  <c r="U208" i="1"/>
  <c r="V208" i="1"/>
  <c r="W208" i="1"/>
  <c r="X208" i="1"/>
  <c r="Y208" i="1"/>
  <c r="Z208" i="1"/>
  <c r="AA208" i="1"/>
  <c r="AB208" i="1"/>
  <c r="AC208" i="1"/>
  <c r="AD208" i="1"/>
  <c r="AE208" i="1"/>
  <c r="AF208" i="1"/>
  <c r="AG208" i="1"/>
  <c r="AH208" i="1"/>
  <c r="AI208" i="1"/>
  <c r="AJ208" i="1"/>
  <c r="AK208" i="1"/>
  <c r="AL208" i="1"/>
  <c r="AM208" i="1"/>
  <c r="AN208" i="1"/>
  <c r="AO208" i="1"/>
  <c r="AP208" i="1"/>
  <c r="AQ208" i="1"/>
  <c r="AR208" i="1"/>
  <c r="AS208" i="1"/>
  <c r="AT208" i="1"/>
  <c r="AU208" i="1"/>
  <c r="AV208" i="1"/>
  <c r="AW208" i="1"/>
  <c r="C209" i="1"/>
  <c r="D209" i="1"/>
  <c r="E209" i="1"/>
  <c r="F209" i="1"/>
  <c r="G209" i="1"/>
  <c r="H209" i="1"/>
  <c r="I209" i="1"/>
  <c r="J209" i="1"/>
  <c r="K209" i="1"/>
  <c r="L209" i="1"/>
  <c r="M209" i="1"/>
  <c r="N209" i="1"/>
  <c r="O209" i="1"/>
  <c r="P209" i="1"/>
  <c r="Q209" i="1"/>
  <c r="R209" i="1"/>
  <c r="S209" i="1"/>
  <c r="T209" i="1"/>
  <c r="U209" i="1"/>
  <c r="V209" i="1"/>
  <c r="W209" i="1"/>
  <c r="X209" i="1"/>
  <c r="Y209" i="1"/>
  <c r="Z209" i="1"/>
  <c r="AA209" i="1"/>
  <c r="AB209" i="1"/>
  <c r="AC209" i="1"/>
  <c r="AD209" i="1"/>
  <c r="AE209" i="1"/>
  <c r="AF209" i="1"/>
  <c r="AG209" i="1"/>
  <c r="AH209" i="1"/>
  <c r="AI209" i="1"/>
  <c r="AJ209" i="1"/>
  <c r="AK209" i="1"/>
  <c r="AL209" i="1"/>
  <c r="AM209" i="1"/>
  <c r="AN209" i="1"/>
  <c r="AO209" i="1"/>
  <c r="AP209" i="1"/>
  <c r="AQ209" i="1"/>
  <c r="AR209" i="1"/>
  <c r="AS209" i="1"/>
  <c r="AT209" i="1"/>
  <c r="AU209" i="1"/>
  <c r="AV209" i="1"/>
  <c r="AW209" i="1"/>
  <c r="C210" i="1"/>
  <c r="D210" i="1"/>
  <c r="E210" i="1"/>
  <c r="F210" i="1"/>
  <c r="G210" i="1"/>
  <c r="H210" i="1"/>
  <c r="I210" i="1"/>
  <c r="J210" i="1"/>
  <c r="K210" i="1"/>
  <c r="L210" i="1"/>
  <c r="M210" i="1"/>
  <c r="N210" i="1"/>
  <c r="O210" i="1"/>
  <c r="P210" i="1"/>
  <c r="Q210" i="1"/>
  <c r="R210" i="1"/>
  <c r="S210" i="1"/>
  <c r="T210" i="1"/>
  <c r="U210" i="1"/>
  <c r="V210" i="1"/>
  <c r="W210" i="1"/>
  <c r="X210" i="1"/>
  <c r="Y210" i="1"/>
  <c r="Z210" i="1"/>
  <c r="AA210" i="1"/>
  <c r="AB210" i="1"/>
  <c r="AC210" i="1"/>
  <c r="AD210" i="1"/>
  <c r="AE210" i="1"/>
  <c r="AF210" i="1"/>
  <c r="AG210" i="1"/>
  <c r="AH210" i="1"/>
  <c r="AI210" i="1"/>
  <c r="AJ210" i="1"/>
  <c r="AK210" i="1"/>
  <c r="AL210" i="1"/>
  <c r="AM210" i="1"/>
  <c r="AN210" i="1"/>
  <c r="AO210" i="1"/>
  <c r="AP210" i="1"/>
  <c r="AQ210" i="1"/>
  <c r="AR210" i="1"/>
  <c r="AS210" i="1"/>
  <c r="AT210" i="1"/>
  <c r="AU210" i="1"/>
  <c r="AV210" i="1"/>
  <c r="AW210" i="1"/>
  <c r="C211" i="1"/>
  <c r="D211" i="1"/>
  <c r="E211" i="1"/>
  <c r="F211" i="1"/>
  <c r="G211" i="1"/>
  <c r="H211" i="1"/>
  <c r="I211" i="1"/>
  <c r="J211" i="1"/>
  <c r="K211" i="1"/>
  <c r="L211" i="1"/>
  <c r="M211" i="1"/>
  <c r="N211" i="1"/>
  <c r="O211" i="1"/>
  <c r="P211" i="1"/>
  <c r="Q211" i="1"/>
  <c r="R211" i="1"/>
  <c r="S211" i="1"/>
  <c r="T211" i="1"/>
  <c r="U211" i="1"/>
  <c r="V211" i="1"/>
  <c r="W211" i="1"/>
  <c r="X211" i="1"/>
  <c r="Y211" i="1"/>
  <c r="Z211" i="1"/>
  <c r="AA211" i="1"/>
  <c r="AB211" i="1"/>
  <c r="AC211" i="1"/>
  <c r="AD211" i="1"/>
  <c r="AE211" i="1"/>
  <c r="AF211" i="1"/>
  <c r="AG211" i="1"/>
  <c r="AH211" i="1"/>
  <c r="AI211" i="1"/>
  <c r="AJ211" i="1"/>
  <c r="AK211" i="1"/>
  <c r="AL211" i="1"/>
  <c r="AM211" i="1"/>
  <c r="AN211" i="1"/>
  <c r="AO211" i="1"/>
  <c r="AP211" i="1"/>
  <c r="AQ211" i="1"/>
  <c r="AR211" i="1"/>
  <c r="AS211" i="1"/>
  <c r="AT211" i="1"/>
  <c r="AU211" i="1"/>
  <c r="AV211" i="1"/>
  <c r="AW211" i="1"/>
  <c r="C212" i="1"/>
  <c r="D212" i="1"/>
  <c r="E212" i="1"/>
  <c r="F212" i="1"/>
  <c r="G212" i="1"/>
  <c r="H212" i="1"/>
  <c r="I212" i="1"/>
  <c r="J212" i="1"/>
  <c r="K212" i="1"/>
  <c r="L212" i="1"/>
  <c r="M212" i="1"/>
  <c r="N212" i="1"/>
  <c r="O212" i="1"/>
  <c r="P212" i="1"/>
  <c r="Q212" i="1"/>
  <c r="R212" i="1"/>
  <c r="S212" i="1"/>
  <c r="T212" i="1"/>
  <c r="U212" i="1"/>
  <c r="V212" i="1"/>
  <c r="W212" i="1"/>
  <c r="X212" i="1"/>
  <c r="Y212" i="1"/>
  <c r="Z212" i="1"/>
  <c r="AA212" i="1"/>
  <c r="AB212" i="1"/>
  <c r="AC212" i="1"/>
  <c r="AD212" i="1"/>
  <c r="AE212" i="1"/>
  <c r="AF212" i="1"/>
  <c r="AG212" i="1"/>
  <c r="AH212" i="1"/>
  <c r="AI212" i="1"/>
  <c r="AJ212" i="1"/>
  <c r="AK212" i="1"/>
  <c r="AL212" i="1"/>
  <c r="AM212" i="1"/>
  <c r="AN212" i="1"/>
  <c r="AO212" i="1"/>
  <c r="AP212" i="1"/>
  <c r="AQ212" i="1"/>
  <c r="AR212" i="1"/>
  <c r="AS212" i="1"/>
  <c r="AT212" i="1"/>
  <c r="AU212" i="1"/>
  <c r="AV212" i="1"/>
  <c r="AW212" i="1"/>
  <c r="C213" i="1"/>
  <c r="D213" i="1"/>
  <c r="E213" i="1"/>
  <c r="F213" i="1"/>
  <c r="G213" i="1"/>
  <c r="H213" i="1"/>
  <c r="I213" i="1"/>
  <c r="J213" i="1"/>
  <c r="K213" i="1"/>
  <c r="L213" i="1"/>
  <c r="M213" i="1"/>
  <c r="N213" i="1"/>
  <c r="O213" i="1"/>
  <c r="P213" i="1"/>
  <c r="Q213" i="1"/>
  <c r="R213" i="1"/>
  <c r="S213" i="1"/>
  <c r="T213" i="1"/>
  <c r="U213" i="1"/>
  <c r="V213" i="1"/>
  <c r="W213" i="1"/>
  <c r="X213" i="1"/>
  <c r="Y213" i="1"/>
  <c r="Z213" i="1"/>
  <c r="AA213" i="1"/>
  <c r="AB213" i="1"/>
  <c r="AC213" i="1"/>
  <c r="AD213" i="1"/>
  <c r="AE213" i="1"/>
  <c r="AF213" i="1"/>
  <c r="AG213" i="1"/>
  <c r="AH213" i="1"/>
  <c r="AI213" i="1"/>
  <c r="AJ213" i="1"/>
  <c r="AK213" i="1"/>
  <c r="AL213" i="1"/>
  <c r="AM213" i="1"/>
  <c r="AN213" i="1"/>
  <c r="AO213" i="1"/>
  <c r="AP213" i="1"/>
  <c r="AQ213" i="1"/>
  <c r="AR213" i="1"/>
  <c r="AS213" i="1"/>
  <c r="AT213" i="1"/>
  <c r="AU213" i="1"/>
  <c r="AV213" i="1"/>
  <c r="AW213" i="1"/>
  <c r="C214" i="1"/>
  <c r="D214" i="1"/>
  <c r="E214" i="1"/>
  <c r="F214" i="1"/>
  <c r="G214" i="1"/>
  <c r="H214" i="1"/>
  <c r="I214" i="1"/>
  <c r="J214" i="1"/>
  <c r="K214" i="1"/>
  <c r="L214" i="1"/>
  <c r="M214" i="1"/>
  <c r="N214" i="1"/>
  <c r="O214" i="1"/>
  <c r="P214" i="1"/>
  <c r="Q214" i="1"/>
  <c r="R214" i="1"/>
  <c r="S214" i="1"/>
  <c r="T214" i="1"/>
  <c r="U214" i="1"/>
  <c r="V214" i="1"/>
  <c r="W214" i="1"/>
  <c r="X214" i="1"/>
  <c r="Y214" i="1"/>
  <c r="Z214" i="1"/>
  <c r="AA214" i="1"/>
  <c r="AB214" i="1"/>
  <c r="AC214" i="1"/>
  <c r="AD214" i="1"/>
  <c r="AE214" i="1"/>
  <c r="AF214" i="1"/>
  <c r="AG214" i="1"/>
  <c r="AH214" i="1"/>
  <c r="AI214" i="1"/>
  <c r="AJ214" i="1"/>
  <c r="AK214" i="1"/>
  <c r="AL214" i="1"/>
  <c r="AM214" i="1"/>
  <c r="AN214" i="1"/>
  <c r="AO214" i="1"/>
  <c r="AP214" i="1"/>
  <c r="AQ214" i="1"/>
  <c r="AR214" i="1"/>
  <c r="AS214" i="1"/>
  <c r="AT214" i="1"/>
  <c r="AU214" i="1"/>
  <c r="AV214" i="1"/>
  <c r="AW214" i="1"/>
  <c r="C215" i="1"/>
  <c r="D215" i="1"/>
  <c r="E215" i="1"/>
  <c r="F215" i="1"/>
  <c r="G215" i="1"/>
  <c r="H215" i="1"/>
  <c r="I215" i="1"/>
  <c r="J215" i="1"/>
  <c r="K215" i="1"/>
  <c r="L215" i="1"/>
  <c r="M215" i="1"/>
  <c r="N215" i="1"/>
  <c r="O215" i="1"/>
  <c r="P215" i="1"/>
  <c r="Q215" i="1"/>
  <c r="R215" i="1"/>
  <c r="S215" i="1"/>
  <c r="T215" i="1"/>
  <c r="U215" i="1"/>
  <c r="V215" i="1"/>
  <c r="W215" i="1"/>
  <c r="X215" i="1"/>
  <c r="Y215" i="1"/>
  <c r="Z215" i="1"/>
  <c r="AA215" i="1"/>
  <c r="AB215" i="1"/>
  <c r="AC215" i="1"/>
  <c r="AD215" i="1"/>
  <c r="AE215" i="1"/>
  <c r="AF215" i="1"/>
  <c r="AG215" i="1"/>
  <c r="AH215" i="1"/>
  <c r="AI215" i="1"/>
  <c r="AJ215" i="1"/>
  <c r="AK215" i="1"/>
  <c r="AL215" i="1"/>
  <c r="AM215" i="1"/>
  <c r="AN215" i="1"/>
  <c r="AO215" i="1"/>
  <c r="AP215" i="1"/>
  <c r="AQ215" i="1"/>
  <c r="AR215" i="1"/>
  <c r="AS215" i="1"/>
  <c r="AT215" i="1"/>
  <c r="AU215" i="1"/>
  <c r="AV215" i="1"/>
  <c r="AW215" i="1"/>
  <c r="C216" i="1"/>
  <c r="D216" i="1"/>
  <c r="E216" i="1"/>
  <c r="F216" i="1"/>
  <c r="G216" i="1"/>
  <c r="H216" i="1"/>
  <c r="I216" i="1"/>
  <c r="J216" i="1"/>
  <c r="K216" i="1"/>
  <c r="L216" i="1"/>
  <c r="M216" i="1"/>
  <c r="N216" i="1"/>
  <c r="O216" i="1"/>
  <c r="P216" i="1"/>
  <c r="Q216" i="1"/>
  <c r="R216" i="1"/>
  <c r="S216" i="1"/>
  <c r="T216" i="1"/>
  <c r="U216" i="1"/>
  <c r="V216" i="1"/>
  <c r="W216" i="1"/>
  <c r="X216" i="1"/>
  <c r="Y216" i="1"/>
  <c r="Z216" i="1"/>
  <c r="AA216" i="1"/>
  <c r="AB216" i="1"/>
  <c r="AC216" i="1"/>
  <c r="AD216" i="1"/>
  <c r="AE216" i="1"/>
  <c r="AF216" i="1"/>
  <c r="AG216" i="1"/>
  <c r="AH216" i="1"/>
  <c r="AI216" i="1"/>
  <c r="AJ216" i="1"/>
  <c r="AK216" i="1"/>
  <c r="AL216" i="1"/>
  <c r="AM216" i="1"/>
  <c r="AN216" i="1"/>
  <c r="AO216" i="1"/>
  <c r="AP216" i="1"/>
  <c r="AQ216" i="1"/>
  <c r="AR216" i="1"/>
  <c r="AS216" i="1"/>
  <c r="AT216" i="1"/>
  <c r="AU216" i="1"/>
  <c r="AV216" i="1"/>
  <c r="AW216" i="1"/>
  <c r="C217" i="1"/>
  <c r="D217" i="1"/>
  <c r="E217" i="1"/>
  <c r="F217" i="1"/>
  <c r="G217" i="1"/>
  <c r="H217" i="1"/>
  <c r="I217" i="1"/>
  <c r="J217" i="1"/>
  <c r="K217" i="1"/>
  <c r="L217" i="1"/>
  <c r="M217" i="1"/>
  <c r="N217" i="1"/>
  <c r="O217" i="1"/>
  <c r="P217" i="1"/>
  <c r="Q217" i="1"/>
  <c r="R217" i="1"/>
  <c r="S217" i="1"/>
  <c r="T217" i="1"/>
  <c r="U217" i="1"/>
  <c r="V217" i="1"/>
  <c r="W217" i="1"/>
  <c r="X217" i="1"/>
  <c r="Y217" i="1"/>
  <c r="Z217" i="1"/>
  <c r="AA217" i="1"/>
  <c r="AB217" i="1"/>
  <c r="AC217" i="1"/>
  <c r="AD217" i="1"/>
  <c r="AE217" i="1"/>
  <c r="AF217" i="1"/>
  <c r="AG217" i="1"/>
  <c r="AH217" i="1"/>
  <c r="AI217" i="1"/>
  <c r="AJ217" i="1"/>
  <c r="AK217" i="1"/>
  <c r="AL217" i="1"/>
  <c r="AM217" i="1"/>
  <c r="AN217" i="1"/>
  <c r="AO217" i="1"/>
  <c r="AP217" i="1"/>
  <c r="AQ217" i="1"/>
  <c r="AR217" i="1"/>
  <c r="AS217" i="1"/>
  <c r="AT217" i="1"/>
  <c r="AU217" i="1"/>
  <c r="AV217" i="1"/>
  <c r="AW217" i="1"/>
  <c r="C218" i="1"/>
  <c r="D218" i="1"/>
  <c r="E218" i="1"/>
  <c r="F218" i="1"/>
  <c r="G218" i="1"/>
  <c r="H218" i="1"/>
  <c r="I218" i="1"/>
  <c r="J218" i="1"/>
  <c r="K218" i="1"/>
  <c r="L218" i="1"/>
  <c r="M218" i="1"/>
  <c r="N218" i="1"/>
  <c r="O218" i="1"/>
  <c r="P218" i="1"/>
  <c r="Q218" i="1"/>
  <c r="R218" i="1"/>
  <c r="S218" i="1"/>
  <c r="T218" i="1"/>
  <c r="U218" i="1"/>
  <c r="V218" i="1"/>
  <c r="W218" i="1"/>
  <c r="X218" i="1"/>
  <c r="Y218" i="1"/>
  <c r="Z218" i="1"/>
  <c r="AA218" i="1"/>
  <c r="AB218" i="1"/>
  <c r="AC218" i="1"/>
  <c r="AD218" i="1"/>
  <c r="AE218" i="1"/>
  <c r="AF218" i="1"/>
  <c r="AG218" i="1"/>
  <c r="AH218" i="1"/>
  <c r="AI218" i="1"/>
  <c r="AJ218" i="1"/>
  <c r="AK218" i="1"/>
  <c r="AL218" i="1"/>
  <c r="AM218" i="1"/>
  <c r="AN218" i="1"/>
  <c r="AO218" i="1"/>
  <c r="AP218" i="1"/>
  <c r="AQ218" i="1"/>
  <c r="AR218" i="1"/>
  <c r="AS218" i="1"/>
  <c r="AT218" i="1"/>
  <c r="AU218" i="1"/>
  <c r="AV218" i="1"/>
  <c r="AW218" i="1"/>
  <c r="C219" i="1"/>
  <c r="D219" i="1"/>
  <c r="E219" i="1"/>
  <c r="F219" i="1"/>
  <c r="G219" i="1"/>
  <c r="H219" i="1"/>
  <c r="I219" i="1"/>
  <c r="J219" i="1"/>
  <c r="K219" i="1"/>
  <c r="L219" i="1"/>
  <c r="M219" i="1"/>
  <c r="N219" i="1"/>
  <c r="O219" i="1"/>
  <c r="P219" i="1"/>
  <c r="Q219" i="1"/>
  <c r="R219" i="1"/>
  <c r="S219" i="1"/>
  <c r="T219" i="1"/>
  <c r="U219" i="1"/>
  <c r="V219" i="1"/>
  <c r="W219" i="1"/>
  <c r="X219" i="1"/>
  <c r="Y219" i="1"/>
  <c r="Z219" i="1"/>
  <c r="AA219" i="1"/>
  <c r="AB219" i="1"/>
  <c r="AC219" i="1"/>
  <c r="AD219" i="1"/>
  <c r="AE219" i="1"/>
  <c r="AF219" i="1"/>
  <c r="AG219" i="1"/>
  <c r="AH219" i="1"/>
  <c r="AI219" i="1"/>
  <c r="AJ219" i="1"/>
  <c r="AK219" i="1"/>
  <c r="AL219" i="1"/>
  <c r="AM219" i="1"/>
  <c r="AN219" i="1"/>
  <c r="AO219" i="1"/>
  <c r="AP219" i="1"/>
  <c r="AQ219" i="1"/>
  <c r="AR219" i="1"/>
  <c r="AS219" i="1"/>
  <c r="AT219" i="1"/>
  <c r="AU219" i="1"/>
  <c r="AV219" i="1"/>
  <c r="AW219" i="1"/>
  <c r="C220" i="1"/>
  <c r="D220" i="1"/>
  <c r="E220" i="1"/>
  <c r="F220" i="1"/>
  <c r="G220" i="1"/>
  <c r="H220" i="1"/>
  <c r="I220" i="1"/>
  <c r="J220" i="1"/>
  <c r="K220" i="1"/>
  <c r="L220" i="1"/>
  <c r="M220" i="1"/>
  <c r="N220" i="1"/>
  <c r="O220" i="1"/>
  <c r="P220" i="1"/>
  <c r="Q220" i="1"/>
  <c r="R220" i="1"/>
  <c r="S220" i="1"/>
  <c r="T220" i="1"/>
  <c r="U220" i="1"/>
  <c r="V220" i="1"/>
  <c r="W220" i="1"/>
  <c r="X220" i="1"/>
  <c r="Y220" i="1"/>
  <c r="Z220" i="1"/>
  <c r="AA220" i="1"/>
  <c r="AB220" i="1"/>
  <c r="AC220" i="1"/>
  <c r="AD220" i="1"/>
  <c r="AE220" i="1"/>
  <c r="AF220" i="1"/>
  <c r="AG220" i="1"/>
  <c r="AH220" i="1"/>
  <c r="AI220" i="1"/>
  <c r="AJ220" i="1"/>
  <c r="AK220" i="1"/>
  <c r="AL220" i="1"/>
  <c r="AM220" i="1"/>
  <c r="AN220" i="1"/>
  <c r="AO220" i="1"/>
  <c r="AP220" i="1"/>
  <c r="AQ220" i="1"/>
  <c r="AR220" i="1"/>
  <c r="AS220" i="1"/>
  <c r="AT220" i="1"/>
  <c r="AU220" i="1"/>
  <c r="AV220" i="1"/>
  <c r="AW220" i="1"/>
  <c r="C221" i="1"/>
  <c r="D221" i="1"/>
  <c r="E221" i="1"/>
  <c r="F221" i="1"/>
  <c r="G221" i="1"/>
  <c r="H221" i="1"/>
  <c r="I221" i="1"/>
  <c r="J221" i="1"/>
  <c r="K221" i="1"/>
  <c r="L221" i="1"/>
  <c r="M221" i="1"/>
  <c r="N221" i="1"/>
  <c r="O221" i="1"/>
  <c r="P221" i="1"/>
  <c r="Q221" i="1"/>
  <c r="R221" i="1"/>
  <c r="S221" i="1"/>
  <c r="T221" i="1"/>
  <c r="U221" i="1"/>
  <c r="V221" i="1"/>
  <c r="W221" i="1"/>
  <c r="X221" i="1"/>
  <c r="Y221" i="1"/>
  <c r="Z221" i="1"/>
  <c r="AA221" i="1"/>
  <c r="AB221" i="1"/>
  <c r="AC221" i="1"/>
  <c r="AD221" i="1"/>
  <c r="AE221" i="1"/>
  <c r="AF221" i="1"/>
  <c r="AG221" i="1"/>
  <c r="AH221" i="1"/>
  <c r="AI221" i="1"/>
  <c r="AJ221" i="1"/>
  <c r="AK221" i="1"/>
  <c r="AL221" i="1"/>
  <c r="AM221" i="1"/>
  <c r="AN221" i="1"/>
  <c r="AO221" i="1"/>
  <c r="AP221" i="1"/>
  <c r="AQ221" i="1"/>
  <c r="AR221" i="1"/>
  <c r="AS221" i="1"/>
  <c r="AT221" i="1"/>
  <c r="AU221" i="1"/>
  <c r="AV221" i="1"/>
  <c r="AW221" i="1"/>
  <c r="C222" i="1"/>
  <c r="D222" i="1"/>
  <c r="E222" i="1"/>
  <c r="F222" i="1"/>
  <c r="G222" i="1"/>
  <c r="H222" i="1"/>
  <c r="I222" i="1"/>
  <c r="J222" i="1"/>
  <c r="K222" i="1"/>
  <c r="L222" i="1"/>
  <c r="M222" i="1"/>
  <c r="N222" i="1"/>
  <c r="O222" i="1"/>
  <c r="P222" i="1"/>
  <c r="Q222" i="1"/>
  <c r="R222" i="1"/>
  <c r="S222" i="1"/>
  <c r="T222" i="1"/>
  <c r="U222" i="1"/>
  <c r="V222" i="1"/>
  <c r="W222" i="1"/>
  <c r="X222" i="1"/>
  <c r="Y222" i="1"/>
  <c r="Z222" i="1"/>
  <c r="AA222" i="1"/>
  <c r="AB222" i="1"/>
  <c r="AC222" i="1"/>
  <c r="AD222" i="1"/>
  <c r="AE222" i="1"/>
  <c r="AF222" i="1"/>
  <c r="AG222" i="1"/>
  <c r="AH222" i="1"/>
  <c r="AI222" i="1"/>
  <c r="AJ222" i="1"/>
  <c r="AK222" i="1"/>
  <c r="AL222" i="1"/>
  <c r="AM222" i="1"/>
  <c r="AN222" i="1"/>
  <c r="AO222" i="1"/>
  <c r="AP222" i="1"/>
  <c r="AQ222" i="1"/>
  <c r="AR222" i="1"/>
  <c r="AS222" i="1"/>
  <c r="AT222" i="1"/>
  <c r="AU222" i="1"/>
  <c r="AV222" i="1"/>
  <c r="AW222" i="1"/>
  <c r="C223" i="1"/>
  <c r="D223" i="1"/>
  <c r="E223" i="1"/>
  <c r="F223" i="1"/>
  <c r="G223" i="1"/>
  <c r="H223" i="1"/>
  <c r="I223" i="1"/>
  <c r="J223" i="1"/>
  <c r="K223" i="1"/>
  <c r="L223" i="1"/>
  <c r="M223" i="1"/>
  <c r="N223" i="1"/>
  <c r="O223" i="1"/>
  <c r="P223" i="1"/>
  <c r="Q223" i="1"/>
  <c r="R223" i="1"/>
  <c r="S223" i="1"/>
  <c r="T223" i="1"/>
  <c r="U223" i="1"/>
  <c r="V223" i="1"/>
  <c r="W223" i="1"/>
  <c r="X223" i="1"/>
  <c r="Y223" i="1"/>
  <c r="Z223" i="1"/>
  <c r="AA223" i="1"/>
  <c r="AB223" i="1"/>
  <c r="AC223" i="1"/>
  <c r="AD223" i="1"/>
  <c r="AE223" i="1"/>
  <c r="AF223" i="1"/>
  <c r="AG223" i="1"/>
  <c r="AH223" i="1"/>
  <c r="AI223" i="1"/>
  <c r="AJ223" i="1"/>
  <c r="AK223" i="1"/>
  <c r="AL223" i="1"/>
  <c r="AM223" i="1"/>
  <c r="AN223" i="1"/>
  <c r="AO223" i="1"/>
  <c r="AP223" i="1"/>
  <c r="AQ223" i="1"/>
  <c r="AR223" i="1"/>
  <c r="AS223" i="1"/>
  <c r="AT223" i="1"/>
  <c r="AU223" i="1"/>
  <c r="AV223" i="1"/>
  <c r="AW223" i="1"/>
  <c r="C224" i="1"/>
  <c r="D224" i="1"/>
  <c r="E224" i="1"/>
  <c r="F224" i="1"/>
  <c r="G224" i="1"/>
  <c r="H224" i="1"/>
  <c r="I224" i="1"/>
  <c r="J224" i="1"/>
  <c r="K224" i="1"/>
  <c r="L224" i="1"/>
  <c r="M224" i="1"/>
  <c r="N224" i="1"/>
  <c r="O224" i="1"/>
  <c r="P224" i="1"/>
  <c r="Q224" i="1"/>
  <c r="R224" i="1"/>
  <c r="S224" i="1"/>
  <c r="T224" i="1"/>
  <c r="U224" i="1"/>
  <c r="V224" i="1"/>
  <c r="W224" i="1"/>
  <c r="X224" i="1"/>
  <c r="Y224" i="1"/>
  <c r="Z224" i="1"/>
  <c r="AA224" i="1"/>
  <c r="AB224" i="1"/>
  <c r="AC224" i="1"/>
  <c r="AD224" i="1"/>
  <c r="AE224" i="1"/>
  <c r="AF224" i="1"/>
  <c r="AG224" i="1"/>
  <c r="AH224" i="1"/>
  <c r="AI224" i="1"/>
  <c r="AJ224" i="1"/>
  <c r="AK224" i="1"/>
  <c r="AL224" i="1"/>
  <c r="AM224" i="1"/>
  <c r="AN224" i="1"/>
  <c r="AO224" i="1"/>
  <c r="AP224" i="1"/>
  <c r="AQ224" i="1"/>
  <c r="AR224" i="1"/>
  <c r="AS224" i="1"/>
  <c r="AT224" i="1"/>
  <c r="AU224" i="1"/>
  <c r="AV224" i="1"/>
  <c r="AW224" i="1"/>
  <c r="C225" i="1"/>
  <c r="D225" i="1"/>
  <c r="E225" i="1"/>
  <c r="F225" i="1"/>
  <c r="G225" i="1"/>
  <c r="H225" i="1"/>
  <c r="I225" i="1"/>
  <c r="J225" i="1"/>
  <c r="K225" i="1"/>
  <c r="L225" i="1"/>
  <c r="M225" i="1"/>
  <c r="N225" i="1"/>
  <c r="O225" i="1"/>
  <c r="P225" i="1"/>
  <c r="Q225" i="1"/>
  <c r="R225" i="1"/>
  <c r="S225" i="1"/>
  <c r="T225" i="1"/>
  <c r="U225" i="1"/>
  <c r="V225" i="1"/>
  <c r="W225" i="1"/>
  <c r="X225" i="1"/>
  <c r="Y225" i="1"/>
  <c r="Z225" i="1"/>
  <c r="AA225" i="1"/>
  <c r="AB225" i="1"/>
  <c r="AC225" i="1"/>
  <c r="AD225" i="1"/>
  <c r="AE225" i="1"/>
  <c r="AF225" i="1"/>
  <c r="AG225" i="1"/>
  <c r="AH225" i="1"/>
  <c r="AI225" i="1"/>
  <c r="AJ225" i="1"/>
  <c r="AK225" i="1"/>
  <c r="AL225" i="1"/>
  <c r="AM225" i="1"/>
  <c r="AN225" i="1"/>
  <c r="AO225" i="1"/>
  <c r="AP225" i="1"/>
  <c r="AQ225" i="1"/>
  <c r="AR225" i="1"/>
  <c r="AS225" i="1"/>
  <c r="AT225" i="1"/>
  <c r="AU225" i="1"/>
  <c r="AV225" i="1"/>
  <c r="AW225" i="1"/>
  <c r="C226" i="1"/>
  <c r="D226" i="1"/>
  <c r="E226" i="1"/>
  <c r="F226" i="1"/>
  <c r="G226" i="1"/>
  <c r="H226" i="1"/>
  <c r="I226" i="1"/>
  <c r="J226" i="1"/>
  <c r="K226" i="1"/>
  <c r="L226" i="1"/>
  <c r="M226" i="1"/>
  <c r="N226" i="1"/>
  <c r="O226" i="1"/>
  <c r="P226" i="1"/>
  <c r="Q226" i="1"/>
  <c r="R226" i="1"/>
  <c r="S226" i="1"/>
  <c r="T226" i="1"/>
  <c r="U226" i="1"/>
  <c r="V226" i="1"/>
  <c r="W226" i="1"/>
  <c r="X226" i="1"/>
  <c r="Y226" i="1"/>
  <c r="Z226" i="1"/>
  <c r="AA226" i="1"/>
  <c r="AB226" i="1"/>
  <c r="AC226" i="1"/>
  <c r="AD226" i="1"/>
  <c r="AE226" i="1"/>
  <c r="AF226" i="1"/>
  <c r="AG226" i="1"/>
  <c r="AH226" i="1"/>
  <c r="AI226" i="1"/>
  <c r="AJ226" i="1"/>
  <c r="AK226" i="1"/>
  <c r="AL226" i="1"/>
  <c r="AM226" i="1"/>
  <c r="AN226" i="1"/>
  <c r="AO226" i="1"/>
  <c r="AP226" i="1"/>
  <c r="AQ226" i="1"/>
  <c r="AR226" i="1"/>
  <c r="AS226" i="1"/>
  <c r="AT226" i="1"/>
  <c r="AU226" i="1"/>
  <c r="AV226" i="1"/>
  <c r="AW226" i="1"/>
  <c r="C227" i="1"/>
  <c r="D227" i="1"/>
  <c r="E227" i="1"/>
  <c r="F227" i="1"/>
  <c r="G227" i="1"/>
  <c r="H227" i="1"/>
  <c r="I227" i="1"/>
  <c r="J227" i="1"/>
  <c r="K227" i="1"/>
  <c r="L227" i="1"/>
  <c r="M227" i="1"/>
  <c r="N227" i="1"/>
  <c r="O227" i="1"/>
  <c r="P227" i="1"/>
  <c r="Q227" i="1"/>
  <c r="R227" i="1"/>
  <c r="S227" i="1"/>
  <c r="T227" i="1"/>
  <c r="U227" i="1"/>
  <c r="V227" i="1"/>
  <c r="W227" i="1"/>
  <c r="X227" i="1"/>
  <c r="Y227" i="1"/>
  <c r="Z227" i="1"/>
  <c r="AA227" i="1"/>
  <c r="AB227" i="1"/>
  <c r="AC227" i="1"/>
  <c r="AD227" i="1"/>
  <c r="AE227" i="1"/>
  <c r="AF227" i="1"/>
  <c r="AG227" i="1"/>
  <c r="AH227" i="1"/>
  <c r="AI227" i="1"/>
  <c r="AJ227" i="1"/>
  <c r="AK227" i="1"/>
  <c r="AL227" i="1"/>
  <c r="AM227" i="1"/>
  <c r="AN227" i="1"/>
  <c r="AO227" i="1"/>
  <c r="AP227" i="1"/>
  <c r="AQ227" i="1"/>
  <c r="AR227" i="1"/>
  <c r="AS227" i="1"/>
  <c r="AT227" i="1"/>
  <c r="AU227" i="1"/>
  <c r="AV227" i="1"/>
  <c r="AW227" i="1"/>
  <c r="C228" i="1"/>
  <c r="D228" i="1"/>
  <c r="E228" i="1"/>
  <c r="F228" i="1"/>
  <c r="G228" i="1"/>
  <c r="H228" i="1"/>
  <c r="I228" i="1"/>
  <c r="J228" i="1"/>
  <c r="K228" i="1"/>
  <c r="L228" i="1"/>
  <c r="M228" i="1"/>
  <c r="N228" i="1"/>
  <c r="O228" i="1"/>
  <c r="P228" i="1"/>
  <c r="Q228" i="1"/>
  <c r="R228" i="1"/>
  <c r="S228" i="1"/>
  <c r="T228" i="1"/>
  <c r="U228" i="1"/>
  <c r="V228" i="1"/>
  <c r="W228" i="1"/>
  <c r="X228" i="1"/>
  <c r="Y228" i="1"/>
  <c r="Z228" i="1"/>
  <c r="AA228" i="1"/>
  <c r="AB228" i="1"/>
  <c r="AC228" i="1"/>
  <c r="AD228" i="1"/>
  <c r="AE228" i="1"/>
  <c r="AF228" i="1"/>
  <c r="AG228" i="1"/>
  <c r="AH228" i="1"/>
  <c r="AI228" i="1"/>
  <c r="AJ228" i="1"/>
  <c r="AK228" i="1"/>
  <c r="AL228" i="1"/>
  <c r="AM228" i="1"/>
  <c r="AN228" i="1"/>
  <c r="AO228" i="1"/>
  <c r="AP228" i="1"/>
  <c r="AQ228" i="1"/>
  <c r="AR228" i="1"/>
  <c r="AS228" i="1"/>
  <c r="AT228" i="1"/>
  <c r="AU228" i="1"/>
  <c r="AV228" i="1"/>
  <c r="AW228" i="1"/>
  <c r="C229" i="1"/>
  <c r="D229" i="1"/>
  <c r="E229" i="1"/>
  <c r="F229" i="1"/>
  <c r="G229" i="1"/>
  <c r="H229" i="1"/>
  <c r="I229" i="1"/>
  <c r="J229" i="1"/>
  <c r="K229" i="1"/>
  <c r="L229" i="1"/>
  <c r="M229" i="1"/>
  <c r="N229" i="1"/>
  <c r="O229" i="1"/>
  <c r="P229" i="1"/>
  <c r="Q229" i="1"/>
  <c r="R229" i="1"/>
  <c r="S229" i="1"/>
  <c r="T229" i="1"/>
  <c r="U229" i="1"/>
  <c r="V229" i="1"/>
  <c r="W229" i="1"/>
  <c r="X229" i="1"/>
  <c r="Y229" i="1"/>
  <c r="Z229" i="1"/>
  <c r="AA229" i="1"/>
  <c r="AB229" i="1"/>
  <c r="AC229" i="1"/>
  <c r="AD229" i="1"/>
  <c r="AE229" i="1"/>
  <c r="AF229" i="1"/>
  <c r="AG229" i="1"/>
  <c r="AH229" i="1"/>
  <c r="AI229" i="1"/>
  <c r="AJ229" i="1"/>
  <c r="AK229" i="1"/>
  <c r="AL229" i="1"/>
  <c r="AM229" i="1"/>
  <c r="AN229" i="1"/>
  <c r="AO229" i="1"/>
  <c r="AP229" i="1"/>
  <c r="AQ229" i="1"/>
  <c r="AR229" i="1"/>
  <c r="AS229" i="1"/>
  <c r="AT229" i="1"/>
  <c r="AU229" i="1"/>
  <c r="AV229" i="1"/>
  <c r="AW229" i="1"/>
  <c r="C230" i="1"/>
  <c r="D230" i="1"/>
  <c r="E230" i="1"/>
  <c r="F230" i="1"/>
  <c r="G230" i="1"/>
  <c r="H230" i="1"/>
  <c r="I230" i="1"/>
  <c r="J230" i="1"/>
  <c r="K230" i="1"/>
  <c r="L230" i="1"/>
  <c r="M230" i="1"/>
  <c r="N230" i="1"/>
  <c r="O230" i="1"/>
  <c r="P230" i="1"/>
  <c r="Q230" i="1"/>
  <c r="R230" i="1"/>
  <c r="S230" i="1"/>
  <c r="T230" i="1"/>
  <c r="U230" i="1"/>
  <c r="V230" i="1"/>
  <c r="W230" i="1"/>
  <c r="X230" i="1"/>
  <c r="Y230" i="1"/>
  <c r="Z230" i="1"/>
  <c r="AA230" i="1"/>
  <c r="AB230" i="1"/>
  <c r="AC230" i="1"/>
  <c r="AD230" i="1"/>
  <c r="AE230" i="1"/>
  <c r="AF230" i="1"/>
  <c r="AG230" i="1"/>
  <c r="AH230" i="1"/>
  <c r="AI230" i="1"/>
  <c r="AJ230" i="1"/>
  <c r="AK230" i="1"/>
  <c r="AL230" i="1"/>
  <c r="AM230" i="1"/>
  <c r="AN230" i="1"/>
  <c r="AO230" i="1"/>
  <c r="AP230" i="1"/>
  <c r="AQ230" i="1"/>
  <c r="AR230" i="1"/>
  <c r="AS230" i="1"/>
  <c r="AT230" i="1"/>
  <c r="AU230" i="1"/>
  <c r="AV230" i="1"/>
  <c r="AW230" i="1"/>
  <c r="C231" i="1"/>
  <c r="D231" i="1"/>
  <c r="E231" i="1"/>
  <c r="F231" i="1"/>
  <c r="G231" i="1"/>
  <c r="H231" i="1"/>
  <c r="I231" i="1"/>
  <c r="J231" i="1"/>
  <c r="K231" i="1"/>
  <c r="L231" i="1"/>
  <c r="M231" i="1"/>
  <c r="N231" i="1"/>
  <c r="O231" i="1"/>
  <c r="P231" i="1"/>
  <c r="Q231" i="1"/>
  <c r="R231" i="1"/>
  <c r="S231" i="1"/>
  <c r="T231" i="1"/>
  <c r="U231" i="1"/>
  <c r="V231" i="1"/>
  <c r="W231" i="1"/>
  <c r="X231" i="1"/>
  <c r="Y231" i="1"/>
  <c r="Z231" i="1"/>
  <c r="AA231" i="1"/>
  <c r="AB231" i="1"/>
  <c r="AC231" i="1"/>
  <c r="AD231" i="1"/>
  <c r="AE231" i="1"/>
  <c r="AF231" i="1"/>
  <c r="AG231" i="1"/>
  <c r="AH231" i="1"/>
  <c r="AI231" i="1"/>
  <c r="AJ231" i="1"/>
  <c r="AK231" i="1"/>
  <c r="AL231" i="1"/>
  <c r="AM231" i="1"/>
  <c r="AN231" i="1"/>
  <c r="AO231" i="1"/>
  <c r="AP231" i="1"/>
  <c r="AQ231" i="1"/>
  <c r="AR231" i="1"/>
  <c r="AS231" i="1"/>
  <c r="AT231" i="1"/>
  <c r="AU231" i="1"/>
  <c r="AV231" i="1"/>
  <c r="AW231" i="1"/>
  <c r="C232" i="1"/>
  <c r="D232" i="1"/>
  <c r="E232" i="1"/>
  <c r="F232" i="1"/>
  <c r="G232" i="1"/>
  <c r="H232" i="1"/>
  <c r="I232" i="1"/>
  <c r="J232" i="1"/>
  <c r="K232" i="1"/>
  <c r="L232" i="1"/>
  <c r="M232" i="1"/>
  <c r="N232" i="1"/>
  <c r="O232" i="1"/>
  <c r="P232" i="1"/>
  <c r="Q232" i="1"/>
  <c r="R232" i="1"/>
  <c r="S232" i="1"/>
  <c r="T232" i="1"/>
  <c r="U232" i="1"/>
  <c r="V232" i="1"/>
  <c r="W232" i="1"/>
  <c r="X232" i="1"/>
  <c r="Y232" i="1"/>
  <c r="Z232" i="1"/>
  <c r="AA232" i="1"/>
  <c r="AB232" i="1"/>
  <c r="AC232" i="1"/>
  <c r="AD232" i="1"/>
  <c r="AE232" i="1"/>
  <c r="AF232" i="1"/>
  <c r="AG232" i="1"/>
  <c r="AH232" i="1"/>
  <c r="AI232" i="1"/>
  <c r="AJ232" i="1"/>
  <c r="AK232" i="1"/>
  <c r="AL232" i="1"/>
  <c r="AM232" i="1"/>
  <c r="AN232" i="1"/>
  <c r="AO232" i="1"/>
  <c r="AP232" i="1"/>
  <c r="AQ232" i="1"/>
  <c r="AR232" i="1"/>
  <c r="AS232" i="1"/>
  <c r="AT232" i="1"/>
  <c r="AU232" i="1"/>
  <c r="AV232" i="1"/>
  <c r="AW232" i="1"/>
  <c r="C233" i="1"/>
  <c r="D233" i="1"/>
  <c r="E233" i="1"/>
  <c r="F233" i="1"/>
  <c r="G233" i="1"/>
  <c r="H233" i="1"/>
  <c r="I233" i="1"/>
  <c r="J233" i="1"/>
  <c r="K233" i="1"/>
  <c r="L233" i="1"/>
  <c r="M233" i="1"/>
  <c r="N233" i="1"/>
  <c r="O233" i="1"/>
  <c r="P233" i="1"/>
  <c r="Q233" i="1"/>
  <c r="R233" i="1"/>
  <c r="S233" i="1"/>
  <c r="T233" i="1"/>
  <c r="U233" i="1"/>
  <c r="V233" i="1"/>
  <c r="W233" i="1"/>
  <c r="X233" i="1"/>
  <c r="Y233" i="1"/>
  <c r="Z233" i="1"/>
  <c r="AA233" i="1"/>
  <c r="AB233" i="1"/>
  <c r="AC233" i="1"/>
  <c r="AD233" i="1"/>
  <c r="AE233" i="1"/>
  <c r="AF233" i="1"/>
  <c r="AG233" i="1"/>
  <c r="AH233" i="1"/>
  <c r="AI233" i="1"/>
  <c r="AJ233" i="1"/>
  <c r="AK233" i="1"/>
  <c r="AL233" i="1"/>
  <c r="AM233" i="1"/>
  <c r="AN233" i="1"/>
  <c r="AO233" i="1"/>
  <c r="AP233" i="1"/>
  <c r="AQ233" i="1"/>
  <c r="AR233" i="1"/>
  <c r="AS233" i="1"/>
  <c r="AT233" i="1"/>
  <c r="AU233" i="1"/>
  <c r="AV233" i="1"/>
  <c r="AW233" i="1"/>
  <c r="C234" i="1"/>
  <c r="D234" i="1"/>
  <c r="E234" i="1"/>
  <c r="F234" i="1"/>
  <c r="G234" i="1"/>
  <c r="H234" i="1"/>
  <c r="I234" i="1"/>
  <c r="J234" i="1"/>
  <c r="K234" i="1"/>
  <c r="L234" i="1"/>
  <c r="M234" i="1"/>
  <c r="N234" i="1"/>
  <c r="O234" i="1"/>
  <c r="P234" i="1"/>
  <c r="Q234" i="1"/>
  <c r="R234" i="1"/>
  <c r="S234" i="1"/>
  <c r="T234" i="1"/>
  <c r="U234" i="1"/>
  <c r="V234" i="1"/>
  <c r="W234" i="1"/>
  <c r="X234" i="1"/>
  <c r="Y234" i="1"/>
  <c r="Z234" i="1"/>
  <c r="AA234" i="1"/>
  <c r="AB234" i="1"/>
  <c r="AC234" i="1"/>
  <c r="AD234" i="1"/>
  <c r="AE234" i="1"/>
  <c r="AF234" i="1"/>
  <c r="AG234" i="1"/>
  <c r="AH234" i="1"/>
  <c r="AI234" i="1"/>
  <c r="AJ234" i="1"/>
  <c r="AK234" i="1"/>
  <c r="AL234" i="1"/>
  <c r="AM234" i="1"/>
  <c r="AN234" i="1"/>
  <c r="AO234" i="1"/>
  <c r="AP234" i="1"/>
  <c r="AQ234" i="1"/>
  <c r="AR234" i="1"/>
  <c r="AS234" i="1"/>
  <c r="AT234" i="1"/>
  <c r="AU234" i="1"/>
  <c r="AV234" i="1"/>
  <c r="AW234" i="1"/>
  <c r="C235" i="1"/>
  <c r="D235" i="1"/>
  <c r="E235" i="1"/>
  <c r="F235" i="1"/>
  <c r="G235" i="1"/>
  <c r="H235" i="1"/>
  <c r="I235" i="1"/>
  <c r="J235" i="1"/>
  <c r="K235" i="1"/>
  <c r="L235" i="1"/>
  <c r="M235" i="1"/>
  <c r="N235" i="1"/>
  <c r="O235" i="1"/>
  <c r="P235" i="1"/>
  <c r="Q235" i="1"/>
  <c r="R235" i="1"/>
  <c r="S235" i="1"/>
  <c r="T235" i="1"/>
  <c r="U235" i="1"/>
  <c r="V235" i="1"/>
  <c r="W235" i="1"/>
  <c r="X235" i="1"/>
  <c r="Y235" i="1"/>
  <c r="Z235" i="1"/>
  <c r="AA235" i="1"/>
  <c r="AB235" i="1"/>
  <c r="AC235" i="1"/>
  <c r="AD235" i="1"/>
  <c r="AE235" i="1"/>
  <c r="AF235" i="1"/>
  <c r="AG235" i="1"/>
  <c r="AH235" i="1"/>
  <c r="AI235" i="1"/>
  <c r="AJ235" i="1"/>
  <c r="AK235" i="1"/>
  <c r="AL235" i="1"/>
  <c r="AM235" i="1"/>
  <c r="AN235" i="1"/>
  <c r="AO235" i="1"/>
  <c r="AP235" i="1"/>
  <c r="AQ235" i="1"/>
  <c r="AR235" i="1"/>
  <c r="AS235" i="1"/>
  <c r="AT235" i="1"/>
  <c r="AU235" i="1"/>
  <c r="AV235" i="1"/>
  <c r="AW235" i="1"/>
  <c r="C236" i="1"/>
  <c r="D236" i="1"/>
  <c r="E236" i="1"/>
  <c r="F236" i="1"/>
  <c r="G236" i="1"/>
  <c r="H236" i="1"/>
  <c r="I236" i="1"/>
  <c r="J236" i="1"/>
  <c r="K236" i="1"/>
  <c r="L236" i="1"/>
  <c r="M236" i="1"/>
  <c r="N236" i="1"/>
  <c r="O236" i="1"/>
  <c r="P236" i="1"/>
  <c r="Q236" i="1"/>
  <c r="R236" i="1"/>
  <c r="S236" i="1"/>
  <c r="T236" i="1"/>
  <c r="U236" i="1"/>
  <c r="V236" i="1"/>
  <c r="W236" i="1"/>
  <c r="X236" i="1"/>
  <c r="Y236" i="1"/>
  <c r="Z236" i="1"/>
  <c r="AA236" i="1"/>
  <c r="AB236" i="1"/>
  <c r="AC236" i="1"/>
  <c r="AD236" i="1"/>
  <c r="AE236" i="1"/>
  <c r="AF236" i="1"/>
  <c r="AG236" i="1"/>
  <c r="AH236" i="1"/>
  <c r="AI236" i="1"/>
  <c r="AJ236" i="1"/>
  <c r="AK236" i="1"/>
  <c r="AL236" i="1"/>
  <c r="AM236" i="1"/>
  <c r="AN236" i="1"/>
  <c r="AO236" i="1"/>
  <c r="AP236" i="1"/>
  <c r="AQ236" i="1"/>
  <c r="AR236" i="1"/>
  <c r="AS236" i="1"/>
  <c r="AT236" i="1"/>
  <c r="AU236" i="1"/>
  <c r="AV236" i="1"/>
  <c r="AW236" i="1"/>
  <c r="C237" i="1"/>
  <c r="D237" i="1"/>
  <c r="E237" i="1"/>
  <c r="F237" i="1"/>
  <c r="G237" i="1"/>
  <c r="H237" i="1"/>
  <c r="I237" i="1"/>
  <c r="J237" i="1"/>
  <c r="K237" i="1"/>
  <c r="L237" i="1"/>
  <c r="M237" i="1"/>
  <c r="N237" i="1"/>
  <c r="O237" i="1"/>
  <c r="P237" i="1"/>
  <c r="Q237" i="1"/>
  <c r="R237" i="1"/>
  <c r="S237" i="1"/>
  <c r="T237" i="1"/>
  <c r="U237" i="1"/>
  <c r="V237" i="1"/>
  <c r="W237" i="1"/>
  <c r="X237" i="1"/>
  <c r="Y237" i="1"/>
  <c r="Z237" i="1"/>
  <c r="AA237" i="1"/>
  <c r="AB237" i="1"/>
  <c r="AC237" i="1"/>
  <c r="AD237" i="1"/>
  <c r="AE237" i="1"/>
  <c r="AF237" i="1"/>
  <c r="AG237" i="1"/>
  <c r="AH237" i="1"/>
  <c r="AI237" i="1"/>
  <c r="AJ237" i="1"/>
  <c r="AK237" i="1"/>
  <c r="AL237" i="1"/>
  <c r="AM237" i="1"/>
  <c r="AN237" i="1"/>
  <c r="AO237" i="1"/>
  <c r="AP237" i="1"/>
  <c r="AQ237" i="1"/>
  <c r="AR237" i="1"/>
  <c r="AS237" i="1"/>
  <c r="AT237" i="1"/>
  <c r="AU237" i="1"/>
  <c r="AV237" i="1"/>
  <c r="AW237" i="1"/>
  <c r="C238" i="1"/>
  <c r="D238" i="1"/>
  <c r="E238" i="1"/>
  <c r="F238" i="1"/>
  <c r="G238" i="1"/>
  <c r="H238" i="1"/>
  <c r="I238" i="1"/>
  <c r="J238" i="1"/>
  <c r="K238" i="1"/>
  <c r="L238" i="1"/>
  <c r="M238" i="1"/>
  <c r="N238" i="1"/>
  <c r="O238" i="1"/>
  <c r="P238" i="1"/>
  <c r="Q238" i="1"/>
  <c r="R238" i="1"/>
  <c r="S238" i="1"/>
  <c r="T238" i="1"/>
  <c r="U238" i="1"/>
  <c r="V238" i="1"/>
  <c r="W238" i="1"/>
  <c r="X238" i="1"/>
  <c r="Y238" i="1"/>
  <c r="Z238" i="1"/>
  <c r="AA238" i="1"/>
  <c r="AB238" i="1"/>
  <c r="AC238" i="1"/>
  <c r="AD238" i="1"/>
  <c r="AE238" i="1"/>
  <c r="AF238" i="1"/>
  <c r="AG238" i="1"/>
  <c r="AH238" i="1"/>
  <c r="AI238" i="1"/>
  <c r="AJ238" i="1"/>
  <c r="AK238" i="1"/>
  <c r="AL238" i="1"/>
  <c r="AM238" i="1"/>
  <c r="AN238" i="1"/>
  <c r="AO238" i="1"/>
  <c r="AP238" i="1"/>
  <c r="AQ238" i="1"/>
  <c r="AR238" i="1"/>
  <c r="AS238" i="1"/>
  <c r="AT238" i="1"/>
  <c r="AU238" i="1"/>
  <c r="AV238" i="1"/>
  <c r="AW238" i="1"/>
  <c r="C239" i="1"/>
  <c r="D239" i="1"/>
  <c r="E239" i="1"/>
  <c r="F239" i="1"/>
  <c r="G239" i="1"/>
  <c r="H239" i="1"/>
  <c r="I239" i="1"/>
  <c r="J239" i="1"/>
  <c r="K239" i="1"/>
  <c r="L239" i="1"/>
  <c r="M239" i="1"/>
  <c r="N239" i="1"/>
  <c r="O239" i="1"/>
  <c r="P239" i="1"/>
  <c r="Q239" i="1"/>
  <c r="R239" i="1"/>
  <c r="S239" i="1"/>
  <c r="T239" i="1"/>
  <c r="U239" i="1"/>
  <c r="V239" i="1"/>
  <c r="W239" i="1"/>
  <c r="X239" i="1"/>
  <c r="Y239" i="1"/>
  <c r="Z239" i="1"/>
  <c r="AA239" i="1"/>
  <c r="AB239" i="1"/>
  <c r="AC239" i="1"/>
  <c r="AD239" i="1"/>
  <c r="AE239" i="1"/>
  <c r="AF239" i="1"/>
  <c r="AG239" i="1"/>
  <c r="AH239" i="1"/>
  <c r="AI239" i="1"/>
  <c r="AJ239" i="1"/>
  <c r="AK239" i="1"/>
  <c r="AL239" i="1"/>
  <c r="AM239" i="1"/>
  <c r="AN239" i="1"/>
  <c r="AO239" i="1"/>
  <c r="AP239" i="1"/>
  <c r="AQ239" i="1"/>
  <c r="AR239" i="1"/>
  <c r="AS239" i="1"/>
  <c r="AT239" i="1"/>
  <c r="AU239" i="1"/>
  <c r="AV239" i="1"/>
  <c r="AW239" i="1"/>
  <c r="C240" i="1"/>
  <c r="D240" i="1"/>
  <c r="E240" i="1"/>
  <c r="F240" i="1"/>
  <c r="G240" i="1"/>
  <c r="H240" i="1"/>
  <c r="I240" i="1"/>
  <c r="J240" i="1"/>
  <c r="K240" i="1"/>
  <c r="L240" i="1"/>
  <c r="M240" i="1"/>
  <c r="N240" i="1"/>
  <c r="O240" i="1"/>
  <c r="P240" i="1"/>
  <c r="Q240" i="1"/>
  <c r="R240" i="1"/>
  <c r="S240" i="1"/>
  <c r="T240" i="1"/>
  <c r="U240" i="1"/>
  <c r="V240" i="1"/>
  <c r="W240" i="1"/>
  <c r="X240" i="1"/>
  <c r="Y240" i="1"/>
  <c r="Z240" i="1"/>
  <c r="AA240" i="1"/>
  <c r="AB240" i="1"/>
  <c r="AC240" i="1"/>
  <c r="AD240" i="1"/>
  <c r="AE240" i="1"/>
  <c r="AF240" i="1"/>
  <c r="AG240" i="1"/>
  <c r="AH240" i="1"/>
  <c r="AI240" i="1"/>
  <c r="AJ240" i="1"/>
  <c r="AK240" i="1"/>
  <c r="AL240" i="1"/>
  <c r="AM240" i="1"/>
  <c r="AN240" i="1"/>
  <c r="AO240" i="1"/>
  <c r="AP240" i="1"/>
  <c r="AQ240" i="1"/>
  <c r="AR240" i="1"/>
  <c r="AS240" i="1"/>
  <c r="AT240" i="1"/>
  <c r="AU240" i="1"/>
  <c r="AV240" i="1"/>
  <c r="AW240" i="1"/>
  <c r="C241" i="1"/>
  <c r="D241" i="1"/>
  <c r="E241" i="1"/>
  <c r="F241" i="1"/>
  <c r="G241" i="1"/>
  <c r="H241" i="1"/>
  <c r="I241" i="1"/>
  <c r="J241" i="1"/>
  <c r="K241" i="1"/>
  <c r="L241" i="1"/>
  <c r="M241" i="1"/>
  <c r="N241" i="1"/>
  <c r="O241" i="1"/>
  <c r="P241" i="1"/>
  <c r="Q241" i="1"/>
  <c r="R241" i="1"/>
  <c r="S241" i="1"/>
  <c r="T241" i="1"/>
  <c r="U241" i="1"/>
  <c r="V241" i="1"/>
  <c r="W241" i="1"/>
  <c r="X241" i="1"/>
  <c r="Y241" i="1"/>
  <c r="Z241" i="1"/>
  <c r="AA241" i="1"/>
  <c r="AB241" i="1"/>
  <c r="AC241" i="1"/>
  <c r="AD241" i="1"/>
  <c r="AE241" i="1"/>
  <c r="AF241" i="1"/>
  <c r="AG241" i="1"/>
  <c r="AH241" i="1"/>
  <c r="AI241" i="1"/>
  <c r="AJ241" i="1"/>
  <c r="AK241" i="1"/>
  <c r="AL241" i="1"/>
  <c r="AM241" i="1"/>
  <c r="AN241" i="1"/>
  <c r="AO241" i="1"/>
  <c r="AP241" i="1"/>
  <c r="AQ241" i="1"/>
  <c r="AR241" i="1"/>
  <c r="AS241" i="1"/>
  <c r="AT241" i="1"/>
  <c r="AU241" i="1"/>
  <c r="AV241" i="1"/>
  <c r="AW241" i="1"/>
  <c r="C242" i="1"/>
  <c r="D242" i="1"/>
  <c r="E242" i="1"/>
  <c r="F242" i="1"/>
  <c r="G242" i="1"/>
  <c r="H242" i="1"/>
  <c r="I242" i="1"/>
  <c r="J242" i="1"/>
  <c r="K242" i="1"/>
  <c r="L242" i="1"/>
  <c r="M242" i="1"/>
  <c r="N242" i="1"/>
  <c r="O242" i="1"/>
  <c r="P242" i="1"/>
  <c r="Q242" i="1"/>
  <c r="R242" i="1"/>
  <c r="S242" i="1"/>
  <c r="T242" i="1"/>
  <c r="U242" i="1"/>
  <c r="V242" i="1"/>
  <c r="W242" i="1"/>
  <c r="X242" i="1"/>
  <c r="Y242" i="1"/>
  <c r="Z242" i="1"/>
  <c r="AA242" i="1"/>
  <c r="AB242" i="1"/>
  <c r="AC242" i="1"/>
  <c r="AD242" i="1"/>
  <c r="AE242" i="1"/>
  <c r="AF242" i="1"/>
  <c r="AG242" i="1"/>
  <c r="AH242" i="1"/>
  <c r="AI242" i="1"/>
  <c r="AJ242" i="1"/>
  <c r="AK242" i="1"/>
  <c r="AL242" i="1"/>
  <c r="AM242" i="1"/>
  <c r="AN242" i="1"/>
  <c r="AO242" i="1"/>
  <c r="AP242" i="1"/>
  <c r="AQ242" i="1"/>
  <c r="AR242" i="1"/>
  <c r="AS242" i="1"/>
  <c r="AT242" i="1"/>
  <c r="AU242" i="1"/>
  <c r="AV242" i="1"/>
  <c r="AW242" i="1"/>
  <c r="C243" i="1"/>
  <c r="D243" i="1"/>
  <c r="E243" i="1"/>
  <c r="F243" i="1"/>
  <c r="G243" i="1"/>
  <c r="H243" i="1"/>
  <c r="I243" i="1"/>
  <c r="J243" i="1"/>
  <c r="K243" i="1"/>
  <c r="L243" i="1"/>
  <c r="M243" i="1"/>
  <c r="N243" i="1"/>
  <c r="O243" i="1"/>
  <c r="P243" i="1"/>
  <c r="Q243" i="1"/>
  <c r="R243" i="1"/>
  <c r="S243" i="1"/>
  <c r="T243" i="1"/>
  <c r="U243" i="1"/>
  <c r="V243" i="1"/>
  <c r="W243" i="1"/>
  <c r="X243" i="1"/>
  <c r="Y243" i="1"/>
  <c r="Z243" i="1"/>
  <c r="AA243" i="1"/>
  <c r="AB243" i="1"/>
  <c r="AC243" i="1"/>
  <c r="AD243" i="1"/>
  <c r="AE243" i="1"/>
  <c r="AF243" i="1"/>
  <c r="AG243" i="1"/>
  <c r="AH243" i="1"/>
  <c r="AI243" i="1"/>
  <c r="AJ243" i="1"/>
  <c r="AK243" i="1"/>
  <c r="AL243" i="1"/>
  <c r="AM243" i="1"/>
  <c r="AN243" i="1"/>
  <c r="AO243" i="1"/>
  <c r="AP243" i="1"/>
  <c r="AQ243" i="1"/>
  <c r="AR243" i="1"/>
  <c r="AS243" i="1"/>
  <c r="AT243" i="1"/>
  <c r="AU243" i="1"/>
  <c r="AV243" i="1"/>
  <c r="AW243" i="1"/>
  <c r="C244" i="1"/>
  <c r="D244" i="1"/>
  <c r="E244" i="1"/>
  <c r="F244" i="1"/>
  <c r="G244" i="1"/>
  <c r="H244" i="1"/>
  <c r="I244" i="1"/>
  <c r="J244" i="1"/>
  <c r="K244" i="1"/>
  <c r="L244" i="1"/>
  <c r="M244" i="1"/>
  <c r="N244" i="1"/>
  <c r="O244" i="1"/>
  <c r="P244" i="1"/>
  <c r="Q244" i="1"/>
  <c r="R244" i="1"/>
  <c r="S244" i="1"/>
  <c r="T244" i="1"/>
  <c r="U244" i="1"/>
  <c r="V244" i="1"/>
  <c r="W244" i="1"/>
  <c r="X244" i="1"/>
  <c r="Y244" i="1"/>
  <c r="Z244" i="1"/>
  <c r="AA244" i="1"/>
  <c r="AB244" i="1"/>
  <c r="AC244" i="1"/>
  <c r="AD244" i="1"/>
  <c r="AE244" i="1"/>
  <c r="AF244" i="1"/>
  <c r="AG244" i="1"/>
  <c r="AH244" i="1"/>
  <c r="AI244" i="1"/>
  <c r="AJ244" i="1"/>
  <c r="AK244" i="1"/>
  <c r="AL244" i="1"/>
  <c r="AM244" i="1"/>
  <c r="AN244" i="1"/>
  <c r="AO244" i="1"/>
  <c r="AP244" i="1"/>
  <c r="AQ244" i="1"/>
  <c r="AR244" i="1"/>
  <c r="AS244" i="1"/>
  <c r="AT244" i="1"/>
  <c r="AU244" i="1"/>
  <c r="AV244" i="1"/>
  <c r="AW244" i="1"/>
  <c r="C245" i="1"/>
  <c r="D245" i="1"/>
  <c r="E245" i="1"/>
  <c r="F245" i="1"/>
  <c r="G245" i="1"/>
  <c r="H245" i="1"/>
  <c r="I245" i="1"/>
  <c r="J245" i="1"/>
  <c r="K245" i="1"/>
  <c r="L245" i="1"/>
  <c r="M245" i="1"/>
  <c r="N245" i="1"/>
  <c r="O245" i="1"/>
  <c r="P245" i="1"/>
  <c r="Q245" i="1"/>
  <c r="R245" i="1"/>
  <c r="S245" i="1"/>
  <c r="T245" i="1"/>
  <c r="U245" i="1"/>
  <c r="V245" i="1"/>
  <c r="W245" i="1"/>
  <c r="X245" i="1"/>
  <c r="Y245" i="1"/>
  <c r="Z245" i="1"/>
  <c r="AA245" i="1"/>
  <c r="AB245" i="1"/>
  <c r="AC245" i="1"/>
  <c r="AD245" i="1"/>
  <c r="AE245" i="1"/>
  <c r="AF245" i="1"/>
  <c r="AG245" i="1"/>
  <c r="AH245" i="1"/>
  <c r="AI245" i="1"/>
  <c r="AJ245" i="1"/>
  <c r="AK245" i="1"/>
  <c r="AL245" i="1"/>
  <c r="AM245" i="1"/>
  <c r="AN245" i="1"/>
  <c r="AO245" i="1"/>
  <c r="AP245" i="1"/>
  <c r="AQ245" i="1"/>
  <c r="AR245" i="1"/>
  <c r="AS245" i="1"/>
  <c r="AT245" i="1"/>
  <c r="AU245" i="1"/>
  <c r="AV245" i="1"/>
  <c r="AW245" i="1"/>
  <c r="C246" i="1"/>
  <c r="D246" i="1"/>
  <c r="E246" i="1"/>
  <c r="F246" i="1"/>
  <c r="G246" i="1"/>
  <c r="H246" i="1"/>
  <c r="I246" i="1"/>
  <c r="J246" i="1"/>
  <c r="K246" i="1"/>
  <c r="L246" i="1"/>
  <c r="M246" i="1"/>
  <c r="N246" i="1"/>
  <c r="O246" i="1"/>
  <c r="P246" i="1"/>
  <c r="Q246" i="1"/>
  <c r="R246" i="1"/>
  <c r="S246" i="1"/>
  <c r="T246" i="1"/>
  <c r="U246" i="1"/>
  <c r="V246" i="1"/>
  <c r="W246" i="1"/>
  <c r="X246" i="1"/>
  <c r="Y246" i="1"/>
  <c r="Z246" i="1"/>
  <c r="AA246" i="1"/>
  <c r="AB246" i="1"/>
  <c r="AC246" i="1"/>
  <c r="AD246" i="1"/>
  <c r="AE246" i="1"/>
  <c r="AF246" i="1"/>
  <c r="AG246" i="1"/>
  <c r="AH246" i="1"/>
  <c r="AI246" i="1"/>
  <c r="AJ246" i="1"/>
  <c r="AK246" i="1"/>
  <c r="AL246" i="1"/>
  <c r="AM246" i="1"/>
  <c r="AN246" i="1"/>
  <c r="AO246" i="1"/>
  <c r="AP246" i="1"/>
  <c r="AQ246" i="1"/>
  <c r="AR246" i="1"/>
  <c r="AS246" i="1"/>
  <c r="AT246" i="1"/>
  <c r="AU246" i="1"/>
  <c r="AV246" i="1"/>
  <c r="AW246" i="1"/>
  <c r="C247" i="1"/>
  <c r="D247" i="1"/>
  <c r="E247" i="1"/>
  <c r="F247" i="1"/>
  <c r="G247" i="1"/>
  <c r="H247" i="1"/>
  <c r="I247" i="1"/>
  <c r="J247" i="1"/>
  <c r="K247" i="1"/>
  <c r="L247" i="1"/>
  <c r="M247" i="1"/>
  <c r="N247" i="1"/>
  <c r="O247" i="1"/>
  <c r="P247" i="1"/>
  <c r="Q247" i="1"/>
  <c r="R247" i="1"/>
  <c r="S247" i="1"/>
  <c r="T247" i="1"/>
  <c r="U247" i="1"/>
  <c r="V247" i="1"/>
  <c r="W247" i="1"/>
  <c r="X247" i="1"/>
  <c r="Y247" i="1"/>
  <c r="Z247" i="1"/>
  <c r="AA247" i="1"/>
  <c r="AB247" i="1"/>
  <c r="AC247" i="1"/>
  <c r="AD247" i="1"/>
  <c r="AE247" i="1"/>
  <c r="AF247" i="1"/>
  <c r="AG247" i="1"/>
  <c r="AH247" i="1"/>
  <c r="AI247" i="1"/>
  <c r="AJ247" i="1"/>
  <c r="AK247" i="1"/>
  <c r="AL247" i="1"/>
  <c r="AM247" i="1"/>
  <c r="AN247" i="1"/>
  <c r="AO247" i="1"/>
  <c r="AP247" i="1"/>
  <c r="AQ247" i="1"/>
  <c r="AR247" i="1"/>
  <c r="AS247" i="1"/>
  <c r="AT247" i="1"/>
  <c r="AU247" i="1"/>
  <c r="AV247" i="1"/>
  <c r="AW247" i="1"/>
  <c r="C248" i="1"/>
  <c r="D248" i="1"/>
  <c r="E248" i="1"/>
  <c r="F248" i="1"/>
  <c r="G248" i="1"/>
  <c r="H248" i="1"/>
  <c r="I248" i="1"/>
  <c r="J248" i="1"/>
  <c r="K248" i="1"/>
  <c r="L248" i="1"/>
  <c r="M248" i="1"/>
  <c r="N248" i="1"/>
  <c r="O248" i="1"/>
  <c r="P248" i="1"/>
  <c r="Q248" i="1"/>
  <c r="R248" i="1"/>
  <c r="S248" i="1"/>
  <c r="T248" i="1"/>
  <c r="U248" i="1"/>
  <c r="V248" i="1"/>
  <c r="W248" i="1"/>
  <c r="X248" i="1"/>
  <c r="Y248" i="1"/>
  <c r="Z248" i="1"/>
  <c r="AA248" i="1"/>
  <c r="AB248" i="1"/>
  <c r="AC248" i="1"/>
  <c r="AD248" i="1"/>
  <c r="AE248" i="1"/>
  <c r="AF248" i="1"/>
  <c r="AG248" i="1"/>
  <c r="AH248" i="1"/>
  <c r="AI248" i="1"/>
  <c r="AJ248" i="1"/>
  <c r="AK248" i="1"/>
  <c r="AL248" i="1"/>
  <c r="AM248" i="1"/>
  <c r="AN248" i="1"/>
  <c r="AO248" i="1"/>
  <c r="AP248" i="1"/>
  <c r="AQ248" i="1"/>
  <c r="AR248" i="1"/>
  <c r="AS248" i="1"/>
  <c r="AT248" i="1"/>
  <c r="AU248" i="1"/>
  <c r="AV248" i="1"/>
  <c r="AW248" i="1"/>
  <c r="C249" i="1"/>
  <c r="D249" i="1"/>
  <c r="E249" i="1"/>
  <c r="F249" i="1"/>
  <c r="G249" i="1"/>
  <c r="H249" i="1"/>
  <c r="I249" i="1"/>
  <c r="J249" i="1"/>
  <c r="K249" i="1"/>
  <c r="L249" i="1"/>
  <c r="M249" i="1"/>
  <c r="N249" i="1"/>
  <c r="O249" i="1"/>
  <c r="P249" i="1"/>
  <c r="Q249" i="1"/>
  <c r="R249" i="1"/>
  <c r="S249" i="1"/>
  <c r="T249" i="1"/>
  <c r="U249" i="1"/>
  <c r="V249" i="1"/>
  <c r="W249" i="1"/>
  <c r="X249" i="1"/>
  <c r="Y249" i="1"/>
  <c r="Z249" i="1"/>
  <c r="AA249" i="1"/>
  <c r="AB249" i="1"/>
  <c r="AC249" i="1"/>
  <c r="AD249" i="1"/>
  <c r="AE249" i="1"/>
  <c r="AF249" i="1"/>
  <c r="AG249" i="1"/>
  <c r="AH249" i="1"/>
  <c r="AI249" i="1"/>
  <c r="AJ249" i="1"/>
  <c r="AK249" i="1"/>
  <c r="AL249" i="1"/>
  <c r="AM249" i="1"/>
  <c r="AN249" i="1"/>
  <c r="AO249" i="1"/>
  <c r="AP249" i="1"/>
  <c r="AQ249" i="1"/>
  <c r="AR249" i="1"/>
  <c r="AS249" i="1"/>
  <c r="AT249" i="1"/>
  <c r="AU249" i="1"/>
  <c r="AV249" i="1"/>
  <c r="AW249" i="1"/>
  <c r="C250" i="1"/>
  <c r="D250" i="1"/>
  <c r="E250" i="1"/>
  <c r="F250" i="1"/>
  <c r="G250" i="1"/>
  <c r="H250" i="1"/>
  <c r="I250" i="1"/>
  <c r="J250" i="1"/>
  <c r="K250" i="1"/>
  <c r="L250" i="1"/>
  <c r="M250" i="1"/>
  <c r="N250" i="1"/>
  <c r="O250" i="1"/>
  <c r="P250" i="1"/>
  <c r="Q250" i="1"/>
  <c r="R250" i="1"/>
  <c r="S250" i="1"/>
  <c r="T250" i="1"/>
  <c r="U250" i="1"/>
  <c r="V250" i="1"/>
  <c r="W250" i="1"/>
  <c r="X250" i="1"/>
  <c r="Y250" i="1"/>
  <c r="Z250" i="1"/>
  <c r="AA250" i="1"/>
  <c r="AB250" i="1"/>
  <c r="AC250" i="1"/>
  <c r="AD250" i="1"/>
  <c r="AE250" i="1"/>
  <c r="AF250" i="1"/>
  <c r="AG250" i="1"/>
  <c r="AH250" i="1"/>
  <c r="AI250" i="1"/>
  <c r="AJ250" i="1"/>
  <c r="AK250" i="1"/>
  <c r="AL250" i="1"/>
  <c r="AM250" i="1"/>
  <c r="AN250" i="1"/>
  <c r="AO250" i="1"/>
  <c r="AP250" i="1"/>
  <c r="AQ250" i="1"/>
  <c r="AR250" i="1"/>
  <c r="AS250" i="1"/>
  <c r="AT250" i="1"/>
  <c r="AU250" i="1"/>
  <c r="AV250" i="1"/>
  <c r="AW250" i="1"/>
  <c r="C251" i="1"/>
  <c r="D251" i="1"/>
  <c r="E251" i="1"/>
  <c r="F251" i="1"/>
  <c r="G251" i="1"/>
  <c r="H251" i="1"/>
  <c r="I251" i="1"/>
  <c r="J251" i="1"/>
  <c r="K251" i="1"/>
  <c r="L251" i="1"/>
  <c r="M251" i="1"/>
  <c r="N251" i="1"/>
  <c r="O251" i="1"/>
  <c r="P251" i="1"/>
  <c r="Q251" i="1"/>
  <c r="R251" i="1"/>
  <c r="S251" i="1"/>
  <c r="T251" i="1"/>
  <c r="U251" i="1"/>
  <c r="V251" i="1"/>
  <c r="W251" i="1"/>
  <c r="X251" i="1"/>
  <c r="Y251" i="1"/>
  <c r="Z251" i="1"/>
  <c r="AA251" i="1"/>
  <c r="AB251" i="1"/>
  <c r="AC251" i="1"/>
  <c r="AD251" i="1"/>
  <c r="AE251" i="1"/>
  <c r="AF251" i="1"/>
  <c r="AG251" i="1"/>
  <c r="AH251" i="1"/>
  <c r="AI251" i="1"/>
  <c r="AJ251" i="1"/>
  <c r="AK251" i="1"/>
  <c r="AL251" i="1"/>
  <c r="AM251" i="1"/>
  <c r="AN251" i="1"/>
  <c r="AO251" i="1"/>
  <c r="AP251" i="1"/>
  <c r="AQ251" i="1"/>
  <c r="AR251" i="1"/>
  <c r="AS251" i="1"/>
  <c r="AT251" i="1"/>
  <c r="AU251" i="1"/>
  <c r="AV251" i="1"/>
  <c r="AW251" i="1"/>
  <c r="C252" i="1"/>
  <c r="D252" i="1"/>
  <c r="E252" i="1"/>
  <c r="F252" i="1"/>
  <c r="G252" i="1"/>
  <c r="H252" i="1"/>
  <c r="I252" i="1"/>
  <c r="J252" i="1"/>
  <c r="K252" i="1"/>
  <c r="L252" i="1"/>
  <c r="M252" i="1"/>
  <c r="N252" i="1"/>
  <c r="O252" i="1"/>
  <c r="P252" i="1"/>
  <c r="Q252" i="1"/>
  <c r="R252" i="1"/>
  <c r="S252" i="1"/>
  <c r="T252" i="1"/>
  <c r="U252" i="1"/>
  <c r="V252" i="1"/>
  <c r="W252" i="1"/>
  <c r="X252" i="1"/>
  <c r="Y252" i="1"/>
  <c r="Z252" i="1"/>
  <c r="AA252" i="1"/>
  <c r="AB252" i="1"/>
  <c r="AC252" i="1"/>
  <c r="AD252" i="1"/>
  <c r="AE252" i="1"/>
  <c r="AF252" i="1"/>
  <c r="AG252" i="1"/>
  <c r="AH252" i="1"/>
  <c r="AI252" i="1"/>
  <c r="AJ252" i="1"/>
  <c r="AK252" i="1"/>
  <c r="AL252" i="1"/>
  <c r="AM252" i="1"/>
  <c r="AN252" i="1"/>
  <c r="AO252" i="1"/>
  <c r="AP252" i="1"/>
  <c r="AQ252" i="1"/>
  <c r="AR252" i="1"/>
  <c r="AS252" i="1"/>
  <c r="AT252" i="1"/>
  <c r="AU252" i="1"/>
  <c r="AV252" i="1"/>
  <c r="AW252" i="1"/>
  <c r="C253" i="1"/>
  <c r="D253" i="1"/>
  <c r="E253" i="1"/>
  <c r="F253" i="1"/>
  <c r="G253" i="1"/>
  <c r="H253" i="1"/>
  <c r="I253" i="1"/>
  <c r="J253" i="1"/>
  <c r="K253" i="1"/>
  <c r="L253" i="1"/>
  <c r="M253" i="1"/>
  <c r="N253" i="1"/>
  <c r="O253" i="1"/>
  <c r="P253" i="1"/>
  <c r="Q253" i="1"/>
  <c r="R253" i="1"/>
  <c r="S253" i="1"/>
  <c r="T253" i="1"/>
  <c r="U253" i="1"/>
  <c r="V253" i="1"/>
  <c r="W253" i="1"/>
  <c r="X253" i="1"/>
  <c r="Y253" i="1"/>
  <c r="Z253" i="1"/>
  <c r="AA253" i="1"/>
  <c r="AB253" i="1"/>
  <c r="AC253" i="1"/>
  <c r="AD253" i="1"/>
  <c r="AE253" i="1"/>
  <c r="AF253" i="1"/>
  <c r="AG253" i="1"/>
  <c r="AH253" i="1"/>
  <c r="AI253" i="1"/>
  <c r="AJ253" i="1"/>
  <c r="AK253" i="1"/>
  <c r="AL253" i="1"/>
  <c r="AM253" i="1"/>
  <c r="AN253" i="1"/>
  <c r="AO253" i="1"/>
  <c r="AP253" i="1"/>
  <c r="AQ253" i="1"/>
  <c r="AR253" i="1"/>
  <c r="AS253" i="1"/>
  <c r="AT253" i="1"/>
  <c r="AU253" i="1"/>
  <c r="AV253" i="1"/>
  <c r="AW253" i="1"/>
  <c r="C254" i="1"/>
  <c r="D254" i="1"/>
  <c r="E254" i="1"/>
  <c r="F254" i="1"/>
  <c r="G254" i="1"/>
  <c r="H254" i="1"/>
  <c r="I254" i="1"/>
  <c r="J254" i="1"/>
  <c r="K254" i="1"/>
  <c r="L254" i="1"/>
  <c r="M254" i="1"/>
  <c r="N254" i="1"/>
  <c r="O254" i="1"/>
  <c r="P254" i="1"/>
  <c r="Q254" i="1"/>
  <c r="R254" i="1"/>
  <c r="S254" i="1"/>
  <c r="T254" i="1"/>
  <c r="U254" i="1"/>
  <c r="V254" i="1"/>
  <c r="W254" i="1"/>
  <c r="X254" i="1"/>
  <c r="Y254" i="1"/>
  <c r="Z254" i="1"/>
  <c r="AA254" i="1"/>
  <c r="AB254" i="1"/>
  <c r="AC254" i="1"/>
  <c r="AD254" i="1"/>
  <c r="AE254" i="1"/>
  <c r="AF254" i="1"/>
  <c r="AG254" i="1"/>
  <c r="AH254" i="1"/>
  <c r="AI254" i="1"/>
  <c r="AJ254" i="1"/>
  <c r="AK254" i="1"/>
  <c r="AL254" i="1"/>
  <c r="AM254" i="1"/>
  <c r="AN254" i="1"/>
  <c r="AO254" i="1"/>
  <c r="AP254" i="1"/>
  <c r="AQ254" i="1"/>
  <c r="AR254" i="1"/>
  <c r="AS254" i="1"/>
  <c r="AT254" i="1"/>
  <c r="AU254" i="1"/>
  <c r="AV254" i="1"/>
  <c r="AW254" i="1"/>
  <c r="C255" i="1"/>
  <c r="D255" i="1"/>
  <c r="E255" i="1"/>
  <c r="F255" i="1"/>
  <c r="G255" i="1"/>
  <c r="H255" i="1"/>
  <c r="I255" i="1"/>
  <c r="J255" i="1"/>
  <c r="K255" i="1"/>
  <c r="L255" i="1"/>
  <c r="M255" i="1"/>
  <c r="N255" i="1"/>
  <c r="O255" i="1"/>
  <c r="P255" i="1"/>
  <c r="Q255" i="1"/>
  <c r="R255" i="1"/>
  <c r="S255" i="1"/>
  <c r="T255" i="1"/>
  <c r="U255" i="1"/>
  <c r="V255" i="1"/>
  <c r="W255" i="1"/>
  <c r="X255" i="1"/>
  <c r="Y255" i="1"/>
  <c r="Z255" i="1"/>
  <c r="AA255" i="1"/>
  <c r="AB255" i="1"/>
  <c r="AC255" i="1"/>
  <c r="AD255" i="1"/>
  <c r="AE255" i="1"/>
  <c r="AF255" i="1"/>
  <c r="AG255" i="1"/>
  <c r="AH255" i="1"/>
  <c r="AI255" i="1"/>
  <c r="AJ255" i="1"/>
  <c r="AK255" i="1"/>
  <c r="AL255" i="1"/>
  <c r="AM255" i="1"/>
  <c r="AN255" i="1"/>
  <c r="AO255" i="1"/>
  <c r="AP255" i="1"/>
  <c r="AQ255" i="1"/>
  <c r="AR255" i="1"/>
  <c r="AS255" i="1"/>
  <c r="AT255" i="1"/>
  <c r="AU255" i="1"/>
  <c r="AV255" i="1"/>
  <c r="AW255" i="1"/>
  <c r="C256" i="1"/>
  <c r="D256" i="1"/>
  <c r="E256" i="1"/>
  <c r="F256" i="1"/>
  <c r="G256" i="1"/>
  <c r="H256" i="1"/>
  <c r="I256" i="1"/>
  <c r="J256" i="1"/>
  <c r="K256" i="1"/>
  <c r="L256" i="1"/>
  <c r="M256" i="1"/>
  <c r="N256" i="1"/>
  <c r="O256" i="1"/>
  <c r="P256" i="1"/>
  <c r="Q256" i="1"/>
  <c r="R256" i="1"/>
  <c r="S256" i="1"/>
  <c r="T256" i="1"/>
  <c r="U256" i="1"/>
  <c r="V256" i="1"/>
  <c r="W256" i="1"/>
  <c r="X256" i="1"/>
  <c r="Y256" i="1"/>
  <c r="Z256" i="1"/>
  <c r="AA256" i="1"/>
  <c r="AB256" i="1"/>
  <c r="AC256" i="1"/>
  <c r="AD256" i="1"/>
  <c r="AE256" i="1"/>
  <c r="AF256" i="1"/>
  <c r="AG256" i="1"/>
  <c r="AH256" i="1"/>
  <c r="AI256" i="1"/>
  <c r="AJ256" i="1"/>
  <c r="AK256" i="1"/>
  <c r="AL256" i="1"/>
  <c r="AM256" i="1"/>
  <c r="AN256" i="1"/>
  <c r="AO256" i="1"/>
  <c r="AP256" i="1"/>
  <c r="AQ256" i="1"/>
  <c r="AR256" i="1"/>
  <c r="AS256" i="1"/>
  <c r="AT256" i="1"/>
  <c r="AU256" i="1"/>
  <c r="AV256" i="1"/>
  <c r="AW256" i="1"/>
  <c r="C257" i="1"/>
  <c r="D257" i="1"/>
  <c r="E257" i="1"/>
  <c r="F257" i="1"/>
  <c r="G257" i="1"/>
  <c r="H257" i="1"/>
  <c r="I257" i="1"/>
  <c r="J257" i="1"/>
  <c r="K257" i="1"/>
  <c r="L257" i="1"/>
  <c r="M257" i="1"/>
  <c r="N257" i="1"/>
  <c r="O257" i="1"/>
  <c r="P257" i="1"/>
  <c r="Q257" i="1"/>
  <c r="R257" i="1"/>
  <c r="S257" i="1"/>
  <c r="T257" i="1"/>
  <c r="U257" i="1"/>
  <c r="V257" i="1"/>
  <c r="W257" i="1"/>
  <c r="X257" i="1"/>
  <c r="Y257" i="1"/>
  <c r="Z257" i="1"/>
  <c r="AA257" i="1"/>
  <c r="AB257" i="1"/>
  <c r="AC257" i="1"/>
  <c r="AD257" i="1"/>
  <c r="AE257" i="1"/>
  <c r="AF257" i="1"/>
  <c r="AG257" i="1"/>
  <c r="AH257" i="1"/>
  <c r="AI257" i="1"/>
  <c r="AJ257" i="1"/>
  <c r="AK257" i="1"/>
  <c r="AL257" i="1"/>
  <c r="AM257" i="1"/>
  <c r="AN257" i="1"/>
  <c r="AO257" i="1"/>
  <c r="AP257" i="1"/>
  <c r="AQ257" i="1"/>
  <c r="AR257" i="1"/>
  <c r="AS257" i="1"/>
  <c r="AT257" i="1"/>
  <c r="AU257" i="1"/>
  <c r="AV257" i="1"/>
  <c r="AW257" i="1"/>
  <c r="C258" i="1"/>
  <c r="D258" i="1"/>
  <c r="E258" i="1"/>
  <c r="F258" i="1"/>
  <c r="G258" i="1"/>
  <c r="H258" i="1"/>
  <c r="I258" i="1"/>
  <c r="J258" i="1"/>
  <c r="K258" i="1"/>
  <c r="L258" i="1"/>
  <c r="M258" i="1"/>
  <c r="N258" i="1"/>
  <c r="O258" i="1"/>
  <c r="P258" i="1"/>
  <c r="Q258" i="1"/>
  <c r="R258" i="1"/>
  <c r="S258" i="1"/>
  <c r="T258" i="1"/>
  <c r="U258" i="1"/>
  <c r="V258" i="1"/>
  <c r="W258" i="1"/>
  <c r="X258" i="1"/>
  <c r="Y258" i="1"/>
  <c r="Z258" i="1"/>
  <c r="AA258" i="1"/>
  <c r="AB258" i="1"/>
  <c r="AC258" i="1"/>
  <c r="AD258" i="1"/>
  <c r="AE258" i="1"/>
  <c r="AF258" i="1"/>
  <c r="AG258" i="1"/>
  <c r="AH258" i="1"/>
  <c r="AI258" i="1"/>
  <c r="AJ258" i="1"/>
  <c r="AK258" i="1"/>
  <c r="AL258" i="1"/>
  <c r="AM258" i="1"/>
  <c r="AN258" i="1"/>
  <c r="AO258" i="1"/>
  <c r="AP258" i="1"/>
  <c r="AQ258" i="1"/>
  <c r="AR258" i="1"/>
  <c r="AS258" i="1"/>
  <c r="AT258" i="1"/>
  <c r="AU258" i="1"/>
  <c r="AV258" i="1"/>
  <c r="AW258" i="1"/>
  <c r="C259" i="1"/>
  <c r="D259" i="1"/>
  <c r="E259" i="1"/>
  <c r="F259" i="1"/>
  <c r="G259" i="1"/>
  <c r="H259" i="1"/>
  <c r="I259" i="1"/>
  <c r="J259" i="1"/>
  <c r="K259" i="1"/>
  <c r="L259" i="1"/>
  <c r="M259" i="1"/>
  <c r="N259" i="1"/>
  <c r="O259" i="1"/>
  <c r="P259" i="1"/>
  <c r="Q259" i="1"/>
  <c r="R259" i="1"/>
  <c r="S259" i="1"/>
  <c r="T259" i="1"/>
  <c r="U259" i="1"/>
  <c r="V259" i="1"/>
  <c r="W259" i="1"/>
  <c r="X259" i="1"/>
  <c r="Y259" i="1"/>
  <c r="Z259" i="1"/>
  <c r="AA259" i="1"/>
  <c r="AB259" i="1"/>
  <c r="AC259" i="1"/>
  <c r="AD259" i="1"/>
  <c r="AE259" i="1"/>
  <c r="AF259" i="1"/>
  <c r="AG259" i="1"/>
  <c r="AH259" i="1"/>
  <c r="AI259" i="1"/>
  <c r="AJ259" i="1"/>
  <c r="AK259" i="1"/>
  <c r="AL259" i="1"/>
  <c r="AM259" i="1"/>
  <c r="AN259" i="1"/>
  <c r="AO259" i="1"/>
  <c r="AP259" i="1"/>
  <c r="AQ259" i="1"/>
  <c r="AR259" i="1"/>
  <c r="AS259" i="1"/>
  <c r="AT259" i="1"/>
  <c r="AU259" i="1"/>
  <c r="AV259" i="1"/>
  <c r="AW259" i="1"/>
  <c r="C260" i="1"/>
  <c r="D260" i="1"/>
  <c r="E260" i="1"/>
  <c r="F260" i="1"/>
  <c r="G260" i="1"/>
  <c r="H260" i="1"/>
  <c r="I260" i="1"/>
  <c r="J260" i="1"/>
  <c r="K260" i="1"/>
  <c r="L260" i="1"/>
  <c r="M260" i="1"/>
  <c r="N260" i="1"/>
  <c r="O260" i="1"/>
  <c r="P260" i="1"/>
  <c r="Q260" i="1"/>
  <c r="R260" i="1"/>
  <c r="S260" i="1"/>
  <c r="T260" i="1"/>
  <c r="U260" i="1"/>
  <c r="V260" i="1"/>
  <c r="W260" i="1"/>
  <c r="X260" i="1"/>
  <c r="Y260" i="1"/>
  <c r="Z260" i="1"/>
  <c r="AA260" i="1"/>
  <c r="AB260" i="1"/>
  <c r="AC260" i="1"/>
  <c r="AD260" i="1"/>
  <c r="AE260" i="1"/>
  <c r="AF260" i="1"/>
  <c r="AG260" i="1"/>
  <c r="AH260" i="1"/>
  <c r="AI260" i="1"/>
  <c r="AJ260" i="1"/>
  <c r="AK260" i="1"/>
  <c r="AL260" i="1"/>
  <c r="AM260" i="1"/>
  <c r="AN260" i="1"/>
  <c r="AO260" i="1"/>
  <c r="AP260" i="1"/>
  <c r="AQ260" i="1"/>
  <c r="AR260" i="1"/>
  <c r="AS260" i="1"/>
  <c r="AT260" i="1"/>
  <c r="AU260" i="1"/>
  <c r="AV260" i="1"/>
  <c r="AW260" i="1"/>
  <c r="C261" i="1"/>
  <c r="D261" i="1"/>
  <c r="E261" i="1"/>
  <c r="F261" i="1"/>
  <c r="G261" i="1"/>
  <c r="H261" i="1"/>
  <c r="I261" i="1"/>
  <c r="J261" i="1"/>
  <c r="K261" i="1"/>
  <c r="L261" i="1"/>
  <c r="M261" i="1"/>
  <c r="N261" i="1"/>
  <c r="O261" i="1"/>
  <c r="P261" i="1"/>
  <c r="Q261" i="1"/>
  <c r="R261" i="1"/>
  <c r="S261" i="1"/>
  <c r="T261" i="1"/>
  <c r="U261" i="1"/>
  <c r="V261" i="1"/>
  <c r="W261" i="1"/>
  <c r="X261" i="1"/>
  <c r="Y261" i="1"/>
  <c r="Z261" i="1"/>
  <c r="AA261" i="1"/>
  <c r="AB261" i="1"/>
  <c r="AC261" i="1"/>
  <c r="AD261" i="1"/>
  <c r="AE261" i="1"/>
  <c r="AF261" i="1"/>
  <c r="AG261" i="1"/>
  <c r="AH261" i="1"/>
  <c r="AI261" i="1"/>
  <c r="AJ261" i="1"/>
  <c r="AK261" i="1"/>
  <c r="AL261" i="1"/>
  <c r="AM261" i="1"/>
  <c r="AN261" i="1"/>
  <c r="AO261" i="1"/>
  <c r="AP261" i="1"/>
  <c r="AQ261" i="1"/>
  <c r="AR261" i="1"/>
  <c r="AS261" i="1"/>
  <c r="AT261" i="1"/>
  <c r="AU261" i="1"/>
  <c r="AV261" i="1"/>
  <c r="AW261" i="1"/>
  <c r="EL5" i="1" l="1"/>
  <c r="EO30" i="1"/>
  <c r="EO29" i="1"/>
  <c r="EO28" i="1"/>
  <c r="EN28" i="1"/>
  <c r="EM28" i="1"/>
  <c r="EL28" i="1"/>
  <c r="EK28" i="1"/>
  <c r="EO27" i="1"/>
  <c r="EN27" i="1"/>
  <c r="EM27" i="1"/>
  <c r="EL27" i="1"/>
  <c r="EK27" i="1"/>
  <c r="EO26" i="1"/>
  <c r="EN26" i="1"/>
  <c r="EM26" i="1"/>
  <c r="EL26" i="1"/>
  <c r="EK26" i="1"/>
  <c r="EO25" i="1"/>
  <c r="EN25" i="1"/>
  <c r="EM25" i="1"/>
  <c r="EL25" i="1"/>
  <c r="EK25" i="1"/>
  <c r="EO24" i="1"/>
  <c r="EN24" i="1"/>
  <c r="EM24" i="1"/>
  <c r="EL24" i="1"/>
  <c r="EK24" i="1"/>
  <c r="EO23" i="1"/>
  <c r="EN23" i="1"/>
  <c r="EM23" i="1"/>
  <c r="EL23" i="1"/>
  <c r="EK23" i="1"/>
  <c r="EO22" i="1"/>
  <c r="EN22" i="1"/>
  <c r="EM22" i="1"/>
  <c r="EL22" i="1"/>
  <c r="EK22" i="1"/>
  <c r="EO21" i="1"/>
  <c r="EN21" i="1"/>
  <c r="EM21" i="1"/>
  <c r="EL21" i="1"/>
  <c r="EK21" i="1"/>
  <c r="EO20" i="1"/>
  <c r="EN20" i="1"/>
  <c r="EM20" i="1"/>
  <c r="EL20" i="1"/>
  <c r="EK20" i="1"/>
  <c r="EO19" i="1"/>
  <c r="EN19" i="1"/>
  <c r="EM19" i="1"/>
  <c r="EL19" i="1"/>
  <c r="EK19" i="1"/>
  <c r="EO18" i="1"/>
  <c r="EN18" i="1"/>
  <c r="EM18" i="1"/>
  <c r="EL18" i="1"/>
  <c r="EK18" i="1"/>
  <c r="EO17" i="1"/>
  <c r="EN17" i="1"/>
  <c r="EM17" i="1"/>
  <c r="EL17" i="1"/>
  <c r="EK17" i="1"/>
  <c r="EO16" i="1"/>
  <c r="EN16" i="1"/>
  <c r="EM16" i="1"/>
  <c r="EL16" i="1"/>
  <c r="EK16" i="1"/>
  <c r="EO15" i="1"/>
  <c r="EN15" i="1"/>
  <c r="EM15" i="1"/>
  <c r="EL15" i="1"/>
  <c r="EK15" i="1"/>
  <c r="EO14" i="1"/>
  <c r="EN14" i="1"/>
  <c r="EM14" i="1"/>
  <c r="EL14" i="1"/>
  <c r="EK14" i="1"/>
  <c r="EO13" i="1"/>
  <c r="EN13" i="1"/>
  <c r="EM13" i="1"/>
  <c r="EL13" i="1"/>
  <c r="EK13" i="1"/>
  <c r="EO12" i="1"/>
  <c r="EN12" i="1"/>
  <c r="EM12" i="1"/>
  <c r="EL12" i="1"/>
  <c r="EK12" i="1"/>
  <c r="EO11" i="1"/>
  <c r="EN11" i="1"/>
  <c r="EM11" i="1"/>
  <c r="EL11" i="1"/>
  <c r="EK11" i="1"/>
  <c r="EO10" i="1"/>
  <c r="EN10" i="1"/>
  <c r="EM10" i="1"/>
  <c r="EL10" i="1"/>
  <c r="EK10" i="1"/>
  <c r="EO9" i="1"/>
  <c r="EN9" i="1"/>
  <c r="EM9" i="1"/>
  <c r="EL9" i="1"/>
  <c r="EK9" i="1"/>
  <c r="EO8" i="1"/>
  <c r="EN8" i="1"/>
  <c r="EM8" i="1"/>
  <c r="EL8" i="1"/>
  <c r="EK8" i="1"/>
  <c r="EO7" i="1"/>
  <c r="EN7" i="1"/>
  <c r="EM7" i="1"/>
  <c r="EL7" i="1"/>
  <c r="EK7" i="1"/>
  <c r="EO6" i="1"/>
  <c r="EN6" i="1"/>
  <c r="EM6" i="1"/>
  <c r="EL6" i="1"/>
  <c r="EK6" i="1"/>
  <c r="EO5" i="1"/>
  <c r="EN5" i="1"/>
  <c r="EM5" i="1"/>
  <c r="EK5" i="1"/>
  <c r="DC30" i="1"/>
  <c r="DB30" i="1"/>
  <c r="DA30" i="1"/>
  <c r="CZ30" i="1"/>
  <c r="DC29" i="1"/>
  <c r="DB29" i="1"/>
  <c r="DA29" i="1"/>
  <c r="CZ29" i="1"/>
  <c r="EI30" i="1"/>
  <c r="EI29" i="1"/>
  <c r="C1" i="1" a="1"/>
  <c r="C1" i="1" l="1"/>
  <c r="AH6" i="1"/>
  <c r="AH5" i="1"/>
  <c r="AH7" i="1"/>
  <c r="EN29" i="1"/>
  <c r="EN30" i="1"/>
  <c r="AG7" i="1"/>
  <c r="AG6" i="1"/>
  <c r="AG5" i="1"/>
  <c r="EH30" i="1"/>
  <c r="EM30" i="1" s="1"/>
  <c r="EG30" i="1"/>
  <c r="EL30" i="1" s="1"/>
  <c r="EF30" i="1"/>
  <c r="EK30" i="1" s="1"/>
  <c r="EH29" i="1"/>
  <c r="EM29" i="1" s="1"/>
  <c r="EG29" i="1"/>
  <c r="EL29" i="1" s="1"/>
  <c r="EF29" i="1"/>
  <c r="EK29" i="1" s="1"/>
  <c r="FE28" i="1"/>
  <c r="FE27" i="1"/>
  <c r="FE26" i="1"/>
  <c r="FE25" i="1"/>
  <c r="FE24" i="1"/>
  <c r="FE23" i="1"/>
  <c r="FE22" i="1"/>
  <c r="FE21" i="1"/>
  <c r="FE20" i="1"/>
  <c r="FE19" i="1"/>
  <c r="FE18" i="1"/>
  <c r="FE17" i="1"/>
  <c r="FE16" i="1"/>
  <c r="FE15" i="1"/>
  <c r="FE14" i="1"/>
  <c r="FE13" i="1"/>
  <c r="FE12" i="1"/>
  <c r="FE11" i="1"/>
  <c r="FE10" i="1"/>
  <c r="FE9" i="1"/>
  <c r="FE8" i="1"/>
  <c r="FE7" i="1"/>
  <c r="FE6" i="1"/>
  <c r="FE5" i="1"/>
  <c r="B9" i="1"/>
  <c r="EV30" i="1" l="1"/>
  <c r="EV29" i="1"/>
  <c r="EU30" i="1"/>
  <c r="ET30" i="1"/>
  <c r="ES30" i="1"/>
  <c r="EU29" i="1"/>
  <c r="ET29" i="1"/>
  <c r="ES29" i="1"/>
  <c r="FK30" i="1"/>
  <c r="FJ30" i="1"/>
  <c r="FI30" i="1"/>
  <c r="FH30" i="1"/>
  <c r="FK29" i="1"/>
  <c r="FJ29" i="1"/>
  <c r="FI29" i="1"/>
  <c r="FH29" i="1"/>
  <c r="FD30" i="1"/>
  <c r="FC30" i="1"/>
  <c r="FB30" i="1"/>
  <c r="FD29" i="1"/>
  <c r="FC29" i="1"/>
  <c r="FB29" i="1"/>
  <c r="FA30" i="1"/>
  <c r="FA29" i="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F7" i="1" l="1"/>
  <c r="F5" i="1"/>
  <c r="F6" i="1"/>
  <c r="C7" i="1"/>
  <c r="C5" i="1"/>
  <c r="C6" i="1"/>
  <c r="U6" i="1"/>
  <c r="U7" i="1"/>
  <c r="U5" i="1"/>
  <c r="S6" i="1"/>
  <c r="S7" i="1"/>
  <c r="S5" i="1"/>
  <c r="AU7" i="1"/>
  <c r="AU5" i="1"/>
  <c r="AU6" i="1"/>
  <c r="AD7" i="1"/>
  <c r="AD5" i="1"/>
  <c r="AD6" i="1"/>
  <c r="N7" i="1"/>
  <c r="N5" i="1"/>
  <c r="N6" i="1"/>
  <c r="G5" i="1"/>
  <c r="G6" i="1"/>
  <c r="G7" i="1"/>
  <c r="AN5" i="1"/>
  <c r="AN7" i="1"/>
  <c r="AN6" i="1"/>
  <c r="AM5" i="1"/>
  <c r="AM6" i="1"/>
  <c r="AM7" i="1"/>
  <c r="T6" i="1"/>
  <c r="T7" i="1"/>
  <c r="T5" i="1"/>
  <c r="AJ7" i="1"/>
  <c r="AJ5" i="1"/>
  <c r="AJ6" i="1"/>
  <c r="O6" i="1"/>
  <c r="O5" i="1"/>
  <c r="O7" i="1"/>
  <c r="AT6" i="1"/>
  <c r="AT7" i="1"/>
  <c r="AT5" i="1"/>
  <c r="AC5" i="1"/>
  <c r="AC7" i="1"/>
  <c r="AC6" i="1"/>
  <c r="M5" i="1"/>
  <c r="M6" i="1"/>
  <c r="M7" i="1"/>
  <c r="E7" i="1"/>
  <c r="E5" i="1"/>
  <c r="E6" i="1"/>
  <c r="AL6" i="1"/>
  <c r="AL7" i="1"/>
  <c r="AL5" i="1"/>
  <c r="AV7" i="1"/>
  <c r="AV5" i="1"/>
  <c r="AV6" i="1"/>
  <c r="L6" i="1"/>
  <c r="L7" i="1"/>
  <c r="L5" i="1"/>
  <c r="AR6" i="1"/>
  <c r="AR7" i="1"/>
  <c r="AR5" i="1"/>
  <c r="AA7" i="1"/>
  <c r="AA5" i="1"/>
  <c r="AA6" i="1"/>
  <c r="K5" i="1"/>
  <c r="K6" i="1"/>
  <c r="K7" i="1"/>
  <c r="W7" i="1"/>
  <c r="W6" i="1"/>
  <c r="W5" i="1"/>
  <c r="AW6" i="1"/>
  <c r="AW7" i="1"/>
  <c r="AW5" i="1"/>
  <c r="AQ5" i="1"/>
  <c r="AQ6" i="1"/>
  <c r="AQ7" i="1"/>
  <c r="Z5" i="1"/>
  <c r="Z6" i="1"/>
  <c r="Z7" i="1"/>
  <c r="J6" i="1"/>
  <c r="J7" i="1"/>
  <c r="J5" i="1"/>
  <c r="V6" i="1"/>
  <c r="V7" i="1"/>
  <c r="V5" i="1"/>
  <c r="AK7" i="1"/>
  <c r="AK5" i="1"/>
  <c r="AK6" i="1"/>
  <c r="AI7" i="1"/>
  <c r="AI5" i="1"/>
  <c r="AI6" i="1"/>
  <c r="P7" i="1"/>
  <c r="P5" i="1"/>
  <c r="P6" i="1"/>
  <c r="AS5" i="1"/>
  <c r="AS6" i="1"/>
  <c r="AS7" i="1"/>
  <c r="AP5" i="1"/>
  <c r="AP6" i="1"/>
  <c r="AP7" i="1"/>
  <c r="Y5" i="1"/>
  <c r="Y6" i="1"/>
  <c r="Y7" i="1"/>
  <c r="I6" i="1"/>
  <c r="I7" i="1"/>
  <c r="I5" i="1"/>
  <c r="AO6" i="1"/>
  <c r="AO7" i="1"/>
  <c r="AO5" i="1"/>
  <c r="D7" i="1"/>
  <c r="D5" i="1"/>
  <c r="D6" i="1"/>
  <c r="R5" i="1"/>
  <c r="R6" i="1"/>
  <c r="R7" i="1"/>
  <c r="Q7" i="1"/>
  <c r="Q5" i="1"/>
  <c r="Q6" i="1"/>
  <c r="AF6" i="1"/>
  <c r="AF5" i="1"/>
  <c r="AF7" i="1"/>
  <c r="AE7" i="1"/>
  <c r="AE6" i="1"/>
  <c r="AE5" i="1"/>
  <c r="AB7" i="1"/>
  <c r="AB5" i="1"/>
  <c r="AB6" i="1"/>
  <c r="X6" i="1"/>
  <c r="X7" i="1"/>
  <c r="X5" i="1"/>
  <c r="H6" i="1"/>
  <c r="H7" i="1"/>
  <c r="H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<sst xmlns="http://schemas.openxmlformats.org/spreadsheetml/2006/main" count="958" uniqueCount="312">
  <si>
    <t>L-T Growth Rate</t>
  </si>
  <si>
    <t>D/P - 30 Day Avg Stock Price</t>
  </si>
  <si>
    <t>D/P - 90 Day Avg Stock Price</t>
  </si>
  <si>
    <t>D/P - 180 Day Avg Stock Price</t>
  </si>
  <si>
    <t>Annual Dividend</t>
  </si>
  <si>
    <t>Stock Symbol</t>
  </si>
  <si>
    <t>ALE</t>
  </si>
  <si>
    <t>LNT</t>
  </si>
  <si>
    <t>AEP</t>
  </si>
  <si>
    <t>AEE</t>
  </si>
  <si>
    <t>CMS</t>
  </si>
  <si>
    <t>DTE</t>
  </si>
  <si>
    <t>ETR</t>
  </si>
  <si>
    <t>EVRG</t>
  </si>
  <si>
    <t>MGEE</t>
  </si>
  <si>
    <t>OGE</t>
  </si>
  <si>
    <t>OTTR</t>
  </si>
  <si>
    <t>WEC</t>
  </si>
  <si>
    <t>ED</t>
  </si>
  <si>
    <t>D</t>
  </si>
  <si>
    <t>DUK</t>
  </si>
  <si>
    <t>ES</t>
  </si>
  <si>
    <t>NEE</t>
  </si>
  <si>
    <t>PEG</t>
  </si>
  <si>
    <t>SO</t>
  </si>
  <si>
    <t>AVA</t>
  </si>
  <si>
    <t>BKH</t>
  </si>
  <si>
    <t>EIX</t>
  </si>
  <si>
    <t>HE</t>
  </si>
  <si>
    <t>IDA</t>
  </si>
  <si>
    <t>NWE</t>
  </si>
  <si>
    <t>PCG</t>
  </si>
  <si>
    <t>PNW</t>
  </si>
  <si>
    <t>POR</t>
  </si>
  <si>
    <t>SRE</t>
  </si>
  <si>
    <t>XEL</t>
  </si>
  <si>
    <t>ATO</t>
  </si>
  <si>
    <t>CPK</t>
  </si>
  <si>
    <t>NI</t>
  </si>
  <si>
    <t>NJR</t>
  </si>
  <si>
    <t>NWN</t>
  </si>
  <si>
    <t>OGS</t>
  </si>
  <si>
    <t>SWX</t>
  </si>
  <si>
    <t>SR</t>
  </si>
  <si>
    <t>SJI</t>
  </si>
  <si>
    <t>AWR</t>
  </si>
  <si>
    <t>AWK</t>
  </si>
  <si>
    <t>CWT</t>
  </si>
  <si>
    <t>WTRG</t>
  </si>
  <si>
    <t>MSEX</t>
  </si>
  <si>
    <t>YORW</t>
  </si>
  <si>
    <t>Today's Date</t>
  </si>
  <si>
    <t>Pricing Date</t>
  </si>
  <si>
    <t>AwABTAVMT0NBTAFI/////wFQKwkAACJDSVEuQ05QLklRX0xBU1RTQUxFUFJJQ0UuMi8xNC8yMDIyAQAAANlDBAACAAAABTI2LjkxAOhb2gfmQtoIfza7HOZC2ggiQ0lRLkNOUC5JUV9MQVNUU0FMRVBSSUNFLjEvMjgvMjAyMgEAAADZQwQAAgAAAAUyNy44NgDoW9oH5kLaCOz6vxzmQtoIIUNJUS5FSVguSVFfTEFTVFNBTEVQUklDRS40LzQvMjAyMgEAAABDmwQAAgAAAAQ3MC44AGMEKQjmQtoIv0uvHOZC2ggiQ0lRLkxOVC5JUV9MQVNUU0FMRVBSSUNFLjMvMzAvMjAyMgEAAAB1xgQAAgAAAAU2Mi44OABjBCkI5kLaCGpythzmQtoIIUNJUS5GRS5JUV9MQVNUU0FMRVBSSUNFLjIvMjIvMjAyMgEAAACLegQAAgAAAAU0MC45NQB9TKgH5kLaCEaHqhzmQtoIIUNJUS5BVkEuSVFfTEFTVFNBTEVQUklDRS40LzYvMjAyMgEAAAA2igEAAgAAAAU0Ni40MwBjBCkI5kLaCCgQtBzmQtoIIkNJUS5BTEUuSVFfTEFTVFNBTEVQUklDRS4yLzExLzIwMjIBAAAA+GkEAAIAAAAFNjIuMDkA6FvaB+ZC2gjFmL0c5kLaCCFDSVEuTkkuSVFfTEFTVFNBTEVQUklDRS40LzI2LzIwMjIBAAAA/HQEAAIAAAAEMzAuMgDoW9oH5kLaCOz6vxzmQtoIIkNJUS5TV1guSVFfTEFTVFNBTEVQUklDRS40LzI1LzIwMjIBAAAAY6QEAAIAAAAFODkuNjUA6FvaB+ZC2ghqcrYc5kLaCCJDSVEuQUxFLklRX0xBU1RTQUxFUFJJQ0UuNC8yNS8yMDIy</t>
  </si>
  <si>
    <t>AQAAAPhpBAACAAAABTYyLjI0AGMEKQjmQtoIy4PJHOZC2ggiQ0lRLkRURS5JUV9MQVNUU0FMRVBSSUNFLjMvMTcvMjAyMgEAAABmEQQAAgAAAAYxMjcuNzgAfUyoB+ZC2ghB1Lgc5kLaCB9DSVEuRC5JUV9MQVNUU0FMRVBSSUNFLjQvNi8yMDIyAQAAAGETBAACAAAABTg3Ljg0AGMEKQjmQtoIKBC0HOZC2ggiQ0lRLkNQSy5JUV9MQVNUU0FMRVBSSUNFLjMvMTUvMjAyMgEAAAD6+AMAAgAAAAUxMzcuNQBX0GAH5kLaCGS/xBzmQtoIIUNJUS5FRC5JUV9MQVNUU0FMRVBSSUNFLjQvMTMvMjAyMgEAAAB/BAQAAgAAAAQ5Ny45AGMEKQjmQtoIxZi9HOZC2gghQ0lRLkFFUC5JUV9MQVNUU0FMRVBSSUNFLjMvNC8yMDIyAQAAAC4RAgACAAAABTk2LjMzAOhb2gfmQtoI7Pq/HOZC2ggiQ0lRLk5FRS5JUV9MQVNUU0FMRVBSSUNFLjMvMTgvMjAyMgEAAAD6IAQAAgAAAAU4Mi4zNwB9TKgH5kLaCH82uxzmQtoIIUNJUS5IRS5JUV9MQVNUU0FMRVBSSUNFLjQvMTMvMjAyMgEAAABePQQAAgAAAAU0My42MQBjBCkI5kLaCEaHqhzmQtoIIkNJUS5FWEMuSVFfTEFTVFNBTEVQUklDRS4xLzI1LzIwMjIBAAAA9YQEAAIAAAAFNTUuNDYAfUyoB+ZC2gjurbEc5kLaCCFDSVEuSEUuSVFfTEFTVFNBTEVQUklDRS4yLzExLzIwMjIBAAAAXj0EAAIAAAAFNDEuMjkAV9BgB+ZC2gg7XcIc5kLaCCFDSVEuRVMuSVFfTEFTVFNBTEVQUklD</t>
  </si>
  <si>
    <t>RS4zLzI5LzIwMjIBAAAArXYEAAIAAAAFODcuNzgAYwQpCOZC2ghGh6oc5kLaCCJDSVEuTkVFLklRX0xBU1RTQUxFUFJJQ0UuMS8yNC8yMDIyAQAAAPogBAACAAAABTgxLjkyAH1MqAfmQtoI7q2xHOZC2ggiQ0lRLkFHUi5JUV9MQVNUU0FMRVBSSUNFLjQvMTEvMjAyMgEAAAACcwQAAgAAAAU0OC40OABjBCkI5kLaCGpythzmQtoIIENJUS5FUy5JUV9MQVNUU0FMRVBSSUNFLjIvMy8yMDIyAQAAAK12BAACAAAABTg4LjA3AH1MqAfmQtoIRoeqHOZC2ggiQ0lRLk1HRUUuSVFfTEFTVFNBTEVQUklDRS4yLzcvMjAyMgEAAAAbXAQAAgAAAAQ3NS4yAH1MqAfmQtoIxZi9HOZC2ggiQ0lRLkNNUy5JUV9MQVNUU0FMRVBSSUNFLjMvMTAvMjAyMgEAAACS7gMAAgAAAAU2Ni4wNQDoW9oH5kLaCMuDyRzmQtoIIUNJUS5QUEwuSVFfTEFTVFNBTEVQUklDRS4yLzMvMjAyMgEAAACk1AIAAgAAAAUyOS42OAB9TKgH5kLaCEaHqhzmQtoIIUNJUS5FUy5JUV9MQVNUU0FMRVBSSUNFLjQvMjgvMjAyMgEAAACtdgQAAgAAAAQ5MC4yAGMEKQjmQtoI7Pq/HOZC2gghQ0lRLkZFLklRX0xBU1RTQUxFUFJJQ0UuMy8zMS8yMDIyAQAAAIt6BAACAAAABTQ1Ljg2AGMEKQjmQtoIgemsHOZC2ggiQ0lRLk5XRS5JUV9MQVNUU0FMRVBSSUNFLjQvMjcvMjAyMgEAAAAJ0gIAAgAAAAU1OC43MQBjBCkI5kLaCGS/xBzmQtoIIkNJUS5PR0UuSVFf</t>
  </si>
  <si>
    <t>TEFTVFNBTEVQUklDRS40LzE0LzIwMjIBAAAAwXoEAAIAAAAFNDEuNjMAYwQpCOZC2ghGh6oc5kLaCCJDSVEuQUdSLklRX0xBU1RTQUxFUFJJQ0UuMy8xNC8yMDIyAQAAAAJzBAACAAAABTQ0LjM1AH1MqAfmQtoIv0uvHOZC2ggiQ0lRLk1HRUUuSVFfTEFTVFNBTEVQUklDRS40LzYvMjAyMgEAAAAbXAQAAgAAAAU4NC4yMQBjBCkI5kLaCGpythzmQtoII0NJUS5PVFRSLklRX0xBU1RTQUxFUFJJQ0UuMS8yMS8yMDIyAQAAAH19BAACAAAABTYyLjk4AH1MqAfmQtoIanK2HOZC2ggiQ0lRLkNNUy5JUV9MQVNUU0FMRVBSSUNFLjQvMjcvMjAyMgEAAACS7gMAAgAAAAU3MC4yMQBjBCkI5kLaCMuDyRzmQtoIIkNJUS5QRUcuSVFfTEFTVFNBTEVQUklDRS4zLzE4LzIwMjIBAAAA8o0EAAIAAAAENjYuOAB9TKgH5kLaCMWYvRzmQtoIIkNJUS5XRUMuSVFfTEFTVFNBTEVQUklDRS4zLzEwLzIwMjIBAAAA7c4EAAIAAAAFOTMuNTYAfUyoB+ZC2gjs+r8c5kLaCCJDSVEuUEVHLklRX0xBU1RTQUxFUFJJQ0UuMy8xNi8yMDIyAQAAAPKNBAACAAAABTY3LjcxAH1MqAfmQtoI7q2xHOZC2ggiQ0lRLkFFUC5JUV9MQVNUU0FMRVBSSUNFLjEvMjcvMjAyMgEAAAAuEQIAAgAAAAQ4OS40AOhb2gfmQtoIfza7HOZC2ggiQ0lRLkRURS5JUV9MQVNUU0FMRVBSSUNFLjEvMjQvMjAyMgEAAABmEQQAAgAAAAYxMTYuODgAfUyoB+ZC2gh/</t>
  </si>
  <si>
    <t>Nrsc5kLaCCJDSVEuQUVQLklRX0xBU1RTQUxFUFJJQ0UuMi8xNS8yMDIyAQAAAC4RAgACAAAABTg1LjQ0AOhb2gfmQtoI7Pq/HOZC2ggiQ0lRLkFHUi5JUV9MQVNUU0FMRVBSSUNFLjQvMjUvMjAyMgEAAAACcwQAAgAAAAU0Ni45OQBjBCkI5kLaCMuDyRzmQtoIIkNJUS5BRUUuSVFfTEFTVFNBTEVQUklDRS4zLzE2LzIwMjIBAAAAELIFAAIAAAAFODcuOTMA6FvaB+ZC2gh/Nrsc5kLaCCJDSVEuRFRFLklRX0xBU1RTQUxFUFJJQ0UuMi8xOC8yMDIyAQAAAGYRBAACAAAABjExOS4zNQB9TKgH5kLaCOz6vxzmQtoIIkNJUS5QTk0uSVFfTEFTVFNBTEVQUklDRS4zLzE2LzIwMjIBAAAAyY0EAAIAAAAFNDUuNjYAV9BgB+ZC2gjurbEc5kLaCCFDSVEuSURBLklRX0xBU1RTQUxFUFJJQ0UuNC81LzIwMjIBAAAAikcEAAIAAAAGMTE1Ljc0AGMEKQjmQtoI7Pq/HOZC2ggjQ0lRLk1HRUUuSVFfTEFTVFNBTEVQUklDRS4yLzEwLzIwMjIBAAAAG1wEAAIAAAAFNzMuMTEAfUyoB+ZC2gjFmL0c5kLaCCJDSVEuVVRMLklRX0xBU1RTQUxFUFJJQ0UuMi8yNS8yMDIyAQAAAGi/BAACAAAABDUwLjkAV9BgB+ZC2giB6awc5kLaCCFDSVEuQ05QLklRX0xBU1RTQUxFUFJJQ0UuNC84LzIwMjIBAAAA2UMEAAIAAAAFMzIuNDkAYwQpCOZC2gjFmL0c5kLaCCNDSVEuWU9SVy5JUV9MQVNUU0FMRVBSSUNFLjQvMTgvMjAyMgEAAADqzwQA</t>
  </si>
  <si>
    <t>AgAAAAU0MS4wNgDoW9oH5kLaCGpythzmQtoIIUNJUS5TTy5JUV9MQVNUU0FMRVBSSUNFLjEvMjEvMjAyMgEAAAAv1wEAAgAAAAU2Ny44MQBX0GAH5kLaCIHprBzmQtoIIkNJUS5PR0UuSVFfTEFTVFNBTEVQUklDRS40LzEzLzIwMjIBAAAAwXoEAAIAAAAFNDEuNTgAYwQpCOZC2gjs+r8c5kLaCCFDSVEuQ05QLklRX0xBU1RTQUxFUFJJQ0UuMi80LzIwMjIBAAAA2UMEAAIAAAAFMjcuODkA6FvaB+ZC2ghkv8Qc5kLaCCJDSVEuUENHLklRX0xBU1RTQUxFUFJJQ0UuNC8xMy8yMDIyAQAAACUiAgACAAAABTEyLjg1AOhb2gfmQtoIRoeqHOZC2gghQ0lRLkxOVC5JUV9MQVNUU0FMRVBSSUNFLjMvMS8yMDIyAQAAAHXGBAACAAAABTU3LjI3AOhb2gfmQtoIQdS4HOZC2ggiQ0lRLkFFRS5JUV9MQVNUU0FMRVBSSUNFLjMvMTEvMjAyMgEAAAAQsgUAAgAAAAU4Ny40OQDoW9oH5kLaCGS/xBzmQtoIIkNJUS5BVE8uSVFfTEFTVFNBTEVQUklDRS4zLzMxLzIwMjIBAAAADNsDAAIAAAAGMTE5LjQ5AOhb2gfmQtoIgemsHOZC2ggiQ0lRLkVYQy5JUV9MQVNUU0FMRVBSSUNFLjMvMTYvMjAyMgEAAAD1hAQAAgAAAAU0My40NAB9TKgH5kLaCO6tsRzmQtoIIENJUS5ELklRX0xBU1RTQUxFUFJJQ0UuMy8yOS8yMDIyAQAAAGETBAACAAAABTg0Ljg5AGMEKQjmQtoIRoeqHOZC2gghQ0lRLkZFLklRX0xBU1RTQUxFUFJJQ0UuMy8z</t>
  </si>
  <si>
    <t>MC8yMDIyAQAAAIt6BAACAAAABDQ1LjgAYwQpCOZC2gi/S68c5kLaCCFDSVEuQ01TLklRX0xBU1RTQUxFUFJJQ0UuMy83LzIwMjIBAAAAku4DAAIAAAAFNjYuOTgA6FvaB+ZC2gjFmL0c5kLaCCJDSVEuRVhDLklRX0xBU1RTQUxFUFJJQ0UuNC8yNy8yMDIyAQAAAPWEBAACAAAABTQ3Ljc5AGMEKQjmQtoImCHHHOZC2ggiQ0lRLkVYQy5JUV9MQVNUU0FMRVBSSUNFLjQvMjkvMjAyMgEAAAD1hAQAAgAAAAU0Ni43OABjBCkI5kLaCEHUuBzmQtoII0NJUS5PVFRSLklRX0xBU1RTQUxFUFJJQ0UuNC8yOS8yMDIyAQAAAH19BAACAAAABTU3Ljk2AGMEKQjmQtoImCHHHOZC2ggiQ0lRLkxOVC5JUV9MQVNUU0FMRVBSSUNFLjQvMjUvMjAyMgEAAAB1xgQAAgAAAAU2Mi4wNwBjBCkI5kLaCMuDyRzmQtoIIkNJUS5QUEwuSVFfTEFTVFNBTEVQUklDRS4zLzE1LzIwMjIBAAAApNQCAAIAAAAEMjYuNQB9TKgH5kLaCIHprBzmQtoIIUNJUS5QUEwuSVFfTEFTVFNBTEVQUklDRS40LzYvMjAyMgEAAACk1AIAAgAAAAUyOS4zOQBjBCkI5kLaCCgQtBzmQtoIIkNJUS5FVFIuSVFfTEFTVFNBTEVQUklDRS4zLzE3LzIwMjIBAAAAxB0EAAIAAAAGMTEwLjM5AH1MqAfmQtoIQdS4HOZC2ggiQ0lRLk5XTi5JUV9MQVNUU0FMRVBSSUNFLjQvMjgvMjAyMgEAAADPdAQAAgAAAAU0OC43NADoW9oH5kLaCOz6vxzmQtoIH0NJUS5ELklRX0xB</t>
  </si>
  <si>
    <t>U1RTQUxFUFJJQ0UuMy8yLzIwMjIBAAAAYRMEAAIAAAAFODAuMTYAfUyoB+ZC2gjLg8kc5kLaCCJDSVEuQVZBLklRX0xBU1RTQUxFUFJJQ0UuMy8xNi8yMDIyAQAAADaKAQACAAAABTQ0Ljk4AFfQYAfmQtoI7q2xHOZC2ggiQ0lRLkVWUkcuSVFfTEFTVFNBTEVQUklDRS4zLzIvMjAyMgEAAACQUQQAAgAAAAU2MS44MQB9TKgH5kLaCMWYvRzmQtoIIkNJUS5DTlAuSVFfTEFTVFNBTEVQUklDRS4yLzE2LzIwMjIBAAAA2UMEAAIAAAAFMjYuODgA6FvaB+ZC2gjFmL0c5kLaCCJDSVEuU1JFLklRX0xBU1RTQUxFUFJJQ0UuMy8yMy8yMDIyAQAAAC7XAQACAAAABjE1OS40MgDoW9oH5kLaCL9LrxzmQtoIIUNJUS5FRC5JUV9MQVNUU0FMRVBSSUNFLjQvMTkvMjAyMgEAAAB/BAQAAgAAAAU5OC4wMQBjBCkI5kLaCJghxxzmQtoIIkNJUS5QRUcuSVFfTEFTVFNBTEVQUklDRS4xLzI1LzIwMjIBAAAA8o0EAAIAAAAFNjQuNzIAV9BgB+ZC2gi/S68c5kLaCCJDSVEuTkVFLklRX0xBU1RTQUxFUFJJQ0UuMy8yMS8yMDIyAQAAAPogBAACAAAABDgxLjgAYwQpCOZC2ggoELQc5kLaCCJDSVEuQUVFLklRX0xBU1RTQUxFUFJJQ0UuMS8yNS8yMDIyAQAAABCyBQACAAAABTg1Ljk4AOhb2gfmQtoIQdS4HOZC2gghQ0lRLkFFUC5JUV9MQVNUU0FMRVBSSUNFLjMvMS8yMDIyAQAAAC4RAgACAAAABTkwLjIxAOhb2gfmQtoIQdS4HOZC</t>
  </si>
  <si>
    <t>2ggiQ0lRLkFMRS5JUV9MQVNUU0FMRVBSSUNFLjEvMjgvMjAyMgEAAAD4aQQAAgAAAAU2My42OQDoW9oH5kLaCOz6vxzmQtoIIkNJUS5BTEUuSVFfTEFTVFNBTEVQUklDRS4yLzE0LzIwMjIBAAAA+GkEAAIAAAAFNjEuNDkA6FvaB+ZC2gh/Nrsc5kLaCCJDSVEuQUxFLklRX0xBU1RTQUxFUFJJQ0UuMS8yNi8yMDIyAQAAAPhpBAACAAAABTYyLjc1AOhb2gfmQtoIxZi9HOZC2gggQ0lRLlNPLklRX0xBU1RTQUxFUFJJQ0UuMi84LzIwMjIBAAAAL9cBAAIAAAAFNjcuODkAV9BgB+ZC2giB6awc5kLaCCFDSVEuQUdSLklRX0xBU1RTQUxFUFJJQ0UuMi84LzIwMjIBAAAAAnMEAAIAAAAFNDUuNzEAfUyoB+ZC2giB6awc5kLaCCJDSVEuRVRSLklRX0xBU1RTQUxFUFJJQ0UuNC8yMS8yMDIyAQAAAMQdBAACAAAABjEyNS4zMwBjBCkI5kLaCJghxxzmQtoIIkNJUS5TUkUuSVFfTEFTVFNBTEVQUklDRS4zLzE1LzIwMjIBAAAALtcBAAIAAAAGMTU1LjAxAFfQYAfmQtoIRoeqHOZC2gghQ0lRLkVUUi5JUV9MQVNUU0FMRVBSSUNFLjIvOC8yMDIyAQAAAMQdBAACAAAABjEwOS45OAB9TKgH5kLaCGpythzmQtoIIkNJUS5EVUsuSVFfTEFTVFNBTEVQUklDRS40LzE5LzIwMjIBAAAAShYEAAIAAAAGMTE0LjQ3AGMEKQjmQtoI7Pq/HOZC2ggiQ0lRLkNNUy5JUV9MQVNUU0FMRVBSSUNFLjIvMjUvMjAyMgEAAACS7gMAAgAAAAU2</t>
  </si>
  <si>
    <t>NC4xNADoW9oH5kLaCGpythzmQtoIIkNJUS5PR1MuSVFfTEFTVFNBTEVQUklDRS40LzI4LzIwMjIBAAAA4FmGDgIAAAAFODcuNTcA6FvaB+ZC2ghkv8Qc5kLaCCJDSVEuT0dFLklRX0xBU1RTQUxFUFJJQ0UuNC8yMi8yMDIyAQAAAMF6BAACAAAABDQxLjYAYwQpCOZC2giYIccc5kLaCCJDSVEuUENHLklRX0xBU1RTQUxFUFJJQ0UuNC8yMi8yMDIyAQAAACUiAgACAAAABTEyLjEzAOhb2gfmQtoIQdS4HOZC2gghQ0lRLkxOVC5JUV9MQVNUU0FMRVBSSUNFLjQvMS8yMDIyAQAAAHXGBAACAAAABTYzLjI5AGMEKQjmQtoIfza7HOZC2ggiQ0lRLkxOVC5JUV9MQVNUU0FMRVBSSUNFLjIvMTYvMjAyMgEAAAB1xgQAAgAAAAU1Ni4zMwDoW9oH5kLaCMWYvRzmQtoIIkNJUS5BVkEuSVFfTEFTVFNBTEVQUklDRS4xLzI1LzIwMjIBAAAANooBAAIAAAAFNDQuMzMAV9BgB+ZC2gi/S68c5kLaCCFDSVEuRFVLLklRX0xBU1RTQUxFUFJJQ0UuNC8xLzIwMjIBAAAAShYEAAIAAAAGMTEyLjgyAGMEKQjmQtoI7q2xHOZC2ggiQ0lRLkRURS5JUV9MQVNUU0FMRVBSSUNFLjMvMjMvMjAyMgEAAABmEQQAAgAAAAYxMjYuOTYAYwQpCOZC2gjFmL0c5kLaCCJDSVEuTldFLklRX0xBU1RTQUxFUFJJQ0UuMS8yNy8yMDIyAQAAAAnSAgACAAAABTU4LjE0AFfQYAfmQtoIKBC0HOZC2gghQ0lRLlBOTS5JUV9MQVNUU0FMRVBSSUNFLjQvMS8y</t>
  </si>
  <si>
    <t>MDIyAQAAAMmNBAACAAAABTQ3Ljc2AOhb2gfmQtoI7q2xHOZC2ggiQ0lRLlBPUi5JUV9MQVNUU0FMRVBSSUNFLjQvMTIvMjAyMgEAAAA2igQAAgAAAAU1NS4yMQDoW9oH5kLaCO6tsRzmQtoII0NJUS5NU0VYLklRX0xBU1RTQUxFUFJJQ0UuMS8zMS8yMDIyAQAAAEZlBAACAAAABjEwMS4yNAAdgxQH5kLaCEaHqhzmQtoIIUNJUS5FSVguSVFfTEFTVFNBTEVQUklDRS4yLzMvMjAyMgEAAABDmwQAAgAAAAU2MS4zOQBX0GAH5kLaCEaHqhzmQtoIIkNJUS5DTlAuSVFfTEFTVFNBTEVQUklDRS4xLzMxLzIwMjIBAAAA2UMEAAIAAAAFMjguMzYA6FvaB+ZC2gjFmL0c5kLaCCJDSVEuTE5ULklRX0xBU1RTQUxFUFJJQ0UuMS8yNy8yMDIyAQAAAHXGBAACAAAABTU4LjkxAOhb2gfmQtoIfza7HOZC2gghQ0lRLldFQy5JUV9MQVNUU0FMRVBSSUNFLjIvOC8yMDIyAQAAAO3OBAACAAAABTk0LjQ3AH1MqAfmQtoIgemsHOZC2gghQ0lRLlNSLklRX0xBU1RTQUxFUFJJQ0UuNC8yNy8yMDIyAQAAAK9YBAACAAAABTc0LjYzAOhb2gfmQtoIO13CHOZC2ggiQ0lRLkFFRS5JUV9MQVNUU0FMRVBSSUNFLjQvMTkvMjAyMgEAAAAQsgUAAgAAAAU5Ni42MgBjBCkI5kLaCJghxxzmQtoIIUNJUS5ORUUuSVFfTEFTVFNBTEVQUklDRS4zLzIvMjAyMgEAAAD6IAQAAgAAAAU3Ny41NQB9TKgH5kLaCEHUuBzmQtoIIUNJUS5BTEUuSVFfTEFT</t>
  </si>
  <si>
    <t>VFNBTEVQUklDRS41LzIvMjAyMgEAAAD4aQQAAgAAAAU1OC44OQBjBCkI5kLaCMuDyRzmQtoIIkNJUS5BRVAuSVFfTEFTVFNBTEVQUklDRS40LzEzLzIwMjIBAAAALhECAAIAAAAGMTAyLjI1AGMEKQjmQtoIZL/EHOZC2ggiQ0lRLk1HRUUuSVFfTEFTVFNBTEVQUklDRS40LzQvMjAyMgEAAAAbXAQAAgAAAAU4MS40MQBjBCkI5kLaCMWYvRzmQtoIIENJUS5ELklRX0xBU1RTQUxFUFJJQ0UuNC8yOC8yMDIyAQAAAGETBAACAAAABTgzLjg3AGMEKQjmQtoImCHHHOZC2ggiQ0lRLkJLSC5JUV9MQVNUU0FMRVBSSUNFLjIvMTAvMjAyMgEAAACe5wMAAgAAAAU2Ni43NwBX0GAH5kLaCL9LrxzmQtoIIkNJUS5BR1IuSVFfTEFTVFNBTEVQUklDRS40LzI3LzIwMjIBAAAAAnMEAAIAAAAFNDUuNDIAYwQpCOZC2ghkv8Qc5kLaCCNDSVEuTUdFRS5JUV9MQVNUU0FMRVBSSUNFLjMvMzEvMjAyMgEAAAAbXAQAAgAAAAU3OS43OQBjBCkI5kLaCH82uxzmQtoIIkNJUS5QQ0cuSVFfTEFTVFNBTEVQUklDRS40LzI3LzIwMjIBAAAAJSICAAIAAAAFMTIuNDkA6FvaB+ZC2ghB1Lgc5kLaCCJDSVEuQVdSLklRX0xBU1RTQUxFUFJJQ0UuNC8xOS8yMDIyAQAAAOGkBAACAAAABTgzLjk0AOhb2gfmQtoIQdS4HOZC2ggiQ0lRLkxOVC5JUV9MQVNUU0FMRVBSSUNFLjMvMjIvMjAyMgEAAAB1xgQAAgAAAAU1OS45MQBjBCkI5kLaCOz6vxzm</t>
  </si>
  <si>
    <t>QtoIIkNJUS5PVFRSLklRX0xBU1RTQUxFUFJJQ0UuMy8zLzIwMjIBAAAAfX0EAAIAAAAFNjEuMzgAfUyoB+ZC2ggoELQc5kLaCCNDSVEuTUdFRS5JUV9MQVNUU0FMRVBSSUNFLjQvMTgvMjAyMgEAAAAbXAQAAgAAAAU4MS44MgBjBCkI5kLaCGS/xBzmQtoIIkNJUS5BRUUuSVFfTEFTVFNBTEVQUklDRS4zLzMwLzIwMjIBAAAAELIFAAIAAAAFOTMuODIAYwQpCOZC2ghqcrYc5kLaCCFDSVEuT0dFLklRX0xBU1RTQUxFUFJJQ0UuMy8xLzIwMjIBAAAAwXoEAAIAAAAFMzcuNTEAfUyoB+ZC2ghkv8Qc5kLaCCNDSVEuV1RSRy5JUV9MQVNUU0FMRVBSSUNFLjQvMTkvMjAyMgEAAABUhQQAAgAAAAU0OS4yMwDoW9oH5kLaCEHUuBzmQtoIIkNJUS5BVkEuSVFfTEFTVFNBTEVQUklDRS40LzE5LzIwMjIBAAAANooBAAIAAAAFNDQuNzQAYwQpCOZC2ghB1Lgc5kLaCCJDSVEuUFBMLklRX0xBU1RTQUxFUFJJQ0UuNC8xOC8yMDIyAQAAAKTUAgACAAAABTI5LjIyAGMEKQjmQtoI7Pq/HOZC2ggiQ0lRLkFFRS5JUV9MQVNUU0FMRVBSSUNFLjQvMjEvMjAyMgEAAAAQsgUAAgAAAAU5Ny44MQBjBCkI5kLaCMuDyRzmQtoII0NJUS5FVlJHLklRX0xBU1RTQUxFUFJJQ0UuNC8yNy8yMDIyAQAAAJBRBAACAAAABDY5LjIAYwQpCOZC2giYIccc5kLaCCNDSVEuRVZSRy5JUV9MQVNUU0FMRVBSSUNFLjQvMjkvMjAyMgEAAACQUQQAAgAA</t>
  </si>
  <si>
    <t>AAU2Ny44NQBjBCkI5kLaCJghxxzmQtoIIUNJUS5EVUsuSVFfTEFTVFNBTEVQUklDRS40LzUvMjAyMgEAAABKFgQAAgAAAAYxMTIuNTIAYwQpCOZC2ghqcrYc5kLaCCJDSVEuRUlYLklRX0xBU1RTQUxFUFJJQ0UuMy8xMC8yMDIyAQAAAEObBAACAAAABTY1Ljc2AFfQYAfmQtoIRoeqHOZC2ggiQ0lRLkVUUi5JUV9MQVNUU0FMRVBSSUNFLjMvMTUvMjAyMgEAAADEHQQAAgAAAAYxMTEuMjUAfUyoB+ZC2ghqcrYc5kLaCCFDSVEuRVMuSVFfTEFTVFNBTEVQUklDRS4zLzE0LzIwMjIBAAAArXYEAAIAAAAFODMuMjIAfUyoB+ZC2gi/S68c5kLaCCFDSVEuSEUuSVFfTEFTVFNBTEVQUklDRS40LzIwLzIwMjIBAAAAXj0EAAIAAAAFNDQuNDYAYwQpCOZC2giYIccc5kLaCCFDSVEuQVRPLklRX0xBU1RTQUxFUFJJQ0UuMi84LzIwMjIBAAAADNsDAAIAAAAGMTA2LjU3AFfQYAfmQtoIv0uvHOZC2ggiQ0lRLkNQSy5JUV9MQVNUU0FMRVBSSUNFLjQvMjkvMjAyMgEAAAD6+AMAAgAAAAYxMjUuMTcA6FvaB+ZC2gjFmL0c5kLaCCFDSVEuTldFLklRX0xBU1RTQUxFUFJJQ0UuMy8yLzIwMjIBAAAACdICAAIAAAAFNTkuODkAV9BgB+ZC2ghqcrYc5kLaCCJDSVEuQ1BLLklRX0xBU1RTQUxFUFJJQ0UuNC8yNy8yMDIyAQAAAPr4AwACAAAABTEyOS42AOhb2gfmQtoIfza7HOZC2gghQ0lRLkVTLklRX0xBU1RTQUxFUFJJQ0UuNC8x</t>
  </si>
  <si>
    <t>My8yMDIyAQAAAK12BAACAAAABTkyLjUxAGMEKQjmQtoIRoeqHOZC2ggiQ0lRLk9HRS5JUV9MQVNUU0FMRVBSSUNFLjIvMTcvMjAyMgEAAADBegQAAgAAAAUzNS45NgB9TKgH5kLaCMWYvRzmQtoIIUNJUS5FRC5JUV9MQVNUU0FMRVBSSUNFLjQvMjAvMjAyMgEAAAB/BAQAAgAAAAU5OC40MQBjBCkI5kLaCGS/xBzmQtoIIUNJUS5BRVAuSVFfTEFTVFNBTEVQUklDRS4zLzMvMjAyMgEAAAAuEQIAAgAAAAU5My45OADoW9oH5kLaCH82uxzmQtoIIkNJUS5DTVMuSVFfTEFTVFNBTEVQUklDRS40LzEzLzIwMjIBAAAAku4DAAIAAAAENzEuOQBjBCkI5kLaCMuDyRzmQtoIIkNJUS5TV1guSVFfTEFTVFNBTEVQUklDRS40LzE5LzIwMjIBAAAAY6QEAAIAAAAEODguNQDoW9oH5kLaCDtdwhzmQtoIIkNJUS5FSVguSVFfTEFTVFNBTEVQUklDRS40LzE4LzIwMjIBAAAAQ5sEAAIAAAAFNzEuNzUAYwQpCOZC2ghB1Lgc5kLaCCFDSVEuU08uSVFfTEFTVFNBTEVQUklDRS4xLzI2LzIwMjIBAAAAL9cBAAIAAAAFNjcuMDIAV9BgB+ZC2gg7XcIc5kLaCCFDSVEuU08uSVFfTEFTVFNBTEVQUklDRS4yLzE0LzIwMjIBAAAAL9cBAAIAAAAFNjUuODUAV9BgB+ZC2ggoELQc5kLaCB9DSVEuRC5JUV9MQVNUU0FMRVBSSUNFLjIvNy8yMDIyAQAAAGETBAACAAAABTgwLjE3AH1MqAfmQtoIv0uvHOZC2ggiQ0lRLkJLSC5JUV9MQVNUU0FM</t>
  </si>
  <si>
    <t>RVBSSUNFLjMvMjEvMjAyMgEAAACe5wMAAgAAAAU3Mi4zOQBjBCkI5kLaCCgQtBzmQtoIIkNJUS5BVkEuSVFfTEFTVFNBTEVQUklDRS4zLzMwLzIwMjIBAAAANooBAAIAAAAFNDUuNTYAYwQpCOZC2gi/S68c5kLaCCJDSVEuRVRSLklRX0xBU1RTQUxFUFJJQ0UuMy8zMS8yMDIyAQAAAMQdBAACAAAABjExNi43NQBjBCkI5kLaCGpythzmQtoIIUNJUS5PR0UuSVFfTEFTVFNBTEVQUklDRS4yLzkvMjAyMgEAAADBegQAAgAAAAUzNy44MgB9TKgH5kLaCCgQtBzmQtoIIkNJUS5EVEUuSVFfTEFTVFNBTEVQUklDRS4yLzIzLzIwMjIBAAAAZhEEAAIAAAAGMTE3LjI2AH1MqAfmQtoIZL/EHOZC2ggiQ0lRLlNSRS5JUV9MQVNUU0FMRVBSSUNFLjQvMjEvMjAyMgEAAAAu1wEAAgAAAAYxNzAuNDMA6FvaB+ZC2gjs+r8c5kLaCCNDSVEuTUdFRS5JUV9MQVNUU0FMRVBSSUNFLjIvMjIvMjAyMgEAAAAbXAQAAgAAAAU3Mi4yNAB9TKgH5kLaCGS/xBzmQtoIIkNJUS5BRVAuSVFfTEFTVFNBTEVQUklDRS4yLzI4LzIwMjIBAAAALhECAAIAAAAFOTAuNjUA6FvaB+ZC2gh/Nrsc5kLaCCFDSVEuRUlYLklRX0xBU1RTQUxFUFJJQ0UuMi85LzIwMjIBAAAAQ5sEAAIAAAAFNjEuNzcAV9BgB+ZC2gjurbEc5kLaCCFDSVEuUEVHLklRX0xBU1RTQUxFUFJJQ0UuMy8xLzIwMjIBAAAA8o0EAAIAAAAFNjQuNDYAfUyoB+ZC2gi/S68c5kLa</t>
  </si>
  <si>
    <t>CCJDSVEuQVZBLklRX0xBU1RTQUxFUFJJQ0UuNC8yMS8yMDIyAQAAADaKAQACAAAABTQ0LjcxAGMEKQjmQtoIfza7HOZC2ggiQ0lRLkVYQy5JUV9MQVNUU0FMRVBSSUNFLjEvMjYvMjAyMgEAAAD1hAQAAgAAAAQ1NS43AH1MqAfmQtoImCHHHOZC2ggiQ0lRLkVYQy5JUV9MQVNUU0FMRVBSSUNFLjIvMTQvMjAyMgEAAAD1hAQAAgAAAAQ0Mi4yAH1MqAfmQtoIKBC0HOZC2ggiQ0lRLk9HRS5JUV9MQVNUU0FMRVBSSUNFLjMvMTEvMjAyMgEAAADBegQAAgAAAAUzOC42OQB9TKgH5kLaCEaHqhzmQtoIIkNJUS5JREEuSVFfTEFTVFNBTEVQUklDRS4xLzI3LzIwMjIBAAAAikcEAAIAAAAFMTA2LjYAV9BgB+ZC2ggoELQc5kLaCCNDSVEuTUdFRS5JUV9MQVNUU0FMRVBSSUNFLjMvMjIvMjAyMgEAAAAbXAQAAgAAAAQ3Ni43AGMEKQjmQtoIanK2HOZC2ggjQ0lRLkVWUkcuSVFfTEFTVFNBTEVQUklDRS40LzExLzIwMjIBAAAAkFEEAAIAAAAFNzAuNTgAYwQpCOZC2gg7XcIc5kLaCCJDSVEuQUVQLklRX0xBU1RTQUxFUFJJQ0UuMy8yOC8yMDIyAQAAAC4RAgACAAAABTk3LjYxAGMEKQjmQtoIZL/EHOZC2gghQ0lRLkxOVC5JUV9MQVNUU0FMRVBSSUNFLjMvOS8yMDIyAQAAAHXGBAACAAAABTU5Ljc1AOhb2gfmQtoIO13CHOZC2gghQ0lRLkFFRS5JUV9MQVNUU0FMRVBSSUNFLjMvMy8yMDIyAQAAABCyBQACAAAABDg3LjMA</t>
  </si>
  <si>
    <t>6FvaB+ZC2gh/Nrsc5kLaCCFDSVEuTE5ULklRX0xBU1RTQUxFUFJJQ0UuMy83LzIwMjIBAAAAdcYEAAIAAAAFNjAuNzYA6FvaB+ZC2gjFmL0c5kLaCCFDSVEuRkUuSVFfTEFTVFNBTEVQUklDRS40LzI3LzIwMjIBAAAAi3oEAAIAAAAFNDQuNzQAYwQpCOZC2ghB1Lgc5kLaCCJDSVEuV0VDLklRX0xBU1RTQUxFUFJJQ0UuNC8yNi8yMDIyAQAAAO3OBAACAAAABjEwMi42MwBjBCkI5kLaCJghxxzmQtoIIUNJUS5FUy5JUV9MQVNUU0FMRVBSSUNFLjQvMjUvMjAyMgEAAACtdgQAAgAAAAU5MC42OQBjBCkI5kLaCEHUuBzmQtoIIkNJUS5YRUwuSVFfTEFTVFNBTEVQUklDRS4zLzMxLzIwMjIBAAAAtgwIAAIAAAAFNzIuMTcA6FvaB+ZC2ghGh6oc5kLaCCJDSVEuRFVLLklRX0xBU1RTQUxFUFJJQ0UuMS8yMC8yMDIyAQAAAEoWBAACAAAABjEwMi4zMQB9TKgH5kLaCL9LrxzmQtoIIkNJUS5FVFIuSVFfTEFTVFNBTEVQUklDRS4xLzI4LzIwMjIBAAAAxB0EAAIAAAAGMTExLjE2AH1MqAfmQtoI7Pq/HOZC2gghQ0lRLk5JLklRX0xBU1RTQUxFUFJJQ0UuNC8yMi8yMDIyAQAAAPx0BAACAAAABTMwLjg3AOhb2gfmQtoIxZi9HOZC2ggiQ0lRLlBQTC5JUV9MQVNUU0FMRVBSSUNFLjQvMjcvMjAyMgEAAACk1AIAAgAAAAQyOC45AGMEKQjmQtoIy4PJHOZC2ggiQ0lRLkFFUC5JUV9MQVNUU0FMRVBSSUNFLjMvMzEvMjAyMgEA</t>
  </si>
  <si>
    <t>AAAuEQIAAgAAAAU5OS43NwBjBCkI5kLaCGpythzmQtoIIUNJUS5DTlAuSVFfTEFTVFNBTEVQUklDRS41LzIvMjAyMgEAAADZQwQAAgAAAAUzMC4yMgBjBCkI5kLaCMuDyRzmQtoIIUNJUS5FUy5JUV9MQVNUU0FMRVBSSUNFLjEvMjEvMjAyMgEAAACtdgQAAgAAAAU4Ny4xMQB9TKgH5kLaCIHprBzmQtoIIkNJUS5QTlcuSVFfTEFTVFNBTEVQUklDRS4xLzI3LzIwMjIBAAAA/YcEAAIAAAAFNjkuOTEAV9BgB+ZC2ggoELQc5kLaCCJDSVEuQ05QLklRX0xBU1RTQUxFUFJJQ0UuNC8yNy8yMDIyAQAAANlDBAACAAAABTMxLjMzAGMEKQjmQtoImCHHHOZC2ggiQ0lRLk9HRS5JUV9MQVNUU0FMRVBSSUNFLjEvMjQvMjAyMgEAAADBegQAAgAAAAQzNy4xAH1MqAfmQtoIKBC0HOZC2ggiQ0lRLkRVSy5JUV9MQVNUU0FMRVBSSUNFLjMvMjgvMjAyMgEAAABKFgQAAgAAAAYxMTAuMDQAYwQpCOZC2ghGh6oc5kLaCCJDSVEuQUVQLklRX0xBU1RTQUxFUFJJQ0UuNC8xMS8yMDIyAQAAAC4RAgACAAAABTEwMS40AGMEKQjmQtoIO13CHOZC2gghQ0lRLkhFLklRX0xBU1RTQUxFUFJJQ0UuMy8xMC8yMDIyAQAAAF49BAACAAAABTQyLjE1AFfQYAfmQtoIRoeqHOZC2gghQ0lRLkVTLklRX0xBU1RTQUxFUFJJQ0UuNC8yMi8yMDIyAQAAAK12BAACAAAAAjkyAGMEKQjmQtoIy4PJHOZC2gghQ0lRLkVYQy5JUV9MQVNUU0FMRVBSSUNF</t>
  </si>
  <si>
    <t>LjQvNS8yMDIyAQAAAPWEBAACAAAABDQ3LjgAYwQpCOZC2ghB1Lgc5kLaCCJDSVEuTkpSLklRX0xBU1RTQUxFUFJJQ0UuNC8yNS8yMDIyAQAAAAdyBAACAAAABTQ0LjY2AOhb2gfmQtoImCHHHOZC2ggiQ0lRLkRVSy5JUV9MQVNUU0FMRVBSSUNFLjMvMzEvMjAyMgEAAABKFgQAAgAAAAYxMTEuNjYAYwQpCOZC2giB6awc5kLaCCJDSVEuUE9SLklRX0xBU1RTQUxFUFJJQ0UuMy8xNS8yMDIyAQAAADaKBAACAAAABTU0LjQ0AFfQYAfmQtoI7Pq/HOZC2ggiQ0lRLkRVSy5JUV9MQVNUU0FMRVBSSUNFLjIvMjgvMjAyMgEAAABKFgQAAgAAAAYxMDAuNDEAfUyoB+ZC2gjurbEc5kLaCCJDSVEuTkVFLklRX0xBU1RTQUxFUFJJQ0UuNC8yOS8yMDIyAQAAAPogBAACAAAABTcxLjAyAGMEKQjmQtoIZL/EHOZC2ggjQ0lRLk9UVFIuSVFfTEFTVFNBTEVQUklDRS4xLzI1LzIwMjIBAAAAfX0EAAIAAAAFNjIuMzYAfUyoB+ZC2ghB1Lgc5kLaCCJDSVEuRUlYLklRX0xBU1RTQUxFUFJJQ0UuMi8yNS8yMDIyAQAAAEObBAACAAAABTYyLjM1AFfQYAfmQtoIgemsHOZC2ggiQ0lRLlBDRy5JUV9MQVNUU0FMRVBSSUNFLjQvMjUvMjAyMgEAAAAlIgIAAgAAAAUxMS44MgDoW9oH5kLaCJghxxzmQtoIIkNJUS5VVEwuSVFfTEFTVFNBTEVQUklDRS40LzI2LzIwMjIBAAAAaL8EAAIAAAAFNTEuMjgAYwQpCOZC2ghB1Lgc5kLaCCJDSVEu</t>
  </si>
  <si>
    <t>RFVLLklRX0xBU1RTQUxFUFJJQ0UuNC8xMS8yMDIyAQAAAEoWBAACAAAABjExNC4yMwBjBCkI5kLaCEHUuBzmQtoIIkNJUS5VVEwuSVFfTEFTVFNBTEVQUklDRS40LzI4LzIwMjIBAAAAaL8EAAIAAAAENTEuMQBjBCkI5kLaCH82uxzmQtoIIkNJUS5FWEMuSVFfTEFTVFNBTEVQUklDRS4zLzIxLzIwMjIBAAAA9YQEAAIAAAAFNDMuNjYAYwQpCOZC2ggoELQc5kLaCCFDSVEuQUVQLklRX0xBU1RTQUxFUFJJQ0UuMy83LzIwMjIBAAAALhECAAIAAAAFOTcuMjYA6FvaB+ZC2gjFmL0c5kLaCCFDSVEuQUVQLklRX0xBU1RTQUxFUFJJQ0UuMy85LzIwMjIBAAAALhECAAIAAAAFOTUuMDEA6FvaB+ZC2gg7XcIc5kLaCCJDSVEuQ05QLklRX0xBU1RTQUxFUFJJQ0UuMy8xMC8yMDIyAQAAANlDBAACAAAABDI4LjcA6FvaB+ZC2ghkv8Qc5kLaCCJDSVEuSURBLklRX0xBU1RTQUxFUFJJQ0UuMy8xOC8yMDIyAQAAAIpHBAACAAAABjExMC4yNQBX0GAH5kLaCOz6vxzmQtoIIkNJUS5DTVMuSVFfTEFTVFNBTEVQUklDRS4yLzE4LzIwMjIBAAAAku4DAAIAAAAFNjIuNTEA6FvaB+ZC2gg7XcIc5kLaCCJDSVEuQ01TLklRX0xBU1RTQUxFUFJJQ0UuMi8xNi8yMDIyAQAAAJLuAwACAAAABTYxLjkyAOhb2gfmQtoIxZi9HOZC2ggiQ0lRLk5XTi5JUV9MQVNUU0FMRVBSSUNFLjQvMjUvMjAyMgEAAADPdAQAAgAAAAU0OS44OADoW9oH</t>
  </si>
  <si>
    <t>5kLaCEHUuBzmQtoIIkNJUS5DV1QuSVFfTEFTVFNBTEVQUklDRS40LzI2LzIwMjIBAAAAIO4DAAIAAAAFNTQuMDYA6FvaB+ZC2ghB1Lgc5kLaCCJDSVEuUEVHLklRX0xBU1RTQUxFUFJJQ0UuNC8yNy8yMDIyAQAAAPKNBAACAAAABTcwLjQ1AGMEKQjmQtoI7Pq/HOZC2ggiQ0lRLkFFUC5JUV9MQVNUU0FMRVBSSUNFLjIvMjIvMjAyMgEAAAAuEQIAAgAAAAU4NS45OQDoW9oH5kLaCMuDyRzmQtoIIUNJUS5BRUUuSVFfTEFTVFNBTEVQUklDRS4yLzkvMjAyMgEAAAAQsgUAAgAAAAU4Ny43MQDoW9oH5kLaCH82uxzmQtoIIUNJUS5QTlcuSVFfTEFTVFNBTEVQUklDRS40LzYvMjAyMgEAAAD9hwQAAgAAAAU4MC40OQDoW9oH5kLaCCgQtBzmQtoIIkNJUS5BR1IuSVFfTEFTVFNBTEVQUklDRS4xLzI2LzIwMjIBAAAAAnMEAAIAAAAFNDQuODUAfUyoB+ZC2gjs+r8c5kLaCCJDSVEuQUdSLklRX0xBU1RTQUxFUFJJQ0UuMi8xNC8yMDIyAQAAAAJzBAACAAAABTQ0LjEyAH1MqAfmQtoIKBC0HOZC2ggiQ0lRLkFFUC5JUV9MQVNUU0FMRVBSSUNFLjMvMjIvMjAyMgEAAAAuEQIAAgAAAAU5NS4yNQBjBCkI5kLaCOz6vxzmQtoIIENJUS5OSS5JUV9MQVNUU0FMRVBSSUNFLjUvMi8yMDIyAQAAAPx0BAACAAAABTI4LjczAOhb2gfmQtoImCHHHOZC2ggiQ0lRLlBOTS5JUV9MQVNUU0FMRVBSSUNFLjQvMjIvMjAyMgEAAADJjQQA</t>
  </si>
  <si>
    <t>AgAAAAU0Ny43OADoW9oH5kLaCGS/xBzmQtoIIkNJUS5PR0UuSVFfTEFTVFNBTEVQUklDRS40LzE5LzIwMjIBAAAAwXoEAAIAAAAFNDEuNzEAYwQpCOZC2giYIccc5kLaCCJDSVEuUE5NLklRX0xBU1RTQUxFUFJJQ0UuMi8xMC8yMDIyAQAAAMmNBAACAAAABTQ1LjE5AFfQYAfmQtoI7q2xHOZC2ggiQ0lRLkVWUkcuSVFfTEFTVFNBTEVQUklDRS4zLzgvMjAyMgEAAACQUQQAAgAAAAU2My43MwB9TKgH5kLaCDtdwhzmQtoIIkNJUS5EVEUuSVFfTEFTVFNBTEVQUklDRS4zLzE4LzIwMjIBAAAAZhEEAAIAAAAGMTI2LjA3AH1MqAfmQtoIxZi9HOZC2ggiQ0lRLlNSRS5JUV9MQVNUU0FMRVBSSUNFLjMvMjkvMjAyMgEAAAAu1wEAAgAAAAYxNjQuOTQA6FvaB+ZC2ggoELQc5kLaCCJDSVEuUE5NLklRX0xBU1RTQUxFUFJJQ0UuNC8xOS8yMDIyAQAAAMmNBAACAAAABTQ3LjgxAOhb2gfmQtoIZL/EHOZC2gghQ0lRLlBOVy5JUV9MQVNUU0FMRVBSSUNFLjIvNy8yMDIyAQAAAP2HBAACAAAABTcwLjY2AFfQYAfmQtoIgemsHOZC2ggiQ0lRLkVUUi5JUV9MQVNUU0FMRVBSSUNFLjIvMjMvMjAyMgEAAADEHQQAAgAAAAYxMDQuNzQAfUyoB+ZC2ghkv8Qc5kLaCCJDSVEuT0dTLklRX0xBU1RTQUxFUFJJQ0UuMi8xNi8yMDIyAQAAAOBZhg4CAAAABTc1LjE4AB2DFAfmQtoIKBC0HOZC2gghQ0lRLkRURS5JUV9MQVNUU0FMRVBS</t>
  </si>
  <si>
    <t>SUNFLjQvNC8yMDIyAQAAAGYRBAACAAAABjEzMy42MwBjBCkI5kLaCEHUuBzmQtoIIUNJUS5MTlQuSVFfTEFTVFNBTEVQUklDRS4yLzMvMjAyMgEAAAB1xgQAAgAAAAU1OS44NgDoW9oH5kLaCGS/xBzmQtoIIUNJUS5FVFIuSVFfTEFTVFNBTEVQUklDRS4yLzIvMjAyMgEAAADEHQQAAgAAAAYxMTIuMDEAfUyoB+ZC2gjs+r8c5kLaCCBDSVEuRkUuSVFfTEFTVFNBTEVQUklDRS4zLzIvMjAyMgEAAACLegQAAgAAAAU0MS42NwB9TKgH5kLaCOz6vxzmQtoIIkNJUS5MTlQuSVFfTEFTVFNBTEVQUklDRS4zLzExLzIwMjIBAAAAdcYEAAIAAAAFNjAuMjMA6FvaB+ZC2ghkv8Qc5kLaCCJDSVEuQktILklRX0xBU1RTQUxFUFJJQ0UuMi8yNS8yMDIyAQAAAJ7nAwACAAAABTY5Ljg5AFfQYAfmQtoIgemsHOZC2gghQ0lRLlNPLklRX0xBU1RTQUxFUFJJQ0UuNC8yMC8yMDIyAQAAAC/XAQACAAAABDc2LjUAYwQpCOZC2gjs+r8c5kLaCCJDSVEuUEVHLklRX0xBU1RTQUxFUFJJQ0UuMy8zMC8yMDIyAQAAAPKNBAACAAAABTY5Ljk0AGMEKQjmQtoIv0uvHOZC2ggiQ0lRLlhFTC5JUV9MQVNUU0FMRVBSSUNFLjQvMjUvMjAyMgEAAAC2DAgAAgAAAAQ3My43AOhb2gfmQtoIfza7HOZC2gghQ0lRLkZFLklRX0xBU1RTQUxFUFJJQ0UuNC8yNS8yMDIyAQAAAIt6BAACAAAABTQ1LjQ0AGMEKQjmQtoImCHHHOZC2gggQ0lRLkQuSVFf</t>
  </si>
  <si>
    <t>TEFTVFNBTEVQUklDRS4yLzI0LzIwMjIBAAAAYRMEAAIAAAAFNzcuMTYAfUyoB+ZC2gi/S68c5kLaCCFDSVEuRFVLLklRX0xBU1RTQUxFUFJJQ0UuMy8xLzIwMjIBAAAAShYEAAIAAAAFOTkuODMAfUyoB+ZC2gjurbEc5kLaCCJDSVEuQ1dULklRX0xBU1RTQUxFUFJJQ0UuNC8xOS8yMDIyAQAAACDuAwACAAAABTU0Ljk5AOhb2gfmQtoImCHHHOZC2ggiQ0lRLldFQy5JUV9MQVNUU0FMRVBSSUNFLjIvMTQvMjAyMgEAAADtzgQAAgAAAAU4OS42MwB9TKgH5kLaCCgQtBzmQtoIIkNJUS5QUEwuSVFfTEFTVFNBTEVQUklDRS40LzI1LzIwMjIBAAAApNQCAAIAAAAFMjkuNzYAYwQpCOZC2ghkv8Qc5kLaCCBDSVEuSEUuSVFfTEFTVFNBTEVQUklDRS4yLzgvMjAyMgEAAABePQQAAgAAAAU0Mi4zOABX0GAH5kLaCIHprBzmQtoIIkNJUS5TUkUuSVFfTEFTVFNBTEVQUklDRS40LzE4LzIwMjIBAAAALtcBAAIAAAAGMTcxLjEyAOhb2gfmQtoIxZi9HOZC2ggiQ0lRLkNNUy5JUV9MQVNUU0FMRVBSSUNFLjQvMjgvMjAyMgEAAACS7gMAAgAAAAU3MC44NwBjBCkI5kLaCGS/xBzmQtoIIENJUS5FRC5JUV9MQVNUU0FMRVBSSUNFLjMvOC8yMDIyAQAAAH8EBAACAAAABTg4Ljc1AH1MqAfmQtoI7Pq/HOZC2gghQ0lRLlBDRy5JUV9MQVNUU0FMRVBSSUNFLjQvNC8yMDIyAQAAACUiAgACAAAABTEyLjA3AOhb2gfmQtoIv0uvHOZC</t>
  </si>
  <si>
    <t>2ggiQ0lRLlBQTC5JUV9MQVNUU0FMRVBSSUNFLjEvMjQvMjAyMgEAAACk1AIAAgAAAAUyOS41NgB9TKgH5kLaCO6tsRzmQtoIIkNJUS5BTEUuSVFfTEFTVFNBTEVQUklDRS4zLzE0LzIwMjIBAAAA+GkEAAIAAAAFNjUuMzQA6FvaB+ZC2ghqcrYc5kLaCCJDSVEuUE9SLklRX0xBU1RTQUxFUFJJQ0UuNC8xOC8yMDIyAQAAADaKBAACAAAABDUzLjMA6FvaB+ZC2ghkv8Qc5kLaCCNDSVEuT1RUUi5JUV9MQVNUU0FMRVBSSUNFLjMvMzAvMjAyMgEAAAB9fQQAAgAAAAU2Mi45NQBjBCkI5kLaCDtdwhzmQtoIIkNJUS5PR1MuSVFfTEFTVFNBTEVQUklDRS40LzIyLzIwMjIBAAAA4FmGDgIAAAAFODguMzkA6FvaB+ZC2gjs+r8c5kLaCCJDSVEuRFVLLklRX0xBU1RTQUxFUFJJQ0UuMi8yMy8yMDIyAQAAAEoWBAACAAAABTk3LjY3AH1MqAfmQtoIRoeqHOZC2ggiQ0lRLk5KUi5JUV9MQVNUU0FMRVBSSUNFLjQvMjcvMjAyMgEAAAAHcgQAAgAAAAU0NC4wOQDoW9oH5kLaCEHUuBzmQtoIIkNJUS5QTk0uSVFfTEFTVFNBTEVQUklDRS40LzEzLzIwMjIBAAAAyY0EAAIAAAACNDgA6FvaB+ZC2ghGh6oc5kLaCCJDSVEuRVZSRy5JUV9MQVNUU0FMRVBSSUNFLjQvNi8yMDIyAQAAAJBRBAACAAAABTcwLjYxAGMEKQjmQtoIfza7HOZC2gghQ0lRLkVJWC5JUV9MQVNUU0FMRVBSSUNFLjQvMS8yMDIyAQAAAEObBAACAAAABTcxLjA0</t>
  </si>
  <si>
    <t>AGMEKQjmQtoI7q2xHOZC2ggiQ0lRLkFXUi5JUV9MQVNUU0FMRVBSSUNFLjQvMjUvMjAyMgEAAADhpAQAAgAAAAU4My4xOADoW9oH5kLaCMWYvRzmQtoIIkNJUS5NR0VFLklRX0xBU1RTQUxFUFJJQ0UuMy84LzIwMjIBAAAAG1wEAAIAAAAFNzUuODcAfUyoB+ZC2gjFmL0c5kLaCCFDSVEuRVRSLklRX0xBU1RTQUxFUFJJQ0UuNC80LzIwMjIBAAAAxB0EAAIAAAAGMTE5LjQxAGMEKQjmQtoIQdS4HOZC2ggjQ0lRLk9UVFIuSVFfTEFTVFNBTEVQUklDRS4xLzI3LzIwMjIBAAAAfX0EAAIAAAAFNjIuMDQAfUyoB+ZC2ggoELQc5kLaCCBDSVEuRC5JUV9MQVNUU0FMRVBSSUNFLjQvMTMvMjAyMgEAAABhEwQAAgAAAAU4Ny4xOQBjBCkI5kLaCDtdwhzmQtoIIkNJUS5EVUsuSVFfTEFTVFNBTEVQUklDRS40LzE0LzIwMjIBAAAAShYEAAIAAAAGMTE0Ljg1AGMEKQjmQtoIRoeqHOZC2gghQ0lRLkhFLklRX0xBU1RTQUxFUFJJQ0UuNC8xOC8yMDIyAQAAAF49BAACAAAABTQzLjUzAGMEKQjmQtoIfza7HOZC2ggjQ0lRLk9UVFIuSVFfTEFTVFNBTEVQUklDRS40LzI2LzIwMjIBAAAAfX0EAAIAAAAFNjAuMjQAYwQpCOZC2giYIccc5kLaCCJDSVEuV0VDLklRX0xBU1RTQUxFUFJJQ0UuMS8yMS8yMDIyAQAAAO3OBAACAAAABTk2Ljk5AH1MqAfmQtoIgemsHOZC2ggjQ0lRLk9UVFIuSVFfTEFTVFNBTEVQUklDRS4yLzE2LzIw</t>
  </si>
  <si>
    <t>MjIBAAAAfX0EAAIAAAAFNjEuNDMAfUyoB+ZC2ghqcrYc5kLaCCJDSVEuRVRSLklRX0xBU1RTQUxFUFJJQ0UuMy8xOC8yMDIyAQAAAMQdBAACAAAABjEwOS40NQB9TKgH5kLaCMWYvRzmQtoIIUNJUS5DV1QuSVFfTEFTVFNBTEVQUklDRS4zLzcvMjAyMgEAAAAg7gMAAgAAAAU1OS44MwAdgxQH5kLaCEaHqhzmQtoIIkNJUS5MTlQuSVFfTEFTVFNBTEVQUklDRS4yLzE1LzIwMjIBAAAAdcYEAAIAAAAFNTYuMzUA6FvaB+ZC2gjs+r8c5kLaCCJDSVEuTldOLklRX0xBU1RTQUxFUFJJQ0UuNC8yNy8yMDIyAQAAAM90BAACAAAABTQ5LjE3AOhb2gfmQtoIfza7HOZC2ggiQ0lRLklEQS5JUV9MQVNUU0FMRVBSSUNFLjMvMjEvMjAyMgEAAACKRwQAAgAAAAYxMTAuOTkAYwQpCOZC2ggoELQc5kLaCCNDSVEuRVZSRy5JUV9MQVNUU0FMRVBSSUNFLjEvMjgvMjAyMgEAAACQUQQAAgAAAAU2NC43NwB9TKgH5kLaCOz6vxzmQtoII0NJUS5NR0VFLklRX0xBU1RTQUxFUFJJQ0UuMS8yNC8yMDIyAQAAABtcBAACAAAABTc2LjgyAH1MqAfmQtoIKBC0HOZC2ggiQ0lRLk5KUi5JUV9MQVNUU0FMRVBSSUNFLjQvMjIvMjAyMgEAAAAHcgQAAgAAAAU0NS44NQDoW9oH5kLaCDtdwhzmQtoII0NJUS5PVFRSLklRX0xBU1RTQUxFUFJJQ0UuNC8yMS8yMDIyAQAAAH19BAACAAAABTYyLjkyAGMEKQjmQtoIy4PJHOZC2ggiQ0lRLkFFRS5J</t>
  </si>
  <si>
    <t>UV9MQVNUU0FMRVBSSUNFLjQvMTQvMjAyMgEAAAAQsgUAAgAAAAU5Ni4yNQBjBCkI5kLaCGS/xBzmQtoIIUNJUS5ORUUuSVFfTEFTVFNBTEVQUklDRS4zLzEvMjAyMgEAAAD6IAQAAgAAAAU3Ny40NAB9TKgH5kLaCO6tsRzmQtoIIUNJUS5JREEuSVFfTEFTVFNBTEVQUklDRS4zLzMvMjAyMgEAAACKRwQAAgAAAAYxMDcuNzIAV9BgB+ZC2ggoELQc5kLaCCFDSVEuQ05QLklRX0xBU1RTQUxFUFJJQ0UuMi8yLzIwMjIBAAAA2UMEAAIAAAAFMjguMzIA6FvaB+ZC2gg7XcIc5kLaCCBDSVEuRC5JUV9MQVNUU0FMRVBSSUNFLjMvMjEvMjAyMgEAAABhEwQAAgAAAAU4MS44MwBjBCkI5kLaCCgQtBzmQtoIIkNJUS5QT1IuSVFfTEFTVFNBTEVQUklDRS40LzI3LzIwMjIBAAAANooEAAIAAAAENTEuNgDoW9oH5kLaCOz6vxzmQtoIIkNJUS5DTlAuSVFfTEFTVFNBTEVQUklDRS4zLzI0LzIwMjIBAAAA2UMEAAIAAAAFMjkuNzgAYwQpCOZC2gg7XcIc5kLaCCJDSVEuQUxFLklRX0xBU1RTQUxFUFJJQ0UuMS8zMS8yMDIyAQAAAPhpBAACAAAABTYzLjgzAOhb2gfmQtoIxZi9HOZC2ggiQ0lRLlBOVy5JUV9MQVNUU0FMRVBSSUNFLjMvMjEvMjAyMgEAAAD9hwQAAgAAAAQ3NC4xAOhb2gfmQtoIKBC0HOZC2gghQ0lRLkRURS5JUV9MQVNUU0FMRVBSSUNFLjQvNi8yMDIyAQAAAGYRBAACAAAABjEzNy42MQBjBCkI5kLaCH82uxzm</t>
  </si>
  <si>
    <t>QtoII0NJUS5FVlJHLklRX0xBU1RTQUxFUFJJQ0UuMy8zMS8yMDIyAQAAAJBRBAACAAAABTY4LjM0AGMEKQjmQtoIanK2HOZC2gghQ0lRLk9HRS5JUV9MQVNUU0FMRVBSSUNFLjIvMy8yMDIyAQAAAMF6BAACAAAABTM4LjI5AH1MqAfmQtoIy4PJHOZC2ggiQ0lRLkFMRS5JUV9MQVNUU0FMRVBSSUNFLjMvMzAvMjAyMgEAAAD4aQQAAgAAAAU2Ny43NABjBCkI5kLaCGpythzmQtoIIkNJUS5BV0suSVFfTEFTVFNBTEVQUklDRS40LzIxLzIwMjIBAAAABdQDAAIAAAAGMTY1LjMxAOhb2gfmQtoI7Pq/HOZC2ggiQ0lRLk5XRS5JUV9MQVNUU0FMRVBSSUNFLjQvMTgvMjAyMgEAAAAJ0gIAAgAAAAU1OS44OABjBCkI5kLaCEHUuBzmQtoIIkNJUS5JREEuSVFfTEFTVFNBTEVQUklDRS4zLzE3LzIwMjIBAAAAikcEAAIAAAAGMTEwLjI3AFfQYAfmQtoIv0uvHOZC2ggiQ0lRLkxOVC5JUV9MQVNUU0FMRVBSSUNFLjEvMzEvMjAyMgEAAAB1xgQAAgAAAAU1OS44NgDoW9oH5kLaCMWYvRzmQtoIIUNJUS5DTVMuSVFfTEFTVFNBTEVQUklDRS4zLzgvMjAyMgEAAACS7gMAAgAAAAU2NS45MgDoW9oH5kLaCDtdwhzmQtoII0NJUS5NR0VFLklRX0xBU1RTQUxFUFJJQ0UuMy8xNy8yMDIyAQAAABtcBAACAAAABTc3LjAzAH1MqAfmQtoIZL/EHOZC2gghQ0lRLk5FRS5JUV9MQVNUU0FMRVBSSUNFLjIvOS8yMDIyAQAAAPogBAACAAAA</t>
  </si>
  <si>
    <t>BTc2LjY2AH1MqAfmQtoI7q2xHOZC2ggjQ0lRLkVWUkcuSVFfTEFTVFNBTEVQUklDRS4zLzE1LzIwMjIBAAAAkFEEAAIAAAAFNjQuODcAfUyoB+ZC2ghqcrYc5kLaCCFDSVEuTkVFLklRX0xBU1RTQUxFUFJJQ0UuMi83LzIwMjIBAAAA+iAEAAIAAAAFNzUuNjgAfUyoB+ZC2gi/S68c5kLaCCJDSVEuTE5ULklRX0xBU1RTQUxFUFJJQ0UuMS8yOC8yMDIyAQAAAHXGBAACAAAABTU5LjMxAOhb2gfmQtoI7Pq/HOZC2gghQ0lRLlNSLklRX0xBU1RTQUxFUFJJQ0UuNC8yOC8yMDIyAQAAAK9YBAACAAAABTc0LjY3AOhb2gfmQtoIO13CHOZC2ggiQ0lRLlBOTS5JUV9MQVNUU0FMRVBSSUNFLjQvMjAvMjAyMgEAAADJjQQAAgAAAAU0Ny44NwDoW9oH5kLaCDtdwhzmQtoIIUNJUS5BTEUuSVFfTEFTVFNBTEVQUklDRS4zLzEvMjAyMgEAAAD4aQQAAgAAAAU2MS45MgDoW9oH5kLaCEHUuBzmQtoIIkNJUS5FVFIuSVFfTEFTVFNBTEVQUklDRS40LzI5LzIwMjIBAAAAxB0EAAIAAAAGMTE4Ljg1AGMEKQjmQtoIy4PJHOZC2gghQ0lRLkVTLklRX0xBU1RTQUxFUFJJQ0UuMi8xNC8yMDIyAQAAAK12BAACAAAABTgyLjIxAH1MqAfmQtoIKBC0HOZC2gghQ0lRLlVUTC5JUV9MQVNUU0FMRVBSSUNFLjQvNC8yMDIyAQAAAGi/BAACAAAABTUwLjQ1AGMEKQjmQtoIv0uvHOZC2gghQ0lRLlBOTS5JUV9MQVNUU0FMRVBSSUNFLjMvMi8y</t>
  </si>
  <si>
    <t>MDIyAQAAAMmNBAACAAAABTQ1LjE2AFfQYAfmQtoIO13CHOZC2ggjQ0lRLkNNUy5JUV9MQVNUU0FMRVBSSUNFLjExLzExLzIwMjEBAAAAku4DAAIAAAAFNjAuMDgAeYb1BuZC2gi/S68c5kLaCCFDSVEuSEUuSVFfTEFTVFNBTEVQUklDRS4zLzIxLzIwMjIBAAAAXj0EAAIAAAAFNDEuNTYAYwQpCOZC2ggoELQc5kLaCCFDSVEuV0VDLklRX0xBU1RTQUxFUFJJQ0UuMy80LzIwMjIBAAAA7c4EAAIAAAAFOTQuNjEAfUyoB+ZC2gjFmL0c5kLaCCJDSVEuQUxFLklRX0xBU1RTQUxFUFJJQ0UuNC8xNC8yMDIyAQAAAPhpBAACAAAABTYzLjQ0AGMEKQjmQtoIZL/EHOZC2gghQ0lRLkVTLklRX0xBU1RTQUxFUFJJQ0UuMS8yNS8yMDIyAQAAAK12BAACAAAABTg1LjU3AH1MqAfmQtoI7q2xHOZC2ggiQ0lRLlBOVy5JUV9MQVNUU0FMRVBSSUNFLjMvMTcvMjAyMgEAAAD9hwQAAgAAAAU3NC4zMgBX0GAH5kLaCL9LrxzmQtoIIkNJUS5ORUUuSVFfTEFTVFNBTEVQUklDRS4zLzEwLzIwMjIBAAAA+iAEAAIAAAAFODAuMTYAfUyoB+ZC2ghGh6oc5kLaCCJDSVEuT1RUUi5JUV9MQVNUU0FMRVBSSUNFLjQvMS8yMDIyAQAAAH19BAACAAAABTY0LjMyAGMEKQjmQtoIKBC0HOZC2gghQ0lRLkhFLklRX0xBU1RTQUxFUFJJQ0UuMS8yMC8yMDIyAQAAAF49BAACAAAABTQyLjM3AFfQYAfmQtoIv0uvHOZC2gggQ0lRLkZFLklRX0xBU1RT</t>
  </si>
  <si>
    <t>QUxFUFJJQ0UuNC8xLzIwMjIBAAAAi3oEAAIAAAAFNDYuNTkAYwQpCOZC2gjurbEc5kLaCCJDSVEuRUlYLklRX0xBU1RTQUxFUFJJQ0UuNC8yMC8yMDIyAQAAAEObBAACAAAABTcyLjc1AGMEKQjmQtoIy4PJHOZC2ggjQ0lRLkVWUkcuSVFfTEFTVFNBTEVQUklDRS4yLzIyLzIwMjIBAAAAkFEEAAIAAAAFNjAuOTgAfUyoB+ZC2giYIccc5kLaCCJDSVEuQktILklRX0xBU1RTQUxFUFJJQ0UuMi8yMi8yMDIyAQAAAJ7nAwACAAAABTY5LjE0AFfQYAfmQtoIRoeqHOZC2ggiQ0lRLlBOTS5JUV9MQVNUU0FMRVBSSUNFLjEvMjEvMjAyMgEAAADJjQQAAgAAAAU0NS4zMgBX0GAH5kLaCOz6vxzmQtoIIkNJUS5DTVMuSVFfTEFTVFNBTEVQUklDRS4xLzI3LzIwMjIBAAAAku4DAAIAAAAFNjMuMTkA6FvaB+ZC2gh/Nrsc5kLaCCJDSVEuWEVMLklRX0xBU1RTQUxFUFJJQ0UuNC8yMi8yMDIyAQAAALYMCAACAAAABDc0LjMA6FvaB+ZC2ghqcrYc5kLaCCNDSVEuTUdFRS5JUV9MQVNUU0FMRVBSSUNFLjMvMjEvMjAyMgEAAAAbXAQAAgAAAAQ3OC40AGMEKQjmQtoIKBC0HOZC2gghQ0lRLkVELklRX0xBU1RTQUxFUFJJQ0UuNC8yNi8yMDIyAQAAAH8EBAACAAAABTk1LjE2AGMEKQjmQtoImCHHHOZC2ggiQ0lRLkVJWC5JUV9MQVNUU0FMRVBSSUNFLjQvMjEvMjAyMgEAAABDmwQAAgAAAAU3Mi43MQBjBCkI5kLaCEHUuBzmQtoI</t>
  </si>
  <si>
    <t>IkNJUS5BRVAuSVFfTEFTVFNBTEVQUklDRS4zLzI1LzIwMjIBAAAALhECAAIAAAAFOTYuODQAYwQpCOZC2gg7XcIc5kLaCCNDSVEuRVZSRy5JUV9MQVNUU0FMRVBSSUNFLjMvMjIvMjAyMgEAAACQUQQAAgAAAAQ2NS4xAGMEKQjmQtoI7Pq/HOZC2gghQ0lRLkFHUi5JUV9MQVNUU0FMRVBSSUNFLjQvNS8yMDIyAQAAAAJzBAACAAAABTQ3LjE3AGMEKQjmQtoIZL/EHOZC2gghQ0lRLkFFRS5JUV9MQVNUU0FMRVBSSUNFLjIvNC8yMDIyAQAAABCyBQACAAAABTg2Ljg4AOhb2gfmQtoIZL/EHOZC2gghQ0lRLlBOTS5JUV9MQVNUU0FMRVBSSUNFLjQvNC8yMDIyAQAAAMmNBAACAAAABTQ3Ljc1AOhb2gfmQtoIv0uvHOZC2ggiQ0lRLkNOUC5JUV9MQVNUU0FMRVBSSUNFLjEvMjAvMjAyMgEAAADZQwQAAgAAAAUyNy4yMQDoW9oH5kLaCGpythzmQtoIIkNJUS5EVEUuSVFfTEFTVFNBTEVQUklDRS4yLzEwLzIwMjIBAAAAZhEEAAIAAAAGMTE1Ljg4AH1MqAfmQtoIQdS4HOZC2ggiQ0lRLk5XRS5JUV9MQVNUU0FMRVBSSUNFLjIvMjUvMjAyMgEAAAAJ0gIAAgAAAAU2MC4yOABX0GAH5kLaCIHprBzmQtoIIUNJUS5TUi5JUV9MQVNUU0FMRVBSSUNFLjQvMjIvMjAyMgEAAACvWAQAAgAAAAI3NwDoW9oH5kLaCH82uxzmQtoIIUNJUS5XRUMuSVFfTEFTVFNBTEVQUklDRS4zLzEvMjAyMgEAAADtzgQAAgAAAAU4OS4zMQB9TKgH</t>
  </si>
  <si>
    <t>5kLaCEHUuBzmQtoIIUNJUS5BVkEuSVFfTEFTVFNBTEVQUklDRS4zLzIvMjAyMgEAAAA2igEAAgAAAAU0NC41NQBX0GAH5kLaCEHUuBzmQtoIIENJUS5ELklRX0xBU1RTQUxFUFJJQ0UuMi8xNy8yMDIyAQAAAGETBAACAAAABTc5LjE0AH1MqAfmQtoI7Pq/HOZC2ggiQ0lRLlVUTC5JUV9MQVNUU0FMRVBSSUNFLjEvMjUvMjAyMgEAAABovwQAAgAAAAU0NS40NwBX0GAH5kLaCL9LrxzmQtoIIUNJUS5BVkEuSVFfTEFTVFNBTEVQUklDRS4yLzgvMjAyMgEAAAA2igEAAgAAAAU0NC4yOQBX0GAH5kLaCIHprBzmQtoIH0NJUS5ELklRX0xBU1RTQUxFUFJJQ0UuMi84LzIwMjIBAAAAYRMEAAIAAAAFODAuMzMAfUyoB+ZC2giB6awc5kLaCCFDSVEuRUQuSVFfTEFTVFNBTEVQUklDRS4yLzE3LzIwMjIBAAAAfwQEAAIAAAAFODEuNDUAfUyoB+ZC2gh/Nrsc5kLaCCJDSVEuRUlYLklRX0xBU1RTQUxFUFJJQ0UuMi8xMC8yMDIyAQAAAEObBAACAAAABTYwLjU3AFfQYAfmQtoIv0uvHOZC2ggiQ0lRLkFXSy5JUV9MQVNUU0FMRVBSSUNFLjQvMTgvMjAyMgEAAAAF1AMAAgAAAAYxNjIuNDQA6FvaB+ZC2gjFmL0c5kLaCCJDSVEuRFVLLklRX0xBU1RTQUxFUFJJQ0UuNC8yMC8yMDIyAQAAAEoWBAACAAAABjExNS40MwBjBCkI5kLaCJghxxzmQtoIIkNJUS5DTlAuSVFfTEFTVFNBTEVQUklDRS4yLzI4LzIwMjIBAAAA2UMEAAIA</t>
  </si>
  <si>
    <t>AAAFMjcuMzUA6FvaB+ZC2gh/Nrsc5kLaCCJDSVEuRVhDLklRX0xBU1RTQUxFUFJJQ0UuNC8yMi8yMDIyAQAAAPWEBAACAAAABTQ4LjY1AGMEKQjmQtoImCHHHOZC2gghQ0lRLlNPLklRX0xBU1RTQUxFUFJJQ0UuNC8xOC8yMDIyAQAAAC/XAQACAAAABTc1LjgzAGMEKQjmQtoIy4PJHOZC2gghQ0lRLkZFLklRX0xBU1RTQUxFUFJJQ0UuMi8yNC8yMDIyAQAAAIt6BAACAAAABTM5Ljg1AH1MqAfmQtoIv0uvHOZC2ggiQ0lRLlVUTC5JUV9MQVNUU0FMRVBSSUNFLjIvMTQvMjAyMgEAAABovwQAAgAAAAU0OC4xNwBX0GAH5kLaCCgQtBzmQtoII0NJUS5ZT1JXLklRX0xBU1RTQUxFUFJJQ0UuNC8yOS8yMDIyAQAAAOrPBAACAAAABTM4LjY4AOhb2gfmQtoIO13CHOZC2ggiQ0lRLlBPUi5JUV9MQVNUU0FMRVBSSUNFLjQvMjUvMjAyMgEAAAA2igQAAgAAAAU1Mi42NgDoW9oH5kLaCMWYvRzmQtoIIUNJUS5BTEUuSVFfTEFTVFNBTEVQUklDRS40LzgvMjAyMgEAAAD4aQQAAgAAAAU2NC45NABjBCkI5kLaCOz6vxzmQtoIIENJUS5GRS5JUV9MQVNUU0FMRVBSSUNFLjMvMS8yMDIyAQAAAIt6BAACAAAABTQxLjMyAH1MqAfmQtoI7q2xHOZC2ggiQ0lRLkVJWC5JUV9MQVNUU0FMRVBSSUNFLjIvMjgvMjAyMgEAAABDmwQAAgAAAAU2My40MgBX0GAH5kLaCO6tsRzmQtoIIUNJUS5QT1IuSVFfTEFTVFNBTEVQUklDRS4yLzQv</t>
  </si>
  <si>
    <t>MjAyMgEAAAA2igQAAgAAAAI1MgBX0GAH5kLaCCgQtBzmQtoIIkNJUS5EVEUuSVFfTEFTVFNBTEVQUklDRS4xMS80LzIwMjEBAAAAZhEEAAIAAAAFMTEzLjQAeYb1BuZC2ghGh6oc5kLaCCNDSVEuTVNFWC5JUV9MQVNUU0FMRVBSSUNFLjQvMjIvMjAyMgEAAABGZQQAAgAAAAU5NC4xNADoW9oH5kLaCGS/xBzmQtoIIkNJUS5YRUwuSVFfTEFTVFNBTEVQUklDRS40LzI4LzIwMjIBAAAAtgwIAAIAAAAFNzQuODgA6FvaB+ZC2gh/Nrsc5kLaCCNDSVEuT1RUUi5JUV9MQVNUU0FMRVBSSUNFLjMvMTQvMjAyMgEAAAB9fQQAAgAAAAU2MC42OQB9TKgH5kLaCGpythzmQtoIIkNJUS5FSVguSVFfTEFTVFNBTEVQUklDRS4zLzI4LzIwMjIBAAAAQ5sEAAIAAAAFNjkuMjEAYwQpCOZC2ghGh6oc5kLaCCJDSVEuQ01TLklRX0xBU1RTQUxFUFJJQ0UuMy8xOC8yMDIyAQAAAJLuAwACAAAABDY2LjIA6FvaB+ZC2gjFmL0c5kLaCCJDSVEuSURBLklRX0xBU1RTQUxFUFJJQ0UuMy8xNS8yMDIyAQAAAIpHBAACAAAABjExMS4zOABX0GAH5kLaCIHprBzmQtoIIkNJUS5PR0UuSVFfTEFTVFNBTEVQUklDRS4yLzExLzIwMjIBAAAAwXoEAAIAAAAFMzYuNzMAfUyoB+ZC2ghB1Lgc5kLaCCBDSVEuRVMuSVFfTEFTVFNBTEVQUklDRS40LzYvMjAyMgEAAACtdgQAAgAAAAU5Mi4yNQBjBCkI5kLaCCgQtBzmQtoIIkNJUS5FSVguSVFfTEFT</t>
  </si>
  <si>
    <t>VFNBTEVQUklDRS4zLzMxLzIwMjIBAAAAQ5sEAAIAAAAENzAuMQBjBCkI5kLaCIHprBzmQtoIIUNJUS5OV0UuSVFfTEFTVFNBTEVQUklDRS40LzQvMjAyMgEAAAAJ0gIAAgAAAAU2MC4xNADoW9oH5kLaCL9LrxzmQtoIIkNJUS5BR1IuSVFfTEFTVFNBTEVQUklDRS4yLzE3LzIwMjIBAAAAAnMEAAIAAAAFNDQuMTQAfUyoB+ZC2ghqcrYc5kLaCCJDSVEuQ05QLklRX0xBU1RTQUxFUFJJQ0UuMi8xMS8yMDIyAQAAANlDBAACAAAABDI3LjQA6FvaB+ZC2gjFmL0c5kLaCCJDSVEuUE5XLklRX0xBU1RTQUxFUFJJQ0UuMy8xNS8yMDIyAQAAAP2HBAACAAAABTczLjc3AFfQYAfmQtoIgemsHOZC2ggiQ0lRLkRURS5JUV9MQVNUU0FMRVBSSUNFLjEvMjEvMjAyMgEAAABmEQQAAgAAAAYxMTguNDYAfUyoB+ZC2ghqcrYc5kLaCCJDSVEuUENHLklRX0xBU1RTQUxFUFJJQ0UuMi8yNC8yMDIyAQAAACUiAgACAAAABTExLjA4AFfQYAfmQtoIgemsHOZC2gghQ0lRLkVTLklRX0xBU1RTQUxFUFJJQ0UuMy8xMC8yMDIyAQAAAK12BAACAAAABTg0LjM2AH1MqAfmQtoIRoeqHOZC2ggiQ0lRLkNNUy5JUV9MQVNUU0FMRVBSSUNFLjEvMjUvMjAyMgEAAACS7gMAAgAAAAU2Mi41NwDoW9oH5kLaCEHUuBzmQtoII0NJUS5NU0VYLklRX0xBU1RTQUxFUFJJQ0UuNC8yOC8yMDIyAQAAAEZlBAACAAAABTkwLjA2AOhb2gfmQtoIQdS4HOZC</t>
  </si>
  <si>
    <t>2gghQ0lRLlNKSS5JUV9MQVNUU0FMRVBSSUNFLjUvMi8yMDIyAQAAAFujBAACAAAABTM0LjE2AOhb2gfmQtoIxZi9HOZC2gghQ0lRLkNQSy5JUV9MQVNUU0FMRVBSSUNFLjUvMi8yMDIyAQAAAPr4AwACAAAAAzEyMgDoW9oH5kLaCH82uxzmQtoIIUNJUS5EVEUuSVFfTEFTVFNBTEVQUklDRS4yLzQvMjAyMgEAAABmEQQAAgAAAAMxMjAAfUyoB+ZC2ghkv8Qc5kLaCCJDSVEuV0VDLklRX0xBU1RTQUxFUFJJQ0UuMS8yNi8yMDIyAQAAAO3OBAACAAAABTk0LjExAH1MqAfmQtoIQdS4HOZC2ggiQ0lRLkNNUy5JUV9MQVNUU0FMRVBSSUNFLjQvMjIvMjAyMgEAAACS7gMAAgAAAAU3MS43NgBjBCkI5kLaCMuDyRzmQtoIIkNJUS5QRUcuSVFfTEFTVFNBTEVQUklDRS40LzI4LzIwMjIBAAAA8o0EAAIAAAAFNzEuMTUAYwQpCOZC2giYIccc5kLaCCJDSVEuSURBLklRX0xBU1RTQUxFUFJJQ0UuNC8yMS8yMDIyAQAAAIpHBAACAAAABjExMy4wNwBjBCkI5kLaCGS/xBzmQtoIIUNJUS5QRUcuSVFfTEFTVFNBTEVQUklDRS4yLzkvMjAyMgEAAADyjQQAAgAAAAU2Ny40MwBX0GAH5kLaCO6tsRzmQtoIIkNJUS5BR1IuSVFfTEFTVFNBTEVQUklDRS40LzIyLzIwMjIBAAAAAnMEAAIAAAAENDcuNgBjBCkI5kLaCGS/xBzmQtoIIkNJUS5VVEwuSVFfTEFTVFNBTEVQUklDRS4zLzMwLzIwMjIBAAAAaL8EAAIAAAAENTAuOABjBCkI</t>
  </si>
  <si>
    <t>5kLaCL9LrxzmQtoIIkNJUS5TV1guSVFfTEFTVFNBTEVQUklDRS40LzIwLzIwMjIBAAAAY6QEAAIAAAAFODkuNzUA6FvaB+ZC2gjLg8kc5kLaCCJDSVEuV0VDLklRX0xBU1RTQUxFUFJJQ0UuMy8xNC8yMDIyAQAAAO3OBAACAAAABTkzLjc4AH1MqAfmQtoIO13CHOZC2ggiQ0lRLklEQS5JUV9MQVNUU0FMRVBSSUNFLjQvMjAvMjAyMgEAAACKRwQAAgAAAAYxMTQuMzkAYwQpCOZC2ghB1Lgc5kLaCCFDSVEuV0VDLklRX0xBU1RTQUxFUFJJQ0UuMy8zLzIwMjIBAAAA7c4EAAIAAAAFOTIuNDUAfUyoB+ZC2ggoELQc5kLaCCJDSVEuUFBMLklRX0xBU1RTQUxFUFJJQ0UuNC8yOC8yMDIyAQAAAKTUAgACAAAABTI5LjE0AGMEKQjmQtoIy4PJHOZC2ggiQ0lRLkFMRS5JUV9MQVNUU0FMRVBSSUNFLjQvMTMvMjAyMgEAAAD4aQQAAgAAAAU2My4xOQBjBCkI5kLaCMuDyRzmQtoIIUNJUS5BTEUuSVFfTEFTVFNBTEVQUklDRS4zLzkvMjAyMgEAAAD4aQQAAgAAAAU2NC41NQDoW9oH5kLaCDtdwhzmQtoIIUNJUS5QTlcuSVFfTEFTVFNBTEVQUklDRS4zLzIvMjAyMgEAAAD9hwQAAgAAAAU3MC42MgBX0GAH5kLaCEHUuBzmQtoIIkNJUS5BVE8uSVFfTEFTVFNBTEVQUklDRS40LzI5LzIwMjIBAAAADNsDAAIAAAAFMTEzLjQA6FvaB+ZC2ghkv8Qc5kLaCCBDSVEuRC5JUV9MQVNUU0FMRVBSSUNFLjQvMTkvMjAyMgEAAABhEwQA</t>
  </si>
  <si>
    <t>AgAAAAU4Ni45NwBjBCkI5kLaCJghxxzmQtoIIUNJUS5QTlcuSVFfTEFTVFNBTEVQUklDRS4yLzgvMjAyMgEAAAD9hwQAAgAAAAU3MC41NQBX0GAH5kLaCIHprBzmQtoIIkNJUS5QTlcuSVFfTEFTVFNBTEVQUklDRS40LzIxLzIwMjIBAAAA/YcEAAIAAAAENzcuOQDoW9oH5kLaCMWYvRzmQtoIIkNJUS5QUEwuSVFfTEFTVFNBTEVQUklDRS4yLzExLzIwMjIBAAAApNQCAAIAAAAFMjguNjYAfUyoB+ZC2gg7XcIc5kLaCCJDSVEuRVZSRy5JUV9MQVNUU0FMRVBSSUNFLjIvNC8yMDIyAQAAAJBRBAACAAAABTY1LjIzAH1MqAfmQtoIZL/EHOZC2gghQ0lRLkVUUi5JUV9MQVNUU0FMRVBSSUNFLjMvNy8yMDIyAQAAAMQdBAACAAAABjExMS44NgB9TKgH5kLaCMWYvRzmQtoIIkNJUS5BV1IuSVFfTEFTVFNBTEVQUklDRS40LzI4LzIwMjIBAAAA4aQEAAIAAAAFODEuMzYA6FvaB+ZC2gjs+r8c5kLaCCFDSVEuU08uSVFfTEFTVFNBTEVQUklDRS4yLzI0LzIwMjIBAAAAL9cBAAIAAAAFNjIuODgAV9BgB+ZC2gi/S68c5kLaCCNDSVEuTUdFRS5JUV9MQVNUU0FMRVBSSUNFLjQvMjkvMjAyMgEAAAAbXAQAAgAAAAU3Ny44NwBjBCkI5kLaCJghxxzmQtoIIkNJUS5BRUUuSVFfTEFTVFNBTEVQUklDRS4zLzIyLzIwMjIBAAAAELIFAAIAAAAFODguNTgAYwQpCOZC2gjs+r8c5kLaCCJDSVEuQ05QLklRX0xBU1RTQUxFUFJJQ0Uu</t>
  </si>
  <si>
    <t>NC8xOC8yMDIyAQAAANlDBAACAAAABTMyLjI4AGMEKQjmQtoIy4PJHOZC2ggiQ0lRLkRVSy5JUV9MQVNUU0FMRVBSSUNFLjMvMTcvMjAyMgEAAABKFgQAAgAAAAUxMDYuNQB9TKgH5kLaCO6tsRzmQtoII0NJUS5PVFRSLklRX0xBU1RTQUxFUFJJQ0UuMy8xNi8yMDIyAQAAAH19BAACAAAABDYyLjQAfUyoB+ZC2ggoELQc5kLaCCJDSVEuQktILklRX0xBU1RTQUxFUFJJQ0UuMi8xMS8yMDIyAQAAAJ7nAwACAAAABTY2LjY2AFfQYAfmQtoI7Pq/HOZC2gghQ0lRLkFUTy5JUV9MQVNUU0FMRVBSSUNFLjQvOC8yMDIyAQAAAAzbAwACAAAABjEyMS43MQDoW9oH5kLaCL9LrxzmQtoIIUNJUS5BR1IuSVFfTEFTVFNBTEVQUklDRS41LzIvMjAyMgEAAAACcwQAAgAAAAU0My44MwBjBCkI5kLaCJghxxzmQtoIIUNJUS5QUEwuSVFfTEFTVFNBTEVQUklDRS4yLzcvMjAyMgEAAACk1AIAAgAAAAUyOS4yOQB9TKgH5kLaCL9LrxzmQtoIIkNJUS5FWEMuSVFfTEFTVFNBTEVQUklDRS4yLzI0LzIwMjIBAAAA9YQEAAIAAAAENDEuMwB9TKgH5kLaCL9LrxzmQtoIIkNJUS5CS0guSVFfTEFTVFNBTEVQUklDRS40LzEzLzIwMjIBAAAAnucDAAIAAAAENzguMwBjBCkI5kLaCEaHqhzmQtoIIkNJUS5BRUUuSVFfTEFTVFNBTEVQUklDRS40LzIwLzIwMjIBAAAAELIFAAIAAAAFOTguNTEAYwQpCOZC2gjLg8kc5kLaCCNDSVEuT1RUUi5J</t>
  </si>
  <si>
    <t>UV9MQVNUU0FMRVBSSUNFLjIvMjIvMjAyMgEAAAB9fQQAAgAAAAU2MS4xNwB9TKgH5kLaCEHUuBzmQtoIIkNJUS5BRVAuSVFfTEFTVFNBTEVQUklDRS4yLzEwLzIwMjIBAAAALhECAAIAAAAFODcuMzkA6FvaB+ZC2ghB1Lgc5kLaCCJDSVEuRVRSLklRX0xBU1RTQUxFUFJJQ0UuMy8yNC8yMDIyAQAAAMQdBAACAAAABjExMi43MwBjBCkI5kLaCDtdwhzmQtoIIkNJUS5DTVMuSVFfTEFTVFNBTEVQUklDRS4zLzIxLzIwMjIBAAAAku4DAAIAAAAFNjYuOTkAYwQpCOZC2gh/Nrsc5kLaCCFDSVEuQ01TLklRX0xBU1RTQUxFUFJJQ0UuNC80LzIwMjIBAAAAku4DAAIAAAAFNzAuNTkAYwQpCOZC2ghB1Lgc5kLaCCJDSVEuQ1BLLklRX0xBU1RTQUxFUFJJQ0UuNC8xOC8yMDIyAQAAAPr4AwACAAAABTEzNS41AOhb2gfmQtoI7Pq/HOZC2ggiQ0lRLk9HRS5JUV9MQVNUU0FMRVBSSUNFLjIvMjgvMjAyMgEAAADBegQAAgAAAAUzNy41NQB9TKgH5kLaCCgQtBzmQtoII0NJUS5NR0VFLklRX0xBU1RTQUxFUFJJQ0UuMi8xNS8yMDIyAQAAABtcBAACAAAABTcxLjYyAH1MqAfmQtoIO13CHOZC2ggjQ0lRLkVWUkcuSVFfTEFTVFNBTEVQUklDRS4xLzI1LzIwMjIBAAAAkFEEAAIAAAAENjIuOQB9TKgH5kLaCEHUuBzmQtoIIkNJUS5XRUMuSVFfTEFTVFNBTEVQUklDRS40LzE4LzIwMjIBAAAA7c4EAAIAAAAGMTAyLjg0AGMEKQjm</t>
  </si>
  <si>
    <t>QtoIZL/EHOZC2ggiQ0lRLkNNUy5JUV9MQVNUU0FMRVBSSUNFLjMvMzAvMjAyMgEAAACS7gMAAgAAAAU2OS45OQBjBCkI5kLaCGpythzmQtoIIUNJUS5ORUUuSVFfTEFTVFNBTEVQUklDRS4yLzMvMjAyMgEAAAD6IAQAAgAAAAU3NS43NwB9TKgH5kLaCEaHqhzmQtoIIkNJUS5FSVguSVFfTEFTVFNBTEVQUklDRS40LzI5LzIwMjIBAAAAQ5sEAAIAAAAFNjguNzkAYwQpCOZC2ghkv8Qc5kLaCCFDSVEuRUQuSVFfTEFTVFNBTEVQUklDRS40LzIxLzIwMjIBAAAAfwQEAAIAAAAFOTguMTkAYwQpCOZC2giYIccc5kLaCCFDSVEuQVdSLklRX0xBU1RTQUxFUFJJQ0UuNC84LzIwMjIBAAAA4aQEAAIAAAAFODkuNDkA6FvaB+ZC2ghGh6oc5kLaCCNDSVEuT1RUUi5JUV9MQVNUU0FMRVBSSUNFLjIvMTAvMjAyMgEAAAB9fQQAAgAAAAU2MC4wNgB9TKgH5kLaCGS/xBzmQtoIIkNJUS5PR0UuSVFfTEFTVFNBTEVQUklDRS4zLzI4LzIwMjIBAAAAwXoEAAIAAAAFMzkuODQAYwQpCOZC2gjLg8kc5kLaCCNDSVEuQUxFLklRX0xBU1RTQUxFUFJJQ0UuMTEvMzAvMjAyMQEAAAD4aQQAAgAAAAU1OC42MwAdgxQH5kLaCO6tsRzmQtoIIkNJUS5FVFIuSVFfTEFTVFNBTEVQUklDRS40LzEyLzIwMjIBAAAAxB0EAAIAAAAGMTIzLjMxAGMEKQjmQtoI7Pq/HOZC2ggiQ0lRLk9UVFIuSVFfTEFTVFNBTEVQUklDRS4zLzQvMjAyMgEAAAB9</t>
  </si>
  <si>
    <t>fQQAAgAAAAU2My4xNAB9TKgH5kLaCDtdwhzmQtoIIkNJUS5OSlIuSVFfTEFTVFNBTEVQUklDRS4xLzMxLzIwMjIBAAAAB3IEAAIAAAAFNDAuMjEAHYMUB+ZC2gjurbEc5kLaCCJDSVEuRVRSLklRX0xBU1RTQUxFUFJJQ0UuMS8yMC8yMDIyAQAAAMQdBAACAAAABjEwOS45OQB9TKgH5kLaCGpythzmQtoIIkNJUS5BVkEuSVFfTEFTVFNBTEVQUklDRS40LzIwLzIwMjIBAAAANooBAAIAAAAFNDQuODUAYwQpCOZC2giYIccc5kLaCCBDSVEuRC5JUV9MQVNUU0FMRVBSSUNFLjIvMjIvMjAyMgEAAABhEwQAAgAAAAU3OS4zNwB9TKgH5kLaCDtdwhzmQtoIIkNJUS5EVUsuSVFfTEFTVFNBTEVQUklDRS4xLzI0LzIwMjIBAAAAShYEAAIAAAAGMTAyLjU4AH1MqAfmQtoI7q2xHOZC2gghQ0lRLkJLSC5JUV9MQVNUU0FMRVBSSUNFLjIvOC8yMDIyAQAAAJ7nAwACAAAABTY2LjMzAFfQYAfmQtoIgemsHOZC2ggiQ0lRLk9HRS5JUV9MQVNUU0FMRVBSSUNFLjMvMTAvMjAyMgEAAADBegQAAgAAAAUzOC44NwB9TKgH5kLaCEHUuBzmQtoIIkNJUS5QQ0cuSVFfTEFTVFNBTEVQUklDRS4zLzIxLzIwMjIBAAAAJSICAAIAAAAEMTEuMwDoW9oH5kLaCCgQtBzmQtoIIENJUS5FRC5JUV9MQVNUU0FMRVBSSUNFLjIvNy8yMDIyAQAAAH8EBAACAAAABDg2LjYAfUyoB+ZC2gi/S68c5kLaCCFDSVEuQ1dULklRX0xBU1RTQUxFUFJJQ0Uu</t>
  </si>
  <si>
    <t>NC84LzIwMjIBAAAAIO4DAAIAAAAFNTguNjkA6FvaB+ZC2giB6awc5kLaCCBDSVEuU08uSVFfTEFTVFNBTEVQUklDRS40LzYvMjAyMgEAAAAv1wEAAgAAAAU3Ni41MQBjBCkI5kLaCCgQtBzmQtoIIkNJUS5CS0guSVFfTEFTVFNBTEVQUklDRS4xLzI3LzIwMjIBAAAAnucDAAIAAAAFNjYuNjQAV9BgB+ZC2ggoELQc5kLaCCJDSVEuQUVFLklRX0xBU1RTQUxFUFJJQ0UuMy8zMS8yMDIyAQAAABCyBQACAAAABTkzLjc2AGMEKQjmQtoIanK2HOZC2ggiQ0lRLlVUTC5JUV9MQVNUU0FMRVBSSUNFLjQvMTgvMjAyMgEAAABovwQAAgAAAAU1MC45OQBjBCkI5kLaCJghxxzmQtoIIUNJUS5BRVAuSVFfTEFTVFNBTEVQUklDRS40LzUvMjAyMgEAAAAuEQIAAgAAAAYxMDEuMzEAYwQpCOZC2gjFmL0c5kLaCCFDSVEuQ05QLklRX0xBU1RTQUxFUFJJQ0UuMy80LzIwMjIBAAAA2UMEAAIAAAAFMjguOTkA6FvaB+ZC2gjs+r8c5kLaCCNDSVEuRVZSRy5JUV9MQVNUU0FMRVBSSUNFLjMvMTYvMjAyMgEAAACQUQQAAgAAAAU2NC42OAB9TKgH5kLaCEHUuBzmQtoIIUNJUS5ORUUuSVFfTEFTVFNBTEVQUklDRS40LzUvMjAyMgEAAAD6IAQAAgAAAAU4Ni4zMwBjBCkI5kLaCMWYvRzmQtoIIkNJUS5OV04uSVFfTEFTVFNBTEVQUklDRS4yLzIzLzIwMjIBAAAAz3QEAAIAAAAENDYuNgAdgxQH5kLaCCgQtBzmQtoIIUNJUS5OV0UuSVFf</t>
  </si>
  <si>
    <t>TEFTVFNBTEVQUklDRS4yLzMvMjAyMgEAAAAJ0gIAAgAAAAU1OC40MgBX0GAH5kLaCEaHqhzmQtoIIUNJUS5VVEwuSVFfTEFTVFNBTEVQUklDRS4yLzgvMjAyMgEAAABovwQAAgAAAAU1MC43NABX0GAH5kLaCIHprBzmQtoIIUNJUS5OV04uSVFfTEFTVFNBTEVQUklDRS4yLzQvMjAyMgEAAADPdAQAAgAAAAU0Ni45NwAdgxQH5kLaCIHprBzmQtoIIkNJUS5OV0UuSVFfTEFTVFNBTEVQUklDRS40LzIxLzIwMjIBAAAACdICAAIAAAAFNjIuNDQAYwQpCOZC2gjs+r8c5kLaCCBDSVEuRkUuSVFfTEFTVFNBTEVQUklDRS40LzUvMjAyMgEAAACLegQAAgAAAAU0Ni42NABjBCkI5kLaCDtdwhzmQtoIIkNJUS5MTlQuSVFfTEFTVFNBTEVQUklDRS40LzEyLzIwMjIBAAAAdcYEAAIAAAAFNjQuNjMAYwQpCOZC2gg7XcIc5kLaCCFDSVEuQUVQLklRX0xBU1RTQUxFUFJJQ0UuMi8yLzIwMjIBAAAALhECAAIAAAAFODkuODgA6FvaB+ZC2gg7XcIc5kLaCCJDSVEuQUVFLklRX0xBU1RTQUxFUFJJQ0UuMTIvOC8yMDIxAQAAABCyBQACAAAABTg2Ljc5AHmG9QbmQtoIRoeqHOZC2ggiQ0lRLk5KUi5JUV9MQVNUU0FMRVBSSUNFLjQvMTkvMjAyMgEAAAAHcgQAAgAAAAU0Ni4zNADoW9oH5kLaCOz6vxzmQtoIIkNJUS5BR1IuSVFfTEFTVFNBTEVQUklDRS4yLzI0LzIwMjIBAAAAAnMEAAIAAAAFNDMuMzkAfUyoB+ZC2gi/S68c5kLa</t>
  </si>
  <si>
    <t>CCJDSVEuQ05QLklRX0xBU1RTQUxFUFJJQ0UuMi8yMi8yMDIyAQAAANlDBAACAAAABDI3LjIA6FvaB+ZC2ghkv8Qc5kLaCCJDSVEuQVZBLklRX0xBU1RTQUxFUFJJQ0UuMy8zMS8yMDIyAQAAADaKAQACAAAABTQ1LjE1AGMEKQjmQtoIgemsHOZC2gghQ0lRLldFQy5JUV9MQVNUU0FMRVBSSUNFLjQvOC8yMDIyAQAAAO3OBAACAAAABjEwNC40OQBjBCkI5kLaCOz6vxzmQtoIIUNJUS5XRUMuSVFfTEFTVFNBTEVQUklDRS40LzYvMjAyMgEAAADtzgQAAgAAAAYxMDMuOTcAYwQpCOZC2ggoELQc5kLaCCJDSVEuQUdSLklRX0xBU1RTQUxFUFJJQ0UuMy8yNC8yMDIyAQAAAAJzBAACAAAABTQ0LjkxAGMEKQjmQtoI7Pq/HOZC2ggiQ0lRLkRURS5JUV9MQVNUU0FMRVBSSUNFLjIvMjUvMjAyMgEAAABmEQQAAgAAAAYxMjEuOTUAfUyoB+ZC2ghqcrYc5kLaCCJDSVEuU1JFLklRX0xBU1RTQUxFUFJJQ0UuNC8yNy8yMDIyAQAAAC7XAQACAAAABjE2My42OQDoW9oH5kLaCGS/xBzmQtoIIkNJUS5OV0UuSVFfTEFTVFNBTEVQUklDRS4yLzEwLzIwMjIBAAAACdICAAIAAAAFNTYuNTIAV9BgB+ZC2gi/S68c5kLaCCFDSVEuTE5ULklRX0xBU1RTQUxFUFJJQ0UuMi84LzIwMjIBAAAAdcYEAAIAAAAFNTkuNDcA6FvaB+ZC2ghqcrYc5kLaCCJDSVEuU0pJLklRX0xBU1RTQUxFUFJJQ0UuNC8yNS8yMDIyAQAAAFujBAACAAAABDM0</t>
  </si>
  <si>
    <t>LjMA6FvaB+ZC2ghkv8Qc5kLaCCJDSVEuQ01TLklRX0xBU1RTQUxFUFJJQ0UuMy8yMy8yMDIyAQAAAJLuAwACAAAABTY3LjY0AGMEKQjmQtoIxZi9HOZC2gghQ0lRLkNNUy5JUV9MQVNUU0FMRVBSSUNFLjQvNi8yMDIyAQAAAJLuAwACAAAABTczLjU2AGMEKQjmQtoIfza7HOZC2ggjQ0lRLk1HRUUuSVFfTEFTVFNBTEVQUklDRS4yLzE3LzIwMjIBAAAAG1wEAAIAAAAFNzIuMjgAfUyoB+ZC2ghkv8Qc5kLaCCNDSVEuT1RUUi5JUV9MQVNUU0FMRVBSSUNFLjQvMTEvMjAyMgEAAAB9fQQAAgAAAAU2Mi41NABjBCkI5kLaCEHUuBzmQtoIIENJUS5ELklRX0xBU1RTQUxFUFJJQ0UuMS8yNi8yMDIyAQAAAGETBAACAAAABTc3LjQ2AH1MqAfmQtoIfza7HOZC2ggiQ0lRLk9UVFIuSVFfTEFTVFNBTEVQUklDRS4yLzEvMjAyMgEAAAB9fQQAAgAAAAQ2Mi41AH1MqAfmQtoIxZi9HOZC2gghQ0lRLkhFLklRX0xBU1RTQUxFUFJJQ0UuMy8xOC8yMDIyAQAAAF49BAACAAAABTQxLjM4AFfQYAfmQtoIanK2HOZC2ggiQ0lRLkFMRS5JUV9MQVNUU0FMRVBSSUNFLjQvMjAvMjAyMgEAAAD4aQQAAgAAAAQ2NC41AGMEKQjmQtoImCHHHOZC2ggiQ0lRLk5XRS5JUV9MQVNUU0FMRVBSSUNFLjMvMjgvMjAyMgEAAAAJ0gIAAgAAAAU1OS4xNADoW9oH5kLaCEaHqhzmQtoIIkNJUS5MTlQuSVFfTEFTVFNBTEVQUklDRS40LzE4LzIwMjIB</t>
  </si>
  <si>
    <t>AAAAdcYEAAIAAAAFNjIuNzEAYwQpCOZC2gjLg8kc5kLaCCJDSVEuRFRFLklRX0xBU1RTQUxFUFJJQ0UuMy8yOS8yMDIyAQAAAGYRBAACAAAABjEzMC41OQBjBCkI5kLaCGS/xBzmQtoIIkNJUS5QUEwuSVFfTEFTVFNBTEVQUklDRS4zLzI4LzIwMjIBAAAApNQCAAIAAAAFMjcuNzcAYwQpCOZC2ghGh6oc5kLaCCFDSVEuQ01TLklRX0xBU1RTQUxFUFJJQ0UuMi83LzIwMjIBAAAAku4DAAIAAAAFNjQuOTIA6FvaB+ZC2ghqcrYc5kLaCCJDSVEuTkVFLklRX0xBU1RTQUxFUFJJQ0UuMi8xMS8yMDIyAQAAAPogBAACAAAABTc0Ljk2AH1MqAfmQtoIQdS4HOZC2ggiQ0lRLlVUTC5JUV9MQVNUU0FMRVBSSUNFLjMvMTQvMjAyMgEAAABovwQAAgAAAAU1MC43NgBX0GAH5kLaCL9LrxzmQtoIIkNJUS5OV04uSVFfTEFTVFNBTEVQUklDRS40LzE4LzIwMjIBAAAAz3QEAAIAAAAFNTAuMTkA6FvaB+ZC2ghkv8Qc5kLaCCJDSVEuQ05QLklRX0xBU1RTQUxFUFJJQ0UuNC8yMS8yMDIyAQAAANlDBAACAAAABTMyLjI2AGMEKQjmQtoImCHHHOZC2gghQ0lRLkFUTy5JUV9MQVNUU0FMRVBSSUNFLjUvMi8yMDIyAQAAAAzbAwACAAAABjExMS43NgDoW9oH5kLaCEHUuBzmQtoIIkNJUS5QRUcuSVFfTEFTVFNBTEVQUklDRS4yLzI0LzIwMjIBAAAA8o0EAAIAAAAFNjIuMzIAfUyoB+ZC2gi/S68c5kLaCCJDSVEuVVRMLklRX0xBU1RT</t>
  </si>
  <si>
    <t>QUxFUFJJQ0UuNC8yMC8yMDIyAQAAAGi/BAACAAAABTUzLjE4AGMEKQjmQtoIZL/EHOZC2ggiQ0lRLlBPUi5JUV9MQVNUU0FMRVBSSUNFLjQvMjgvMjAyMgEAAAA2igQAAgAAAAU0OS4zNgDoW9oH5kLaCMuDyRzmQtoIIkNJUS5BRUUuSVFfTEFTVFNBTEVQUklDRS4yLzI0LzIwMjIBAAAAELIFAAIAAAAFODMuMjUA6FvaB+ZC2ghqcrYc5kLaCCFDSVEuQUxFLklRX0xBU1RTQUxFUFJJQ0UuNC81LzIwMjIBAAAA+GkEAAIAAAAFNjQuMTEAYwQpCOZC2gjFmL0c5kLaCCJDSVEuRFRFLklRX0xBU1RTQUxFUFJJQ0UuMy8xMS8yMDIyAQAAAGYRBAACAAAABjEyNi45NwB9TKgH5kLaCGS/xBzmQtoIIkNJUS5ORUUuSVFfTEFTVFNBTEVQUklDRS4yLzEwLzIwMjIBAAAA+iAEAAIAAAAFNzUuNDUAfUyoB+ZC2gjurbEc5kLaCCJDSVEuTldFLklRX0xBU1RTQUxFUFJJQ0UuMy8zMS8yMDIyAQAAAAnSAgACAAAABTYwLjQ5AOhb2gfmQtoIgemsHOZC2ggjQ0lRLkVWUkcuSVFfTEFTVFNBTEVQUklDRS40LzIyLzIwMjIBAAAAkFEEAAIAAAAFNzEuMzMAYwQpCOZC2gjLg8kc5kLaCCJDSVEuQVRPLklRX0xBU1RTQUxFUFJJQ0UuNC8yMS8yMDIyAQAAAAzbAwACAAAABjEyMS4xNgDoW9oH5kLaCH82uxzmQtoIIUNJUS5BRVAuSVFfTEFTVFNBTEVQUklDRS4yLzgvMjAyMgEAAAAuEQIAAgAAAAQ5MC4yAOhb2gfmQtoIanK2HOZC</t>
  </si>
  <si>
    <t>2gghQ0lRLkVELklRX0xBU1RTQUxFUFJJQ0UuMS8yMS8yMDIyAQAAAH8EBAACAAAABTgyLjY2AH1MqAfmQtoIgemsHOZC2ggiQ0lRLkNNUy5JUV9MQVNUU0FMRVBSSUNFLjMvMTUvMjAyMgEAAACS7gMAAgAAAAU2Ny4yNQDoW9oH5kLaCGpythzmQtoIIkNJUS5CS0guSVFfTEFTVFNBTEVQUklDRS4xLzI1LzIwMjIBAAAAnucDAAIAAAAFNjcuNDQAV9BgB+ZC2gi/S68c5kLaCCFDSVEuQUVFLklRX0xBU1RTQUxFUFJJQ0UuMy84LzIwMjIBAAAAELIFAAIAAAAFODcuNzUA6FvaB+ZC2gg7XcIc5kLaCCJDSVEuTldOLklRX0xBU1RTQUxFUFJJQ0UuMy8zMS8yMDIyAQAAAM90BAACAAAABTUxLjcyAOhb2gfmQtoIRoeqHOZC2ggiQ0lRLkNNUy5JUV9MQVNUU0FMRVBSSUNFLjQvMTkvMjAyMgEAAACS7gMAAgAAAAU3Mi4zMQBjBCkI5kLaCJghxxzmQtoIIkNJUS5QRUcuSVFfTEFTVFNBTEVQUklDRS40LzEzLzIwMjIBAAAA8o0EAAIAAAAFNzEuNTUAYwQpCOZC2ghGh6oc5kLaCCFDSVEuUEVHLklRX0xBU1RTQUxFUFJJQ0UuMi8zLzIwMjIBAAAA8o0EAAIAAAAFNjcuMDkAV9BgB+ZC2ghGh6oc5kLaCCJDSVEuRFRFLklRX0xBU1RTQUxFUFJJQ0UuMy8xMC8yMDIyAQAAAGYRBAACAAAABTEyNy4zAH1MqAfmQtoImCHHHOZC2ggiQ0lRLkFMRS5JUV9MQVNUU0FMRVBSSUNFLjMvMjUvMjAyMgEAAAD4aQQAAgAAAAU2Ni4x</t>
  </si>
  <si>
    <t>MwBjBCkI5kLaCDtdwhzmQtoIIkNJUS5XRUMuSVFfTEFTVFNBTEVQUklDRS4zLzIzLzIwMjIBAAAA7c4EAAIAAAAFOTUuNDgAYwQpCOZC2ghqcrYc5kLaCCJDSVEuQVZBLklRX0xBU1RTQUxFUFJJQ0UuMi8yNC8yMDIyAQAAADaKAQACAAAABDQzLjQAV9BgB+ZC2gi/S68c5kLaCCFDSVEuU08uSVFfTEFTVFNBTEVQUklDRS40LzIxLzIwMjIBAAAAL9cBAAIAAAAFNzYuNDYAYwQpCOZC2gjLg8kc5kLaCCBDSVEuRVMuSVFfTEFTVFNBTEVQUklDRS4zLzIvMjAyMgEAAACtdgQAAgAAAAU4MC43NQB9TKgH5kLaCMWYvRzmQtoIIUNJUS5FRC5JUV9MQVNUU0FMRVBSSUNFLjMvMTcvMjAyMgEAAAB/BAQAAgAAAAU5MC4wMQB9TKgH5kLaCGS/xBzmQtoIIkNJUS5JREEuSVFfTEFTVFNBTEVQUklDRS4yLzExLzIwMjIBAAAAikcEAAIAAAAGMTA1LjY5AFfQYAfmQtoIxZi9HOZC2gghQ0lRLlBOTS5JUV9MQVNUU0FMRVBSSUNFLjIvOC8yMDIyAQAAAMmNBAACAAAABTQ1LjU2AFfQYAfmQtoIgemsHOZC2gghQ0lRLkhFLklRX0xBU1RTQUxFUFJJQ0UuNC8yOS8yMDIyAQAAAF49BAACAAAABTQxLjExAGMEKQjmQtoIy4PJHOZC2ggiQ0lRLkNQSy5JUV9MQVNUU0FMRVBSSUNFLjQvMjAvMjAyMgEAAAD6+AMAAgAAAAYxMzguNzIA6FvaB+ZC2gg7XcIc5kLaCCFDSVEuRVhDLklRX0xBU1RTQUxFUFJJQ0UuMy8xLzIwMjIBAAAA</t>
  </si>
  <si>
    <t>9YQEAAIAAAAFNDIuMjMAfUyoB+ZC2gjurbEc5kLaCCNDSVEuTVNFWC5JUV9MQVNUU0FMRVBSSUNFLjQvMjUvMjAyMgEAAABGZQQAAgAAAAU5Mi40NQDoW9oH5kLaCGpythzmQtoIIkNJUS5NR0VFLklRX0xBU1RTQUxFUFJJQ0UuMy8xLzIwMjIBAAAAG1wEAAIAAAAFNjkuOTYAfUyoB+ZC2ghB1Lgc5kLaCCFDSVEuRUQuSVFfTEFTVFNBTEVQUklDRS40LzI5LzIwMjIBAAAAfwQEAAIAAAAFOTIuNzQAYwQpCOZC2gjLg8kc5kLaCCJDSVEuTE5ULklRX0xBU1RTQUxFUFJJQ0UuNC8yMC8yMDIyAQAAAHXGBAACAAAABTY1LjExAGMEKQjmQtoIy4PJHOZC2ggiQ0lRLkxOVC5JUV9MQVNUU0FMRVBSSUNFLjEvMjAvMjAyMgEAAAB1xgQAAgAAAAU1OS43MwDoW9oH5kLaCGpythzmQtoIIkNJUS5FVFIuSVFfTEFTVFNBTEVQUklDRS4zLzI5LzIwMjIBAAAAxB0EAAIAAAAGMTE2LjM3AGMEKQjmQtoIZL/EHOZC2ggiQ0lRLk9HRS5JUV9MQVNUU0FMRVBSSUNFLjMvMzEvMjAyMgEAAADBegQAAgAAAAU0MC43OABjBCkI5kLaCGpythzmQtoIIUNJUS5TUi5JUV9MQVNUU0FMRVBSSUNFLjQvMjAvMjAyMgEAAACvWAQAAgAAAAU3OC4wNwDoW9oH5kLaCEHUuBzmQtoIIkNJUS5MTlQuSVFfTEFTVFNBTEVQUklDRS4yLzI0LzIwMjIBAAAAdcYEAAIAAAAFNTUuOTMA6FvaB+ZC2ghqcrYc5kLaCCBDSVEuRC5JUV9MQVNUU0FMRVBS</t>
  </si>
  <si>
    <t>SUNFLjIvMTEvMjAyMgEAAABhEwQAAgAAAAU3OS4wOAB9TKgH5kLaCOz6vxzmQtoIIkNJUS5DTVMuSVFfTEFTVFNBTEVQUklDRS40LzIxLzIwMjIBAAAAku4DAAIAAAAFNzIuODQAYwQpCOZC2giYIccc5kLaCCJDSVEuT0dFLklRX0xBU1RTQUxFUFJJQ0UuNC8yMC8yMDIyAQAAAMF6BAACAAAABTQyLjMzAGMEKQjmQtoImCHHHOZC2ggiQ0lRLlBFRy5JUV9MQVNUU0FMRVBSSUNFLjMvMjEvMjAyMgEAAADyjQQAAgAAAAU2Ny40NQBjBCkI5kLaCCgQtBzmQtoIIkNJUS5QTlcuSVFfTEFTVFNBTEVQUklDRS4yLzExLzIwMjIBAAAA/YcEAAIAAAAFNjguOTUAV9BgB+ZC2ghB1Lgc5kLaCCJDSVEuQ01TLklRX0xBU1RTQUxFUFJJQ0UuNC8yMC8yMDIyAQAAAJLuAwACAAAABTczLjA0AGMEKQjmQtoImCHHHOZC2ggiQ0lRLldFQy5JUV9MQVNUU0FMRVBSSUNFLjMvMTcvMjAyMgEAAADtzgQAAgAAAAU5NS43OQB9TKgH5kLaCGS/xBzmQtoIIkNJUS5MTlQuSVFfTEFTVFNBTEVQUklDRS4zLzI0LzIwMjIBAAAAdcYEAAIAAAAFNjAuNTYAYwQpCOZC2gg7XcIc5kLaCCJDSVEuWEVMLklRX0xBU1RTQUxFUFJJQ0UuMy8xMS8yMDIyAQAAALYMCAACAAAABTcwLjM3AFfQYAfmQtoIKBC0HOZC2ggiQ0lRLk1TRVguSVFfTEFTVFNBTEVQUklDRS40LzgvMjAyMgEAAABGZQQAAgAAAAYxMDEuNjkA6FvaB+ZC2gjurbEc5kLaCCFD</t>
  </si>
  <si>
    <t>SVEuQ05QLklRX0xBU1RTQUxFUFJJQ0UuNC8xLzIwMjIBAAAA2UMEAAIAAAAFMzEuMTUAYwQpCOZC2gh/Nrsc5kLaCCJDSVEuUFBMLklRX0xBU1RTQUxFUFJJQ0UuMi8yNC8yMDIyAQAAAKTUAgACAAAABTI1Ljk0AH1MqAfmQtoIv0uvHOZC2ggiQ0lRLklEQS5JUV9MQVNUU0FMRVBSSUNFLjEvMjAvMjAyMgEAAACKRwQAAgAAAAYxMDkuODgAV9BgB+ZC2giB6awc5kLaCCBDSVEuRC5JUV9MQVNUU0FMRVBSSUNFLjEvMjQvMjAyMgEAAABhEwQAAgAAAAU3OC40OAB9TKgH5kLaCO6tsRzmQtoIIkNJUS5ORUUuSVFfTEFTVFNBTEVQUklDRS4zLzE2LzIwMjIBAAAA+iAEAAIAAAAFODIuNTEAfUyoB+ZC2gjurbEc5kLaCCJDSVEuUENHLklRX0xBU1RTQUxFUFJJQ0UuNC8yMC8yMDIyAQAAACUiAgACAAAABDEyLjQA6FvaB+ZC2ghkv8Qc5kLaCCFDSVEuRUQuSVFfTEFTVFNBTEVQUklDRS4xLzI0LzIwMjIBAAAAfwQEAAIAAAAFODEuOTkAfUyoB+ZC2gjurbEc5kLaCCJDSVEuQUVFLklRX0xBU1RTQUxFUFJJQ0UuMy8yOC8yMDIyAQAAABCyBQACAAAABDkxLjgAYwQpCOZC2giYIccc5kLaCCBDSVEuRUQuSVFfTEFTVFNBTEVQUklDRS40LzEvMjAyMgEAAAB/BAQAAgAAAAU5Ni4xMQBjBCkI5kLaCO6tsRzmQtoIIENJUS5GRS5JUV9MQVNUU0FMRVBSSUNFLjIvOS8yMDIyAQAAAIt6BAACAAAABTQyLjIxAH1MqAfmQtoI</t>
  </si>
  <si>
    <t>7q2xHOZC2ggiQ0lRLkNOUC5JUV9MQVNUU0FMRVBSSUNFLjMvMTUvMjAyMgEAAADZQwQAAgAAAAUyOC44OADoW9oH5kLaCGpythzmQtoIIENJUS5GRS5JUV9MQVNUU0FMRVBSSUNFLjIvNy8yMDIyAQAAAIt6BAACAAAABTQxLjQ0AH1MqAfmQtoIv0uvHOZC2ggiQ0lRLlBDRy5JUV9MQVNUU0FMRVBSSUNFLjIvMTAvMjAyMgEAAAAlIgIAAgAAAAUxMS4zOQBX0GAH5kLaCL9LrxzmQtoIIkNJUS5NR0VFLklRX0xBU1RTQUxFUFJJQ0UuMi85LzIwMjIBAAAAG1wEAAIAAAAFNzUuMTMAfUyoB+ZC2ggoELQc5kLaCCFDSVEuRFVLLklRX0xBU1RTQUxFUFJJQ0UuMi85LzIwMjIBAAAAShYEAAIAAAAGMTA0LjcxAH1MqAfmQtoI7q2xHOZC2gghQ0lRLlhFTC5JUV9MQVNUU0FMRVBSSUNFLjMvNy8yMDIyAQAAALYMCAACAAAABTcxLjU1AFfQYAfmQtoIv0uvHOZC2gghQ0lRLlhFTC5JUV9MQVNUU0FMRVBSSUNFLjMvOS8yMDIyAQAAALYMCAACAAAABTY5Ljg0AFfQYAfmQtoI7q2xHOZC2ggiQ0lRLk5XTi5JUV9MQVNUU0FMRVBSSUNFLjIvMTYvMjAyMgEAAADPdAQAAgAAAAU0Ni43NAAdgxQH5kLaCO6tsRzmQtoII0NJUS5ZT1JXLklRX0xBU1RTQUxFUFJJQ0UuNC8yNi8yMDIyAQAAAOrPBAACAAAABTM5LjUxAOhb2gfmQtoI7Pq/HOZC2gghQ0lRLkFMRS5JUV9MQVNUU0FMRVBSSUNFLjQvNy8yMDIyAQAAAPhpBAACAAAA</t>
  </si>
  <si>
    <t>BTY1LjMzAGMEKQjmQtoI7Pq/HOZC2ggjQ0lRLk9UVFIuSVFfTEFTVFNBTEVQUklDRS40LzIwLzIwMjIBAAAAfX0EAAIAAAAENjMuOQBjBCkI5kLaCGS/xBzmQtoIIUNJUS5JREEuSVFfTEFTVFNBTEVQUklDRS41LzIvMjAyMgEAAACKRwQAAgAAAAYxMDIuMzkAYwQpCOZC2gg7XcIc5kLaCCJDSVEuUE5XLklRX0xBU1RTQUxFUFJJQ0UuMS8yMC8yMDIyAQAAAP2HBAACAAAABTcwLjk5AFfQYAfmQtoIgemsHOZC2ggiQ0lRLk5XRS5JUV9MQVNUU0FMRVBSSUNFLjQvMjkvMjAyMgEAAAAJ0gIAAgAAAAU1Ni42OQBjBCkI5kLaCEHUuBzmQtoIIkNJUS5FVFIuSVFfTEFTVFNBTEVQUklDRS4zLzEwLzIwMjIBAAAAxB0EAAIAAAAGMTA5LjAxAH1MqAfmQtoIy4PJHOZC2ggiQ0lRLkFFUC5JUV9MQVNUU0FMRVBSSUNFLjQvMjYvMjAyMgEAAAAuEQIAAgAAAAU5OS4yNABjBCkI5kLaCJghxxzmQtoIIkNJUS5TUkUuSVFfTEFTVFNBTEVQUklDRS4yLzE2LzIwMjIBAAAALtcBAAIAAAAGMTM1LjIzAFfQYAfmQtoIv0uvHOZC2gghQ0lRLk5KUi5JUV9MQVNUU0FMRVBSSUNFLjIvNC8yMDIyAQAAAAdyBAACAAAABTM5Ljk5AB2DFAfmQtoIKBC0HOZC2ggiQ0lRLkRURS5JUV9MQVNUU0FMRVBSSUNFLjIvMTYvMjAyMgEAAABmEQQAAgAAAAYxMTYuNDkAfUyoB+ZC2gjFmL0c5kLaCCJDSVEuUE5NLklRX0xBU1RTQUxFUFJJQ0Uu</t>
  </si>
  <si>
    <t>My8xOC8yMDIyAQAAAMmNBAACAAAABTQ2LjEzAFfQYAfmQtoIZL/EHOZC2ggiQ0lRLlVUTC5JUV9MQVNUU0FMRVBSSUNFLjIvMTAvMjAyMgEAAABovwQAAgAAAAU0OC4zMgBX0GAH5kLaCL9LrxzmQtoIIUNJUS5TUi5JUV9MQVNUU0FMRVBSSUNFLjQvMTkvMjAyMgEAAACvWAQAAgAAAAU3OC4wOQDoW9oH5kLaCH82uxzmQtoIIUNJUS5EVEUuSVFfTEFTVFNBTEVQUklDRS4zLzgvMjAyMgEAAABmEQQAAgAAAAYxMjYuMTcAfUyoB+ZC2gg7XcIc5kLaCCNDSVEuT1RUUi5JUV9MQVNUU0FMRVBSSUNFLjMvMzEvMjAyMgEAAAB9fQQAAgAAAAQ2Mi41AGMEKQjmQtoI7Pq/HOZC2ggiQ0lRLk5FRS5JUV9MQVNUU0FMRVBSSUNFLjQvMjAvMjAyMgEAAAD6IAQAAgAAAAU4MS41MQBjBCkI5kLaCEHUuBzmQtoIIkNJUS5FVFIuSVFfTEFTVFNBTEVQUklDRS40LzE4LzIwMjIBAAAAxB0EAAIAAAAGMTI0LjQ0AGMEKQjmQtoImCHHHOZC2gghQ0lRLkVTLklRX0xBU1RTQUxFUFJJQ0UuMi8yNS8yMDIyAQAAAK12BAACAAAABTgxLjgxAH1MqAfmQtoIgemsHOZC2ggiQ0lRLkFUTy5JUV9MQVNUU0FMRVBSSUNFLjQvMjYvMjAyMgEAAAAM2wMAAgAAAAYxMTcuMDUA6FvaB+ZC2gg7XcIc5kLaCCJDSVEuQVZBLklRX0xBU1RTQUxFUFJJQ0UuMy8yOC8yMDIyAQAAADaKAQACAAAAAjQ1AGMEKQjmQtoIRoeqHOZC2ggiQ0lRLlNKSS5J</t>
  </si>
  <si>
    <t>UV9MQVNUU0FMRVBSSUNFLjQvMTgvMjAyMgEAAABbowQAAgAAAAUzNC40OQDoW9oH5kLaCOz6vxzmQtoIIUNJUS5PR0UuSVFfTEFTVFNBTEVQUklDRS40LzYvMjAyMgEAAADBegQAAgAAAAU0Mi4yMgBjBCkI5kLaCCgQtBzmQtoIIkNJUS5QUEwuSVFfTEFTVFNBTEVQUklDRS4zLzMxLzIwMjIBAAAApNQCAAIAAAAFMjguNTYAYwQpCOZC2giB6awc5kLaCCJDSVEuV0VDLklRX0xBU1RTQUxFUFJJQ0UuMi8yOC8yMDIyAQAAAO3OBAACAAAABTkwLjg4AH1MqAfmQtoIKBC0HOZC2ggiQ0lRLldFQy5JUV9MQVNUU0FMRVBSSUNFLjEvMjAvMjAyMgEAAADtzgQAAgAAAAU5Ni42NwB9TKgH5kLaCL9LrxzmQtoIIUNJUS5FSVguSVFfTEFTVFNBTEVQUklDRS4zLzIvMjAyMgEAAABDmwQAAgAAAAU2NC40OQBX0GAH5kLaCH82uxzmQtoIIUNJUS5BRUUuSVFfTEFTVFNBTEVQUklDRS40LzYvMjAyMgEAAAAQsgUAAgAAAAU5Ny4xMwBjBCkI5kLaCH82uxzmQtoIIkNJUS5BV0suSVFfTEFTVFNBTEVQUklDRS40LzI2LzIwMjIBAAAABdQDAAIAAAAGMTU4LjI2AOhb2gfmQtoIy4PJHOZC2ggjQ0lRLldUUkcuSVFfTEFTVFNBTEVQUklDRS40LzI5LzIwMjIBAAAAVIUEAAIAAAAFNDQuNzYA6FvaB+ZC2ghkv8Qc5kLaCCJDSVEuUE5XLklRX0xBU1RTQUxFUFJJQ0UuMi8yOC8yMDIyAQAAAP2HBAACAAAABTcwLjgzAFfQYAfmQtoI</t>
  </si>
  <si>
    <t>7q2xHOZC2ggiQ0lRLlBFRy5JUV9MQVNUU0FMRVBSSUNFLjQvMjAvMjAyMgEAAADyjQQAAgAAAAU3NC43MwBjBCkI5kLaCJghxxzmQtoIIUNJUS5EVUsuSVFfTEFTVFNBTEVQUklDRS4yLzMvMjAyMgEAAABKFgQAAgAAAAYxMDUuNDMAfUyoB+ZC2ghGh6oc5kLaCCBDSVEuSEUuSVFfTEFTVFNBTEVQUklDRS40LzYvMjAyMgEAAABePQQAAgAAAAU0My41NgBjBCkI5kLaCCgQtBzmQtoIIUNJUS5GRS5JUV9MQVNUU0FMRVBSSUNFLjIvMTQvMjAyMgEAAACLegQAAgAAAAU0MC43NAB9TKgH5kLaCCgQtBzmQtoIIkNJUS5EVUsuSVFfTEFTVFNBTEVQUklDRS4zLzE4LzIwMjIBAAAAShYEAAIAAAAGMTA1LjA1AH1MqAfmQtoIanK2HOZC2gghQ0lRLkZFLklRX0xBU1RTQUxFUFJJQ0UuMS8yNi8yMDIyAQAAAIt6BAACAAAABTQxLjE2AH1MqAfmQtoIxZi9HOZC2ggiQ0lRLkFFUC5JUV9MQVNUU0FMRVBSSUNFLjMvMTQvMjAyMgEAAAAuEQIAAgAAAAU5NC43NADoW9oH5kLaCGpythzmQtoIIkNJUS5BRUUuSVFfTEFTVFNBTEVQUklDRS4yLzE3LzIwMjIBAAAAELIFAAIAAAAFODQuNTEA6FvaB+ZC2gg7XcIc5kLaCCFDSVEuRVhDLklRX0xBU1RTQUxFUFJJQ0UuMy8zLzIwMjIBAAAA9YQEAAIAAAAFNDMuMTMAfUyoB+ZC2ggoELQc5kLaCCFDSVEuRVRSLklRX0xBU1RTQUxFUFJJQ0UuMy8xLzIwMjIBAAAAxB0EAAIAAAAG</t>
  </si>
  <si>
    <t>MTAzLjg2AH1MqAfmQtoIQdS4HOZC2ggjQ0lRLk1TRVguSVFfTEFTVFNBTEVQUklDRS40LzI3LzIwMjIBAAAARmUEAAIAAAAFODkuMjIA6FvaB+ZC2gh/Nrsc5kLaCCJDSVEuTUdFRS5JUV9MQVNUU0FMRVBSSUNFLjMvMy8yMDIyAQAAABtcBAACAAAABTczLjE3AH1MqAfmQtoIKBC0HOZC2gghQ0lRLkVTLklRX0xBU1RTQUxFUFJJQ0UuMi8yMi8yMDIyAQAAAK12BAACAAAABTgyLjQxAH1MqAfmQtoIRoeqHOZC2ggiQ0lRLkVJWC5JUV9MQVNUU0FMRVBSSUNFLjEvMjQvMjAyMgEAAABDmwQAAgAAAAU2Mi4yNwBX0GAH5kLaCO6tsRzmQtoIIkNJUS5QQ0cuSVFfTEFTVFNBTEVQUklDRS40LzE4LzIwMjIBAAAAJSICAAIAAAAFMTIuMTgA6FvaB+ZC2gg7XcIc5kLaCCJDSVEuU0pJLklRX0xBU1RTQUxFUFJJQ0UuMi8xNi8yMDIyAQAAAFujBAACAAAABTI0LjA1AB2DFAfmQtoIgemsHOZC2ggjQ0lRLkVWUkcuSVFfTEFTVFNBTEVQUklDRS4yLzE2LzIwMjIBAAAAkFEEAAIAAAAFNjEuMjEAfUyoB+ZC2gjFmL0c5kLaCCJDSVEuRFVLLklRX0xBU1RTQUxFUFJJQ0UuNC8yNi8yMDIyAQAAAEoWBAACAAAABTExMy41AGMEKQjmQtoImCHHHOZC2gghQ0lRLkNOUC5JUV9MQVNUU0FMRVBSSUNFLjMvNy8yMDIyAQAAANlDBAACAAAABTI4LjczAOhb2gfmQtoIxZi9HOZC2gghQ0lRLlhFTC5JUV9MQVNUU0FMRVBSSUNFLjQv</t>
  </si>
  <si>
    <t>OC8yMDIyAQAAALYMCAACAAAABTc0LjgyAOhb2gfmQtoIv0uvHOZC2gghQ0lRLkhFLklRX0xBU1RTQUxFUFJJQ0UuMy8xNS8yMDIyAQAAAF49BAACAAAABTQyLjAxAFfQYAfmQtoIgemsHOZC2gghQ0lRLk5FRS5JUV9MQVNUU0FMRVBSSUNFLjQvNi8yMDIyAQAAAPogBAACAAAABTg2LjQ5AGMEKQjmQtoIKBC0HOZC2ggiQ0lRLk5FRS5JUV9MQVNUU0FMRVBSSUNFLjQvMTMvMjAyMgEAAAD6IAQAAgAAAAU4My41NQBjBCkI5kLaCEaHqhzmQtoIIkNJUS5PR1MuSVFfTEFTVFNBTEVQUklDRS40LzI2LzIwMjIBAAAA4FmGDgIAAAAFODcuNzcA6FvaB+ZC2gg7XcIc5kLaCCFDSVEuQ01TLklRX0xBU1RTQUxFUFJJQ0UuMi80LzIwMjIBAAAAku4DAAIAAAAFNjQuNjgA6FvaB+ZC2ghkv8Qc5kLaCCNDSVEuT1RUUi5JUV9MQVNUU0FMRVBSSUNFLjIvMjQvMjAyMgEAAAB9fQQAAgAAAAU2MS4xMgB9TKgH5kLaCMWYvRzmQtoIIkNJUS5BVE8uSVFfTEFTVFNBTEVQUklDRS40LzE5LzIwMjIBAAAADNsDAAIAAAAGMTIwLjYxAOhb2gfmQtoIQdS4HOZC2ggiQ0lRLk9UVFIuSVFfTEFTVFNBTEVQUklDRS40LzcvMjAyMgEAAAB9fQQAAgAAAAU2My40NwBjBCkI5kLaCGpythzmQtoIIkNJUS5BTEUuSVFfTEFTVFNBTEVQUklDRS4zLzIzLzIwMjIBAAAA+GkEAAIAAAAFNjQuNzQAYwQpCOZC2gjs+r8c5kLaCCJDSVEuU0pJLklR</t>
  </si>
  <si>
    <t>X0xBU1RTQUxFUFJJQ0UuNC8yMS8yMDIyAQAAAFujBAACAAAABDM0LjUA6FvaB+ZC2gg7XcIc5kLaCCFDSVEuU08uSVFfTEFTVFNBTEVQUklDRS40LzI3LzIwMjIBAAAAL9cBAAIAAAAFNzMuNDgAYwQpCOZC2ghkv8Qc5kLaCCFDSVEuU08uSVFfTEFTVFNBTEVQUklDRS40LzI5LzIwMjIBAAAAL9cBAAIAAAAFNzMuMzkAYwQpCOZC2giYIccc5kLaCCJDSVEuRVRSLklRX0xBU1RTQUxFUFJJQ0UuMi8xNi8yMDIyAQAAAMQdBAACAAAABjEwMy45NgB9TKgH5kLaCMWYvRzmQtoIIkNJUS5NU0VYLklRX0xBU1RTQUxFUFJJQ0UuMy83LzIwMjIBAAAARmUEAAIAAAAGMTA2LjYyAB2DFAfmQtoIgemsHOZC2ggfQ0lRLkQuSVFfTEFTVFNBTEVQUklDRS4yLzEvMjAyMgEAAABhEwQAAgAAAAU4MC4wMwB9TKgH5kLaCMWYvRzmQtoIIkNJUS5DTlAuSVFfTEFTVFNBTEVQUklDRS4zLzE3LzIwMjIBAAAA2UMEAAIAAAAFMjkuMDgA6FvaB+ZC2ghB1Lgc5kLaCCNDSVEuT1RUUi5JUV9MQVNUU0FMRVBSSUNFLjMvMTAvMjAyMgEAAAB9fQQAAgAAAAU2My4wNgB9TKgH5kLaCJghxxzmQtoIIENJUS5FUy5JUV9MQVNUU0FMRVBSSUNFLjQvMS8yMDIyAQAAAK12BAACAAAABTg5Ljg0AGMEKQjmQtoI7q2xHOZC2gghQ0lRLlVUTC5JUV9MQVNUU0FMRVBSSUNFLjUvMi8yMDIyAQAAAGi/BAACAAAABTUwLjE3AGMEKQjmQtoIy4PJHOZC</t>
  </si>
  <si>
    <t>2ggiQ0lRLkFFRS5JUV9MQVNUU0FMRVBSSUNFLjQvMjYvMjAyMgEAAAAQsgUAAgAAAAU5NC45MgBjBCkI5kLaCGS/xBzmQtoIIUNJUS5XRUMuSVFfTEFTVFNBTEVQUklDRS40LzUvMjAyMgEAAADtzgQAAgAAAAYxMDEuNzMAYwQpCOZC2gjs+r8c5kLaCCJDSVEuQUxFLklRX0xBU1RTQUxFUFJJQ0UuNC8yMi8yMDIyAQAAAPhpBAACAAAABTYzLjI5AGMEKQjmQtoImCHHHOZC2ggjQ0lRLk1HRUUuSVFfTEFTVFNBTEVQUklDRS40LzI2LzIwMjIBAAAAG1wEAAIAAAAFNzkuMzYAYwQpCOZC2giYIccc5kLaCCBDSVEuRUQuSVFfTEFTVFNBTEVQUklDRS40LzYvMjAyMgEAAAB/BAQAAgAAAAQ5OC40AGMEKQjmQtoIKBC0HOZC2ggiQ0lRLkVJWC5JUV9MQVNUU0FMRVBSSUNFLjMvMTcvMjAyMgEAAABDmwQAAgAAAAU2Ni4xOQBX0GAH5kLaCL9LrxzmQtoIIkNJUS5DTVMuSVFfTEFTVFNBTEVQUklDRS4zLzI5LzIwMjIBAAAAku4DAAIAAAAFNjkuNDEAYwQpCOZC2ghkv8Qc5kLaCCJDSVEuQUdSLklRX0xBU1RTQUxFUFJJQ0UuNC8xOC8yMDIyAQAAAAJzBAACAAAABTQ4LjUzAGMEKQjmQtoIy4PJHOZC2ggiQ0lRLkNOUC5JUV9MQVNUU0FMRVBSSUNFLjMvMjEvMjAyMgEAAADZQwQAAgAAAAUyOS40NwBjBCkI5kLaCH82uxzmQtoIIENJUS5ELklRX0xBU1RTQUxFUFJJQ0UuNC8yNi8yMDIyAQAAAGETBAACAAAABTgzLjU3</t>
  </si>
  <si>
    <t>AGMEKQjmQtoIZL/EHOZC2ggjQ0lRLk1HRUUuSVFfTEFTVFNBTEVQUklDRS4xLzIxLzIwMjIBAAAAG1wEAAIAAAAENzYuOAB9TKgH5kLaCOz6vxzmQtoIIkNJUS5PR0UuSVFfTEFTVFNBTEVQUklDRS4yLzEwLzIwMjIBAAAAwXoEAAIAAAAFMzYuOTEAfUyoB+ZC2ghB1Lgc5kLaCCFDSVEuVVRMLklRX0xBU1RTQUxFUFJJQ0UuMy8zLzIwMjIBAAAAaL8EAAIAAAAFNTMuMjIAV9BgB+ZC2ggoELQc5kLaCCFDSVEuTkkuSVFfTEFTVFNBTEVQUklDRS4yLzI1LzIwMjIBAAAA/HQEAAIAAAAFMjguOTgAHYMUB+ZC2ghGh6oc5kLaCCFDSVEuRUQuSVFfTEFTVFNBTEVQUklDRS4zLzExLzIwMjIBAAAAfwQEAAIAAAAFODkuMzQAfUyoB+ZC2ghGh6oc5kLaCCNDSVEuTVNFWC5JUV9MQVNUU0FMRVBSSUNFLjQvMTgvMjAyMgEAAABGZQQAAgAAAAU5My42MQDoW9oH5kLaCOz6vxzmQtoIIUNJUS5OSlIuSVFfTEFTVFNBTEVQUklDRS41LzIvMjAyMgEAAAAHcgQAAgAAAAU0Mi43OQDoW9oH5kLaCEHUuBzmQtoIIkNJUS5QQ0cuSVFfTEFTVFNBTEVQUklDRS4zLzE0LzIwMjIBAAAAJSICAAIAAAAFMTEuMTkAV9BgB+ZC2giB6awc5kLaCCJDSVEuQktILklRX0xBU1RTQUxFUFJJQ0UuMy8xNS8yMDIyAQAAAJ7nAwACAAAABTcyLjQ2AFfQYAfmQtoIgemsHOZC2gghQ0lRLkNOUC5JUV9MQVNUU0FMRVBSSUNFLjIvOC8yMDIyAQAA</t>
  </si>
  <si>
    <t>ANlDBAACAAAABTI4LjE5AOhb2gfmQtoIanK2HOZC2ggiQ0lRLkRURS5JUV9MQVNUU0FMRVBSSUNFLjQvMjIvMjAyMgEAAABmEQQAAgAAAAYxMzYuODEAYwQpCOZC2gjLg8kc5kLaCCBDSVEuRC5JUV9MQVNUU0FMRVBSSUNFLjMvMTQvMjAyMgEAAABhEwQAAgAAAAU4MS4zMgB9TKgH5kLaCL9LrxzmQtoIIENJUS5ELklRX0xBU1RTQUxFUFJJQ0UuNC8yMS8yMDIyAQAAAGETBAACAAAABTg2LjU1AGMEKQjmQtoImCHHHOZC2gghQ0lRLkVYQy5JUV9MQVNUU0FMRVBSSUNFLjIvNy8yMDIyAQAAAPWEBAACAAAABTQzLjY0AH1MqAfmQtoIv0uvHOZC2gghQ0lRLkhFLklRX0xBU1RTQUxFUFJJQ0UuMS8yNC8yMDIyAQAAAF49BAACAAAABTQyLjAzAFfQYAfmQtoI7q2xHOZC2gghQ0lRLkVYQy5JUV9MQVNUU0FMRVBSSUNFLjIvOS8yMDIyAQAAAPWEBAACAAAABDQyLjYAfUyoB+ZC2gjurbEc5kLaCCJDSVEuTkpSLklRX0xBU1RTQUxFUFJJQ0UuNC8yMC8yMDIyAQAAAAdyBAACAAAABTQ2Ljc5AOhb2gfmQtoI7Pq/HOZC2gghQ0lRLkxOVC5JUV9MQVNUU0FMRVBSSUNFLjUvMi8yMDIyAQAAAHXGBAACAAAABTU3Ljg1AGMEKQjmQtoImCHHHOZC2ggiQ0lRLldFQy5JUV9MQVNUU0FMRVBSSUNFLjMvMjQvMjAyMgEAAADtzgQAAgAAAAU5Ni42MQBjBCkI5kLaCEHUuBzmQtoIIkNJUS5BVE8uSVFfTEFTVFNBTEVQUklDRS4y</t>
  </si>
  <si>
    <t>LzIzLzIwMjIBAAAADNsDAAIAAAAGMTA1LjM5AFfQYAfmQtoIKBC0HOZC2ggiQ0lRLkxOVC5JUV9MQVNUU0FMRVBSSUNFLjMvMTcvMjAyMgEAAAB1xgQAAgAAAAU2MC45OADoW9oH5kLaCEHUuBzmQtoIIUNJUS5FUy5JUV9MQVNUU0FMRVBSSUNFLjQvMTQvMjAyMgEAAACtdgQAAgAAAAQ5Mi42AGMEKQjmQtoIRoeqHOZC2ggiQ0lRLkFWQS5JUV9MQVNUU0FMRVBSSUNFLjQvMjYvMjAyMgEAAAA2igEAAgAAAAU0Mi44NgBjBCkI5kLaCDtdwhzmQtoIIkNJUS5ORUUuSVFfTEFTVFNBTEVQUklDRS40LzIyLzIwMjIBAAAA+iAEAAIAAAAFNzMuOTUAYwQpCOZC2gjFmL0c5kLaCCFDSVEuRkUuSVFfTEFTVFNBTEVQUklDRS4zLzIxLzIwMjIBAAAAi3oEAAIAAAAENDMuNgBjBCkI5kLaCCgQtBzmQtoIIkNJUS5OV0UuSVFfTEFTVFNBTEVQUklDRS4zLzE0LzIwMjIBAAAACdICAAIAAAAFNTkuMDUAV9BgB+ZC2giB6awc5kLaCCJDSVEuU1JFLklRX0xBU1RTQUxFUFJJQ0UuNC8yOC8yMDIyAQAAAC7XAQACAAAABTE2NS41AOhb2gfmQtoIQdS4HOZC2ggjQ0lRLk1HRUUuSVFfTEFTVFNBTEVQUklDRS40LzExLzIwMjIBAAAAG1wEAAIAAAAFODIuNTcAYwQpCOZC2ghkv8Qc5kLaCCFDSVEuQUxFLklRX0xBU1RTQUxFUFJJQ0UuMi8zLzIwMjIBAAAA+GkEAAIAAAAFNjQuMTkA6FvaB+ZC2giYIccc5kLaCCJDSVEuU1dYLklR</t>
  </si>
  <si>
    <t>X0xBU1RTQUxFUFJJQ0UuNC8yNi8yMDIyAQAAAGOkBAACAAAABTg4LjI1AOhb2gfmQtoIfza7HOZC2ggiQ0lRLkFMRS5JUV9MQVNUU0FMRVBSSUNFLjIvMjMvMjAyMgEAAAD4aQQAAgAAAAU2MC4xOQDoW9oH5kLaCGS/xBzmQtoIIkNJUS5BTEUuSVFfTEFTVFNBTEVQUklDRS40LzI2LzIwMjIBAAAA+GkEAAIAAAAFNjEuNjcAYwQpCOZC2gjLg8kc5kLaCCJDSVEuUEVHLklRX0xBU1RTQUxFUFJJQ0UuNC8xOS8yMDIyAQAAAPKNBAACAAAABTczLjA4AGMEKQjmQtoIQdS4HOZC2ggiQ0lRLlNKSS5JUV9MQVNUU0FMRVBSSUNFLjMvMjMvMjAyMgEAAABbowQAAgAAAAUzMy45MQDoW9oH5kLaCO6tsRzmQtoIIUNJUS5PR0UuSVFfTEFTVFNBTEVQUklDRS4yLzcvMjAyMgEAAADBegQAAgAAAAUzNy42OQB9TKgH5kLaCGpythzmQtoIIUNJUS5TUkUuSVFfTEFTVFNBTEVQUklDRS41LzIvMjAyMgEAAAAu1wEAAgAAAAYxNTkuNjYA6FvaB+ZC2gh/Nrsc5kLaCCNDSVEuT1RUUi5JUV9MQVNUU0FMRVBSSUNFLjMvMjgvMjAyMgEAAAB9fQQAAgAAAAQ2Mi45AGMEKQjmQtoI7Pq/HOZC2gghQ0lRLkhFLklRX0xBU1RTQUxFUFJJQ0UuMy8xNy8yMDIyAQAAAF49BAACAAAABTQxLjg3AFfQYAfmQtoIv0uvHOZC2gghQ0lRLkFHUi5JUV9MQVNUU0FMRVBSSUNFLjMvMS8yMDIyAQAAAAJzBAACAAAABTQ0LjEzAH1MqAfmQtoIQdS4</t>
  </si>
  <si>
    <t>HOZC2ggiQ0lRLlBOTS5JUV9MQVNUU0FMRVBSSUNFLjIvMjIvMjAyMgEAAADJjQQAAgAAAAQ0NC43AFfQYAfmQtoIRoeqHOZC2ggiQ0lRLkRVSy5JUV9MQVNUU0FMRVBSSUNFLjMvMzAvMjAyMgEAAABKFgQAAgAAAAYxMTEuNDgAYwQpCOZC2gi/S68c5kLaCCFDSVEuTE5ULklRX0xBU1RTQUxFUFJJQ0UuNC80LzIwMjIBAAAAdcYEAAIAAAAFNjIuNjkAYwQpCOZC2ghB1Lgc5kLaCCFDSVEuRFVLLklRX0xBU1RTQUxFUFJJQ0UuMi80LzIwMjIBAAAAShYEAAIAAAAGMTA0LjI1AH1MqAfmQtoIRoeqHOZC2gghQ0lRLlNPLklRX0xBU1RTQUxFUFJJQ0UuNC8yMi8yMDIyAQAAAC/XAQACAAAABTc1LjkxAGMEKQjmQtoIO13CHOZC2ggiQ0lRLkFFUC5JUV9MQVNUU0FMRVBSSUNFLjEvMjEvMjAyMgEAAAAuEQIAAgAAAAU4OS45NwDoW9oH5kLaCGpythzmQtoIIkNJUS5ORUUuSVFfTEFTVFNBTEVQUklDRS4zLzMxLzIwMjIBAAAA+iAEAAIAAAAFODQuNzEAYwQpCOZC2giB6awc5kLaCCBDSVEuSEUuSVFfTEFTVFNBTEVQUklDRS4zLzMvMjAyMgEAAABePQQAAgAAAAU0MS43OQBX0GAH5kLaCCgQtBzmQtoIIkNJUS5FVFIuSVFfTEFTVFNBTEVQUklDRS4yLzE0LzIwMjIBAAAAxB0EAAIAAAAFMTA0LjUAfUyoB+ZC2gh/Nrsc5kLaCCJDSVEuQ01TLklRX0xBU1RTQUxFUFJJQ0UuMi8xMS8yMDIyAQAAAJLuAwACAAAABDYz</t>
  </si>
  <si>
    <t>LjEA6FvaB+ZC2gjFmL0c5kLaCCJDSVEuT0dFLklRX0xBU1RTQUxFUFJJQ0UuMy8xOC8yMDIyAQAAAMF6BAACAAAABTM4LjQxAH1MqAfmQtoI7Pq/HOZC2ggiQ0lRLk5FRS5JUV9MQVNUU0FMRVBSSUNFLjMvMzAvMjAyMgEAAAD6IAQAAgAAAAQ4NS41AGMEKQjmQtoIv0uvHOZC2gghQ0lRLkFWQS5JUV9MQVNUU0FMRVBSSUNFLjUvMi8yMDIyAQAAADaKAQACAAAABTQwLjA1AGMEKQjmQtoIQdS4HOZC2ggjQ0lRLkVWUkcuSVFfTEFTVFNBTEVQUklDRS4zLzI5LzIwMjIBAAAAkFEEAAIAAAAFNjcuNjkAYwQpCOZC2ghkv8Qc5kLaCCJDSVEuT0dFLklRX0xBU1RTQUxFUFJJQ0UuMy8xNi8yMDIyAQAAAMF6BAACAAAABTM4Ljc2AH1MqAfmQtoIKBC0HOZC2ggiQ0lRLkVUUi5JUV9MQVNUU0FMRVBSSUNFLjQvMjAvMjAyMgEAAADEHQQAAgAAAAYxMjUuODQAYwQpCOZC2giYIccc5kLaCCJDSVEuRFRFLklRX0xBU1RTQUxFUFJJQ0UuMS8yNy8yMDIyAQAAAGYRBAACAAAABjExOS44MQB9TKgH5kLaCH82uxzmQtoIIkNJUS5DTlAuSVFfTEFTVFNBTEVQUklDRS40LzI5LzIwMjIBAAAA2UMEAAIAAAAFMzAuNjEAYwQpCOZC2gjLg8kc5kLaCCFDSVEuU08uSVFfTEFTVFNBTEVQUklDRS4zLzE1LzIwMjIBAAAAL9cBAAIAAAAFNjguNjYAV9BgB+ZC2giB6awc5kLaCCJDSVEuWEVMLklRX0xBU1RTQUxFUFJJQ0UuNC8yMC8y</t>
  </si>
  <si>
    <t>MDIyAQAAALYMCAACAAAABTc1LjM1AOhb2gfmQtoIZL/EHOZC2gghQ0lRLkFWQS5JUV9MQVNUU0FMRVBSSUNFLjQvNS8yMDIyAQAAADaKAQACAAAABTQ1LjkxAGMEKQjmQtoIfza7HOZC2gghQ0lRLkNOUC5JUV9MQVNUU0FMRVBSSUNFLjQvNS8yMDIyAQAAANlDBAACAAAABTMxLjAzAGMEKQjmQtoIxZi9HOZC2ggiQ0lRLlBPUi5JUV9MQVNUU0FMRVBSSUNFLjMvMzEvMjAyMgEAAAA2igQAAgAAAAU1NS4xNQDoW9oH5kLaCEaHqhzmQtoIIkNJUS5QUEwuSVFfTEFTVFNBTEVQUklDRS4yLzEwLzIwMjIBAAAApNQCAAIAAAAEMjguOAB9TKgH5kLaCO6tsRzmQtoIIUNJUS5OV04uSVFfTEFTVFNBTEVQUklDRS41LzIvMjAyMgEAAADPdAQAAgAAAAU0Ny4yOQDoW9oH5kLaCDtdwhzmQtoIIUNJUS5MTlQuSVFfTEFTVFNBTEVQUklDRS4zLzIvMjAyMgEAAAB1xgQAAgAAAAU1Ny42NADoW9oH5kLaCMWYvRzmQtoIIkNJUS5VVEwuSVFfTEFTVFNBTEVQUklDRS4xLzIxLzIwMjIBAAAAaL8EAAIAAAAFNDUuMTIAV9BgB+ZC2giB6awc5kLaCCJDSVEuRVhDLklRX0xBU1RTQUxFUFJJQ0UuMy8xNS8yMDIyAQAAAPWEBAACAAAABTQzLjc2AH1MqAfmQtoIgemsHOZC2ggiQ0lRLkxOVC5JUV9MQVNUU0FMRVBSSUNFLjMvMjkvMjAyMgEAAAB1xgQAAgAAAAQ2Mi4yAGMEKQjmQtoIZL/EHOZC2gggQ0lRLkZFLklRX0xBU1RTQUxF</t>
  </si>
  <si>
    <t>UFJJQ0UuMi8zLzIwMjIBAAAAi3oEAAIAAAAENDIuNgB9TKgH5kLaCEaHqhzmQtoII0NJUS5FVlJHLklRX0xBU1RTQUxFUFJJQ0UuMi8yNS8yMDIyAQAAAJBRBAACAAAABTYyLjU1AH1MqAfmQtoIanK2HOZC2ggiQ0lRLlBOVy5JUV9MQVNUU0FMRVBSSUNFLjQvMjcvMjAyMgEAAAD9hwQAAgAAAAU3NC40MQDoW9oH5kLaCDtdwhzmQtoIIkNJUS5QRUcuSVFfTEFTVFNBTEVQUklDRS4yLzIyLzIwMjIBAAAA8o0EAAIAAAAFNjQuNjgAfUyoB+ZC2ghGh6oc5kLaCCJDSVEuRUlYLklRX0xBU1RTQUxFUFJJQ0UuNC8xMy8yMDIyAQAAAEObBAACAAAABTcyLjQ2AGMEKQjmQtoIRoeqHOZC2ggiQ0lRLkNXVC5JUV9MQVNUU0FMRVBSSUNFLjQvMjgvMjAyMgEAAAAg7gMAAgAAAAU1My4zMgDoW9oH5kLaCH82uxzmQtoIIkNJUS5CS0guSVFfTEFTVFNBTEVQUklDRS40LzI5LzIwMjIBAAAAnucDAAIAAAAFNzMuMjQAYwQpCOZC2giYIccc5kLaCCJDSVEuQktILklRX0xBU1RTQUxFUFJJQ0UuNC8yNy8yMDIyAQAAAJ7nAwACAAAABTc1LjkxAGMEKQjmQtoImCHHHOZC2ggiQ0lRLk5FRS5JUV9MQVNUU0FMRVBSSUNFLjEvMjcvMjAyMgEAAAD6IAQAAgAAAAU3Mi41MQB9TKgH5kLaCCgQtBzmQtoIIUNJUS5QQ0cuSVFfTEFTVFNBTEVQUklDRS4yLzcvMjAyMgEAAAAlIgIAAgAAAAUxMi4xNQBX0GAH5kLaCIHprBzmQtoIIkNJ</t>
  </si>
  <si>
    <t>US5NR0VFLklRX0xBU1RTQUxFUFJJQ0UuMi80LzIwMjIBAAAAG1wEAAIAAAAFNzQuOTcAfUyoB+ZC2ghGh6oc5kLaCCFDSVEuQktILklRX0xBU1RTQUxFUFJJQ0UuNC8xLzIwMjIBAAAAnucDAAIAAAAFNzguNDQAYwQpCOZC2gjurbEc5kLaCCJDSVEuU1JFLklRX0xBU1RTQUxFUFJJQ0UuMy8xNi8yMDIyAQAAAC7XAQACAAAABjE1NC4zNwBX0GAH5kLaCIHprBzmQtoIIUNJUS5CS0guSVFfTEFTVFNBTEVQUklDRS4zLzIvMjAyMgEAAACe5wMAAgAAAAU2OS45NQBX0GAH5kLaCDtdwhzmQtoIIkNJUS5QTk0uSVFfTEFTVFNBTEVQUklDRS4zLzE1LzIwMjIBAAAAyY0EAAIAAAAFNDUuNzEAV9BgB+ZC2giB6awc5kLaCCFDSVEuRVMuSVFfTEFTVFNBTEVQUklDRS4yLzI4LzIwMjIBAAAArXYEAAIAAAAEODEuOAB9TKgH5kLaCO6tsRzmQtoIIUNJUS5BR1IuSVFfTEFTVFNBTEVQUklDRS4zLzMvMjAyMgEAAAACcwQAAgAAAAU0NS40MgB9TKgH5kLaCCgQtBzmQtoIIUNJUS5PR1MuSVFfTEFTVFNBTEVQUklDRS41LzIvMjAyMgEAAADgWYYOAgAAAAU4Mi42MwDoW9oH5kLaCGpythzmQtoIIUNJUS5FUy5JUV9MQVNUU0FMRVBSSUNFLjMvMjgvMjAyMgEAAACtdgQAAgAAAAU4Ny4wMwBjBCkI5kLaCEaHqhzmQtoIIkNJUS5OV0UuSVFfTEFTVFNBTEVQUklDRS4xLzI0LzIwMjIBAAAACdICAAIAAAAFNTcuMzUAV9BgB+ZC</t>
  </si>
  <si>
    <t>2gjurbEc5kLaCCFDSVEuTE5ULklRX0xBU1RTQUxFUFJJQ0UuNC82LzIwMjIBAAAAdcYEAAIAAAAFNjUuMTYAYwQpCOZC2gh/Nrsc5kLaCCFDSVEuQVdLLklRX0xBU1RTQUxFUFJJQ0UuNS8yLzIwMjIBAAAABdQDAAIAAAAGMTQ4LjgzAOhb2gfmQtoIfza7HOZC2ggiQ0lRLlBQTC5JUV9MQVNUU0FMRVBSSUNFLjIvMjIvMjAyMgEAAACk1AIAAgAAAAUyNi44MQB9TKgH5kLaCEaHqhzmQtoIIkNJUS5QQ0cuSVFfTEFTVFNBTEVQUklDRS4zLzMwLzIwMjIBAAAAJSICAAIAAAAFMTIuMDkA6FvaB+ZC2giB6awc5kLaCCJDSVEuWEVMLklRX0xBU1RTQUxFUFJJQ0UuMi8yMy8yMDIyAQAAALYMCAACAAAABTY0LjkzAFfQYAfmQtoIRoeqHOZC2ggiQ0lRLkxOVC5JUV9MQVNUU0FMRVBSSUNFLjQvMjgvMjAyMgEAAAB1xgQAAgAAAAU2MS4yMwBjBCkI5kLaCJghxxzmQtoIIkNJUS5MTlQuSVFfTEFTVFNBTEVQUklDRS40LzI2LzIwMjIBAAAAdcYEAAIAAAAFNjEuNjMAYwQpCOZC2giYIccc5kLaCCJDSVEuUFBMLklRX0xBU1RTQUxFUFJJQ0UuMy8xNi8yMDIyAQAAAKTUAgACAAAABTI2LjYyAH1MqAfmQtoI7q2xHOZC2ggiQ0lRLkVUUi5JUV9MQVNUU0FMRVBSSUNFLjMvMjEvMjAyMgEAAADEHQQAAgAAAAYxMTAuNzcAYwQpCOZC2gh/Nrsc5kLaCCJDSVEuTUdFRS5JUV9MQVNUU0FMRVBSSUNFLjQvNy8yMDIyAQAAABtc</t>
  </si>
  <si>
    <t>BAACAAAABTgzLjQ0AGMEKQjmQtoIO13CHOZC2ggiQ0lRLkFHUi5JUV9MQVNUU0FMRVBSSUNFLjMvMTUvMjAyMgEAAAACcwQAAgAAAAU0NC43MwB9TKgH5kLaCIHprBzmQtoIIUNJUS5GRS5JUV9MQVNUU0FMRVBSSUNFLjMvMTQvMjAyMgEAAACLegQAAgAAAAU0NC4yNQB9TKgH5kLaCL9LrxzmQtoIIkNJUS5FVlJHLklRX0xBU1RTQUxFUFJJQ0UuMy8xLzIwMjIBAAAAkFEEAAIAAAAFNjAuODgAfUyoB+ZC2ghB1Lgc5kLaCCJDSVEuQ05QLklRX0xBU1RTQUxFUFJJQ0UuMS8yNy8yMDIyAQAAANlDBAACAAAABTI3LjM3AOhb2gfmQtoIfza7HOZC2gghQ0lRLlNSLklRX0xBU1RTQUxFUFJJQ0UuMS8zMS8yMDIyAQAAAK9YBAACAAAABTY1LjkyAB2DFAfmQtoIxZi9HOZC2ggiQ0lRLkNOUC5JUV9MQVNUU0FMRVBSSUNFLjIvMTUvMjAyMgEAAADZQwQAAgAAAAUyNi44OQDoW9oH5kLaCOz6vxzmQtoIIENJUS5TTy5JUV9MQVNUU0FMRVBSSUNFLjIvMy8yMDIyAQAAAC/XAQACAAAABTY5LjI1AFfQYAfmQtoIRoeqHOZC2ggiQ0lRLk9UVFIuSVFfTEFTVFNBTEVQUklDRS4yLzgvMjAyMgEAAAB9fQQAAgAAAAU2Mi40MQB9TKgH5kLaCOz6vxzmQtoIIkNJUS5BRVAuSVFfTEFTVFNBTEVQUklDRS4xLzI2LzIwMjIBAAAALhECAAIAAAAFODguODMA6FvaB+ZC2gjFmL0c5kLaCCJDSVEuRFRFLklRX0xBU1RTQUxFUFJJQ0Uu</t>
  </si>
  <si>
    <t>MS8yNS8yMDIyAQAAAGYRBAACAAAABjExNy42MwB9TKgH5kLaCEHUuBzmQtoIIkNJUS5BRVAuSVFfTEFTVFNBTEVQUklDRS4yLzE0LzIwMjIBAAAALhECAAIAAAAFODYuMTgA6FvaB+ZC2gh/Nrsc5kLaCCJDSVEuSURBLklRX0xBU1RTQUxFUFJJQ0UuNC8yNS8yMDIyAQAAAIpHBAACAAAABjExMS4xNQBjBCkI5kLaCEHUuBzmQtoIIkNJUS5QRUcuSVFfTEFTVFNBTEVQUklDRS4xLzI2LzIwMjIBAAAA8o0EAAIAAAAFNjQuNjkAV9BgB+ZC2ghB1Lgc5kLaCCJDSVEuQUVFLklRX0xBU1RTQUxFUFJJQ0UuMS8yNi8yMDIyAQAAABCyBQACAAAABTg1LjU4AOhb2gfmQtoIxZi9HOZC2ggiQ0lRLkFUTy5JUV9MQVNUU0FMRVBSSUNFLjIvMjUvMjAyMgEAAAAM2wMAAgAAAAYxMDkuMDkAV9BgB+ZC2ghqcrYc5kLaCCFDSVEuSURBLklRX0xBU1RTQUxFUFJJQ0UuNC80LzIwMjIBAAAAikcEAAIAAAAGMTE0LjcxAGMEKQjmQtoIv0uvHOZC2ggiQ0lRLk5FRS5JUV9MQVNUU0FMRVBSSUNFLjQvMTkvMjAyMgEAAAD6IAQAAgAAAAU4MS44MwBjBCkI5kLaCMuDyRzmQtoIIkNJUS5VVEwuSVFfTEFTVFNBTEVQUklDRS4yLzI0LzIwMjIBAAAAaL8EAAIAAAAENDkuMgBX0GAH5kLaCL9LrxzmQtoIIUNJUS5FRC5JUV9MQVNUU0FMRVBSSUNFLjIvMTAvMjAyMgEAAAB/BAQAAgAAAAU4NC4wMwB9TKgH5kLaCEHUuBzmQtoIIUNJUS5O</t>
  </si>
  <si>
    <t>SS5JUV9MQVNUU0FMRVBSSUNFLjQvMjkvMjAyMgEAAAD8dAQAAgAAAAUyOS4xMgDoW9oH5kLaCDtdwhzmQtoII0NJUS5PVFRSLklRX0xBU1RTQUxFUFJJQ0UuMi8xMS8yMDIyAQAAAH19BAACAAAABTYwLjM4AH1MqAfmQtoImCHHHOZC2gghQ0lRLk5JLklRX0xBU1RTQUxFUFJJQ0UuNC8yNy8yMDIyAQAAAPx0BAACAAAABTMwLjExAOhb2gfmQtoI7Pq/HOZC2ggiQ0lRLkVWUkcuSVFfTEFTVFNBTEVQUklDRS41LzIvMjAyMgEAAACQUQQAAgAAAAU2Ny4wOABjBCkI5kLaCJghxxzmQtoII0NJUS5XVFJHLklRX0xBU1RTQUxFUFJJQ0UuMS8zMS8yMDIyAQAAAFSFBAACAAAABTQ4Ljc0AB2DFAfmQtoIKBC0HOZC2ggiQ0lRLkFFRS5JUV9MQVNUU0FMRVBSSUNFLjQvMjIvMjAyMgEAAAAQsgUAAgAAAAU5Ni44OABjBCkI5kLaCMuDyRzmQtoIIkNJUS5BR1IuSVFfTEFTVFNBTEVQUklDRS4yLzExLzIwMjIBAAAAAnMEAAIAAAAFNDQuNTUAfUyoB+ZC2ghkv8Qc5kLaCCJDSVEuUE5XLklRX0xBU1RTQUxFUFJJQ0UuNC8yNS8yMDIyAQAAAP2HBAACAAAABTc2Ljc4AOhb2gfmQtoI7Pq/HOZC2ggjQ0lRLk9UVFIuSVFfTEFTVFNBTEVQUklDRS40LzI4LzIwMjIBAAAAfX0EAAIAAAAFNTkuODMAYwQpCOZC2giYIccc5kLaCCJDSVEuQVRPLklRX0xBU1RTQUxFUFJJQ0UuMy8yOS8yMDIyAQAAAAzbAwACAAAABjExOS4xOADo</t>
  </si>
  <si>
    <t>W9oH5kLaCEaHqhzmQtoIIkNJUS5FVFIuSVFfTEFTVFNBTEVQUklDRS4zLzE2LzIwMjIBAAAAxB0EAAIAAAAGMTEwLjUyAH1MqAfmQtoIfza7HOZC2ggiQ0lRLk5XTi5JUV9MQVNUU0FMRVBSSUNFLjQvMjkvMjAyMgEAAADPdAQAAgAAAAU0Ny44MwDoW9oH5kLaCOz6vxzmQtoIH0NJUS5ELklRX0xBU1RTQUxFUFJJQ0UuMy8zLzIwMjIBAAAAYRMEAAIAAAAFODAuNzIAfUyoB+ZC2ggoELQc5kLaCCFDSVEuRVMuSVFfTEFTVFNBTEVQUklDRS4zLzE3LzIwMjIBAAAArXYEAAIAAAAFODQuMjYAfUyoB+ZC2gjurbEc5kLaCCJDSVEuV0VDLklRX0xBU1RTQUxFUFJJQ0UuMy8zMS8yMDIyAQAAAO3OBAACAAAABTk5LjgxAGMEKQjmQtoIfza7HOZC2ggiQ0lRLkFWQS5JUV9MQVNUU0FMRVBSSUNFLjEvMjYvMjAyMgEAAAA2igEAAgAAAAU0NC4xMwBX0GAH5kLaCGpythzmQtoIIUNJUS5QRUcuSVFfTEFTVFNBTEVQUklDRS41LzIvMjAyMgEAAADyjQQAAgAAAAU2OC44NQBjBCkI5kLaCJghxxzmQtoIIkNJUS5EVUsuSVFfTEFTVFNBTEVQUklDRS4zLzIxLzIwMjIBAAAAShYEAAIAAAAGMTA2LjE2AGMEKQjmQtoIKBC0HOZC2gghQ0lRLlBFRy5JUV9MQVNUU0FMRVBSSUNFLjQvNi8yMDIyAQAAAPKNBAACAAAABTcyLjA4AGMEKQjmQtoIKBC0HOZC2ggiQ0lRLkFMRS5JUV9MQVNUU0FMRVBSSUNFLjIvMTUvMjAyMgEAAAD4</t>
  </si>
  <si>
    <t>aQQAAgAAAAU2MC45NADoW9oH5kLaCOz6vxzmQtoIIkNJUS5BTEUuSVFfTEFTVFNBTEVQUklDRS4xLzI3LzIwMjIBAAAA+GkEAAIAAAAFNjIuNjUA6FvaB+ZC2gh/Nrsc5kLaCCBDSVEuU08uSVFfTEFTVFNBTEVQUklDRS4yLzcvMjAyMgEAAAAv1wEAAgAAAAU2Ny42NQBX0GAH5kLaCL9LrxzmQtoIIUNJUS5BR1IuSVFfTEFTVFNBTEVQUklDRS4yLzcvMjAyMgEAAAACcwQAAgAAAAQ0NS42AH1MqAfmQtoIv0uvHOZC2gggQ0lRLlNPLklRX0xBU1RTQUxFUFJJQ0UuMi85LzIwMjIBAAAAL9cBAAIAAAAFNjguMDgAV9BgB+ZC2gjurbEc5kLaCCFDSVEuQUdSLklRX0xBU1RTQUxFUFJJQ0UuMi85LzIwMjIBAAAAAnMEAAIAAAAENDUuOAB9TKgH5kLaCO6tsRzmQtoIIkNJUS5BTEUuSVFfTEFTVFNBTEVQUklDRS40LzIxLzIwMjIBAAAA+GkEAAIAAAAFNjMuNTcAYwQpCOZC2giYIccc5kLaCCJDSVEuUE5NLklRX0xBU1RTQUxFUFJJQ0UuNC8yNy8yMDIyAQAAAMmNBAACAAAABTQ3Ljc4AOhb2gfmQtoIanK2HOZC2ggiQ0lRLkVYQy5JUV9MQVNUU0FMRVBSSUNFLjMvMzAvMjAyMgEAAAD1hAQAAgAAAAU0Ny4yMwBjBCkI5kLaCL9LrxzmQtoIIkNJUS5QTk0uSVFfTEFTVFNBTEVQUklDRS40LzI5LzIwMjIBAAAAyY0EAAIAAAAFNDYuNjYA6FvaB+ZC2ghB1Lgc5kLaCCJDSVEuU1JFLklRX0xBU1RTQUxFUFJJQ0UuNC8y</t>
  </si>
  <si>
    <t>Mi8yMDIyAQAAAC7XAQACAAAABjE2OC4yNADoW9oH5kLaCDtdwhzmQtoIIkNJUS5OV0UuSVFfTEFTVFNBTEVQUklDRS40LzI2LzIwMjIBAAAACdICAAIAAAAFNTkuMTcAYwQpCOZC2ghkv8Qc5kLaCCJDSVEuQ01TLklRX0xBU1RTQUxFUFJJQ0UuMy8yNC8yMDIyAQAAAJLuAwACAAAABTY4LjA1AGMEKQjmQtoIO13CHOZC2gggQ0lRLkQuSVFfTEFTVFNBTEVQUklDRS40LzI1LzIwMjIBAAAAYRMEAAIAAAAFODQuNTYAYwQpCOZC2gjLg8kc5kLaCCJDSVEuRVhDLklRX0xBU1RTQUxFUFJJQ0UuMy8zMS8yMDIyAQAAAPWEBAACAAAABTQ3LjYzAGMEKQjmQtoIgemsHOZC2ggjQ0lRLkVWUkcuSVFfTEFTVFNBTEVQUklDRS4xLzIxLzIwMjIBAAAAkFEEAAIAAAAFNjQuMTIAfUyoB+ZC2ghqcrYc5kLaCCJDSVEuQVZBLklRX0xBU1RTQUxFUFJJQ0UuNC8yMi8yMDIyAQAAADaKAQACAAAABTQ0Ljc0AGMEKQjmQtoI7Pq/HOZC2gghQ0lRLkNNUy5JUV9MQVNUU0FMRVBSSUNFLjMvMS8yMDIyAQAAAJLuAwACAAAABTYzLjYzAOhb2gfmQtoIQdS4HOZC2ggiQ0lRLlBDRy5JUV9MQVNUU0FMRVBSSUNFLjIvMTQvMjAyMgEAAAAlIgIAAgAAAAUxMS4yOABX0GAH5kLaCCgQtBzmQtoIIkNJUS5DTVMuSVFfTEFTVFNBTEVQUklDRS4yLzI0LzIwMjIBAAAAku4DAAIAAAAFNjEuOTcA6FvaB+ZC2ghqcrYc5kLaCCJDSVEuT0dTLklR</t>
  </si>
  <si>
    <t>X0xBU1RTQUxFUFJJQ0UuNC8yOS8yMDIyAQAAAOBZhg4CAAAABTg0LjM3AOhb2gfmQtoIQdS4HOZC2ggiQ0lRLk9HRS5JUV9MQVNUU0FMRVBSSUNFLjMvMjMvMjAyMgEAAADBegQAAgAAAAUzOC43NQBjBCkI5kLaCOz6vxzmQtoIIkNJUS5PVFRSLklRX0xBU1RTQUxFUFJJQ0UuNC84LzIwMjIBAAAAfX0EAAIAAAAFNjMuNDIAYwQpCOZC2ghqcrYc5kLaCCNDSVEuWU9SVy5JUV9MQVNUU0FMRVBSSUNFLjQvMTkvMjAyMgEAAADqzwQAAgAAAAU0MS44NgDoW9oH5kLaCGpythzmQtoII0NJUS5NR0VFLklRX0xBU1RTQUxFUFJJQ0UuNC8yMC8yMDIyAQAAABtcBAACAAAABTgzLjU5AGMEKQjmQtoImCHHHOZC2ggiQ0lRLkxOVC5JUV9MQVNUU0FMRVBSSUNFLjMvMjEvMjAyMgEAAAB1xgQAAgAAAAU2MC45NABjBCkI5kLaCH82uxzmQtoIIUNJUS5IRS5JUV9MQVNUU0FMRVBSSUNFLjEvMjcvMjAyMgEAAABePQQAAgAAAAU0MS4xNwBX0GAH5kLaCCgQtBzmQtoIIkNJUS5QQ0cuSVFfTEFTVFNBTEVQUklDRS4xLzI1LzIwMjIBAAAAJSICAAIAAAAFMTIuMzUAV9BgB+ZC2gi/S68c5kLaCCJDSVEuRVRSLklRX0xBU1RTQUxFUFJJQ0UuMS8yNS8yMDIyAQAAAMQdBAACAAAABjEwNy42NwB9TKgH5kLaCEHUuBzmQtoIIkNJUS5MTlQuSVFfTEFTVFNBTEVQUklDRS4zLzE0LzIwMjIBAAAAdcYEAAIAAAAFNjAuMzMA6FvaB+ZC</t>
  </si>
  <si>
    <t>2ghqcrYc5kLaCCBDSVEuRC5JUV9MQVNUU0FMRVBSSUNFLjMvMjgvMjAyMgEAAABhEwQAAgAAAAU4NC4yNABjBCkI5kLaCMWYvRzmQtoIIUNJUS5FRC5JUV9MQVNUU0FMRVBSSUNFLjMvMjgvMjAyMgEAAAB/BAQAAgAAAAU5My4wNQBjBCkI5kLaCGpythzmQtoIIkNJUS5OV0UuSVFfTEFTVFNBTEVQUklDRS4xLzI2LzIwMjIBAAAACdICAAIAAAAFNTguMTYAV9BgB+ZC2ghkv8Qc5kLaCCJDSVEuQktILklRX0xBU1RTQUxFUFJJQ0UuNC8yMS8yMDIyAQAAAJ7nAwACAAAABTc5LjY1AGMEKQjmQtoIZL/EHOZC2gghQ0lRLkRURS5JUV9MQVNUU0FMRVBSSUNFLjQvMS8yMDIyAQAAAGYRBAACAAAABjEzNC45NABjBCkI5kLaCH82uxzmQtoIIUNJUS5BVkEuSVFfTEFTVFNBTEVQUklDRS4yLzMvMjAyMgEAAAA2igEAAgAAAAU0NC4yNgBX0GAH5kLaCEaHqhzmQtoIIkNJUS5MTlQuSVFfTEFTVFNBTEVQUklDRS4xLzI2LzIwMjIBAAAAdcYEAAIAAAAENTguMQDoW9oH5kLaCMWYvRzmQtoIIUNJUS5FRC5JUV9MQVNUU0FMRVBSSUNFLjIvMjgvMjAyMgEAAAB/BAQAAgAAAAU4NS43NwB9TKgH5kLaCO6tsRzmQtoIIkNJUS5QUEwuSVFfTEFTVFNBTEVQUklDRS4zLzE0LzIwMjIBAAAApNQCAAIAAAAFMjYuMTUAfUyoB+ZC2gi/S68c5kLaCCJDSVEuQUVQLklRX0xBU1RTQUxFUFJJQ0UuNC8xMi8yMDIyAQAAAC4RAgACAAAA</t>
  </si>
  <si>
    <t>BjEwMi4zMQBjBCkI5kLaCDtdwhzmQtoII0NJUS5FVlJHLklRX0xBU1RTQUxFUFJJQ0UuMi8xMC8yMDIyAQAAAJBRBAACAAAABTYzLjI5AH1MqAfmQtoIQdS4HOZC2ggiQ0lRLlBOTS5JUV9MQVNUU0FMRVBSSUNFLjMvMzAvMjAyMgEAAADJjQQAAgAAAAU0OC4xMwDoW9oH5kLaCIHprBzmQtoIIkNJUS5FVlJHLklRX0xBU1RTQUxFUFJJQ0UuMy8zLzIwMjIBAAAAkFEEAAIAAAAFNjIuNDEAfUyoB+ZC2gh/Nrsc5kLaCCFDSVEuTldFLklRX0xBU1RTQUxFUFJJQ0UuMy8xLzIwMjIBAAAACdICAAIAAAAFNTkuMTYAV9BgB+ZC2gi/S68c5kLaCCFDSVEuRUQuSVFfTEFTVFNBTEVQUklDRS40LzE4LzIwMjIBAAAAfwQEAAIAAAAFOTYuOTQAYwQpCOZC2gjLg8kc5kLaCCJDSVEuTE5ULklRX0xBU1RTQUxFUFJJQ0UuMi8yMy8yMDIyAQAAAHXGBAACAAAABTU1Ljk2AOhb2gfmQtoIZL/EHOZC2ggiQ0lRLlBFRy5JUV9MQVNUU0FMRVBSSUNFLjEvMjQvMjAyMgEAAADyjQQAAgAAAAU2NC4zNQBX0GAH5kLaCO6tsRzmQtoIIkNJUS5BRUUuSVFfTEFTVFNBTEVQUklDRS4xLzI0LzIwMjIBAAAAELIFAAIAAAAEODYuNADoW9oH5kLaCH82uxzmQtoIIkNJUS5BRUUuSVFfTEFTVFNBTEVQUklDRS4yLzE4LzIwMjIBAAAAELIFAAIAAAAFODQuNjcA6FvaB+ZC2gg7XcIc5kLaCCJDSVEuT0dFLklRX0xBU1RTQUxFUFJJQ0UuMy8z</t>
  </si>
  <si>
    <t>MC8yMDIyAQAAAMF6BAACAAAABTQwLjQ1AGMEKQjmQtoIanK2HOZC2ggiQ0lRLkVYQy5JUV9MQVNUU0FMRVBSSUNFLjIvMjIvMjAyMgEAAAD1hAQAAgAAAAU0MS42NQB9TKgH5kLaCEaHqhzmQtoIIENJUS5ELklRX0xBU1RTQUxFUFJJQ0UuMi8xMC8yMDIyAQAAAGETBAACAAAABTc4LjI1AH1MqAfmQtoI7q2xHOZC2gghQ0lRLlNPLklRX0xBU1RTQUxFUFJJQ0UuMS8yNS8yMDIyAQAAAC/XAQACAAAABTY3LjI1AFfQYAfmQtoIv0uvHOZC2ggiQ0lRLkFXUi5JUV9MQVNUU0FMRVBSSUNFLjQvMTgvMjAyMgEAAADhpAQAAgAAAAU4My4xNwDoW9oH5kLaCGS/xBzmQtoIIUNJUS5PR0UuSVFfTEFTVFNBTEVQUklDRS4yLzQvMjAyMgEAAADBegQAAgAAAAUzNy43NQB9TKgH5kLaCEaHqhzmQtoIIENJUS5FRC5JUV9MQVNUU0FMRVBSSUNFLjMvMS8yMDIyAQAAAH8EBAACAAAABTg1LjM4AH1MqAfmQtoIxZi9HOZC2gghQ0lRLkVUUi5JUV9MQVNUU0FMRVBSSUNFLjIvOS8yMDIyAQAAAMQdBAACAAAABjExMS40NwB9TKgH5kLaCH82uxzmQtoIIUNJUS5QRUcuSVFfTEFTVFNBTEVQUklDRS4zLzIvMjAyMgEAAADyjQQAAgAAAAU2NS4zOAB9TKgH5kLaCMWYvRzmQtoIIkNJUS5QTk0uSVFfTEFTVFNBTEVQUklDRS4zLzI4LzIwMjIBAAAAyY0EAAIAAAAFNDYuNjYA6FvaB+ZC2ghGh6oc5kLaCCJDSVEuUE5NLklRX0xBU1RT</t>
  </si>
  <si>
    <t>QUxFUFJJQ0UuMy8zMS8yMDIyAQAAAMmNBAACAAAABTQ3LjY3AOhb2gfmQtoIgemsHOZC2ggiQ0lRLkFHUi5JUV9MQVNUU0FMRVBSSUNFLjMvMzAvMjAyMgEAAAACcwQAAgAAAAU0Ni44MwBjBCkI5kLaCL9LrxzmQtoIIkNJUS5QTk0uSVFfTEFTVFNBTEVQUklDRS4yLzI4LzIwMjIBAAAAyY0EAAIAAAAFNDUuMTcAV9BgB+ZC2gjurbEc5kLaCCFDSVEuRFVLLklRX0xBU1RTQUxFUFJJQ0UuNC80LzIwMjIBAAAAShYEAAIAAAAGMTExLjc5AGMEKQjmQtoI7q2xHOZC2ggiQ0lRLk5FRS5JUV9MQVNUU0FMRVBSSUNFLjIvMjIvMjAyMgEAAAD6IAQAAgAAAAU3My43OAB9TKgH5kLaCEaHqhzmQtoIIkNJUS5XRUMuSVFfTEFTVFNBTEVQUklDRS40LzI1LzIwMjIBAAAA7c4EAAIAAAAGMTAyLjkxAGMEKQjmQtoIy4PJHOZC2gghQ0lRLkVTLklRX0xBU1RTQUxFUFJJQ0UuNC8yNi8yMDIyAQAAAK12BAACAAAABTg5LjcyAGMEKQjmQtoIy4PJHOZC2gghQ0lRLkRURS5JUV9MQVNUU0FMRVBSSUNFLjMvMS8yMDIyAQAAAGYRBAACAAAAAzEyMAB9TKgH5kLaCEHUuBzmQtoIIUNJUS5FUy5JUV9MQVNUU0FMRVBSSUNFLjMvMTUvMjAyMgEAAACtdgQAAgAAAAU4NC4xNwB9TKgH5kLaCIHprBzmQtoIIkNJUS5DUEsuSVFfTEFTVFNBTEVQUklDRS40LzI4LzIwMjIBAAAA+vgDAAIAAAADMTI5AOhb2gfmQtoIQdS4HOZC2ggiQ0lR</t>
  </si>
  <si>
    <t>LkNQSy5JUV9MQVNUU0FMRVBSSUNFLjQvMjYvMjAyMgEAAAD6+AMAAgAAAAYxMzIuNTkA6FvaB+ZC2ghqcrYc5kLaCCJDSVEuQVZBLklRX0xBU1RTQUxFUFJJQ0UuMS8yNC8yMDIyAQAAADaKAQACAAAABTQ0LjA3AFfQYAfmQtoI7q2xHOZC2ggiQ0lRLk9HRS5JUV9MQVNUU0FMRVBSSUNFLjIvMTYvMjAyMgEAAADBegQAAgAAAAUzNS43OAB9TKgH5kLaCH82uxzmQtoIIUNJUS5TV1guSVFfTEFTVFNBTEVQUklDRS41LzIvMjAyMgEAAABjpAQAAgAAAAU4Ny4xMwDoW9oH5kLaCOz6vxzmQtoIIkNJUS5EVEUuSVFfTEFTVFNBTEVQUklDRS4zLzIyLzIwMjIBAAAAZhEEAAIAAAAGMTI1LjcxAGMEKQjmQtoI7Pq/HOZC2gghQ0lRLldFQy5JUV9MQVNUU0FMRVBSSUNFLjIvNy8yMDIyAQAAAO3OBAACAAAABTk0LjcyAH1MqAfmQtoIv0uvHOZC2gghQ0lRLkJLSC5JUV9MQVNUU0FMRVBSSUNFLjMvMS8yMDIyAQAAAJ7nAwACAAAABTY4LjQ4AFfQYAfmQtoIv0uvHOZC2gghQ0lRLlNPLklRX0xBU1RTQUxFUFJJQ0UuMy8xNi8yMDIyAQAAAC/XAQACAAAABTY4LjUyAFfQYAfmQtoI7q2xHOZC2ggiQ0lRLk9HRS5JUV9MQVNUU0FMRVBSSUNFLjEvMjcvMjAyMgEAAADBegQAAgAAAAUzNy4yOQB9TKgH5kLaCCgQtBzmQtoIIkNJUS5OV0UuSVFfTEFTVFNBTEVQUklDRS40LzEzLzIwMjIBAAAACdICAAIAAAAFNTkuNDkAYwQp</t>
  </si>
  <si>
    <t>COZC2ghGh6oc5kLaCCNDSVEuTUdFRS5JUV9MQVNUU0FMRVBSSUNFLjIvMjMvMjAyMgEAAAAbXAQAAgAAAAQ3MS42AH1MqAfmQtoIRoeqHOZC2gghQ0lRLkVYQy5JUV9MQVNUU0FMRVBSSUNFLjQvNi8yMDIyAQAAAPWEBAACAAAABTQ5LjcxAGMEKQjmQtoIKBC0HOZC2gghQ0lRLlBPUi5JUV9MQVNUU0FMRVBSSUNFLjQvMS8yMDIyAQAAADaKBAACAAAABTU1LjczAOhb2gfmQtoIgemsHOZC2ggiQ0lRLlBDRy5JUV9MQVNUU0FMRVBSSUNFLjIvMTEvMjAyMgEAAAAlIgIAAgAAAAUxMS4yNgBX0GAH5kLaCOz6vxzmQtoIIkNJUS5EVUsuSVFfTEFTVFNBTEVQUklDRS4yLzI1LzIwMjIBAAAAShYEAAIAAAAGMTAwLjIyAH1MqAfmQtoIgemsHOZC2gghQ0lRLkxOVC5JUV9MQVNUU0FMRVBSSUNFLjMvOC8yMDIyAQAAAHXGBAACAAAABTYwLjQ5AOhb2gfmQtoIO13CHOZC2ggiQ0lRLlBDRy5JUV9MQVNUU0FMRVBSSUNFLjQvMjgvMjAyMgEAAAAlIgIAAgAAAAUxMi45MwDoW9oH5kLaCMWYvRzmQtoIIkNJUS5QQ0cuSVFfTEFTVFNBTEVQUklDRS40LzI2LzIwMjIBAAAAJSICAAIAAAAFMTIuMjMA6FvaB+ZC2gh/Nrsc5kLaCCJDSVEuVVRMLklRX0xBU1RTQUxFUFJJQ0UuNC8yNS8yMDIyAQAAAGi/BAACAAAABTUwLjYxAGMEKQjmQtoIy4PJHOZC2gggQ0lRLlNPLklRX0xBU1RTQUxFUFJJQ0UuNS8yLzIwMjIBAAAAL9cB</t>
  </si>
  <si>
    <t>AAIAAAAFNzMuMjEAYwQpCOZC2giYIccc5kLaCCJDSVEuTE5ULklRX0xBU1RTQUxFUFJJQ0UuMy8yMy8yMDIyAQAAAHXGBAACAAAABTYwLjQxAGMEKQjmQtoIxZi9HOZC2gghQ0lRLkZFLklRX0xBU1RTQUxFUFJJQ0UuNC8yOC8yMDIyAQAAAIt6BAACAAAABTQ0Ljc0AGMEKQjmQtoImCHHHOZC2gghQ0lRLkZFLklRX0xBU1RTQUxFUFJJQ0UuNC8yNi8yMDIyAQAAAIt6BAACAAAABTQ0Ljk4AGMEKQjmQtoImCHHHOZC2ggiQ0lRLkNXVC5JUV9MQVNUU0FMRVBSSUNFLjQvMjUvMjAyMgEAAAAg7gMAAgAAAAQ1NC42AOhb2gfmQtoIfza7HOZC2ggiQ0lRLkFHUi5JUV9MQVNUU0FMRVBSSUNFLjIvMjIvMjAyMgEAAAACcwQAAgAAAAU0My41MQB9TKgH5kLaCGpythzmQtoIIkNJUS5FSVguSVFfTEFTVFNBTEVQUklDRS4xLzIxLzIwMjIBAAAAQ5sEAAIAAAAFNjIuOTgAV9BgB+ZC2giB6awc5kLaCCNDSVEuV1RSRy5JUV9MQVNUU0FMRVBSSUNFLjQvMTgvMjAyMgEAAABUhQQAAgAAAAU0OC42NADoW9oH5kLaCH82uxzmQtoIIkNJUS5DTlAuSVFfTEFTVFNBTEVQUklDRS4yLzE4LzIwMjIBAAAA2UMEAAIAAAAFMjYuNjEA6FvaB+ZC2gg7XcIc5kLaCCFDSVEuQUxFLklRX0xBU1RTQUxFUFJJQ0UuMi84LzIwMjIBAAAA+GkEAAIAAAAFNjMuNzcA6FvaB+ZC2ghqcrYc5kLaCCJDSVEuSURBLklRX0xBU1RTQUxFUFJJQ0Uu</t>
  </si>
  <si>
    <t>NC8yOC8yMDIyAQAAAIpHBAACAAAABjEwOC44OQBjBCkI5kLaCOz6vxzmQtoIIUNJUS5QTlcuSVFfTEFTVFNBTEVQUklDRS4yLzMvMjAyMgEAAAD9hwQAAgAAAAU3MC42MgBX0GAH5kLaCEaHqhzmQtoIIkNJUS5EVUsuSVFfTEFTVFNBTEVQUklDRS4zLzI5LzIwMjIBAAAAShYEAAIAAAAGMTEwLjk3AGMEKQjmQtoIRoeqHOZC2ggiQ0lRLkNNUy5JUV9MQVNUU0FMRVBSSUNFLjMvMTEvMjAyMgEAAACS7gMAAgAAAAU2NS45NgDoW9oH5kLaCGS/xBzmQtoIIkNJUS5BTEUuSVFfTEFTVFNBTEVQUklDRS4xLzIxLzIwMjIBAAAA+GkEAAIAAAAFNjMuNzIA6FvaB+ZC2ghqcrYc5kLaCCFDSVEuUE5XLklRX0xBU1RTQUxFUFJJQ0UuNC81LzIwMjIBAAAA/YcEAAIAAAAENzguNQDoW9oH5kLaCMWYvRzmQtoIIkNJUS5EVEUuSVFfTEFTVFNBTEVQUklDRS4zLzMxLzIwMjIBAAAAZhEEAAIAAAAGMTMyLjIxAGMEKQjmQtoIanK2HOZC2gghQ0lRLkFFRS5JUV9MQVNUU0FMRVBSSUNFLjQvMS8yMDIyAQAAABCyBQACAAAABTk0Ljc5AGMEKQjmQtoIfza7HOZC2ggiQ0lRLkFHUi5JUV9MQVNUU0FMRVBSSUNFLjEvMjUvMjAyMgEAAAACcwQAAgAAAAU0NS4wOQB9TKgH5kLaCMWYvRzmQtoIIkNJUS5BTEUuSVFfTEFTVFNBTEVQUklDRS40LzI5LzIwMjIBAAAA+GkEAAIAAAAFNTkuMzQAYwQpCOZC2ghkv8Qc5kLaCCJDSVEuUE5N</t>
  </si>
  <si>
    <t>LklRX0xBU1RTQUxFUFJJQ0UuNC8yMS8yMDIyAQAAAMmNBAACAAAABTQ3LjgxAOhb2gfmQtoIO13CHOZC2ggiQ0lRLlBQTC5JUV9MQVNUU0FMRVBSSUNFLjMvMzAvMjAyMgEAAACk1AIAAgAAAAQyOC43AGMEKQjmQtoIv0uvHOZC2ggiQ0lRLkRURS5JUV9MQVNUU0FMRVBSSUNFLjMvMTUvMjAyMgEAAABmEQQAAgAAAAYxMjcuNzYAfUyoB+ZC2ghqcrYc5kLaCCJDSVEuQ01TLklRX0xBU1RTQUxFUFJJQ0UuNC8xMi8yMDIyAQAAAJLuAwACAAAABTcyLjgzAGMEKQjmQtoIO13CHOZC2ggiQ0lRLlBOVy5JUV9MQVNUU0FMRVBSSUNFLjQvMjgvMjAyMgEAAAD9hwQAAgAAAAU3NC41MQDoW9oH5kLaCDtdwhzmQtoIIkNJUS5DTlAuSVFfTEFTVFNBTEVQUklDRS40LzEzLzIwMjIBAAAA2UMEAAIAAAAFMzIuMzIAYwQpCOZC2giYIccc5kLaCCFDSVEuUE9SLklRX0xBU1RTQUxFUFJJQ0UuMy85LzIwMjIBAAAANooEAAIAAAAFNTQuMjkAV9BgB+ZC2gjurbEc5kLaCCFDSVEuQUVQLklRX0xBU1RTQUxFUFJJQ0UuMy84LzIwMjIBAAAALhECAAIAAAAFOTUuMjUA6FvaB+ZC2gg7XcIc5kLaCCNDSVEuT1RUUi5JUV9MQVNUU0FMRVBSSUNFLjIvMTUvMjAyMgEAAAB9fQQAAgAAAAU2MC4zNQB9TKgH5kLaCGpythzmQtoIIkNJUS5QUEwuSVFfTEFTVFNBTEVQUklDRS40LzIxLzIwMjIBAAAApNQCAAIAAAAFMzAuMzcAYwQpCOZC</t>
  </si>
  <si>
    <t>2giYIccc5kLaCCJDSVEuRVhDLklRX0xBU1RTQUxFUFJJQ0UuMS8yNy8yMDIyAQAAAPWEBAACAAAABTU2LjEzAH1MqAfmQtoIKBC0HOZC2ggiQ0lRLklEQS5JUV9MQVNUU0FMRVBSSUNFLjIvMTQvMjAyMgEAAACKRwQAAgAAAAYxMDQuNzQAV9BgB+ZC2ggoELQc5kLaCCNDSVEuQUxFLklRX0xBU1RTQUxFUFJJQ0UuMTAvMTgvMjAyMQEAAAD4aQQAAgAAAAU2Mi4xNAAdgxQH5kLaCIHprBzmQtoIIkNJUS5QRUcuSVFfTEFTVFNBTEVQUklDRS40LzI2LzIwMjIBAAAA8o0EAAIAAAAFNzEuMjYAYwQpCOZC2gh/Nrsc5kLaCCJDSVEuQUVQLklRX0xBU1RTQUxFUFJJQ0UuMi8yMy8yMDIyAQAAAC4RAgACAAAABTg0LjY0AOhb2gfmQtoIZL/EHOZC2gghQ0lRLkhFLklRX0xBU1RTQUxFUFJJQ0UuMi8yOC8yMDIyAQAAAF49BAACAAAABTQwLjk4AFfQYAfmQtoI7q2xHOZC2gghQ0lRLkhFLklRX0xBU1RTQUxFUFJJQ0UuMy8zMS8yMDIyAQAAAF49BAACAAAABTQyLjMxAGMEKQjmQtoIgemsHOZC2gghQ0lRLkRVSy5JUV9MQVNUU0FMRVBSSUNFLjMvMi8yMDIyAQAAAEoWBAACAAAABjEwMC43OQB9TKgH5kLaCMuDyRzmQtoIIkNJUS5FVFIuSVFfTEFTVFNBTEVQUklDRS4zLzIyLzIwMjIBAAAAxB0EAAIAAAAGMTA5LjY4AGMEKQjmQtoI7Pq/HOZC2ggiQ0lRLllPUlcuSVFfTEFTVFNBTEVQUklDRS41LzIvMjAyMgEAAADq</t>
  </si>
  <si>
    <t>zwQAAgAAAAUzOC44NwDoW9oH5kLaCGS/xBzmQtoIIUNJUS5IRS5JUV9MQVNUU0FMRVBSSUNFLjMvMjgvMjAyMgEAAABePQQAAgAAAAU0MS45MQBjBCkI5kLaCEaHqhzmQtoIIkNJUS5QUEwuSVFfTEFTVFNBTEVQUklDRS40LzI2LzIwMjIBAAAApNQCAAIAAAAFMjkuMjUAYwQpCOZC2ghB1Lgc5kLaCCJDSVEuQUdSLklRX0xBU1RTQUxFUFJJQ0UuMy8xNi8yMDIyAQAAAAJzBAACAAAABTQ0Ljc1AH1MqAfmQtoI7q2xHOZC2ggiQ0lRLk9HRS5JUV9MQVNUU0FMRVBSSUNFLjQvMTgvMjAyMgEAAADBegQAAgAAAAU0MS43MQBjBCkI5kLaCJghxxzmQtoIIUNJUS5DTlAuSVFfTEFTVFNBTEVQUklDRS4yLzEvMjAyMgEAAADZQwQAAgAAAAUyOC4wOADoW9oH5kLaCDtdwhzmQtoIIUNJUS5BTEUuSVFfTEFTVFNBTEVQUklDRS4zLzcvMjAyMgEAAAD4aQQAAgAAAAQ2NS4yAOhb2gfmQtoI7Pq/HOZC2ggiQ0lRLkNNUy5JUV9MQVNUU0FMRVBSSUNFLjQvMjUvMjAyMgEAAACS7gMAAgAAAAU3MC41OQBjBCkI5kLaCMuDyRzmQtoIIkNJUS5QRUcuSVFfTEFTVFNBTEVQUklDRS4zLzE0LzIwMjIBAAAA8o0EAAIAAAAFNjYuNTMAfUyoB+ZC2gi/S68c5kLaCCJDSVEuUEVHLklRX0xBU1RTQUxFUFJJQ0UuNC8yMS8yMDIyAQAAAPKNBAACAAAABTc0LjY3AGMEKQjmQtoImCHHHOZC2ggiQ0lRLkFFUC5JUV9MQVNUU0FMRVBSSUNF</t>
  </si>
  <si>
    <t>LjIvMTcvMjAyMgEAAAAuEQIAAgAAAAU4NS40OQDoW9oH5kLaCDtdwhzmQtoIIkNJUS5BRUUuSVFfTEFTVFNBTEVQUklDRS4zLzE0LzIwMjIBAAAAELIFAAIAAAAFODcuMzgA6FvaB+ZC2ghqcrYc5kLaCCFDSVEuRkUuSVFfTEFTVFNBTEVQUklDRS4yLzExLzIwMjIBAAAAi3oEAAIAAAAFNDEuNTYAfUyoB+ZC2gjs+r8c5kLaCCJDSVEuRFRFLklRX0xBU1RTQUxFUFJJQ0UuMS8yOC8yMDIyAQAAAGYRBAACAAAABjEyMC4yNAB9TKgH5kLaCOz6vxzmQtoIIkNJUS5BR1IuSVFfTEFTVFNBTEVQUklDRS40LzI5LzIwMjIBAAAAAnMEAAIAAAAFNDQuMzUAYwQpCOZC2giYIccc5kLaCCJDSVEuU0pJLklRX0xBU1RTQUxFUFJJQ0UuNC8yMC8yMDIyAQAAAFujBAACAAAABTM0LjU2AOhb2gfmQtoIO13CHOZC2ggiQ0lRLlBOVy5JUV9MQVNUU0FMRVBSSUNFLjIvMTQvMjAyMgEAAAD9hwQAAgAAAAQ2OC40AFfQYAfmQtoIKBC0HOZC2ggiQ0lRLkVUUi5JUV9MQVNUU0FMRVBSSUNFLjIvMjIvMjAyMgEAAADEHQQAAgAAAAYxMDQuNTEAfUyoB+ZC2gjLg8kc5kLaCCJDSVEuUFBMLklRX0xBU1RTQUxFUFJJQ0UuMS8yNy8yMDIyAQAAAKTUAgACAAAABTI5LjM1AH1MqAfmQtoIKBC0HOZC2ggiQ0lRLkFMRS5JUV9MQVNUU0FMRVBSSUNFLjMvMTcvMjAyMgEAAAD4aQQAAgAAAAU2Ni4yNwDoW9oH5kLaCEHUuBzmQtoIIkNJUS5D</t>
  </si>
  <si>
    <t>TlAuSVFfTEFTVFNBTEVQUklDRS40LzI2LzIwMjIBAAAA2UMEAAIAAAAFMzEuMjkAYwQpCOZC2giYIccc5kLaCCFDSVEuU08uSVFfTEFTVFNBTEVQUklDRS40LzEzLzIwMjIBAAAAL9cBAAIAAAAFNzUuMzYAYwQpCOZC2ghGh6oc5kLaCCJDSVEuU1JFLklRX0xBU1RTQUxFUFJJQ0UuMi8yMy8yMDIyAQAAAC7XAQACAAAABjEzMy42NABX0GAH5kLaCCgQtBzmQtoIIUNJUS5TTy5JUV9MQVNUU0FMRVBSSUNFLjIvMTEvMjAyMgEAAAAv1wEAAgAAAAU2Ni43OQBX0GAH5kLaCJghxxzmQtoII0NJUS5NR0VFLklRX0xBU1RTQUxFUFJJQ0UuMy8zMC8yMDIyAQAAABtcBAACAAAABTc5Ljc3AGMEKQjmQtoIxZi9HOZC2ggjQ0lRLk9UVFIuSVFfTEFTVFNBTEVQUklDRS4xLzI0LzIwMjIBAAAAfX0EAAIAAAAFNjIuNjkAfUyoB+ZC2ggoELQc5kLaCCJDSVEuQUVQLklRX0xBU1RTQUxFUFJJQ0UuNC8xNC8yMDIyAQAAAC4RAgACAAAABjEwMi4wNABjBCkI5kLaCGS/xBzmQtoIIkNJUS5CS0guSVFfTEFTVFNBTEVQUklDRS4yLzI0LzIwMjIBAAAAnucDAAIAAAAFNjguMDMAV9BgB+ZC2gi/S68c5kLaCCJDSVEuV0VDLklRX0xBU1RTQUxFUFJJQ0UuNC8yMi8yMDIyAQAAAO3OBAACAAAABjEwMy45OABjBCkI5kLaCJghxxzmQtoIIkNJUS5VVEwuSVFfTEFTVFNBTEVQUklDRS40LzI3LzIwMjIBAAAAaL8EAAIAAAAFNTAuOTEA</t>
  </si>
  <si>
    <t>YwQpCOZC2gjLg8kc5kLaCCFDSVEuQUVFLklRX0xBU1RTQUxFUFJJQ0UuMS80LzIwMjIBAAAAELIFAAIAAAAFODguMTEA6FvaB+ZC2giB6awc5kLaCCNDSVEuT1RUUi5JUV9MQVNUU0FMRVBSSUNFLjQvMjUvMjAyMgEAAAB9fQQAAgAAAAU2MS4xNwBjBCkI5kLaCGS/xBzmQtoIIUNJUS5GRS5JUV9MQVNUU0FMRVBSSUNFLjIvMTAvMjAyMgEAAACLegQAAgAAAAU0MS40MgB9TKgH5kLaCO6tsRzmQtoIIENJUS5FRC5JUV9MQVNUU0FMRVBSSUNFLjUvMi8yMDIyAQAAAH8EBAACAAAABTkyLjAxAGMEKQjmQtoIy4PJHOZC2gghQ0lRLkhFLklRX0xBU1RTQUxFUFJJQ0UuMi8yMi8yMDIyAQAAAF49BAACAAAABDQwLjcAV9BgB+ZC2ghGh6oc5kLaCCBDSVEuSEUuSVFfTEFTVFNBTEVQUklDRS4yLzcvMjAyMgEAAABePQQAAgAAAAU0Mi4wMwBX0GAH5kLaCL9LrxzmQtoIIkNJUS5BVkEuSVFfTEFTVFNBTEVQUklDRS4zLzE0LzIwMjIBAAAANooBAAIAAAAFNDUuNTMAV9BgB+ZC2gi/S68c5kLaCCJDSVEuU1JFLklRX0xBU1RTQUxFUFJJQ0UuNC8xOS8yMDIyAQAAAC7XAQACAAAABjE3MC4yNwDoW9oH5kLaCH82uxzmQtoIIUNJUS5TUkUuSVFfTEFTVFNBTEVQUklDRS4yLzkvMjAyMgEAAAAu1wEAAgAAAAYxMzcuNzUAV9BgB+ZC2giB6awc5kLaCCFDSVEuUE5NLklRX0xBU1RTQUxFUFJJQ0UuMy8xLzIwMjIBAAAAyY0E</t>
  </si>
  <si>
    <t>AAIAAAAFNDQuNjQAV9BgB+ZC2gi/S68c5kLaCCFDSVEuUENHLklRX0xBU1RTQUxFUFJJQ0UuNC81LzIwMjIBAAAAJSICAAIAAAAFMTIuMDUA6FvaB+ZC2gg7XcIc5kLaCCFDSVEuRVMuSVFfTEFTVFNBTEVQUklDRS4xLzI2LzIwMjIBAAAArXYEAAIAAAAFODQuNjUAfUyoB+ZC2gh/Nrsc5kLaCCJDSVEuQUxFLklRX0xBU1RTQUxFUFJJQ0UuMS8yNC8yMDIyAQAAAPhpBAACAAAABTYzLjk4AOhb2gfmQtoIfza7HOZC2ggiQ0lRLk5KUi5JUV9MQVNUU0FMRVBSSUNFLjQvMjEvMjAyMgEAAAAHcgQAAgAAAAU0Ni4wOADoW9oH5kLaCDtdwhzmQtoIIkNJUS5DTVMuSVFfTEFTVFNBTEVQUklDRS4xLzMxLzIwMjIBAAAAku4DAAIAAAAFNjQuMzgA6FvaB+ZC2gjFmL0c5kLaCCJDSVEuRFVLLklRX0xBU1RTQUxFUFJJQ0UuMi8yMi8yMDIyAQAAAEoWBAACAAAABTk5LjQ1AH1MqAfmQtoIRoeqHOZC2ggiQ0lRLk9HRS5JUV9MQVNUU0FMRVBSSUNFLjQvMjcvMjAyMgEAAADBegQAAgAAAAQ0MC41AGMEKQjmQtoIZL/EHOZC2ggiQ0lRLkVWUkcuSVFfTEFTVFNBTEVQUklDRS40LzcvMjAyMgEAAACQUQQAAgAAAAU3MC41OABjBCkI5kLaCOz6vxzmQtoIIkNJUS5FVlJHLklRX0xBU1RTQUxFUFJJQ0UuMy83LzIwMjIBAAAAkFEEAAIAAAAFNjQuMjUAfUyoB+ZC2gjFmL0c5kLaCCFDSVEuRVRSLklRX0xBU1RTQUxFUFJJQ0Uu</t>
  </si>
  <si>
    <t>Mi80LzIwMjIBAAAAxB0EAAIAAAAFMTEwLjkAfUyoB+ZC2ghkv8Qc5kLaCCFDSVEuQVdSLklRX0xBU1RTQUxFUFJJQ0UuNS8yLzIwMjIBAAAA4aQEAAIAAAAFNzcuODQA6FvaB+ZC2gg7XcIc5kLaCCJDSVEuRVZSRy5JUV9MQVNUU0FMRVBSSUNFLjMvOS8yMDIyAQAAAJBRBAACAAAABTYzLjM3AH1MqAfmQtoI7Pq/HOZC2ggiQ0lRLkVUUi5JUV9MQVNUU0FMRVBSSUNFLjMvMzAvMjAyMgEAAADEHQQAAgAAAAYxMTcuMDQAYwQpCOZC2ghqcrYc5kLaCCFDSVEuQ1BLLklRX0xBU1RTQUxFUFJJQ0UuMi84LzIwMjIBAAAA+vgDAAIAAAAGMTMyLjA1AFfQYAfmQtoIRoeqHOZC2ggiQ0lRLkNOUC5JUV9MQVNUU0FMRVBSSUNFLjQvMTEvMjAyMgEAAADZQwQAAgAAAAUzMi4yMwBjBCkI5kLaCDtdwhzmQtoIIUNJUS5FRC5JUV9MQVNUU0FMRVBSSUNFLjMvMTAvMjAyMgEAAAB/BAQAAgAAAAU4OS40NwB9TKgH5kLaCDtdwhzmQtoIIUNJUS5EVEUuSVFfTEFTVFNBTEVQUklDRS40LzUvMjAyMgEAAABmEQQAAgAAAAYxMzQuMjkAYwQpCOZC2gjFmL0c5kLaCCNDSVEuT1RUUi5JUV9MQVNUU0FMRVBSSUNFLjIvMTcvMjAyMgEAAAB9fQQAAgAAAAU2Mi42OAB9TKgH5kLaCEHUuBzmQtoIIENJUS5OSS5JUV9MQVNUU0FMRVBSSUNFLjMvNy8yMDIyAQAAAPx0BAACAAAABTMwLjExAB2DFAfmQtoIgemsHOZC2ggiQ0lRLldFQy5J</t>
  </si>
  <si>
    <t>UV9MQVNUU0FMRVBSSUNFLjQvMjgvMjAyMgEAAADtzgQAAgAAAAYxMDIuNzgAYwQpCOZC2gjLg8kc5kLaCCJDSVEuTE5ULklRX0xBU1RTQUxFUFJJQ0UuMi8xNC8yMDIyAQAAAHXGBAACAAAABTU2Ljg3AOhb2gfmQtoIfza7HOZC2ggiQ0lRLkFXSy5JUV9MQVNUU0FMRVBSSUNFLjQvMjIvMjAyMgEAAAAF1AMAAgAAAAUxNjQuMgDoW9oH5kLaCDtdwhzmQtoIIUNJUS5FVFIuSVFfTEFTVFNBTEVQUklDRS4yLzMvMjAyMgEAAADEHQQAAgAAAAYxMTEuOTcAfUyoB+ZC2gjLg8kc5kLaCCJDSVEuV0VDLklRX0xBU1RTQUxFUFJJQ0UuNC8xMy8yMDIyAQAAAO3OBAACAAAABTEwMy4yAGMEKQjmQtoImCHHHOZC2ggiQ0lRLlNSRS5JUV9MQVNUU0FMRVBSSUNFLjQvMjAvMjAyMgEAAAAu1wEAAgAAAAYxNzIuNjcA6FvaB+ZC2gjs+r8c5kLaCCJDSVEuV0VDLklRX0xBU1RTQUxFUFJJQ0UuMi8xMS8yMDIyAQAAAO3OBAACAAAABTkxLjIxAH1MqAfmQtoI7Pq/HOZC2ggjQ0lRLkVWUkcuSVFfTEFTVFNBTEVQUklDRS4zLzE4LzIwMjIBAAAAkFEEAAIAAAAFNjQuNzcAfUyoB+ZC2gjFmL0c5kLaCCNDSVEuTUdFRS5JUV9MQVNUU0FMRVBSSUNFLjMvMTQvMjAyMgEAAAAbXAQAAgAAAAU3NS44OAB9TKgH5kLaCDtdwhzmQtoIIkNJUS5MTlQuSVFfTEFTVFNBTEVQUklDRS4xLzI1LzIwMjIBAAAAdcYEAAIAAAAFNTguMzEA6Fva</t>
  </si>
  <si>
    <t>B+ZC2ghB1Lgc5kLaCCFDSVEuU1IuSVFfTEFTVFNBTEVQUklDRS40LzI1LzIwMjIBAAAAr1gEAAIAAAAENzUuMwDoW9oH5kLaCOz6vxzmQtoIIENJUS5ELklRX0xBU1RTQUxFUFJJQ0UuMi8yNS8yMDIyAQAAAGETBAACAAAABTc5LjY5AH1MqAfmQtoIgemsHOZC2gghQ0lRLkVELklRX0xBU1RTQUxFUFJJQ0UuMi8yNS8yMDIyAQAAAH8EBAACAAAABTg1Ljk0AH1MqAfmQtoIgemsHOZC2ggiQ0lRLkNXVC5JUV9MQVNUU0FMRVBSSUNFLjQvMTgvMjAyMgEAAAAg7gMAAgAAAAU1NC42OADoW9oH5kLaCDtdwhzmQtoIIUNJUS5BTEUuSVFfTEFTVFNBTEVQUklDRS4zLzIvMjAyMgEAAAD4aQQAAgAAAAU2Mi41NwDoW9oH5kLaCMWYvRzmQtoIIkNJUS5DTlAuSVFfTEFTVFNBTEVQUklDRS4yLzI1LzIwMjIBAAAA2UMEAAIAAAAFMjcuMzgA6FvaB+ZC2ghqcrYc5kLaCCFDSVEuQ05QLklRX0xBU1RTQUxFUFJJQ0UuMi8zLzIwMjIBAAAA2UMEAAIAAAAFMjguMTUA6FvaB+ZC2gjLg8kc5kLaCCJDSVEuTUdFRS5JUV9MQVNUU0FMRVBSSUNFLjQvOC8yMDIyAQAAABtcBAACAAAABTgzLjM1AGMEKQjmQtoI7Pq/HOZC2ggiQ0lRLkVYQy5JUV9MQVNUU0FMRVBSSUNFLjQvMjEvMjAyMgEAAAD1hAQAAgAAAAU0OS43NABjBCkI5kLaCOz6vxzmQtoIIkNJUS5CS0guSVFfTEFTVFNBTEVQUklDRS4xLzIwLzIwMjIBAAAAnucDAAIA</t>
  </si>
  <si>
    <t>AAAFNjYuOTEAV9BgB+ZC2gi/S68c5kLaCCJDSVEuT1RUUi5JUV9MQVNUU0FMRVBSSUNFLjIvNy8yMDIyAQAAAH19BAACAAAABTYxLjk5AH1MqAfmQtoIO13CHOZC2ggiQ0lRLk5FRS5JUV9MQVNUU0FMRVBSSUNFLjQvMjcvMjAyMgEAAAD6IAQAAgAAAAU3My4yNwBjBCkI5kLaCDtdwhzmQtoIIkNJUS5QUEwuSVFfTEFTVFNBTEVQUklDRS4xLzI1LzIwMjIBAAAApNQCAAIAAAAFMjkuNTQAfUyoB+ZC2gjurbEc5kLaCCNDSVEuTUdFRS5JUV9MQVNUU0FMRVBSSUNFLjQvMTQvMjAyMgEAAAAbXAQAAgAAAAQ4Mi42AGMEKQjmQtoIRoeqHOZC2ggiQ0lRLkRURS5JUV9MQVNUU0FMRVBSSUNFLjQvMTEvMjAyMgEAAABmEQQAAgAAAAYxMzYuODYAYwQpCOZC2gg7XcIc5kLaCCJDSVEuSURBLklRX0xBU1RTQUxFUFJJQ0UuMy8xNi8yMDIyAQAAAIpHBAACAAAABjExMC45MwBX0GAH5kLaCO6tsRzmQtoIIkNJUS5YRUwuSVFfTEFTVFNBTEVQUklDRS40LzIxLzIwMjIBAAAAtgwIAAIAAAAENzUuMwDoW9oH5kLaCEHUuBzmQtoIIUNJUS5DTVMuSVFfTEFTVFNBTEVQUklDRS4zLzkvMjAyMgEAAACS7gMAAgAAAAU2NS4yMgDoW9oH5kLaCDtdwhzmQtoIIkNJUS5BRUUuSVFfTEFTVFNBTEVQUklDRS4yLzEwLzIwMjIBAAAAELIFAAIAAAAFODUuNTYA6FvaB+ZC2ghB1Lgc5kLaCCFDSVEuSEUuSVFfTEFTVFNBTEVQUklDRS40</t>
  </si>
  <si>
    <t>LzE5LzIwMjIBAAAAXj0EAAIAAAAFNDMuODUAYwQpCOZC2gjs+r8c5kLaCCBDSVEuRVMuSVFfTEFTVFNBTEVQUklDRS40LzUvMjAyMgEAAACtdgQAAgAAAAU5MC4wOQBjBCkI5kLaCOz6vxzmQtoII0NJUS5PVFRSLklRX0xBU1RTQUxFUFJJQ0UuNC8yNy8yMDIyAQAAAH19BAACAAAABTU5LjY2AGMEKQjmQtoImCHHHOZC2ggiQ0lRLkJLSC5JUV9MQVNUU0FMRVBSSUNFLjQvMTgvMjAyMgEAAACe5wMAAgAAAAU3OC40NABjBCkI5kLaCMuDyRzmQtoIIkNJUS5QTk0uSVFfTEFTVFNBTEVQUklDRS4yLzI1LzIwMjIBAAAAyY0EAAIAAAAFNDQuOTMAV9BgB+ZC2giB6awc5kLaCCFDSVEuQUdSLklRX0xBU1RTQUxFUFJJQ0UuNC82LzIwMjIBAAAAAnMEAAIAAAAENDcuOABjBCkI5kLaCCgQtBzmQtoIIUNJUS5BRUUuSVFfTEFTVFNBTEVQUklDRS4yLzcvMjAyMgEAAAAQsgUAAgAAAAU4Ny4zNgDoW9oH5kLaCGpythzmQtoIIkNJUS5EVEUuSVFfTEFTVFNBTEVQUklDRS40LzI5LzIwMjIBAAAAZhEEAAIAAAAGMTMxLjA0AGMEKQjmQtoImCHHHOZC2ggiQ0lRLkRURS5JUV9MQVNUU0FMRVBSSUNFLjQvMjcvMjAyMgEAAABmEQQAAgAAAAYxMzQuMzcAYwQpCOZC2giYIccc5kLaCCFDSVEuRVMuSVFfTEFTVFNBTEVQUklDRS4zLzE4LzIwMjIBAAAArXYEAAIAAAAFODMuNDMAfUyoB+ZC2gjs+r8c5kLaCCFDSVEuQVRPLklR</t>
  </si>
  <si>
    <t>X0xBU1RTQUxFUFJJQ0UuMi80LzIwMjIBAAAADNsDAAIAAAAGMTA1Ljc2AFfQYAfmQtoIgemsHOZC2ggiQ0lRLkNQSy5JUV9MQVNUU0FMRVBSSUNFLjQvMjUvMjAyMgEAAAD6+AMAAgAAAAYxMzEuNTYA6FvaB+ZC2ghB1Lgc5kLaCCJDSVEuT0dFLklRX0xBU1RTQUxFUFJJQ0UuMi8xNS8yMDIyAQAAAMF6BAACAAAABDM1LjgAfUyoB+ZC2gjFmL0c5kLaCCJDSVEuUE9SLklRX0xBU1RTQUxFUFJJQ0UuNC8yMS8yMDIyAQAAADaKBAACAAAABTU0LjAxAOhb2gfmQtoIfza7HOZC2ggjQ0lRLk1TRVguSVFfTEFTVFNBTEVQUklDRS40LzIwLzIwMjIBAAAARmUEAAIAAAAFOTUuOTUA6FvaB+ZC2gg7XcIc5kLaCCJDSVEuUE5XLklRX0xBU1RTQUxFUFJJQ0UuMy8xOC8yMDIyAQAAAP2HBAACAAAABTcyLjk3AFfQYAfmQtoIfza7HOZC2gghQ0lRLkVTLklRX0xBU1RTQUxFUFJJQ0UuMS8yNC8yMDIyAQAAAK12BAACAAAABTg2LjE1AH1MqAfmQtoI7q2xHOZC2ggiQ0lRLlBOVy5JUV9MQVNUU0FMRVBSSUNFLjMvMTYvMjAyMgEAAAD9hwQAAgAAAAU3NC4wNgBX0GAH5kLaCO6tsRzmQtoIIkNJUS5EVEUuSVFfTEFTVFNBTEVQUklDRS4xLzEzLzIwMjIBAAAAZhEEAAIAAAAGMTE5LjgzAH1MqAfmQtoIgemsHOZC2ggiQ0lRLk9HRS5JUV9MQVNUU0FMRVBSSUNFLjQvMjUvMjAyMgEAAADBegQAAgAAAAU0MS4wNwBjBCkI5kLa</t>
  </si>
  <si>
    <t>CMuDyRzmQtoIIkNJUS5BTEUuSVFfTEFTVFNBTEVQUklDRS4zLzExLzIwMjIBAAAA+GkEAAIAAAAFNjUuNjcA6FvaB+ZC2ghkv8Qc5kLaCCJDSVEuTldFLklRX0xBU1RTQUxFUFJJQ0UuMS8yMS8yMDIyAQAAAAnSAgACAAAABTU3LjQxAFfQYAfmQtoIgemsHOZC2ggiQ0lRLkFFUC5JUV9MQVNUU0FMRVBSSUNFLjIvMjQvMjAyMgEAAAAuEQIAAgAAAAU4Ni41NgDoW9oH5kLaCGpythzmQtoIIUNJUS5QTlcuSVFfTEFTVFNBTEVQUklDRS40LzEvMjAyMgEAAAD9hwQAAgAAAAU3OS4zMgDoW9oH5kLaCO6tsRzmQtoIIUNJUS5GRS5JUV9MQVNUU0FMRVBSSUNFLjQvMTMvMjAyMgEAAACLegQAAgAAAAU0Ny4xNgBjBCkI5kLaCEaHqhzmQtoII0NJUS5FVlJHLklRX0xBU1RTQUxFUFJJQ0UuMi8yMy8yMDIyAQAAAJBRBAACAAAABDYwLjIAfUyoB+ZC2ghkv8Qc5kLaCCBDSVEuSEUuSVFfTEFTVFNBTEVQUklDRS41LzIvMjAyMgEAAABePQQAAgAAAAU0MC42NQBjBCkI5kLaCEHUuBzmQtoIIkNJUS5BVkEuSVFfTEFTVFNBTEVQUklDRS4yLzEwLzIwMjIBAAAANooBAAIAAAAFNDMuMDgAV9BgB+ZC2gi/S68c5kLaCCJDSVEuUE9SLklRX0xBU1RTQUxFUFJJQ0UuNC8yNi8yMDIyAQAAADaKBAACAAAABTUyLjA1AOhb2gfmQtoIfza7HOZC2ggiQ0lRLklEQS5JUV9MQVNUU0FMRVBSSUNFLjEvMjUvMjAyMgEAAACKRwQAAgAA</t>
  </si>
  <si>
    <t>AAYxMDcuNTIAV9BgB+ZC2gi/S68c5kLaCCJDSVEuQ05QLklRX0xBU1RTQUxFUFJJQ0UuMy8yNS8yMDIyAQAAANlDBAACAAAABTMwLjQxAGMEKQjmQtoIO13CHOZC2gghQ0lRLkVELklRX0xBU1RTQUxFUFJJQ0UuMy8zMS8yMDIyAQAAAH8EBAACAAAABTk0LjY4AGMEKQjmQtoIgemsHOZC2gghQ0lRLkFFRS5JUV9MQVNUU0FMRVBSSUNFLjMvMS8yMDIyAQAAABCyBQACAAAABTg0Ljc5AOhb2gfmQtoIQdS4HOZC2ggiQ0lRLkFFUC5JUV9MQVNUU0FMRVBSSUNFLjMvMjQvMjAyMgEAAAAuEQIAAgAAAAU5Ni40NABjBCkI5kLaCDtdwhzmQtoIIkNJUS5XRUMuSVFfTEFTVFNBTEVQUklDRS4xLzI1LzIwMjIBAAAA7c4EAAIAAAAFOTQuNzUAfUyoB+ZC2ghB1Lgc5kLaCCFDSVEuU08uSVFfTEFTVFNBTEVQUklDRS4yLzIyLzIwMjIBAAAAL9cBAAIAAAAFNjQuMjkAV9BgB+ZC2ghGh6oc5kLaCCFDSVEuSEUuSVFfTEFTVFNBTEVQUklDRS4yLzI1LzIwMjIBAAAAXj0EAAIAAAAFNDEuMTkAV9BgB+ZC2giB6awc5kLaCCJDSVEuSURBLklRX0xBU1RTQUxFUFJJQ0UuNC8yMi8yMDIyAQAAAIpHBAACAAAABjExMS42MwBjBCkI5kLaCJghxxzmQtoIIUNJUS5QRUcuSVFfTEFTVFNBTEVQUklDRS4yLzQvMjAyMgEAAADyjQQAAgAAAAU2Ni42NABX0GAH5kLaCBElqBzmQtoII0NJUS5NU0VYLklRX0xBU1RTQUxFUFJJQ0UuNC8y</t>
  </si>
  <si>
    <t>MS8yMDIyAQAAAEZlBAACAAAABTk0LjE1AOhb2gfmQtoIZL/EHOZC2ggiQ0lRLkFHUi5JUV9MQVNUU0FMRVBSSUNFLjQvMjEvMjAyMgEAAAACcwQAAgAAAAU0OC44MwBjBCkI5kLaCMuDyRzmQtoIIkNJUS5OV04uSVFfTEFTVFNBTEVQUklDRS4xLzIxLzIwMjIBAAAAz3QEAAIAAAAFNDcuNTQAHYMUB+ZC2ghGh6oc5kLaCCNDSVEuT1RUUi5JUV9MQVNUU0FMRVBSSUNFLjQvMTgvMjAyMgEAAAB9fQQAAgAAAAU2Mi4wNQBjBCkI5kLaCMuDyRzmQtoII0NJUS5NR0VFLklRX0xBU1RTQUxFUFJJQ0UuMy8xNi8yMDIyAQAAABtcBAACAAAABTc3LjE1AH1MqAfmQtoIKBC0HOZC2ggiQ0lRLlBOVy5JUV9MQVNUU0FMRVBSSUNFLjEvMjUvMjAyMgEAAAD9hwQAAgAAAAU3MC45OQBX0GAH5kLaCL9LrxzmQtoIIkNJUS5BR1IuSVFfTEFTVFNBTEVQUklDRS4zLzIxLzIwMjIBAAAAAnMEAAIAAAAFNDUuMjMAYwQpCOZC2ggoELQc5kLaCCJDSVEuSURBLklRX0xBU1RTQUxFUFJJQ0UuNC8xNC8yMDIyAQAAAIpHBAACAAAABjExNC4wNwBjBCkI5kLaCBElqBzmQtoIIUNJUS5VVEwuSVFfTEFTVFNBTEVQUklDRS40LzUvMjAyMgEAAABovwQAAgAAAAU1MC4yNwBjBCkI5kLaCDtdwhzmQtoIIkNJUS5OSlIuSVFfTEFTVFNBTEVQUklDRS4xLzIxLzIwMjIBAAAAB3IEAAIAAAAFMzguMjkAHYMUB+ZC2gi/S68c5kLaCCJDSVEuUE5X</t>
  </si>
  <si>
    <t>LklRX0xBU1RTQUxFUFJJQ0UuNC8yMi8yMDIyAQAAAP2HBAACAAAABTc3LjMyAOhb2gfmQtoIfza7HOZC2ggiQ0lRLk5KUi5JUV9MQVNUU0FMRVBSSUNFLjQvMjkvMjAyMgEAAAAHcgQAAgAAAAU0My4xNgDoW9oH5kLaCH82uxzmQtoIIkNJUS5ORUUuSVFfTEFTVFNBTEVQUklDRS40LzI1LzIwMjIBAAAA+iAEAAIAAAAFNzQuMDQAYwQpCOZC2gjs+r8c5kLaCCFDSVEuTkkuSVFfTEFTVFNBTEVQUklDRS40LzE4LzIwMjIBAAAA/HQEAAIAAAAFMzEuNzQA6FvaB+ZC2ghB1Lgc5kLaCCFDSVEuQVRPLklRX0xBU1RTQUxFUFJJQ0UuNC8xLzIwMjIBAAAADNsDAAIAAAAGMTIxLjQxAOhb2gfmQtoIgemsHOZC2ggiQ0lRLlBDRy5JUV9MQVNUU0FMRVBSSUNFLjMvMzEvMjAyMgEAAAAlIgIAAgAAAAUxMS45NADoW9oH5kLaCIHprBzmQtoIIkNJUS5EVUsuSVFfTEFTVFNBTEVQUklDRS4yLzExLzIwMjIBAAAAShYEAAIAAAAFOTkuNzUAfUyoB+ZC2gg7XcIc5kLaCCJDSVEuQUVFLklRX0xBU1RTQUxFUFJJQ0UuMy8yMS8yMDIyAQAAABCyBQACAAAABTg5LjQ2AGMEKQjmQtoIfza7HOZC2ggiQ0lRLkRVSy5JUV9MQVNUU0FMRVBSSUNFLjQvMTMvMjAyMgEAAABKFgQAAgAAAAYxMTUuMTEAYwQpCOZC2ghB1Lgc5kLaCCFDSVEuTkkuSVFfTEFTVFNBTEVQUklDRS4zLzE1LzIwMjIBAAAA/HQEAAIAAAAFMjkuODUAHYMUB+ZC</t>
  </si>
  <si>
    <t>2gi/S68c5kLaCCJDSVEuUE5XLklRX0xBU1RTQUxFUFJJQ0UuNC8xNC8yMDIyAQAAAP2HBAACAAAABTc3LjU0AOhb2gfmQtoIESWoHOZC2ggiQ0lRLkJLSC5JUV9MQVNUU0FMRVBSSUNFLjIvMjMvMjAyMgEAAACe5wMAAgAAAAU2Ny4wOABX0GAH5kLaCBElqBzmQtoIIkNJUS5DTVMuSVFfTEFTVFNBTEVQUklDRS4xLzI4LzIwMjIBAAAAku4DAAIAAAAFNjMuODQA6FvaB+ZC2gjs+r8c5kLaCCJDSVEuQ01TLklRX0xBU1RTQUxFUFJJQ0UuMi8xNC8yMDIyAQAAAJLuAwACAAAABTYyLjM5AOhb2gfmQtoIfza7HOZC2ggiQ0lRLkNNUy5JUV9MQVNUU0FMRVBSSUNFLjEvMjYvMjAyMgEAAACS7gMAAgAAAAU2Mi4zNQDoW9oH5kLaCMWYvRzmQtoIIUNJUS5EVEUuSVFfTEFTVFNBTEVQUklDRS4yLzkvMjAyMgEAAABmEQQAAgAAAAYxMjAuNTIAfUyoB+ZC2gh/Nrsc5kLaCCFDSVEuRFRFLklRX0xBU1RTQUxFUFJJQ0UuMi83LzIwMjIBAAAAZhEEAAIAAAAFMTE5LjYAfUyoB+ZC2ghqcrYc5kLaCCJDSVEuUEVHLklRX0xBU1RTQUxFUFJJQ0UuNC8yNS8yMDIyAQAAAPKNBAACAAAABTcyLjY0AGMEKQjmQtoImCHHHOZC2gghQ0lRLlNPLklRX0xBU1RTQUxFUFJJQ0UuMy8xMC8yMDIyAQAAAC/XAQACAAAABTY4LjYxAFfQYAfmQtoIRoeqHOZC2ggiQ0lRLk9HRS5JUV9MQVNUU0FMRVBSSUNFLjEvMjEvMjAyMgEAAADBegQA</t>
  </si>
  <si>
    <t>AgAAAAUzNy4zMQB9TKgH5kLaCH82uxzmQtoIIkNJUS5JREEuSVFfTEFTVFNBTEVQUklDRS4zLzMwLzIwMjIBAAAAikcEAAIAAAAGMTE2LjMxAGMEKQjmQtoIv0uvHOZC2gghQ0lRLk5XRS5JUV9MQVNUU0FMRVBSSUNFLjQvNS8yMDIyAQAAAAnSAgACAAAABTYwLjk4AOhb2gfmQtoIQdS4HOZC2gghQ0lRLkVELklRX0xBU1RTQUxFUFJJQ0UuNC8yMi8yMDIyAQAAAH8EBAACAAAABTk2LjQ5AGMEKQjmQtoImCHHHOZC2ggiQ0lRLk5XRS5JUV9MQVNUU0FMRVBSSUNFLjIvMjQvMjAyMgEAAAAJ0gIAAgAAAAU1OC4wNQBX0GAH5kLaCIHprBzmQtoIIkNJUS5VVEwuSVFfTEFTVFNBTEVQUklDRS4yLzIyLzIwMjIBAAAAaL8EAAIAAAAFNDkuMTkAV9BgB+ZC2ghGh6oc5kLaCCFDSVEuQUxFLklRX0xBU1RTQUxFUFJJQ0UuMy80LzIwMjIBAAAA+GkEAAIAAAAFNjQuOTEA6FvaB+ZC2gjs+r8c5kLaCCJDSVEuRVRSLklRX0xBU1RTQUxFUFJJQ0UuNC8xMS8yMDIyAQAAAMQdBAACAAAABjEyMS43OQBjBCkI5kLaCDtdwhzmQtoIIUNJUS5FWEMuSVFfTEFTVFNBTEVQUklDRS41LzIvMjAyMgEAAAD1hAQAAgAAAAU0Ni42NQBjBCkI5kLaCMuDyRzmQtoIIkNJUS5BVkEuSVFfTEFTVFNBTEVQUklDRS4zLzIxLzIwMjIBAAAANooBAAIAAAAENDQuNQBjBCkI5kLaCCgQtBzmQtoIIkNJUS5TUkUuSVFfTEFTVFNBTEVQUklDRS4z</t>
  </si>
  <si>
    <t>LzI1LzIwMjIBAAAALtcBAAIAAAAGMTYyLjQ2AOhb2gfmQtoI7q2xHOZC2gggQ0lRLkQuSVFfTEFTVFNBTEVQUklDRS40LzE0LzIwMjIBAAAAYRMEAAIAAAAEODcuNABjBCkI5kLaCEaHqhzmQtoIIkNJUS5BV0suSVFfTEFTVFNBTEVQUklDRS40LzE5LzIwMjIBAAAABdQDAAIAAAAGMTY0LjM4AOhb2gfmQtoIfza7HOZC2ggiQ0lRLlBFRy5JUV9MQVNUU0FMRVBSSUNFLjMvMjgvMjAyMgEAAADyjQQAAgAAAAU2OC41MgBjBCkI5kLaCEaHqhzmQtoIIkNJUS5QQ0cuSVFfTEFTVFNBTEVQUklDRS4yLzI1LzIwMjIBAAAAJSICAAIAAAAFMTEuMzYAV9BgB+ZC2giB6awc5kLaCCFDSVEuRFRFLklRX0xBU1RTQUxFUFJJQ0UuNC84LzIwMjIBAAAAZhEEAAIAAAAGMTM3LjM1AGMEKQjmQtoIxZi9HOZC2ggiQ0lRLkRVSy5JUV9MQVNUU0FMRVBSSUNFLjEvMjcvMjAyMgEAAABKFgQAAgAAAAYxMDMuMjUAfUyoB+ZC2ggoELQc5kLaCCFDSVEuRkUuSVFfTEFTVFNBTEVQUklDRS4yLzI1LzIwMjIBAAAAi3oEAAIAAAAFNDEuMzYAfUyoB+ZC2giB6awc5kLaCCFDSVEuTE5ULklRX0xBU1RTQUxFUFJJQ0UuMi8xLzIwMjIBAAAAdcYEAAIAAAAFNTguNjYA6FvaB+ZC2gg7XcIc5kLaCCJDSVEuUE5XLklRX0xBU1RTQUxFUFJJQ0UuMy8zMC8yMDIyAQAAAP2HBAACAAAABTc3LjY5AOhb2gfmQtoIgemsHOZC2ggjQ0lRLllPUlcu</t>
  </si>
  <si>
    <t>SVFfTEFTVFNBTEVQUklDRS40LzI4LzIwMjIBAAAA6s8EAAIAAAAFMzkuNzMA6FvaB+ZC2gg7XcIc5kLaCCFDSVEuRUQuSVFfTEFTVFNBTEVQUklDRS4yLzIzLzIwMjIBAAAAfwQEAAIAAAAEODQuNAB9TKgH5kLaCEaHqhzmQtoIIkNJUS5BRVAuSVFfTEFTVFNBTEVQUklDRS40LzE5LzIwMjIBAAAALhECAAIAAAAGMTAyLjQzAGMEKQjmQtoImCHHHOZC2ggiQ0lRLldFQy5JUV9MQVNUU0FMRVBSSUNFLjEvMjcvMjAyMgEAAADtzgQAAgAAAAU5NS4xMQB9TKgH5kLaCCgQtBzmQtoIIUNJUS5QUEwuSVFfTEFTVFNBTEVQUklDRS40LzEvMjAyMgEAAACk1AIAAgAAAAUyOS4wMgBjBCkI5kLaCO6tsRzmQtoIIkNJUS5QT1IuSVFfTEFTVFNBTEVQUklDRS4xLzI1LzIwMjIBAAAANooEAAIAAAAFNTEuNDgAV9BgB+ZC2giB6awc5kLaCCJDSVEuWEVMLklRX0xBU1RTQUxFUFJJQ0UuNC8yNy8yMDIyAQAAALYMCAACAAAABTcyLjk3AOhb2gfmQtoIxZi9HOZC2ggiQ0lRLkNOUC5JUV9MQVNUU0FMRVBSSUNFLjQvMjAvMjAyMgEAAADZQwQAAgAAAAUzMi43NQBjBCkI5kLaCMuDyRzmQtoIIkNJUS5YRUwuSVFfTEFTVFNBTEVQUklDRS40LzI5LzIwMjIBAAAAtgwIAAIAAAAFNzMuMjYA6FvaB+ZC2gjs+r8c5kLaCCFDSVEuU08uSVFfTEFTVFNBTEVQUklDRS4zLzI5LzIwMjIBAAAAL9cBAAIAAAAFNzIuMDYAYwQpCOZC2ggR</t>
  </si>
  <si>
    <t>Jagc5kLaCCNDSVEuT1RUUi5JUV9MQVNUU0FMRVBSSUNFLjMvMTUvMjAyMgEAAAB9fQQAAgAAAAU2Mi4wNgB9TKgH5kLaCGpythzmQtoIJENJUS5NR0VFLklRX0xBU1RTQUxFUFJJQ0UuMTAvMjEvMjAyMQEAAAAbXAQAAgAAAAU3NS43NwB5hvUG5kLaCBElqBzmQtoIH0NJUS5ELklRX0xBU1RTQUxFUFJJQ0UuNC8xLzIwMjIBAAAAYRMEAAIAAAAFODYuMzMAYwQpCOZC2gjurbEc5kLaCCJDSVEuRVRSLklRX0xBU1RTQUxFUFJJQ0UuNC8yNy8yMDIyAQAAAMQdBAACAAAABjEyMC42OABjBCkI5kLaCMuDyRzmQtoIIkNJUS5XRUMuSVFfTEFTVFNBTEVQUklDRS4yLzE2LzIwMjIBAAAA7c4EAAIAAAAFODkuMTIAfUyoB+ZC2gjs+r8c5kLaCCJDSVEuUEVHLklRX0xBU1RTQUxFUFJJQ0UuMi8xMC8yMDIyAQAAAPKNBAACAAAABTY1Ljg1AFfQYAfmQtoIv0uvHOZC2ggiQ0lRLkVJWC5JUV9MQVNUU0FMRVBSSUNFLjIvMjMvMjAyMgEAAABDmwQAAgAAAAU1OS4wMgBX0GAH5kLaCBElqBzmQtoIIkNJUS5QUEwuSVFfTEFTVFNBTEVQUklDRS40LzI5LzIwMjIBAAAApNQCAAIAAAAFMjguMzEAYwQpCOZC2ghB1Lgc5kLaCCJDSVEuQVRPLklRX0xBU1RTQUxFUFJJQ0UuNC8yOC8yMDIyAQAAAAzbAwACAAAABjExNi44MQDoW9oH5kLaCGS/xBzmQtoIIUNJUS5BRVAuSVFfTEFTVFNBTEVQUklDRS4yLzEvMjAyMgEAAAAuEQIA</t>
  </si>
  <si>
    <t>AgAAAAU4OC4zNQDoW9oH5kLaCDtdwhzmQtoIIkNJUS5FWEMuSVFfTEFTVFNBTEVQUklDRS4zLzI5LzIwMjIBAAAA9YQEAAIAAAAFNDYuOTkAYwQpCOZC2ggRJagc5kLaCCFDSVEuUENHLklRX0xBU1RTQUxFUFJJQ0UuNC82LzIwMjIBAAAAJSICAAIAAAAFMTIuMDkA6FvaB+ZC2ggoELQc5kLaCCNDSVEuQUVQLklRX0xBU1RTQUxFUFJJQ0UuMTEvMTEvMjAyMQEAAAAuEQIAAgAAAAU4Mi42MQAdgxQH5kLaCCgQtBzmQtoIIkNJUS5NR0VFLklRX0xBU1RTQUxFUFJJQ0UuNS8yLzIwMjIBAAAAG1wEAAIAAAAFNzYuNzcAYwQpCOZC2gjLg8kc5kLaCCJDSVEuQVRPLklRX0xBU1RTQUxFUFJJQ0UuMi8xNi8yMDIyAQAAAAzbAwACAAAABjEwNi4wOQBX0GAH5kLaCO6tsRzmQtoIIkNJUS5FVlJHLklRX0xBU1RTQUxFUFJJQ0UuNC80LzIwMjIBAAAAkFEEAAIAAAAFNjguNDIAYwQpCOZC2ghB1Lgc5kLaCCFDSVEuT0dFLklRX0xBU1RTQUxFUFJJQ0UuNC84LzIwMjIBAAAAwXoEAAIAAAAFNDEuNDIAYwQpCOZC2gh/Nrsc5kLaCCJDSVEuQVdSLklRX0xBU1RTQUxFUFJJQ0UuNC8yNy8yMDIyAQAAAOGkBAACAAAABTgwLjA2AOhb2gfmQtoI7Pq/HOZC2ggiQ0lRLkFXUi5JUV9MQVNUU0FMRVBSSUNFLjQvMjkvMjAyMgEAAADhpAQAAgAAAAU3OC42NgDoW9oH5kLaCDtdwhzmQtoIIkNJUS5CS0guSVFfTEFTVFNBTEVQUklD</t>
  </si>
  <si>
    <t>RS4zLzEwLzIwMjIBAAAAnucDAAIAAAAENzAuOQBX0GAH5kLaCEaHqhzmQtoIIkNJUS5NR0VFLklRX0xBU1RTQUxFUFJJQ0UuMy80LzIwMjIBAAAAG1wEAAIAAAAFNzUuODYAfUyoB+ZC2gjFmL0c5kLaCCFDSVEuSURBLklRX0xBU1RTQUxFUFJJQ0UuMi85LzIwMjIBAAAAikcEAAIAAAAGMTA3Ljk3AFfQYAfmQtoI7q2xHOZC2gghQ0lRLkZFLklRX0xBU1RTQUxFUFJJQ0UuMy8xMS8yMDIyAQAAAIt6BAACAAAABTQzLjk3AH1MqAfmQtoIESWoHOZC2gghQ0lRLlNPLklRX0xBU1RTQUxFUFJJQ0UuMi8yNS8yMDIyAQAAAC/XAQACAAAABTY1LjA0AFfQYAfmQtoIgemsHOZC2gghQ0lRLkVUUi5JUV9MQVNUU0FMRVBSSUNFLjQvNi8yMDIyAQAAAMQdBAACAAAABTEyMy42AGMEKQjmQtoIfza7HOZC2gghQ0lRLkVUUi5JUV9MQVNUU0FMRVBSSUNFLjQvOC8yMDIyAQAAAMQdBAACAAAABjEyMy4zMgBjBCkI5kLaCMWYvRzmQtoIIkNJUS5QUEwuSVFfTEFTVFNBTEVQUklDRS4xLzIxLzIwMjIBAAAApNQCAAIAAAAFMjkuNjYAfUyoB+ZC2giB6awc5kLaCCNDSVEuT1RUUi5JUV9MQVNUU0FMRVBSSUNFLjMvMjMvMjAyMgEAAAB9fQQAAgAAAAU2MS41OABjBCkI5kLaCH82uxzmQtoIIkNJUS5XRUMuSVFfTEFTVFNBTEVQUklDRS4zLzMwLzIwMjIBAAAA7c4EAAIAAAAGMTAwLjI5AGMEKQjmQtoIxZi9HOZC2gghQ0lRLk5F</t>
  </si>
  <si>
    <t>RS5JUV9MQVNUU0FMRVBSSUNFLjQvMS8yMDIyAQAAAPogBAACAAAABTg1LjcxAGMEKQjmQtoI7q2xHOZC2ggiQ0lRLkFFRS5JUV9MQVNUU0FMRVBSSUNFLjQvMTEvMjAyMgEAAAAQsgUAAgAAAAU5Ni40OABjBCkI5kLaCDtdwhzmQtoIIkNJUS5FWEMuSVFfTEFTVFNBTEVQUklDRS4yLzI1LzIwMjIBAAAA9YQEAAIAAAAENDIuNgB9TKgH5kLaCIHprBzmQtoIIkNJUS5TSkkuSVFfTEFTVFNBTEVQUklDRS40LzI4LzIwMjIBAAAAW6MEAAIAAAAFMzQuNDIA6FvaB+ZC2gh/Nrsc5kLaCCFDSVEuQUVQLklRX0xBU1RTQUxFUFJJQ0UuNC84LzIwMjIBAAAALhECAAIAAAAGMTAyLjk5AGMEKQjmQtoIxZi9HOZC2ggiQ0lRLkNQSy5JUV9MQVNUU0FMRVBSSUNFLjQvMTkvMjAyMgEAAAD6+AMAAgAAAAYxMzcuOTQA6FvaB+ZC2gg7XcIc5kLaCCNDSVEuTUdFRS5JUV9MQVNUU0FMRVBSSUNFLjEvMjYvMjAyMgEAAAAbXAQAAgAAAAU3NS40MgB9TKgH5kLaCMuDyRzmQtoII0NJUS5FVlJHLklRX0xBU1RTQUxFUFJJQ0UuMi8xOC8yMDIyAQAAAJBRBAACAAAABTYwLjk3AH1MqAfmQtoI7Pq/HOZC2ggjQ0lRLk1HRUUuSVFfTEFTVFNBTEVQUklDRS4yLzE0LzIwMjIBAAAAG1wEAAIAAAAFNzIuMzQAfUyoB+ZC2ggoELQc5kLaCCFDSVEuQUVQLklRX0xBU1RTQUxFUFJJQ0UuNC82LzIwMjIBAAAALhECAAIAAAAGMTA0LjQ5AGME</t>
  </si>
  <si>
    <t>KQjmQtoIfza7HOZC2ggjQ0lRLkVWUkcuSVFfTEFTVFNBTEVQUklDRS4xLzI0LzIwMjIBAAAAkFEEAAIAAAAFNjMuNTgAfUyoB+ZC2ghB1Lgc5kLaCCNDSVEuTUdFRS5JUV9MQVNUU0FMRVBSSUNFLjEvMjgvMjAyMgEAAAAbXAQAAgAAAAQ3Ni40AH1MqAfmQtoIanK2HOZC2gghQ0lRLkNOUC5JUV9MQVNUU0FMRVBSSUNFLjMvOS8yMDIyAQAAANlDBAACAAAABTI4LjM4AOhb2gfmQtoIO13CHOZC2gghQ0lRLkVYQy5JUV9MQVNUU0FMRVBSSUNFLjMvOC8yMDIyAQAAAPWEBAACAAAABTQzLjQ5AH1MqAfmQtoIESWoHOZC2ggiQ0lRLkVWUkcuSVFfTEFTVFNBTEVQUklDRS4yLzIvMjAyMgEAAACQUQQAAgAAAAU2Ni4zOAB9TKgH5kLaCOz6vxzmQtoIIUNJUS5JREEuSVFfTEFTVFNBTEVQUklDRS4zLzEvMjAyMgEAAACKRwQAAgAAAAUxMDIuNABX0GAH5kLaCL9LrxzmQtoIIkNJUS5BTEUuSVFfTEFTVFNBTEVQUklDRS40LzEyLzIwMjIBAAAA+GkEAAIAAAAFNjMuNjIAYwQpCOZC2gg7XcIc5kLaCCJDSVEuTE5ULklRX0xBU1RTQUxFUFJJQ0UuNC8xMS8yMDIyAQAAAHXGBAACAAAABTY0LjM1AGMEKQjmQtoIO13CHOZC2ggiQ0lRLkNOUC5JUV9MQVNUU0FMRVBSSUNFLjMvMjgvMjAyMgEAAADZQwQAAgAAAAUzMC4zOABjBCkI5kLaCGS/xBzmQtoIIkNJUS5TUkUuSVFfTEFTVFNBTEVQUklDRS4xLzIxLzIwMjIBAAAA</t>
  </si>
  <si>
    <t>LtcBAAIAAAAFMTM0LjkAV9BgB+ZC2ghB1Lgc5kLaCCJDSVEuQVZBLklRX0xBU1RTQUxFUFJJQ0UuNC8xMS8yMDIyAQAAADaKAQACAAAABTQ0Ljc0AGMEKQjmQtoIESWoHOZC2ggiQ0lRLk5KUi5JUV9MQVNUU0FMRVBSSUNFLjQvMTQvMjAyMgEAAAAHcgQAAgAAAAU0NS43OQDoW9oH5kLaCCgQtBzmQtoIIUNJUS5PR0UuSVFfTEFTVFNBTEVQUklDRS4yLzEvMjAyMgEAAADBegQAAgAAAAUzNy43MgB9TKgH5kLaCGS/xBzmQtoII0NJUS5FVlJHLklRX0xBU1RTQUxFUFJJQ0UuNC8yMS8yMDIyAQAAAJBRBAACAAAABTcyLjEyAGMEKQjmQtoIy4PJHOZC2ggiQ0lRLkRVSy5JUV9MQVNUU0FMRVBSSUNFLjEvMjUvMjAyMgEAAABKFgQAAgAAAAYxMDIuMzIAfUyoB+ZC2gjurbEc5kLaCCFDSVEuRVRSLklRX0xBU1RTQUxFUFJJQ0UuMy84LzIwMjIBAAAAxB0EAAIAAAAGMTA5LjM5AH1MqAfmQtoIO13CHOZC2ggiQ0lRLkVWUkcuSVFfTEFTVFNBTEVQUklDRS40LzEvMjAyMgEAAACQUQQAAgAAAAU2OS4wNgBjBCkI5kLaCH82uxzmQtoIIkNJUS5CS0guSVFfTEFTVFNBTEVQUklDRS40LzIwLzIwMjIBAAAAnucDAAIAAAAFNzkuOTkAYwQpCOZC2ghkv8Qc5kLaCCJDSVEuRFRFLklRX0xBU1RTQUxFUFJJQ0UuNC8xMi8yMDIyAQAAAGYRBAACAAAABjEzNy44NQBjBCkI5kLaCDtdwhzmQtoIIUNJUS5GRS5JUV9MQVNUU0FM</t>
  </si>
  <si>
    <t>RVBSSUNFLjQvMTkvMjAyMgEAAACLegQAAgAAAAQ0Ny41AGMEKQjmQtoIZL/EHOZC2ggiQ0lRLk5XRS5JUV9MQVNUU0FMRVBSSUNFLjQvMTQvMjAyMgEAAAAJ0gIAAgAAAAU1OS44NABjBCkI5kLaCBElqBzmQtoIIkNJUS5YRUwuSVFfTEFTVFNBTEVQUklDRS4xLzI0LzIwMjIBAAAAtgwIAAIAAAAFNjcuNDMAV9BgB+ZC2ghqcrYc5kLaCCJDSVEuQ01TLklRX0xBU1RTQUxFUFJJQ0UuMy8xNi8yMDIyAQAAAJLuAwACAAAABTY2LjQ3AOhb2gfmQtoIfza7HOZC2ggiQ0lRLkFHUi5JUV9MQVNUU0FMRVBSSUNFLjMvMjkvMjAyMgEAAAACcwQAAgAAAAU0Ni42NABjBCkI5kLaCEaHqhzmQtoIIkNJUS5ORUUuSVFfTEFTVFNBTEVQUklDRS4yLzI0LzIwMjIBAAAA+iAEAAIAAAAFNzUuNDQAfUyoB+ZC2gi/S68c5kLaCCJDSVEuVVRMLklRX0xBU1RTQUxFUFJJQ0UuNC8xOS8yMDIyAQAAAGi/BAACAAAABTUwLjY1AGMEKQjmQtoImCHHHOZC2ggiQ0lRLkFMRS5JUV9MQVNUU0FMRVBSSUNFLjIvMTAvMjAyMgEAAAD4aQQAAgAAAAU2Mi4yNgDoW9oH5kLaCEHUuBzmQtoII0NJUS5FVlJHLklRX0xBU1RTQUxFUFJJQ0UuMy8xNy8yMDIyAQAAAJBRBAACAAAAAjY1AH1MqAfmQtoIQdS4HOZC2ggiQ0lRLk5FRS5JUV9MQVNUU0FMRVBSSUNFLjMvMjQvMjAyMgEAAAD6IAQAAgAAAAQ4My43AGMEKQjmQtoIESWoHOZC2ggiQ0lR</t>
  </si>
  <si>
    <t>LkVUUi5JUV9MQVNUU0FMRVBSSUNFLjQvMjUvMjAyMgEAAADEHQQAAgAAAAYxMjIuMjQAYwQpCOZC2giYIccc5kLaCCJDSVEuSURBLklRX0xBU1RTQUxFUFJJQ0UuNC8xOS8yMDIyAQAAAIpHBAACAAAABTExMy42AGMEKQjmQtoIZL/EHOZC2gghQ0lRLkNNUy5JUV9MQVNUU0FMRVBSSUNFLjIvMy8yMDIyAQAAAJLuAwACAAAABTY0LjY1AOhb2gfmQtoImCHHHOZC2ggjQ0lRLk9UVFIuSVFfTEFTVFNBTEVQUklDRS4yLzIzLzIwMjIBAAAAfX0EAAIAAAAFNjAuNzMAfUyoB+ZC2ghGh6oc5kLaCCBDSVEuRkUuSVFfTEFTVFNBTEVQUklDRS40LzQvMjAyMgEAAACLegQAAgAAAAU0Ni4zMQBjBCkI5kLaCO6tsRzmQtoIIUNJUS5BRVAuSVFfTEFTVFNBTEVQUklDRS4yLzMvMjAyMgEAAAAuEQIAAgAAAAU5MC4xOQDoW9oH5kLaCMuDyRzmQtoIIkNJUS5XRUMuSVFfTEFTVFNBTEVQUklDRS4zLzExLzIwMjIBAAAA7c4EAAIAAAAFOTMuODYAfUyoB+ZC2ghGh6oc5kLaCCFDSVEuUE9SLklRX0xBU1RTQUxFUFJJQ0UuNC84LzIwMjIBAAAANooEAAIAAAAFNTYuMDMA6FvaB+ZC2gi/S68c5kLaCCFDSVEuQ01TLklRX0xBU1RTQUxFUFJJQ0UuNC81LzIwMjIBAAAAku4DAAIAAAAFNzEuMTEAYwQpCOZC2gjFmL0c5kLaCCFDSVEuV0VDLklRX0xBU1RTQUxFUFJJQ0UuMy84LzIwMjIBAAAA7c4EAAIAAAACOTQAfUyoB+ZC2gjF</t>
  </si>
  <si>
    <t>mL0c5kLaCCJDSVEuQUxFLklRX0xBU1RTQUxFUFJJQ0UuNC8xOC8yMDIyAQAAAPhpBAACAAAABTYzLjQ0AGMEKQjmQtoIZL/EHOZC2ggjQ0lRLkFFUC5JUV9MQVNUU0FMRVBSSUNFLjEwLzE4LzIwMjEBAAAALhECAAIAAAAFODIuOTkAeYb1BuZC2gjurbEc5kLaCCJDSVEuRVhDLklRX0xBU1RTQUxFUFJJQ0UuNC8xNC8yMDIyAQAAAPWEBAACAAAABTQ5LjAzAGMEKQjmQtoIESWoHOZC2ggiQ0lRLkFHUi5JUV9MQVNUU0FMRVBSSUNFLjIvMjUvMjAyMgEAAAACcwQAAgAAAAU0NC45MwB9TKgH5kLaCIHprBzmQtoIIkNJUS5EVEUuSVFfTEFTVFNBTEVQUklDRS4zLzI0LzIwMjIBAAAAZhEEAAIAAAAGMTI3Ljc5AGMEKQjmQtoIO13CHOZC2ggiQ0lRLk9HRS5JUV9MQVNUU0FMRVBSSUNFLjQvMjgvMjAyMgEAAADBegQAAgAAAAQ0MC4xAGMEKQjmQtoIy4PJHOZC2gghQ0lRLkhFLklRX0xBU1RTQUxFUFJJQ0UuMi8xMC8yMDIyAQAAAF49BAACAAAABTQxLjQ0AFfQYAfmQtoIv0uvHOZC2ggiQ0lRLklEQS5JUV9MQVNUU0FMRVBSSUNFLjIvMjMvMjAyMgEAAACKRwQAAgAAAAYxMDAuNzYAV9BgB+ZC2ggRJagc5kLaCCJDSVEuRVhDLklRX0xBU1RTQUxFUFJJQ0UuMy8xMC8yMDIyAQAAAPWEBAACAAAABDQzLjYAfUyoB+ZC2ghGh6oc5kLaCCBDSVEuRVMuSVFfTEFTVFNBTEVQUklDRS41LzIvMjAyMgEAAACtdgQAAgAA</t>
  </si>
  <si>
    <t>AAU4Ni4xOABjBCkI5kLaCDtdwhzmQtoIIUNJUS5VVEwuSVFfTEFTVFNBTEVQUklDRS40LzEvMjAyMgEAAABovwQAAgAAAAU1MS44MwBjBCkI5kLaCO6tsRzmQtoIIkNJUS5QTlcuSVFfTEFTVFNBTEVQUklDRS40LzE5LzIwMjIBAAAA/YcEAAIAAAAFNzcuODIA6FvaB+ZC2gh/Nrsc5kLaCCJDSVEuRFRFLklRX0xBU1RTQUxFUFJJQ0UuMi8yNC8yMDIyAQAAAGYRBAACAAAABjExNy43NAB9TKgH5kLaCGpythzmQtoIIkNJUS5TUkUuSVFfTEFTVFNBTEVQUklDRS40LzI2LzIwMjIBAAAALtcBAAIAAAAGMTY0LjQ0AOhb2gfmQtoImCHHHOZC2ggiQ0lRLldUUkcuSVFfTEFTVFNBTEVQUklDRS41LzIvMjAyMgEAAABUhQQAAgAAAAQ0NC40AOhb2gfmQtoIQdS4HOZC2gghQ0lRLkxOVC5JUV9MQVNUU0FMRVBSSUNFLjIvOS8yMDIyAQAAAHXGBAACAAAABTU5LjEyAOhb2gfmQtoIfza7HOZC2gghQ0lRLkxOVC5JUV9MQVNUU0FMRVBSSUNFLjIvNy8yMDIyAQAAAHXGBAACAAAABDU5LjEA6FvaB+ZC2ghqcrYc5kLaCCNDSVEuT1RUUi5JUV9MQVNUU0FMRVBSSUNFLjMvMjEvMjAyMgEAAAB9fQQAAgAAAAU2Mi44MwBjBCkI5kLaCCgQtBzmQtoIIUNJUS5QQ0cuSVFfTEFTVFNBTEVQUklDRS4zLzMvMjAyMgEAAAAlIgIAAgAAAAUxMS40MwBX0GAH5kLaCCgQtBzmQtoIIkNJUS5BVE8uSVFfTEFTVFNBTEVQUklDRS4xLzMx</t>
  </si>
  <si>
    <t>LzIwMjIBAAAADNsDAAIAAAAGMTA3LjIyAFfQYAfmQtoIgemsHOZC2gghQ0lRLkJLSC5JUV9MQVNUU0FMRVBSSUNFLjIvOS8yMDIyAQAAAJ7nAwACAAAABTY2LjkzAFfQYAfmQtoI7q2xHOZC2ggiQ0lRLkNOUC5JUV9MQVNUU0FMRVBSSUNFLjIvMTAvMjAyMgEAAADZQwQAAgAAAAUyNy42MgDoW9oH5kLaCEHUuBzmQtoIIUNJUS5TTy5JUV9MQVNUU0FMRVBSSUNFLjMvMjEvMjAyMgEAAAAv1wEAAgAAAAU2OC44OQBjBCkI5kLaCCgQtBzmQtoIIkNJUS5EVEUuSVFfTEFTVFNBTEVQUklDRS4xLzIwLzIwMjIBAAAAZhEEAAIAAAAGMTE4LjM2AH1MqAfmQtoIanK2HOZC2ggiQ0lRLlBOVy5JUV9MQVNUU0FMRVBSSUNFLjIvMjMvMjAyMgEAAAD9hwQAAgAAAAU2Ny45NgBX0GAH5kLaCBElqBzmQtoIIkNJUS5CS0guSVFfTEFTVFNBTEVQUklDRS4yLzE0LzIwMjIBAAAAnucDAAIAAAAFNjYuMjkAV9BgB+ZC2ggoELQc5kLaCCJDSVEuQktILklRX0xBU1RTQUxFUFJJQ0UuMS8yNi8yMDIyAQAAAJ7nAwACAAAABDY2LjgAV9BgB+ZC2gjs+r8c5kLaCCJDSVEuQUVFLklRX0xBU1RTQUxFUFJJQ0UuMy8xMC8yMDIyAQAAABCyBQACAAAABTg3LjU1AOhb2gfmQtoImCHHHOZC2ggiQ0lRLlhFTC5JUV9MQVNUU0FMRVBSSUNFLjQvMTQvMjAyMgEAAAC2DAgAAgAAAAU3NC4zNADoW9oH5kLaCCgQtBzmQtoIIUNJUS5TTy5JUV9M</t>
  </si>
  <si>
    <t>QVNUU0FMRVBSSUNFLjEvMjAvMjAyMgEAAAAv1wEAAgAAAAU2Ny44OABX0GAH5kLaCL9LrxzmQtoIIENJUS5ELklRX0xBU1RTQUxFUFJJQ0UuMS8yNy8yMDIyAQAAAGETBAACAAAABTc4LjIxAH1MqAfmQtoIKBC0HOZC2ggiQ0lRLlVUTC5JUV9MQVNUU0FMRVBSSUNFLjEvMjcvMjAyMgEAAABovwQAAgAAAAU0Ni4yNwBX0GAH5kLaCCgQtBzmQtoIIUNJUS5BVkEuSVFfTEFTVFNBTEVQUklDRS4yLzQvMjAyMgEAAAA2igEAAgAAAAU0NC4xOABX0GAH5kLaCBElqBzmQtoIIUNJUS5FRC5JUV9MQVNUU0FMRVBSSUNFLjEvMjcvMjAyMgEAAAB/BAQAAgAAAAU4Mi43NgB9TKgH5kLaCCgQtBzmQtoIIUNJUS5GRS5JUV9MQVNUU0FMRVBSSUNFLjMvMjgvMjAyMgEAAACLegQAAgAAAAU0NS4wOQBjBCkI5kLaCEaHqhzmQtoIIENJUS5FRC5JUV9MQVNUU0FMRVBSSUNFLjIvMy8yMDIyAQAAAH8EBAACAAAABTg2Ljk5AH1MqAfmQtoIanK2HOZC2ggiQ0lRLkNNUy5JUV9MQVNUU0FMRVBSSUNFLjQvMTQvMjAyMgEAAACS7gMAAgAAAAU3MS41NQBjBCkI5kLaCGS/xBzmQtoIIkNJUS5BRUUuSVFfTEFTVFNBTEVQUklDRS4zLzI1LzIwMjIBAAAAELIFAAIAAAAFOTAuNzgAYwQpCOZC2gg7XcIc5kLaCCFDSVEuVVRMLklRX0xBU1RTQUxFUFJJQ0UuMi83LzIwMjIBAAAAaL8EAAIAAAAFNTEuMDMAV9BgB+ZC2gi/S68c5kLaCCJD</t>
  </si>
  <si>
    <t>SVEuQUxFLklRX0xBU1RTQUxFUFJJQ0UuMy8yOC8yMDIyAQAAAPhpBAACAAAABTY2LjEzAGMEKQjmQtoIy4PJHOZC2ggiQ0lRLkVJWC5JUV9MQVNUU0FMRVBSSUNFLjMvMzAvMjAyMgEAAABDmwQAAgAAAAU2OS40NgBjBCkI5kLaCL9LrxzmQtoIIkNJUS5QTk0uSVFfTEFTVFNBTEVQUklDRS4zLzEwLzIwMjIBAAAAyY0EAAIAAAAENDUuOABX0GAH5kLaCEaHqhzmQtoIIUNJUS5GRS5JUV9MQVNUU0FMRVBSSUNFLjIvMjgvMjAyMgEAAACLegQAAgAAAAU0MS44NQB9TKgH5kLaCO6tsRzmQtoII0NJUS5ZT1JXLklRX0xBU1RTQUxFUFJJQ0UuNC8yNS8yMDIyAQAAAOrPBAACAAAABTM5Ljc4AOhb2gfmQtoIfza7HOZC2ggiQ0lRLlBPUi5JUV9MQVNUU0FMRVBSSUNFLjQvMjkvMjAyMgEAAAA2igQAAgAAAAU0Ny4zMwDoW9oH5kLaCDtdwhzmQtoIIUNJUS5BTEUuSVFfTEFTVFNBTEVQUklDRS40LzQvMjAyMgEAAAD4aQQAAgAAAAU2NC4wMQBjBCkI5kLaCEHUuBzmQtoIIkNJUS5QTlcuSVFfTEFTVFNBTEVQUklDRS40LzIwLzIwMjIBAAAA/YcEAAIAAAAFNzcuOTYA6FvaB+ZC2ghB1Lgc5kLaCCJDSVEuUENHLklRX0xBU1RTQUxFUFJJQ0UuMi8yMi8yMDIyAQAAACUiAgACAAAABTExLjMyAFfQYAfmQtoIRoeqHOZC2ggiQ0lRLkFMRS5JUV9MQVNUU0FMRVBSSUNFLjIvMjgvMjAyMgEAAAD4aQQAAgAAAAU2Mi45NADo</t>
  </si>
  <si>
    <t>W9oH5kLaCH82uxzmQtoIIUNJUS5EVEUuSVFfTEFTVFNBTEVQUklDRS4yLzMvMjAyMgEAAABmEQQAAgAAAAYxMjAuMDYAfUyoB+ZC2ghkv8Qc5kLaCCJDSVEuTkVFLklRX0xBU1RTQUxFUFJJQ0UuMS8yMS8yMDIyAQAAAPogBAACAAAABDgyLjYAfUyoB+ZC2giB6awc5kLaCCBDSVEuRVMuSVFfTEFTVFNBTEVQUklDRS4yLzgvMjAyMgEAAACtdgQAAgAAAAU4Ny43NgB9TKgH5kLaCIHprBzmQtoIIUNJUS5QT1IuSVFfTEFTVFNBTEVQUklDRS4yLzgvMjAyMgEAAAA2igQAAgAAAAU1Mi41MwBX0GAH5kLaCMWYvRzmQtoIIkNJUS5BRVAuSVFfTEFTVFNBTEVQUklDRS40LzI1LzIwMjIBAAAALhECAAIAAAAFMTAwLjUAYwQpCOZC2giYIccc5kLaCCFDSVEuQUVQLklRX0xBU1RTQUxFUFJJQ0UuMi83LzIwMjIBAAAALhECAAIAAAAFODkuODEA6FvaB+ZC2ghqcrYc5kLaCCFDSVEuQUVQLklRX0xBU1RTQUxFUFJJQ0UuMi85LzIwMjIBAAAALhECAAIAAAAFODkuMzgA6FvaB+ZC2gh/Nrsc5kLaCCNDSVEuT1RUUi5JUV9MQVNUU0FMRVBSSUNFLjMvMTgvMjAyMgEAAAB9fQQAAgAAAAQ2MS4xAH1MqAfmQtoIQdS4HOZC2ggiQ0lRLkFWQS5JUV9MQVNUU0FMRVBSSUNFLjMvMTAvMjAyMgEAAAA2igEAAgAAAAU0NS42NwBX0GAH5kLaCEaHqhzmQtoIIkNJUS5ORUUuSVFfTEFTVFNBTEVQUklDRS4xLzIwLzIwMjIBAAAA+iAE</t>
  </si>
  <si>
    <t>AAIAAAAFODMuNTEAfUyoB+ZC2gi/S68c5kLaCCJDSVEuQ01TLklRX0xBU1RTQUxFUFJJQ0UuMy8xNC8yMDIyAQAAAJLuAwACAAAABTY2LjE3AOhb2gfmQtoIanK2HOZC2ggiQ0lRLkFFRS5JUV9MQVNUU0FMRVBSSUNFLjIvMjIvMjAyMgEAAAAQsgUAAgAAAAU4NC45MgDoW9oH5kLaCJghxxzmQtoIIUNJUS5CS0guSVFfTEFTVFNBTEVQUklDRS4yLzMvMjAyMgEAAACe5wMAAgAAAAU2Ni4zMQBX0GAH5kLaCEaHqhzmQtoIIUNJUS5PR0UuSVFfTEFTVFNBTEVQUklDRS4zLzQvMjAyMgEAAADBegQAAgAAAAUzOS44MQB9TKgH5kLaCGpythzmQtoIIkNJUS5PR1MuSVFfTEFTVFNBTEVQUklDRS40LzE0LzIwMjIBAAAA4FmGDgIAAAAFODkuMDIA6FvaB+ZC2ggRJagc5kLaCCJDSVEuTE5ULklRX0xBU1RTQUxFUFJJQ0UuMi8xMS8yMDIyAQAAAHXGBAACAAAABTU3LjQ1AOhb2gfmQtoIxZi9HOZC2ggiQ0lRLkNOUC5JUV9MQVNUU0FMRVBSSUNFLjkvMjIvMjAyMQEAAADZQwQAAgAAAAUyNC41NgB5hvUG5kLaCCgQtBzmQtoIIUNJUS5BRUUuSVFfTEFTVFNBTEVQUklDRS4zLzkvMjAyMgEAAAAQsgUAAgAAAAU4Ni43NADoW9oH5kLaCDtdwhzmQtoIIkNJUS5BR1IuSVFfTEFTVFNBTEVQUklDRS4zLzEwLzIwMjIBAAAAAnMEAAIAAAAFNDQuNjQAfUyoB+ZC2gjFmL0c5kLaCCJDSVEuUE9SLklRX0xBU1RTQUxFUFJJQ0Uu</t>
  </si>
  <si>
    <t>MS8yMS8yMDIyAQAAADaKBAACAAAABTUyLjUxAFfQYAfmQtoIRoeqHOZC2ggiQ0lRLkVUUi5JUV9MQVNUU0FMRVBSSUNFLjIvMjQvMjAyMgEAAADEHQQAAgAAAAYxMDIuMzIAfUyoB+ZC2ghqcrYc5kLaCCFDSVEuT0dFLklRX0xBU1RTQUxFUFJJQ0UuNC81LzIwMjIBAAAAwXoEAAIAAAAFNDEuMjkAYwQpCOZC2ghB1Lgc5kLaCCJDSVEuVVRMLklRX0xBU1RTQUxFUFJJQ0UuMy8zMS8yMDIyAQAAAGi/BAACAAAABTQ5Ljg4AGMEKQjmQtoIgemsHOZC2gghQ0lRLkVELklRX0xBU1RTQUxFUFJJQ0UuMy8xOC8yMDIyAQAAAH8EBAACAAAABDg4LjcAfUyoB+ZC2gjLg8kc5kLaCCFDSVEuRUQuSVFfTEFTVFNBTEVQUklDRS4zLzE2LzIwMjIBAAAAfwQEAAIAAAAFODkuNjQAfUyoB+ZC2gjurbEc5kLaCCJDSVEuTldFLklRX0xBU1RTQUxFUFJJQ0UuMy8yOS8yMDIyAQAAAAnSAgACAAAABTYwLjAxAOhb2gfmQtoIESWoHOZC2ggiQ0lRLlBQTC5JUV9MQVNUU0FMRVBSSUNFLjMvMjkvMjAyMgEAAACk1AIAAgAAAAUyOC40NABjBCkI5kLaCBElqBzmQtoII0NJUS5FVlJHLklRX0xBU1RTQUxFUFJJQ0UuNC8xNC8yMDIyAQAAAJBRBAACAAAABTcwLjgxAGMEKQjmQtoIZL/EHOZC2ggiQ0lRLkNOUC5JUV9MQVNUU0FMRVBSSUNFLjMvMzEvMjAyMgEAAADZQwQAAgAAAAUzMC42NABjBCkI5kLaCGpythzmQtoIIkNJUS5BVkEu</t>
  </si>
  <si>
    <t>SVFfTEFTVFNBTEVQUklDRS4yLzIyLzIwMjIBAAAANooBAAIAAAAENDIuNQBX0GAH5kLaCEaHqhzmQtoIIkNJUS5QQ0cuSVFfTEFTVFNBTEVQUklDRS4yLzI4LzIwMjIBAAAAJSICAAIAAAAFMTEuMzcAV9BgB+ZC2gjurbEc5kLaCCNDSVEuTUdFRS5JUV9MQVNUU0FMRVBSSUNFLjEvMzEvMjAyMgEAAAAbXAQAAgAAAAU3Ny40MwB9TKgH5kLaCGpythzmQtoIIENJUS5TTy5JUV9MQVNUU0FMRVBSSUNFLjMvMi8yMDIyAQAAAC/XAQACAAAABTY0LjU3AFfQYAfmQtoIanK2HOZC2ggiQ0lRLlBFRy5JUV9MQVNUU0FMRVBSSUNFLjIvMjUvMjAyMgEAAADyjQQAAgAAAAU2NC44NwB9TKgH5kLaCIHprBzmQtoIIkNJUS5BRUUuSVFfTEFTVFNBTEVQUklDRS4yLzI1LzIwMjIBAAAAELIFAAIAAAAFODYuMDMA6FvaB+ZC2ghqcrYc5kLaCCFDSVEuUENHLklRX0xBU1RTQUxFUFJJQ0UuMy8xLzIwMjIBAAAAJSICAAIAAAAEMTEuMwBX0GAH5kLaCL9LrxzmQtoIIkNJUS5QQ0cuSVFfTEFTVFNBTEVQUklDRS4zLzI4LzIwMjIBAAAAJSICAAIAAAAFMTIuMDQA6FvaB+ZC2ghGh6oc5kLaCCFDSVEuTldFLklRX0xBU1RTQUxFUFJJQ0UuMi84LzIwMjIBAAAACdICAAIAAAAFNTguNTQAV9BgB+ZC2giB6awc5kLaCCJDSVEuTE5ULklRX0xBU1RTQUxFUFJJQ0UuMi8yNS8yMDIyAQAAAHXGBAACAAAABTU3Ljg3AOhb2gfmQtoIanK2</t>
  </si>
  <si>
    <t>HOZC2gggQ0lRLlNPLklRX0xBU1RTQUxFUFJJQ0UuNC8xLzIwMjIBAAAAL9cBAAIAAAAFNzQuMTIAYwQpCOZC2gjurbEc5kLaCCJDSVEuV0VDLklRX0xBU1RTQUxFUFJJQ0UuMy8xNi8yMDIyAQAAAO3OBAACAAAABDk0LjYAfUyoB+ZC2ggoELQc5kLaCCFDSVEuRkUuSVFfTEFTVFNBTEVQUklDRS40LzIyLzIwMjIBAAAAi3oEAAIAAAAFNDYuMDEAYwQpCOZC2ghB1Lgc5kLaCCFDSVEuU08uSVFfTEFTVFNBTEVQUklDRS4yLzEwLzIwMjIBAAAAL9cBAAIAAAAFNjUuOTUAV9BgB+ZC2gi/S68c5kLaCCJDSVEuQVdLLklRX0xBU1RTQUxFUFJJQ0UuMy8yMy8yMDIyAQAAAAXUAwACAAAABTE1NS42AOhb2gfmQtoIfza7HOZC2ggiQ0lRLkFUTy5JUV9MQVNUU0FMRVBSSUNFLjQvMjUvMjAyMgEAAAAM2wMAAgAAAAUxMTcuNwDoW9oH5kLaCOz6vxzmQtoIIUNJUS5FRC5JUV9MQVNUU0FMRVBSSUNFLjEvMjUvMjAyMgEAAAB/BAQAAgAAAAU4MS44MQB9TKgH5kLaCGS/xBzmQtoIIUNJUS5OSS5JUV9MQVNUU0FMRVBSSUNFLjQvMjAvMjAyMgEAAAD8dAQAAgAAAAQzMi4xAOhb2gfmQtoIfza7HOZC2ggiQ0lRLlVUTC5JUV9MQVNUU0FMRVBSSUNFLjQvMjIvMjAyMgEAAABovwQAAgAAAAU1MS42NwBjBCkI5kLaCMuDyRzmQtoIIUNJUS5BRUUuSVFfTEFTVFNBTEVQUklDRS41LzIvMjAyMgEAAAAQsgUAAgAAAAI5MgBjBCkI</t>
  </si>
  <si>
    <t>5kLaCJghxxzmQtoIIENJUS5GRS5JUV9MQVNUU0FMRVBSSUNFLjIvOC8yMDIyAQAAAIt6BAACAAAABTQxLjk2AH1MqAfmQtoIgemsHOZC2ggiQ0lRLkFWQS5JUV9MQVNUU0FMRVBSSUNFLjIvMjUvMjAyMgEAAAA2igEAAgAAAAU0NC40MQBX0GAH5kLaCIHprBzmQtoIIkNJUS5FVlJHLklRX0xBU1RTQUxFUFJJQ0UuMi84LzIwMjIBAAAAkFEEAAIAAAAFNjUuNDEAfUyoB+ZC2ghqcrYc5kLaCCBDSVEuRVMuSVFfTEFTVFNBTEVQUklDRS4zLzMvMjAyMgEAAACtdgQAAgAAAAU4My40NwB9TKgH5kLaCCgQtBzmQtoIIkNJUS5OSlIuSVFfTEFTVFNBTEVQUklDRS4zLzE1LzIwMjIBAAAAB3IEAAIAAAAFNDMuNDMAHYMUB+ZC2ghGh6oc5kLaCCNDSVEuWU9SVy5JUV9MQVNUU0FMRVBSSUNFLjQvMjcvMjAyMgEAAADqzwQAAgAAAAUzOS4zNwDoW9oH5kLaCOz6vxzmQtoIIkNJUS5NR0VFLklRX0xBU1RTQUxFUFJJQ0UuMy83LzIwMjIBAAAAG1wEAAIAAAAENzYuNwB9TKgH5kLaCH82uxzmQtoIIUNJUS5TV1guSVFfTEFTVFNBTEVQUklDRS40LzgvMjAyMgEAAABjpAQAAgAAAAU3Ny45NQDoW9oH5kLaCL9LrxzmQtoIIUNJUS5DUEsuSVFfTEFTVFNBTEVQUklDRS4zLzcvMjAyMgEAAAD6+AMAAgAAAAYxNDEuODkAV9BgB+ZC2gjurbEc5kLaCCFDSVEuUFBMLklRX0xBU1RTQUxFUFJJQ0UuMy8zLzIwMjIBAAAApNQCAAIA</t>
  </si>
  <si>
    <t>AAAFMjYuMDEAfUyoB+ZC2ggoELQc5kLaCCFDSVEuRUlYLklRX0xBU1RTQUxFUFJJQ0UuMy8xLzIwMjIBAAAAQ5sEAAIAAAAFNjMuNjUAV9BgB+ZC2gi/S68c5kLaCCNDSVEuTUdFRS5JUV9MQVNUU0FMRVBSSUNFLjQvMjUvMjAyMgEAAAAbXAQAAgAAAAU4MC4yNwBjBCkI5kLaCJghxxzmQtoIIUNJUS5BRUUuSVFfTEFTVFNBTEVQUklDRS40LzUvMjAyMgEAAAAQsgUAAgAAAAU5NC45NABjBCkI5kLaCMWYvRzmQtoIIUNJUS5BR1IuSVFfTEFTVFNBTEVQUklDRS4zLzgvMjAyMgEAAAACcwQAAgAAAAU0NS4zMgB9TKgH5kLaCH82uxzmQtoIIUNJUS5QTk0uSVFfTEFTVFNBTEVQUklDRS4yLzcvMjAyMgEAAADJjQQAAgAAAAU0NS40OABX0GAH5kLaCL9LrxzmQtoIIkNJUS5QQ0cuSVFfTEFTVFNBTEVQUklDRS4xLzIwLzIwMjIBAAAAJSICAAIAAAAFMTIuNTQAV9BgB+ZC2giB6awc5kLaCCJDSVEuQ05QLklRX0xBU1RTQUxFUFJJQ0UuMy8yMi8yMDIyAQAAANlDBAACAAAABTI5LjQ3AGMEKQjmQtoI7Pq/HOZC2ggiQ0lRLkNOUC5JUV9MQVNUU0FMRVBSSUNFLjQvMTQvMjAyMgEAAADZQwQAAgAAAAQzMi40AGMEKQjmQtoIZL/EHOZC2ggiQ0lRLkRVSy5JUV9MQVNUU0FMRVBSSUNFLjMvMTUvMjAyMgEAAABKFgQAAgAAAAYxMDYuNjkAfUyoB+ZC2giB6awc5kLaCCJDSVEuQktILklRX0xBU1RTQUxFUFJJQ0UuMS8y</t>
  </si>
  <si>
    <t>MS8yMDIyAQAAAJ7nAwACAAAABTY2LjkzAFfQYAfmQtoIgemsHOZC2ggiQ0lRLkFFUC5JUV9MQVNUU0FMRVBSSUNFLjEvMjgvMjAyMgEAAAAuEQIAAgAAAAU5MC4xMwDoW9oH5kLaCOz6vxzmQtoIIUNJUS5IRS5JUV9MQVNUU0FMRVBSSUNFLjQvMjYvMjAyMgEAAABePQQAAgAAAAU0Mi42OABjBCkI5kLaCGS/xBzmQtoIIUNJUS5IRS5JUV9MQVNUU0FMRVBSSUNFLjQvMjgvMjAyMgEAAABePQQAAgAAAAU0Mi41MwBjBCkI5kLaCMuDyRzmQtoIIkNJUS5BRUUuSVFfTEFTVFNBTEVQUklDRS40LzEyLzIwMjIBAAAAELIFAAIAAAAFOTYuNzUAYwQpCOZC2gg7XcIc5kLaCCFDSVEuRVRSLklRX0xBU1RTQUxFUFJJQ0UuMy8yLzIwMjIBAAAAxB0EAAIAAAAGMTA2LjYyAH1MqAfmQtoIxZi9HOZC2gghQ0lRLkJLSC5JUV9MQVNUU0FMRVBSSUNFLjIvMS8yMDIyAQAAAJ7nAwACAAAABTY2Ljk1AFfQYAfmQtoIESWoHOZC2ggiQ0lRLlBDRy5JUV9MQVNUU0FMRVBSSUNFLjMvMTcvMjAyMgEAAAAlIgIAAgAAAAUxMS43NgBX0GAH5kLaCL9LrxzmQtoIIkNJUS5QTk0uSVFfTEFTVFNBTEVQUklDRS4yLzE0LzIwMjIBAAAAyY0EAAIAAAAFNDQuMzEAV9BgB+ZC2gg7XcIc5kLaCCFDSVEuRFVLLklRX0xBU1RTQUxFUFJJQ0UuNS8yLzIwMjIBAAAAShYEAAIAAAAFMTA4LjcAYwQpCOZC2gjLg8kc5kLaCCJDSVEuQktILklRX0xB</t>
  </si>
  <si>
    <t>U1RTQUxFUFJJQ0UuMy8xNi8yMDIyAQAAAJ7nAwACAAAABTcxLjU4AFfQYAfmQtoI7q2xHOZC2ggiQ0lRLkRURS5JUV9MQVNUU0FMRVBSSUNFLjQvMTgvMjAyMgEAAABmEQQAAgAAAAYxMzcuMTcAYwQpCOZC2gjLg8kc5kLaCCJDSVEuRVRSLklRX0xBU1RTQUxFUFJJQ0UuMy8yOC8yMDIyAQAAAMQdBAACAAAABjExNS4zNABjBCkI5kLaCMuDyRzmQtoIIENJUS5ELklRX0xBU1RTQUxFUFJJQ0UuNC8yMi8yMDIyAQAAAGETBAACAAAABTg0Ljg5AGMEKQjmQtoIy4PJHOZC2ggiQ0lRLkNQSy5JUV9MQVNUU0FMRVBSSUNFLjQvMTQvMjAyMgEAAAD6+AMAAgAAAAYxMzYuNTYA6FvaB+ZC2ggRJagc5kLaCCNDSVEuRVZSRy5JUV9MQVNUU0FMRVBSSUNFLjEvMjcvMjAyMgEAAACQUQQAAgAAAAU2My4zNQB9TKgH5kLaCH82uxzmQtoIIkNJUS5PR0UuSVFfTEFTVFNBTEVQUklDRS4yLzI0LzIwMjIBAAAAwXoEAAIAAAAFMzYuMjkAfUyoB+ZC2gg7XcIc5kLaCCNDSVEuRVZSRy5JUV9MQVNUU0FMRVBSSUNFLjIvMTUvMjAyMgEAAACQUQQAAgAAAAU2MS4xNwB9TKgH5kLaCOz6vxzmQtoIIkNJUS5BRVAuSVFfTEFTVFNBTEVQUklDRS4xLzMxLzIwMjIBAAAALhECAAIAAAAEOTAuNADoW9oH5kLaCMWYvRzmQtoIIkNJUS5XRUMuSVFfTEFTVFNBTEVQUklDRS4zLzI5LzIwMjIBAAAA7c4EAAIAAAAFOTkuMTgAYwQpCOZC2ghG</t>
  </si>
  <si>
    <t>h6oc5kLaCCFDSVEuTkVFLklRX0xBU1RTQUxFUFJJQ0UuMi8xLzIwMjIBAAAA+iAEAAIAAAAFNzcuMjMAfUyoB+ZC2ggRJagc5kLaCCJDSVEuQUVQLklRX0xBU1RTQUxFUFJJQ0UuMy8zMC8yMDIyAQAAAC4RAgACAAAABTk5LjQyAGMEKQjmQtoIanK2HOZC2gghQ0lRLkVTLklRX0xBU1RTQUxFUFJJQ0UuMy8yMS8yMDIyAQAAAK12BAACAAAABTg0LjUyAGMEKQjmQtoIKBC0HOZC2ggiQ0lRLlBOVy5JUV9MQVNUU0FMRVBSSUNFLjMvMjkvMjAyMgEAAAD9hwQAAgAAAAU3Ny41NgDoW9oH5kLaCBElqBzmQtoIIkNJUS5FSVguSVFfTEFTVFNBTEVQUklDRS40LzI1LzIwMjIBAAAAQ5sEAAIAAAAFNzEuMjcAYwQpCOZC2gh/Nrsc5kLaCCFDSVEuT0dFLklRX0xBU1RTQUxFUFJJQ0UuNC83LzIwMjIBAAAAwXoEAAIAAAAFNDEuOTMAYwQpCOZC2gjFmL0c5kLaCCJDSVEuT0dFLklRX0xBU1RTQUxFUFJJQ0UuMy8yNC8yMDIyAQAAAMF6BAACAAAAAjM5AGMEKQjmQtoIZL/EHOZC2ggiQ0lRLkNNUy5JUV9MQVNUU0FMRVBSSUNFLjIvMTAvMjAyMgEAAACS7gMAAgAAAAU2Mi40OADoW9oH5kLaCEHUuBzmQtoIIkNJUS5BV0suSVFfTEFTVFNBTEVQUklDRS40LzI5LzIwMjIBAAAABdQDAAIAAAAGMTU0LjA4AOhb2gfmQtoIanK2HOZC2ggiQ0lRLkFXSy5JUV9MQVNUU0FMRVBSSUNFLjQvMjcvMjAyMgEAAAAF1AMAAgAAAAYx</t>
  </si>
  <si>
    <t>NTYuMjQA6FvaB+ZC2ghkv8Qc5kLaCCFDSVEuQ01TLklRX0xBU1RTQUxFUFJJQ0UuNC8xLzIwMjIBAAAAku4DAAIAAAAENzEuMQBjBCkI5kLaCH82uxzmQtoIIkNJUS5VVEwuSVFfTEFTVFNBTEVQUklDRS40LzEzLzIwMjIBAAAAaL8EAAIAAAAFNTEuODUAYwQpCOZC2ghGh6oc5kLaCCFDSVEuRkUuSVFfTEFTVFNBTEVQUklDRS4xLzI3LzIwMjIBAAAAi3oEAAIAAAAFNDEuMjYAfUyoB+ZC2ggoELQc5kLaCCJDSVEuQ05QLklRX0xBU1RTQUxFUFJJQ0UuMy8xNC8yMDIyAQAAANlDBAACAAAABTI4LjQxAOhb2gfmQtoIanK2HOZC2ggjQ0lRLk1HRUUuSVFfTEFTVFNBTEVQUklDRS4zLzExLzIwMjIBAAAAG1wEAAIAAAAFNzUuNjEAfUyoB+ZC2ghGh6oc5kLaCCJDSVEuRVhDLklRX0xBU1RTQUxFUFJJQ0UuMS8yMC8yMDIyAQAAAPWEBAACAAAABTU2Ljk4AH1MqAfmQtoIv0uvHOZC2gghQ0lRLkJLSC5JUV9MQVNUU0FMRVBSSUNFLjIvNC8yMDIyAQAAAJ7nAwACAAAABTY0Ljk2AFfQYAfmQtoIESWoHOZC2ggiQ0lRLldFQy5JUV9MQVNUU0FMRVBSSUNFLjIvMTAvMjAyMgEAAADtzgQAAgAAAAI5MgB9TKgH5kLaCMWYvRzmQtoIIkNJUS5BRVAuSVFfTEFTVFNBTEVQUklDRS4zLzE1LzIwMjIBAAAALhECAAIAAAAFOTYuMTEA6FvaB+ZC2ghqcrYc5kLaCCJDSVEuTkpSLklRX0xBU1RTQUxFUFJJQ0UuMy8yMy8yMDIy</t>
  </si>
  <si>
    <t>AQAAAAdyBAACAAAABTQzLjc5AOhb2gfmQtoIgemsHOZC2gggQ0lRLlNPLklRX0xBU1RTQUxFUFJJQ0UuNC80LzIwMjIBAAAAL9cBAAIAAAAFNzMuMTIAYwQpCOZC2gi/S68c5kLaCCFDSVEuTkkuSVFfTEFTVFNBTEVQUklDRS4zLzIzLzIwMjIBAAAA/HQEAAIAAAAFMzAuMjUA6FvaB+ZC2gjurbEc5kLaCCFDSVEuRVMuSVFfTEFTVFNBTEVQUklDRS4yLzIzLzIwMjIBAAAArXYEAAIAAAAENzkuNwB9TKgH5kLaCEaHqhzmQtoII0NJUS5NR0VFLklRX0xBU1RTQUxFUFJJQ0UuMy8xMC8yMDIyAQAAABtcBAACAAAABTc1LjE0AH1MqAfmQtoI7Pq/HOZC2ggiQ0lRLkVYQy5JUV9MQVNUU0FMRVBSSUNFLjEvMjEvMjAyMgEAAAD1hAQAAgAAAAU1Ni43NwB9TKgH5kLaCIHprBzmQtoIIENJUS5FRC5JUV9MQVNUU0FMRVBSSUNFLjQvNS8yMDIyAQAAAH8EBAACAAAABTk2LjE1AGMEKQjmQtoIQdS4HOZC2ggiQ0lRLlhFTC5JUV9MQVNUU0FMRVBSSUNFLjQvMTkvMjAyMgEAAAC2DAgAAgAAAAU3NC44NADoW9oH5kLaCGS/xBzmQtoIIkNJUS5XRUMuSVFfTEFTVFNBTEVQUklDRS40LzIwLzIwMjIBAAAA7c4EAAIAAAAFMTA1LjQAYwQpCOZC2giYIccc5kLaCCJDSVEuRUlYLklRX0xBU1RTQUxFUFJJQ0UuMy8xNC8yMDIyAQAAAEObBAACAAAABTY0LjYyAFfQYAfmQtoIv0uvHOZC2ggiQ0lRLlhFTC5JUV9MQVNUU0FMRVBS</t>
  </si>
  <si>
    <t>SUNFLjMvMTUvMjAyMgEAAAC2DAgAAgAAAAU3MC4yMwBX0GAH5kLaCEHUuBzmQtoIIkNJUS5ORUUuSVFfTEFTVFNBTEVQUklDRS4zLzI5LzIwMjIBAAAA+iAEAAIAAAAFODQuNjIAYwQpCOZC2ggRJagc5kLaCCJDSVEuQUVFLklRX0xBU1RTQUxFUFJJQ0UuMi8xMS8yMDIyAQAAABCyBQACAAAABTg1LjcyAOhb2gfmQtoIxZi9HOZC2ggiQ0lRLk9HUy5JUV9MQVNUU0FMRVBSSUNFLjQvMjcvMjAyMgEAAADgWYYOAgAAAAU4Ny4zNQDoW9oH5kLaCMuDyRzmQtoIIkNJUS5PVFRSLklRX0xBU1RTQUxFUFJJQ0UuNC82LzIwMjIBAAAAfX0EAAIAAAAFNjQuMzUAYwQpCOZC2ggoELQc5kLaCCNDSVEuV1RSRy5JUV9MQVNUU0FMRVBSSUNFLjIvMTYvMjAyMgEAAABUhQQAAgAAAAU0NS4xOQAdgxQH5kLaCEHUuBzmQtoIIkNJUS5BRVAuSVFfTEFTVFNBTEVQUklDRS40LzIyLzIwMjIBAAAALhECAAIAAAAGMTAwLjI1AGMEKQjmQtoImCHHHOZC2gggQ0lRLkQuSVFfTEFTVFNBTEVQUklDRS4zLzE3LzIwMjIBAAAAYRMEAAIAAAAFODIuNjkAfUyoB+ZC2ghB1Lgc5kLaCCFDSVEuRVhDLklRX0xBU1RTQUxFUFJJQ0UuMi80LzIwMjIBAAAA9YQEAAIAAAAFNDMuNTIAfUyoB+ZC2ggRJagc5kLaCCJDSVEuRVRSLklRX0xBU1RTQUxFUFJJQ0UuMi8xNy8yMDIyAQAAAMQdBAACAAAABjEwNC45NQB9TKgH5kLaCDtdwhzmQtoIIUNJ</t>
  </si>
  <si>
    <t>US5FUy5JUV9MQVNUU0FMRVBSSUNFLjQvMTkvMjAyMgEAAACtdgQAAgAAAAQ5Mi41AGMEKQjmQtoIZL/EHOZC2ggiQ0lRLkVYQy5JUV9MQVNUU0FMRVBSSUNFLjQvMTkvMjAyMgEAAAD1hAQAAgAAAAQ0OS41AGMEKQjmQtoImCHHHOZC2ggiQ0lRLkNNUy5JUV9MQVNUU0FMRVBSSUNFLjIvMjMvMjAyMgEAAACS7gMAAgAAAAU2Mi4wMQDoW9oH5kLaCGS/xBzmQtoIIUNJUS5XRUMuSVFfTEFTVFNBTEVQUklDRS40LzQvMjAyMgEAAADtzgQAAgAAAAYxMDAuNDkAYwQpCOZC2gjFmL0c5kLaCCFDSVEuRUlYLklRX0xBU1RTQUxFUFJJQ0UuMy8zLzIwMjIBAAAAQ5sEAAIAAAAFNjUuMjUAV9BgB+ZC2ggoELQc5kLaCCJDSVEuU1JFLklRX0xBU1RTQUxFUFJJQ0UuNC8yNS8yMDIyAQAAAC7XAQACAAAABjE2NS4zOADoW9oH5kLaCDtdwhzmQtoIIUNJUS5MTlQuSVFfTEFTVFNBTEVQUklDRS4yLzQvMjAyMgEAAAB1xgQAAgAAAAU1OS4xMwDoW9oH5kLaCGS/xBzmQtoIIkNJUS5BVkEuSVFfTEFTVFNBTEVQUklDRS4yLzExLzIwMjIBAAAANooBAAIAAAAFNDMuMTYAV9BgB+ZC2ghqcrYc5kLaCCJDSVEuQ1dULklRX0xBU1RTQUxFUFJJQ0UuNC8yMC8yMDIyAQAAACDuAwACAAAABTU2LjE1AOhb2gfmQtoIZL/EHOZC2ggiQ0lRLk5XRS5JUV9MQVNUU0FMRVBSSUNFLjMvMzAvMjAyMgEAAAAJ0gIAAgAAAAQ1OS45AOhb2gfm</t>
  </si>
  <si>
    <t>QtoIgemsHOZC2ggjQ0lRLk1TRVguSVFfTEFTVFNBTEVQUklDRS40LzE5LzIwMjIBAAAARmUEAAIAAAAFOTQuMTkA6FvaB+ZC2gg7XcIc5kLaCCJDSVEuUE9SLklRX0xBU1RTQUxFUFJJQ0UuMy8yOS8yMDIyAQAAADaKBAACAAAABTU1LjM2AOhb2gfmQtoIESWoHOZC2ggiQ0lRLlBFRy5JUV9MQVNUU0FMRVBSSUNFLjQvMTQvMjAyMgEAAADyjQQAAgAAAAQ3Mi44AGMEKQjmQtoIESWoHOZC2ggiQ0lRLlBDRy5JUV9MQVNUU0FMRVBSSUNFLjMvMTUvMjAyMgEAAAAlIgIAAgAAAAQxMS41AFfQYAfmQtoIgemsHOZC2ggiQ0lRLkJLSC5JUV9MQVNUU0FMRVBSSUNFLjMvMTQvMjAyMgEAAACe5wMAAgAAAAU3MS4xNwBX0GAH5kLaCL9LrxzmQtoIIkNJUS5TSkkuSVFfTEFTVFNBTEVQUklDRS40LzI3LzIwMjIBAAAAW6MEAAIAAAAFMzQuMTYA6FvaB+ZC2ghqcrYc5kLaCCJDSVEuQUxFLklRX0xBU1RTQUxFUFJJQ0UuMy8xMC8yMDIyAQAAAPhpBAACAAAABTY1LjA1AOhb2gfmQtoIy4PJHOZC2ggiQ0lRLk9HRS5JUV9MQVNUU0FMRVBSSUNFLjEvMjAvMjAyMgEAAADBegQAAgAAAAUzNy40NAB9TKgH5kLaCMWYvRzmQtoIIkNJUS5EVUsuSVFfTEFTVFNBTEVQUklDRS40LzI5LzIwMjIBAAAAShYEAAIAAAAGMTEwLjE2AGMEKQjmQtoIy4PJHOZC2ggiQ0lRLkFFUC5JUV9MQVNUU0FMRVBSSUNFLjMvMTEvMjAyMgEAAAAu</t>
  </si>
  <si>
    <t>EQIAAgAAAAU5NS41NADoW9oH5kLaCGS/xBzmQtoIIkNJUS5EVUsuSVFfTEFTVFNBTEVQUklDRS40LzI3LzIwMjIBAAAAShYEAAIAAAAGMTEzLjA5AGMEKQjmQtoIQdS4HOZC2ggiQ0lRLk9UVFIuSVFfTEFTVFNBTEVQUklDRS4yLzMvMjAyMgEAAAB9fQQAAgAAAAU2MS44NgB9TKgH5kLaCOz6vxzmQtoIIUNJUS5IRS5JUV9MQVNUU0FMRVBSSUNFLjMvMTQvMjAyMgEAAABePQQAAgAAAAU0MS4zNQBX0GAH5kLaCL9LrxzmQtoIIkNJUS5BR1IuSVFfTEFTVFNBTEVQUklDRS4xLzIwLzIwMjIBAAAAAnMEAAIAAAAFNDYuMjMAfUyoB+ZC2gi/S68c5kLaCCFDSVEuTkkuSVFfTEFTVFNBTEVQUklDRS4yLzIzLzIwMjIBAAAA/HQEAAIAAAAFMjguMjEAHYMUB+ZC2ggRJagc5kLaCCJDSVEuTE5ULklRX0xBU1RTQUxFUFJJQ0UuNC8xNC8yMDIyAQAAAHXGBAACAAAABTYzLjM5AGMEKQjmQtoIZL/EHOZC2ggiQ0lRLlBQTC5JUV9MQVNUU0FMRVBSSUNFLjMvMjQvMjAyMgEAAACk1AIAAgAAAAUyNy4zMwBjBCkI5kLaCBElqBzmQtoIIUNJUS5QT1IuSVFfTEFTVFNBTEVQUklDRS4yLzIvMjAyMgEAAAA2igQAAgAAAAU1Mi42NwBX0GAH5kLaCO6tsRzmQtoII0NJUS5PVFRSLklRX0xBU1RTQUxFUFJJQ0UuMi8yNS8yMDIyAQAAAH19BAACAAAABTYyLjgyAH1MqAfmQtoIfza7HOZC2ggiQ0lRLkxOVC5JUV9MQVNUU0FMRVBS</t>
  </si>
  <si>
    <t>SUNFLjQvMjEvMjAyMgEAAAB1xgQAAgAAAAU2NC40NQBjBCkI5kLaCMuDyRzmQtoIIkNJUS5VVEwuSVFfTEFTVFNBTEVQUklDRS4zLzE2LzIwMjIBAAAAaL8EAAIAAAAFNDkuODEAV9BgB+ZC2gjurbEc5kLaCCJDSVEuQVRPLklRX0xBU1RTQUxFUFJJQ0UuNC8xOC8yMDIyAQAAAAzbAwACAAAABTExOS42AOhb2gfmQtoIfza7HOZC2ggiQ0lRLkFMRS5JUV9MQVNUU0FMRVBSSUNFLjMvMjIvMjAyMgEAAAD4aQQAAgAAAAU2NS4wNABjBCkI5kLaCOz6vxzmQtoIIUNJUS5EVUsuSVFfTEFTVFNBTEVQUklDRS4yLzcvMjAyMgEAAABKFgQAAgAAAAYxMDQuMzQAfUyoB+ZC2gi/S68c5kLaCCJDSVEuU1dYLklRX0xBU1RTQUxFUFJJQ0UuMS8zMS8yMDIyAQAAAGOkBAACAAAABTY4LjE4AB2DFAfmQtoIESWoHOZC2ggiQ0lRLkFFRS5JUV9MQVNUU0FMRVBSSUNFLjIvMjgvMjAyMgEAAAAQsgUAAgAAAAU4NS45NQDoW9oH5kLaCH82uxzmQtoIIkNJUS5QT1IuSVFfTEFTVFNBTEVQUklDRS4yLzI1LzIwMjIBAAAANooEAAIAAAAFNTAuNzcAV9BgB+ZC2ghGh6oc5kLaCCJDSVEuQUxFLklRX0xBU1RTQUxFUFJJQ0UuMi8yNS8yMDIyAQAAAPhpBAACAAAABTYyLjU4AOhb2gfmQtoIanK2HOZC2ggiQ0lRLldFQy5JUV9MQVNUU0FMRVBSSUNFLjIvMjMvMjAyMgEAAADtzgQAAgAAAAU4OC4zNAB9TKgH5kLaCEaHqhzmQtoIIkNJ</t>
  </si>
  <si>
    <t>US5BRVAuSVFfTEFTVFNBTEVQUklDRS40LzI4LzIwMjIBAAAALhECAAIAAAAGMTAyLjQzAGMEKQjmQtoIy4PJHOZC2ggiQ0lRLkFFRS5JUV9MQVNUU0FMRVBSSUNFLjQvMjkvMjAyMgEAAAAQsgUAAgAAAAQ5Mi45AGMEKQjmQtoIZL/EHOZC2gghQ0lRLkVTLklRX0xBU1RTQUxFUFJJQ0UuMi8xMC8yMDIyAQAAAK12BAACAAAABTg0LjY5AH1MqAfmQtoI7q2xHOZC2gghQ0lRLlNPLklRX0xBU1RTQUxFUFJJQ0UuMy8xOC8yMDIyAQAAAC/XAQACAAAABTY4LjAzAFfQYAfmQtoIanK2HOZC2ggiQ0lRLkVYQy5JUV9MQVNUU0FMRVBSSUNFLjQvMTMvMjAyMgEAAAD1hAQAAgAAAAU0OC42NABjBCkI5kLaCEaHqhzmQtoIIkNJUS5FSVguSVFfTEFTVFNBTEVQUklDRS4zLzE2LzIwMjIBAAAAQ5sEAAIAAAAFNjYuMzEAV9BgB+ZC2gjurbEc5kLaCCFDSVEuQ05QLklRX0xBU1RTQUxFUFJJQ0UuNC82LzIwMjIBAAAA2UMEAAIAAAAFMzEuNzcAYwQpCOZC2gh/Nrsc5kLaCCJDSVEuT0dTLklRX0xBU1RTQUxFUFJJQ0UuNC8xOS8yMDIyAQAAAOBZhg4CAAAABTg4Ljc1AOhb2gfmQtoIxZi9HOZC2ggiQ0lRLkFHUi5JUV9MQVNUU0FMRVBSSUNFLjQvMTkvMjAyMgEAAAACcwQAAgAAAAU0OC42NgBjBCkI5kLaCJghxxzmQtoIIUNJUS5BRUUuSVFfTEFTVFNBTEVQUklDRS4zLzQvMjAyMgEAAAAQsgUAAgAAAAU4OS41MgDoW9oH</t>
  </si>
  <si>
    <t>5kLaCOz6vxzmQtoIIUNJUS5VVEwuSVFfTEFTVFNBTEVQUklDRS4zLzIvMjAyMgEAAABovwQAAgAAAAU1Mi44MQBX0GAH5kLaCOz6vxzmQtoIIUNJUS5QRUcuSVFfTEFTVFNBTEVQUklDRS4yLzEvMjAyMgEAAADyjQQAAgAAAAU2Ni4yNgBX0GAH5kLaCBElqBzmQtoIIkNJUS5FWEMuSVFfTEFTVFNBTEVQUklDRS4zLzE4LzIwMjIBAAAA9YQEAAIAAAAFNDMuMjUAfUyoB+ZC2ghB1Lgc5kLaCCJDSVEuV0VDLklRX0xBU1RTQUxFUFJJQ0UuMy8yMS8yMDIyAQAAAO3OBAACAAAABDk1LjcAYwQpCOZC2ggoELQc5kLaCCJDSVEuQVZBLklRX0xBU1RTQUxFUFJJQ0UuMi8yOC8yMDIyAQAAADaKAQACAAAABTQ0LjYzAFfQYAfmQtoI7q2xHOZC2gghQ0lRLkxOVC5JUV9MQVNUU0FMRVBSSUNFLjQvNS8yMDIyAQAAAHXGBAACAAAABTYzLjI4AGMEKQjmQtoIxZi9HOZC2gghQ0lRLkFFRS5JUV9MQVNUU0FMRVBSSUNFLjIvMy8yMDIyAQAAABCyBQACAAAABTg4LjAxAOhb2gfmQtoImCHHHOZC2ggjQ0lRLkVWUkcuSVFfTEFTVFNBTEVQUklDRS4yLzI4LzIwMjIBAAAAkFEEAAIAAAAFNjIuNDEAfUyoB+ZC2ghB1Lgc5kLaCCNDSVEuTUdFRS5JUV9MQVNUU0FMRVBSSUNFLjIvMjQvMjAyMgEAAAAbXAQAAgAAAAU3MC4zNQB9TKgH5kLaCGpythzmQtoIIENJUS5ELklRX0xBU1RTQUxFUFJJQ0UuMy8xNS8yMDIyAQAAAGETBAAC</t>
  </si>
  <si>
    <t>AAAABTgxLjAyAH1MqAfmQtoIgemsHOZC2gggQ0lRLkhFLklRX0xBU1RTQUxFUFJJQ0UuMy8yLzIwMjIBAAAAXj0EAAIAAAAFNDAuOTIAV9BgB+ZC2giYIccc5kLaCCFDSVEuRUQuSVFfTEFTVFNBTEVQUklDRS4zLzE1LzIwMjIBAAAAfwQEAAIAAAAEOTAuNAB9TKgH5kLaCIHprBzmQtoIIkNJUS5DUEsuSVFfTEFTVFNBTEVQUklDRS40LzIxLzIwMjIBAAAA+vgDAAIAAAAGMTM3LjUzAOhb2gfmQtoIy4PJHOZC2gghQ0lRLkFFRS5JUV9MQVNUU0FMRVBSSUNFLjQvOC8yMDIyAQAAABCyBQACAAAABTk3LjA3AGMEKQjmQtoIxZi9HOZC2ggiQ0lRLkFWQS5JUV9MQVNUU0FMRVBSSUNFLjQvMjkvMjAyMgEAAAA2igEAAgAAAAU0MC41NwBjBCkI5kLaCGS/xBzmQtoII0NJUS5XVFJHLklRX0xBU1RTQUxFUFJJQ0UuNC8yNy8yMDIyAQAAAFSFBAACAAAABTQ1LjUyAOhb2gfmQtoIO13CHOZC2ggiQ0lRLklEQS5JUV9MQVNUU0FMRVBSSUNFLjEvMjEvMjAyMgEAAACKRwQAAgAAAAYxMDkuMzcAV9BgB+ZC2giB6awc5kLaCCNDSVEuRVZSRy5JUV9MQVNUU0FMRVBSSUNFLjMvMjgvMjAyMgEAAACQUQQAAgAAAAU2Ni45NwBjBCkI5kLaCJghxxzmQtoII0NJUS5NR0VFLklRX0xBU1RTQUxFUFJJQ0UuMy8yNC8yMDIyAQAAABtcBAACAAAAAjc3AGMEKQjmQtoIQdS4HOZC2ggjQ0lRLkVWUkcuSVFfTEFTVFNBTEVQUklDRS40</t>
  </si>
  <si>
    <t>LzE5LzIwMjIBAAAAkFEEAAIAAAAFNzEuMTEAYwQpCOZC2gjLg8kc5kLaCCFDSVEuUE5XLklRX0xBU1RTQUxFUFJJQ0UuNS8yLzIwMjIBAAAA/YcEAAIAAAAFNzEuMjQA6FvaB+ZC2ghkv8Qc5kLaCCJDSVEuQ05QLklRX0xBU1RTQUxFUFJJQ0UuMS8yNC8yMDIyAQAAANlDBAACAAAABTI3LjE2AOhb2gfmQtoIfza7HOZC2ggiQ0lRLkRURS5JUV9MQVNUU0FMRVBSSUNFLjQvMjAvMjAyMgEAAABmEQQAAgAAAAYxMzkuMTIAYwQpCOZC2gjLg8kc5kLaCCJDSVEuQUxFLklRX0xBU1RTQUxFUFJJQ0UuMy8zMS8yMDIyAQAAAPhpBAACAAAABTY2Ljk4AGMEKQjmQtoIanK2HOZC2ggiQ0lRLklEQS5JUV9MQVNUU0FMRVBSSUNFLjQvMjYvMjAyMgEAAACKRwQAAgAAAAYxMTAuNzMAYwQpCOZC2giYIccc5kLaCCNDSVEuRVZSRy5JUV9MQVNUU0FMRVBSSUNFLjEvMzEvMjAyMgEAAACQUQQAAgAAAAU2NC45NgB9TKgH5kLaCMWYvRzmQtoIIUNJUS5BV0suSVFfTEFTVFNBTEVQUklDRS4zLzcvMjAyMgEAAAAF1AMAAgAAAAYxNTkuMjIAHYMUB+ZC2ggoELQc5kLaCCFDSVEuQVZBLklRX0xBU1RTQUxFUFJJQ0UuNC80LzIwMjIBAAAANooBAAIAAAAFNDUuNDQAYwQpCOZC2gi/S68c5kLaCCJDSVEuTE5ULklRX0xBU1RTQUxFUFJJQ0UuMi8yOC8yMDIyAQAAAHXGBAACAAAABDU4LjQA6FvaB+ZC2gh/Nrsc5kLaCCJDSVEuU1dY</t>
  </si>
  <si>
    <t>LklRX0xBU1RTQUxFUFJJQ0UuNC8yOS8yMDIyAQAAAGOkBAACAAAABTg4LjExAOhb2gfmQtoIfza7HOZC2gggQ0lRLkQuSVFfTEFTVFNBTEVQUklDRS4xLzIxLzIwMjIBAAAAYRMEAAIAAAAFNzkuMzEAfUyoB+ZC2giB6awc5kLaCCJDSVEuU1dYLklRX0xBU1RTQUxFUFJJQ0UuNC8yNy8yMDIyAQAAAGOkBAACAAAABTg4LjYxAOhb2gfmQtoIQdS4HOZC2ggiQ0lRLkFMRS5JUV9MQVNUU0FMRVBSSUNFLjQvMjcvMjAyMgEAAAD4aQQAAgAAAAU2MC42NQBjBCkI5kLaCMuDyRzmQtoIIkNJUS5MTlQuSVFfTEFTVFNBTEVQUklDRS4zLzMxLzIwMjIBAAAAdcYEAAIAAAAFNjIuNDgAYwQpCOZC2ghqcrYc5kLaCCFDSVEuUE9SLklRX0xBU1RTQUxFUFJJQ0UuNS8yLzIwMjIBAAAANooEAAIAAAAFNDYuNjQA6FvaB+ZC2gg7XcIc5kLaCCJDSVEuQktILklRX0xBU1RTQUxFUFJJQ0UuMy8xMS8yMDIyAQAAAJ7nAwACAAAABTcxLjA0AFfQYAfmQtoIESWoHOZC2ggiQ0lRLlBOVy5JUV9MQVNUU0FMRVBSSUNFLjEvMjEvMjAyMgEAAAD9hwQAAgAAAAU3MC42OQBX0GAH5kLaCIHprBzmQtoIH0NJUS5ELklRX0xBU1RTQUxFUFJJQ0UuNC80LzIwMjIBAAAAYRMEAAIAAAAFODUuMzUAYwQpCOZC2gjFmL0c5kLaCCJDSVEuTE5ULklRX0xBU1RTQUxFUFJJQ0UuMy8yOC8yMDIyAQAAAHXGBAACAAAAAjYyAGMEKQjmQtoImCHHHOZC</t>
  </si>
  <si>
    <t>2ggiQ0lRLlBQTC5JUV9MQVNUU0FMRVBSSUNFLjEvMjAvMjAyMgEAAACk1AIAAgAAAAUyOS43MQB9TKgH5kLaCL9LrxzmQtoIIUNJUS5GRS5JUV9MQVNUU0FMRVBSSUNFLjQvMjEvMjAyMgEAAACLegQAAgAAAAU0OC4xMgBjBCkI5kLaCGS/xBzmQtoIIkNJUS5QTlcuSVFfTEFTVFNBTEVQUklDRS40LzI2LzIwMjIBAAAA/YcEAAIAAAAFNzUuNDEA6FvaB+ZC2giYIccc5kLaCCJDSVEuTkVFLklRX0xBU1RTQUxFUFJJQ0UuMy8xNC8yMDIyAQAAAPogBAACAAAABTc5LjI4AH1MqAfmQtoIv0uvHOZC2ggiQ0lRLlVUTC5JUV9MQVNUU0FMRVBSSUNFLjIvMTEvMjAyMgEAAABovwQAAgAAAAQ0OC41AFfQYAfmQtoIxZi9HOZC2gghQ0lRLk9HUy5JUV9MQVNUU0FMRVBSSUNFLjMvNy8yMDIyAQAAAOBZhg4CAAAABTg4Ljg3AB2DFAfmQtoIxZi9HOZC2ggiQ0lRLkJLSC5JUV9MQVNUU0FMRVBSSUNFLjQvMjgvMjAyMgEAAACe5wMAAgAAAAU3NS41MwBjBCkI5kLaCEHUuBzmQtoIIUNJUS5TSkkuSVFfTEFTVFNBTEVQUklDRS40LzgvMjAyMgEAAABbowQAAgAAAAUzNC40NwDoW9oH5kLaCCgQtBzmQtoIIUNJUS5IRS5JUV9MQVNUU0FMRVBSSUNFLjEvMjEvMjAyMgEAAABePQQAAgAAAAU0Mi4xMgBX0GAH5kLaCIHprBzmQtoIIkNJUS5YRUwuSVFfTEFTVFNBTEVQUklDRS4yLzI4LzIwMjIBAAAAtgwIAAIAAAAFNjcuMzMA</t>
  </si>
  <si>
    <t>V9BgB+ZC2giB6awc5kLaCCJDSVEuUE5NLklRX0xBU1RTQUxFUFJJQ0UuMi8yMy8yMDIyAQAAAMmNBAACAAAABTQ0LjM1AFfQYAfmQtoIESWoHOZC2ggiQ0lRLkFHUi5JUV9MQVNUU0FMRVBSSUNFLjQvMTMvMjAyMgEAAAACcwQAAgAAAAU0OC40OQBjBCkI5kLaCGpythzmQtoIIENJUS5FRC5JUV9MQVNUU0FMRVBSSUNFLjIvOC8yMDIyAQAAAH8EBAACAAAABTg2LjQyAH1MqAfmQtoIgemsHOZC2gghQ0lRLk5XRS5JUV9MQVNUU0FMRVBSSUNFLjIvNy8yMDIyAQAAAAnSAgACAAAABTU4LjEyAFfQYAfmQtoIgemsHOZC2ggiQ0lRLk5XRS5JUV9MQVNUU0FMRVBSSUNFLjQvMjUvMjAyMgEAAAAJ0gIAAgAAAAU1OS4yMwBjBCkI5kLaCDtdwhzmQtoIIkNJUS5BR1IuSVFfTEFTVFNBTEVQUklDRS4zLzE4LzIwMjIBAAAAAnMEAAIAAAAFNDQuNjYAfUyoB+ZC2gjs+r8c5kLaCCFDSVEuRkUuSVFfTEFTVFNBTEVQUklDRS4zLzE3LzIwMjIBAAAAi3oEAAIAAAAFNDQuMDUAfUyoB+ZC2gjurbEc5kLaCCFDSVEuTkpSLklRX0xBU1RTQUxFUFJJQ0UuMi84LzIwMjIBAAAAB3IEAAIAAAAFMzkuOTMAHYMUB+ZC2gjs+r8c5kLaCCJDSVEuRFRFLklRX0xBU1RTQUxFUFJJQ0UuMi8xNC8yMDIyAQAAAGYRBAACAAAABjExNi4wNQB9TKgH5kLaCH82uxzmQtoIIkNJUS5BRVAuSVFfTEFTVFNBTEVQUklDRS4xLzI1LzIwMjIBAAAA</t>
  </si>
  <si>
    <t>LhECAAIAAAAFODguOTYA6FvaB+ZC2ghB1Lgc5kLaCCJDSVEuRFRFLklRX0xBU1RTQUxFUFJJQ0UuMS8yNi8yMDIyAQAAAGYRBAACAAAABjExOC4xOAB9TKgH5kLaCMWYvRzmQtoIIUNJUS5QUEwuSVFfTEFTVFNBTEVQUklDRS4yLzgvMjAyMgEAAACk1AIAAgAAAAUyOS41MwB9TKgH5kLaCIHprBzmQtoIIkNJUS5QTk0uSVFfTEFTVFNBTEVQUklDRS4zLzE0LzIwMjIBAAAAyY0EAAIAAAAFNDUuNTkAV9BgB+ZC2giB6awc5kLaCCJDSVEuRVhDLklRX0xBU1RTQUxFUFJJQ0UuNC8xMS8yMDIyAQAAAPWEBAACAAAABTQ4LjI0AGMEKQjmQtoIESWoHOZC2ggjQ0lRLk1HRUUuSVFfTEFTVFNBTEVQUklDRS4xLzIwLzIwMjIBAAAAG1wEAAIAAAAFNzYuMjcAfUyoB+ZC2gg7XcIc5kLaCCJDSVEuSURBLklRX0xBU1RTQUxFUFJJQ0UuMi8yNC8yMDIyAQAAAIpHBAACAAAABjEwMC45NwBX0GAH5kLaCL9LrxzmQtoIIUNJUS5DTlAuSVFfTEFTVFNBTEVQUklDRS40LzQvMjAyMgEAAADZQwQAAgAAAAUzMC45MwBjBCkI5kLaCEHUuBzmQtoIIkNJUS5FVFIuSVFfTEFTVFNBTEVQUklDRS40LzE0LzIwMjIBAAAAxB0EAAIAAAAFMTI0LjIAYwQpCOZC2ghkv8Qc5kLaCCJDSVEuUE5NLklRX0xBU1RTQUxFUFJJQ0UuMy8yMS8yMDIyAQAAAMmNBAACAAAABTQ2LjE2AOhb2gfmQtoIKBC0HOZC2ggiQ0lRLk9HRS5JUV9MQVNUU0FM</t>
  </si>
  <si>
    <t>RVBSSUNFLjQvMTEvMjAyMgEAAADBegQAAgAAAAU0MS4yOQBjBCkI5kLaCMWYvRzmQtoIIkNJUS5QQ0cuSVFfTEFTVFNBTEVQUklDRS4xLzI2LzIwMjIBAAAAJSICAAIAAAAEMTIuMwBX0GAH5kLaCMWYvRzmQtoIIUNJUS5MTlQuSVFfTEFTVFNBTEVQUklDRS4zLzMvMjAyMgEAAAB1xgQAAgAAAAU1OS4wNwDoW9oH5kLaCH82uxzmQtoIIkNJUS5EVUsuSVFfTEFTVFNBTEVQUklDRS40LzIxLzIwMjIBAAAAShYEAAIAAAAGMTE1LjI4AGMEKQjmQtoImCHHHOZC2ggiQ0lRLkVJWC5JUV9MQVNUU0FMRVBSSUNFLjQvMjYvMjAyMgEAAABDmwQAAgAAAAU3MC4yMwBjBCkI5kLaCOz6vxzmQtoIIUNJUS5FWEMuSVFfTEFTVFNBTEVQUklDRS40LzEvMjAyMgEAAAD1hAQAAgAAAAU0Ny42NgBjBCkI5kLaCO6tsRzmQtoIIkNJUS5FWEMuSVFfTEFTVFNBTEVQUklDRS40LzI1LzIwMjIBAAAA9YQEAAIAAAAFNDguNzcAYwQpCOZC2gg7XcIc5kLaCCJDSVEuQktILklRX0xBU1RTQUxFUFJJQ0UuNC8yMi8yMDIyAQAAAJ7nAwACAAAABTc5LjAzAGMEKQjmQtoIZL/EHOZC2ggiQ0lRLldFQy5JUV9MQVNUU0FMRVBSSUNFLjIvMjQvMjAyMgEAAADtzgQAAgAAAAU4OC42OAB9TKgH5kLaCGpythzmQtoIIkNJUS5MTlQuSVFfTEFTVFNBTEVQUklDRS40LzI5LzIwMjIBAAAAdcYEAAIAAAAFNTguODEAYwQpCOZC2giYIccc5kLaCCJD</t>
  </si>
  <si>
    <t>SVEuTE5ULklRX0xBU1RTQUxFUFJJQ0UuNC8yNy8yMDIyAQAAAHXGBAACAAAABTYwLjgyAGMEKQjmQtoIZL/EHOZC2gghQ0lRLk5JLklRX0xBU1RTQUxFUFJJQ0UuMy8yOS8yMDIyAQAAAPx0BAACAAAABTMxLjQzAOhb2gfmQtoIKBC0HOZC2ggiQ0lRLlBOVy5JUV9MQVNUU0FMRVBSSUNFLjIvMjQvMjAyMgEAAAD9hwQAAgAAAAU2Ny4zOABX0GAH5kLaCIHprBzmQtoIIkNJUS5QUEwuSVFfTEFTVFNBTEVQUklDRS4zLzE3LzIwMjIBAAAApNQCAAIAAAAFMjYuNzkAfUyoB+ZC2gjurbEc5kLaCCFDSVEuRFVLLklRX0xBU1RTQUxFUFJJQ0UuMi8xLzIwMjIBAAAAShYEAAIAAAAGMTAzLjQ1AH1MqAfmQtoIESWoHOZC2gghQ0lRLlBQTC5JUV9MQVNUU0FMRVBSSUNFLjQvNC8yMDIyAQAAAKTUAgACAAAABDI4LjcAYwQpCOZC2gjurbEc5kLaCCBDSVEuSEUuSVFfTEFTVFNBTEVQUklDRS40LzQvMjAyMgEAAABePQQAAgAAAAU0Mi40OQBjBCkI5kLaCL9LrxzmQtoIIkNJUS5DTlAuSVFfTEFTVFNBTEVQUklDRS4xLzI2LzIwMjIBAAAA2UMEAAIAAAAEMjcuMwDoW9oH5kLaCMWYvRzmQtoIIUNJUS5DTlAuSVFfTEFTVFNBTEVQUklDRS4zLzIvMjAyMgEAAADZQwQAAgAAAAUyNy43MgDoW9oH5kLaCMWYvRzmQtoIIUNJUS5BTEUuSVFfTEFTVFNBTEVQUklDRS4yLzQvMjAyMgEAAAD4aQQAAgAAAAU2My4yOQDoW9oH5kLa</t>
  </si>
  <si>
    <t>CGS/xBzmQtoIIUNJUS5GRS5JUV9MQVNUU0FMRVBSSUNFLjEvMjQvMjAyMgEAAACLegQAAgAAAAU0MS4zMQB9TKgH5kLaCO6tsRzmQtoIIUNJUS5QQ0cuSVFfTEFTVFNBTEVQUklDRS4yLzgvMjAyMgEAAAAlIgIAAgAAAAUxMi4xNQBX0GAH5kLaCIHprBzmQtoIIkNJUS5OV04uSVFfTEFTVFNBTEVQUklDRS4yLzI1LzIwMjIBAAAAz3QEAAIAAAAENDkuNwAdgxQH5kLaCOz6vxzmQtoIIUNJUS5CS0guSVFfTEFTVFNBTEVQUklDRS40LzQvMjAyMgEAAACe5wMAAgAAAAU3Ni4zNgBjBCkI5kLaCL9LrxzmQtoIIkNJUS5QRUcuSVFfTEFTVFNBTEVQUklDRS4xLzI3LzIwMjIBAAAA8o0EAAIAAAAENjUuNABX0GAH5kLaCCgQtBzmQtoIIkNJUS5BRVAuSVFfTEFTVFNBTEVQUklDRS4zLzE2LzIwMjIBAAAALhECAAIAAAAFOTUuMDcA6FvaB+ZC2gh/Nrsc5kLaCCJDSVEuQUVFLklRX0xBU1RTQUxFUFJJQ0UuMi8xNS8yMDIyAQAAABCyBQACAAAABTg0LjM4AOhb2gfmQtoI7Pq/HOZC2ggiQ0lRLkFFRS5JUV9MQVNUU0FMRVBSSUNFLjEvMjcvMjAyMgEAAAAQsgUAAgAAAAU4Ni4zMgDoW9oH5kLaCH82uxzmQtoII0NJUS5FVlJHLklRX0xBU1RTQUxFUFJJQ0UuMy8xMS8yMDIyAQAAAJBRBAACAAAABTY0LjM1AH1MqAfmQtoIZL/EHOZC2gghQ0lRLlBFRy5JUV9MQVNUU0FMRVBSSUNFLjQvNS8yMDIyAQAAAPKNBAACAAAA</t>
  </si>
  <si>
    <t>BTcwLjU2AGMEKQjmQtoI7Pq/HOZC2ggiQ0lRLk5FRS5JUV9MQVNUU0FMRVBSSUNFLjQvMTgvMjAyMgEAAAD6IAQAAgAAAAU4MS43MQBjBCkI5kLaCMuDyRzmQtoIIkNJUS5BTEUuSVFfTEFTVFNBTEVQUklDRS4yLzE4LzIwMjIBAAAA+GkEAAIAAAAENjEuMwDoW9oH5kLaCDtdwhzmQtoIIkNJUS5BTEUuSVFfTEFTVFNBTEVQUklDRS4yLzE2LzIwMjIBAAAA+GkEAAIAAAAFNTkuNjYA6FvaB+ZC2gjs+r8c5kLaCCBDSVEuU08uSVFfTEFTVFNBTEVQUklDRS4yLzQvMjAyMgEAAAAv1wEAAgAAAAU2OC42OQBX0GAH5kLaCBElqBzmQtoIIUNJUS5BR1IuSVFfTEFTVFNBTEVQUklDRS4yLzQvMjAyMgEAAAACcwQAAgAAAAQ0NS41AH1MqAfmQtoIRoeqHOZC2ggiQ0lRLkNXVC5JUV9MQVNUU0FMRVBSSUNFLjQvMjIvMjAyMgEAAAAg7gMAAgAAAAU1NS40OQDoW9oH5kLaCGpythzmQtoIIkNJUS5FSVguSVFfTEFTVFNBTEVQUklDRS4xLzI2LzIwMjIBAAAAQ5sEAAIAAAAFNjIuMTEAV9BgB+ZC2ghB1Lgc5kLaCCJDSVEuRUlYLklRX0xBU1RTQUxFUFJJQ0UuMi8xNC8yMDIyAQAAAEObBAACAAAABTYwLjA2AFfQYAfmQtoIKBC0HOZC2gghQ0lRLk5JLklRX0xBU1RTQUxFUFJJQ0UuNC8yOC8yMDIyAQAAAPx0BAACAAAABTMwLjA2AOhb2gfmQtoIO13CHOZC2ggiQ0lRLlBDRy5JUV9MQVNUU0FMRVBSSUNFLjQvMTQvMjAy</t>
  </si>
  <si>
    <t>MgEAAAAlIgIAAgAAAAQxMi4zAOhb2gfmQtoIESWoHOZC2ggiQ0lRLlNSRS5JUV9MQVNUU0FMRVBSSUNFLjMvMTcvMjAyMgEAAAAu1wEAAgAAAAYxNTUuODMAV9BgB+ZC2giB6awc5kLaCB9DSVEuRC5JUV9MQVNUU0FMRVBSSUNFLjUvMi8yMDIyAQAAAGETBAACAAAABTgxLjA1AGMEKQjmQtoImCHHHOZC2gghQ0lRLlhFTC5JUV9MQVNUU0FMRVBSSUNFLjQvNC8yMDIyAQAAALYMCAACAAAABDcyLjcA6FvaB+ZC2giB6awc5kLaCCFDSVEuQ01TLklRX0xBU1RTQUxFUFJJQ0UuMy8yLzIwMjIBAAAAku4DAAIAAAAFNjQuNDgA6FvaB+ZC2gjFmL0c5kLaCCFDSVEuQ01TLklRX0xBU1RTQUxFUFJJQ0UuMi84LzIwMjIBAAAAku4DAAIAAAAFNjQuOTQA6FvaB+ZC2ghqcrYc5kLaCCNDSVEuT1RUUi5JUV9MQVNUU0FMRVBSSUNFLjIvMjgvMjAyMgEAAAB9fQQAAgAAAAU2MS44NgB9TKgH5kLaCCgQtBzmQtoIIkNJUS5PVFRSLklRX0xBU1RTQUxFUFJJQ0UuNC81LzIwMjIBAAAAfX0EAAIAAAAFNjMuMDUAYwQpCOZC2giYIccc5kLaCCJDSVEuQVdSLklRX0xBU1RTQUxFUFJJQ0UuNC8yMi8yMDIyAQAAAOGkBAACAAAABTg0LjQyAOhb2gfmQtoIQdS4HOZC2ggiQ0lRLk1HRUUuSVFfTEFTVFNBTEVQUklDRS40LzEvMjAyMgEAAAAbXAQAAgAAAAU4MS40MgBjBCkI5kLaCCgQtBzmQtoIIkNJUS5FVFIuSVFfTEFTVFNBTEVQ</t>
  </si>
  <si>
    <t>UklDRS4xLzI2LzIwMjIBAAAAxB0EAAIAAAAGMTA3LjI4AH1MqAfmQtoIxZi9HOZC2ggiQ0lRLkFWQS5JUV9MQVNUU0FMRVBSSUNFLjEvMjcvMjAyMgEAAAA2igEAAgAAAAU0My45OABX0GAH5kLaCCgQtBzmQtoIIkNJUS5EVEUuSVFfTEFTVFNBTEVQUklDRS4zLzIxLzIwMjIBAAAAZhEEAAIAAAAFMTI3LjEAYwQpCOZC2gh/Nrsc5kLaCCJDSVEuTldFLklRX0xBU1RTQUxFUFJJQ0UuMS8yNS8yMDIyAQAAAAnSAgACAAAABTU3LjY3AFfQYAfmQtoIv0uvHOZC2gggQ0lRLkZFLklRX0xBU1RTQUxFUFJJQ0UuNS8yLzIwMjIBAAAAi3oEAAIAAAAFNDIuOTQAYwQpCOZC2gjs+r8c5kLaCCFDSVEuUE5NLklRX0xBU1RTQUxFUFJJQ0UuMi8yLzIwMjIBAAAAyY0EAAIAAAAFNDQuODMAV9BgB+ZC2ghGh6oc5kLaCCFDSVEuV0VDLklRX0xBU1RTQUxFUFJJQ0UuMi80LzIwMjIBAAAA7c4EAAIAAAAFOTQuNjQAfUyoB+ZC2ghGh6oc5kLaCCJDSVEuQktILklRX0xBU1RTQUxFUFJJQ0UuMy8zMC8yMDIyAQAAAJ7nAwACAAAABTc2Ljc0AGMEKQjmQtoIv0uvHOZC2ggiQ0lRLlBOTS5JUV9MQVNUU0FMRVBSSUNFLjQvMjYvMjAyMgEAAADJjQQAAgAAAAU0Ny44NQDoW9oH5kLaCEHUuBzmQtoIIkNJUS5QTk0uSVFfTEFTVFNBTEVQUklDRS40LzI4LzIwMjIBAAAAyY0EAAIAAAAFNDcuNzUA6FvaB+ZC2gh/Nrsc5kLaCCJDSVEu</t>
  </si>
  <si>
    <t>Q01TLklRX0xBU1RTQUxFUFJJQ0UuMy8yNS8yMDIyAQAAAJLuAwACAAAABTY4LjkyAGMEKQjmQtoIO13CHOZC2gghQ0lRLkZFLklRX0xBU1RTQUxFUFJJQ0UuMy8xNS8yMDIyAQAAAIt6BAACAAAABTQ0LjE5AH1MqAfmQtoIgemsHOZC2ggiQ0lRLk9HRS5JUV9MQVNUU0FMRVBSSUNFLjIvMjIvMjAyMgEAAADBegQAAgAAAAUzNS45NAB9TKgH5kLaCOz6vxzmQtoIIUNJUS5JREEuSVFfTEFTVFNBTEVQUklDRS4yLzMvMjAyMgEAAACKRwQAAgAAAAYxMDguNzIAV9BgB+ZC2ghGh6oc5kLaCCNDSVEuTUdFRS5JUV9MQVNUU0FMRVBSSUNFLjIvMTEvMjAyMgEAAAAbXAQAAgAAAAU3Mi45OQB9TKgH5kLaCOz6vxzmQtoIIUNJUS5CS0guSVFfTEFTVFNBTEVQUklDRS4zLzgvMjAyMgEAAACe5wMAAgAAAAU3MS40NQBX0GAH5kLaCBElqBzmQtoIIkNJUS5PVFRSLklRX0xBU1RTQUxFUFJJQ0UuMi85LzIwMjIBAAAAfX0EAAIAAAAFNjIuNzQAfUyoB+ZC2ggoELQc5kLaCCNDSVEuQUxFLklRX0xBU1RTQUxFUFJJQ0UuMTIvMTcvMjAyMQEAAAD4aQQAAgAAAAU2My45NQAdgxQH5kLaCCgQtBzmQtoIIkNJUS5TV1guSVFfTEFTVFNBTEVQUklDRS40LzIxLzIwMjIBAAAAY6QEAAIAAAAEODguNQDoW9oH5kLaCGS/xBzmQtoIIkNJUS5QQ0cuSVFfTEFTVFNBTEVQUklDRS4zLzE4LzIwMjIBAAAAJSICAAIAAAAFMTEuNTgAV9Bg</t>
  </si>
  <si>
    <t>B+ZC2gg7XcIc5kLaCCJDSVEuT0dFLklRX0xBU1RTQUxFUFJJQ0UuMy8yMi8yMDIyAQAAAMF6BAACAAAABTM4Ljg4AGMEKQjmQtoIO13CHOZC2ggiQ0lRLk9UVFIuSVFfTEFTVFNBTEVQUklDRS4zLzEvMjAyMgEAAAB9fQQAAgAAAAU1OS4zNgB9TKgH5kLaCMWYvRzmQtoIIUNJUS5IRS5JUV9MQVNUU0FMRVBSSUNFLjEvMjYvMjAyMgEAAABePQQAAgAAAAU0MS40OABX0GAH5kLaCDtdwhzmQtoIIUNJUS5IRS5JUV9MQVNUU0FMRVBSSUNFLjIvMTQvMjAyMgEAAABePQQAAgAAAAU0MS4yNgBX0GAH5kLaCCgQtBzmQtoIIUNJUS5PR0UuSVFfTEFTVFNBTEVQUklDRS4zLzMvMjAyMgEAAADBegQAAgAAAAUzOS4xNgB9TKgH5kLaCCgQtBzmQtoIIUNJUS5FUy5JUV9MQVNUU0FMRVBSSUNFLjMvMTEvMjAyMgEAAACtdgQAAgAAAAU4My44MQB9TKgH5kLaCEaHqhzmQtoIIkNJUS5QQ0cuSVFfTEFTVFNBTEVQUklDRS4xLzI0LzIwMjIBAAAAJSICAAIAAAAFMTIuMTcAV9BgB+ZC2gjurbEc5kLaCCBDSVEuRUQuSVFfTEFTVFNBTEVQUklDRS4zLzIvMjAyMgEAAAB/BAQAAgAAAAU4Ni45MQB9TKgH5kLaCOz6vxzmQtoIIkNJUS5MTlQuSVFfTEFTVFNBTEVQUklDRS4zLzE1LzIwMjIBAAAAdcYEAAIAAAAFNjEuMjgA6FvaB+ZC2ghqcrYc5kLaCCFDSVEuRUQuSVFfTEFTVFNBTEVQUklDRS4zLzI5LzIwMjIBAAAAfwQEAAIA</t>
  </si>
  <si>
    <t>AAAFOTMuNTIAYwQpCOZC2ghGh6oc5kLaCCFDSVEuVVRMLklRX0xBU1RTQUxFUFJJQ0UuMy84LzIwMjIBAAAAaL8EAAIAAAAFNTMuOTUAV9BgB+ZC2ggRJagc5kLaCCJDSVEuQUxFLklRX0xBU1RTQUxFUFJJQ0UuOS8yMi8yMDIxAQAAAPhpBAACAAAABTU5Ljk3AB2DFAfmQtoIRoeqHOZC2ggiQ0lRLlBQTC5JUV9MQVNUU0FMRVBSSUNFLjQvMTQvMjAyMgEAAACk1AIAAgAAAAQyOS4yAGMEKQjmQtoIESWoHOZC2ggiQ0lRLk5XRS5JUV9MQVNUU0FMRVBSSUNFLjMvMTYvMjAyMgEAAAAJ0gIAAgAAAAU1OC45NQBX0GAH5kLaCO6tsRzmQtoIIkNJUS5OV0UuSVFfTEFTVFNBTEVQUklDRS4zLzE4LzIwMjIBAAAACdICAAIAAAAFNTcuMzQAV9BgB+ZC2ghB1Lgc5kLaCCFDSVEuRUlYLklRX0xBU1RTQUxFUFJJQ0UuNC81LzIwMjIBAAAAQ5sEAAIAAAAFNzAuMjkAYwQpCOZC2gjFmL0c5kLaCCNDSVEuRVZSRy5JUV9MQVNUU0FMRVBSSUNFLjQvMjUvMjAyMgEAAACQUQQAAgAAAAQ3MC4xAGMEKQjmQtoIZL/EHOZC2gghQ0lRLkFMRS5JUV9MQVNUU0FMRVBSSUNFLjIvMS8yMDIyAQAAAPhpBAACAAAABTYzLjM5AOhb2gfmQtoIO13CHOZC2gghQ0lRLkRURS5JUV9MQVNUU0FMRVBSSUNFLjMvMi8yMDIyAQAAAGYRBAACAAAABjEyMi4zNwB9TKgH5kLaCMWYvRzmQtoIIUNJUS5FUy5JUV9MQVNUU0FMRVBSSUNFLjMvMTYv</t>
  </si>
  <si>
    <t>MjAyMgEAAACtdgQAAgAAAAU4NC4wMwB9TKgH5kLaCO6tsRzmQtoIIUNJUS5CS0guSVFfTEFTVFNBTEVQUklDRS40LzYvMjAyMgEAAACe5wMAAgAAAAU3OC4zOQBjBCkI5kLaCCgQtBzmQtoIIkNJUS5EVEUuSVFfTEFTVFNBTEVQUklDRS4zLzE2LzIwMjIBAAAAZhEEAAIAAAAGMTI3Ljc5AH1MqAfmQtoIfza7HOZC2ggiQ0lRLkNNUy5JUV9MQVNUU0FMRVBSSUNFLjQvMTEvMjAyMgEAAACS7gMAAgAAAAU3Mi4yNABjBCkI5kLaCDtdwhzmQtoIIkNJUS5FWEMuSVFfTEFTVFNBTEVQUklDRS4yLzIzLzIwMjIBAAAA9YQEAAIAAAAFNDAuOTcAfUyoB+ZC2ggRJagc5kLaCCFDSVEuU08uSVFfTEFTVFNBTEVQUklDRS4xLzI0LzIwMjIBAAAAL9cBAAIAAAAFNjcuMzcAV9BgB+ZC2gjurbEc5kLaCCJDSVEuQ1BLLklRX0xBU1RTQUxFUFJJQ0UuMi8yMy8yMDIyAQAAAPr4AwACAAAABjEyOS45OQBX0GAH5kLaCIHprBzmQtoIIENJUS5ELklRX0xBU1RTQUxFUFJJQ0UuMy8xMS8yMDIyAQAAAGETBAACAAAABTgyLjI2AH1MqAfmQtoIRoeqHOZC2gghQ0lRLlBFRy5JUV9MQVNUU0FMRVBSSUNFLjMvMy8yMDIyAQAAAPKNBAACAAAABTY2LjI5AH1MqAfmQtoIKBC0HOZC2ggiQ0lRLlBOTS5JUV9MQVNUU0FMRVBSSUNFLjMvMjkvMjAyMgEAAADJjQQAAgAAAAU0Ny4yOADoW9oH5kLaCBElqBzmQtoIIkNJUS5FWEMuSVFfTEFT</t>
  </si>
  <si>
    <t>VFNBTEVQUklDRS4xLzI0LzIwMjIBAAAA9YQEAAIAAAAENTYuMQB9TKgH5kLaCO6tsRzmQtoIIkNJUS5QUEwuSVFfTEFTVFNBTEVQUklDRS40LzEzLzIwMjIBAAAApNQCAAIAAAAFMjguOTcAYwQpCOZC2ghGh6oc5kLaCCNDSVEuRVZSRy5JUV9MQVNUU0FMRVBSSUNFLjQvMTMvMjAyMgEAAACQUQQAAgAAAAQ3MC42AGMEKQjmQtoImCHHHOZC2gghQ0lRLkxOVC5JUV9MQVNUU0FMRVBSSUNFLjQvOC8yMDIyAQAAAHXGBAACAAAABTY0LjgyAGMEKQjmQtoIxZi9HOZC2ggiQ0lRLkFFUC5JUV9MQVNUU0FMRVBSSUNFLjIvMTEvMjAyMgEAAAAuEQIAAgAAAAU4Ny42NQDoW9oH5kLaCMWYvRzmQtoIIUNJUS5FUy5JUV9MQVNUU0FMRVBSSUNFLjQvMjkvMjAyMgEAAACtdgQAAgAAAAQ4Ny40AGMEKQjmQtoIy4PJHOZC2gghQ0lRLkVTLklRX0xBU1RTQUxFUFJJQ0UuNC8yNy8yMDIyAQAAAK12BAACAAAABTg5LjUxAGMEKQjmQtoIxZi9HOZC2ggiQ0lRLkVUUi5JUV9MQVNUU0FMRVBSSUNFLjEvMjQvMjAyMgEAAADEHQQAAgAAAAYxMDguMTkAfUyoB+ZC2gh/Nrsc5kLaCCFDSVEuQ1dULklRX0xBU1RTQUxFUFJJQ0UuNS8yLzIwMjIBAAAAIO4DAAIAAAAFNTEuMDQA6FvaB+ZC2gjs+r8c5kLaCCJDSVEuRFVLLklRX0xBU1RTQUxFUFJJQ0UuMi8xMC8yMDIyAQAAAEoWBAACAAAABTk5Ljc5AH1MqAfmQtoI7q2xHOZC2ggi</t>
  </si>
  <si>
    <t>Q0lRLkVUUi5JUV9MQVNUU0FMRVBSSUNFLjIvMTgvMjAyMgEAAADEHQQAAgAAAAYxMDQuNjIAfUyoB+ZC2gjs+r8c5kLaCCJDSVEuQ01TLklRX0xBU1RTQUxFUFJJQ0UuMS8yMS8yMDIyAQAAAJLuAwACAAAABTYzLjc0AH1MqAfmQtoIanK2HOZC2ggiQ0lRLk9HRS5JUV9MQVNUU0FMRVBSSUNFLjMvMTQvMjAyMgEAAADBegQAAgAAAAUzOC41MgB9TKgH5kLaCMWYvRzmQtoII0NJUS5FVlJHLklRX0xBU1RTQUxFUFJJQ0UuMy8yNS8yMDIyAQAAAJBRBAACAAAABTY2Ljg1AGMEKQjmQtoI7Pq/HOZC2ggjQ0lRLk1HRUUuSVFfTEFTVFNBTEVQUklDRS4zLzI5LzIwMjIBAAAAG1wEAAIAAAAFODAuMjMAYwQpCOZC2ghGh6oc5kLaCCFDSVEuV0VDLklRX0xBU1RTQUxFUFJJQ0UuMi8xLzIwMjIBAAAA7c4EAAIAAAAFOTUuMTYAfUyoB+ZC2gh/Nrsc5kLaCCJDSVEuQ01TLklRX0xBU1RTQUxFUFJJQ0UuNC8yNi8yMDIyAQAAAJLuAwACAAAABTcwLjM4AGMEKQjmQtoIy4PJHOZC2ggiQ0lRLlBFRy5JUV9MQVNUU0FMRVBSSUNFLjQvMjIvMjAyMgEAAADyjQQAAgAAAAU3My44OABjBCkI5kLaCEHUuBzmQtoIIUNJUS5FWEMuSVFfTEFTVFNBTEVQUklDRS4yLzEvMjAyMgEAAAD1hAQAAgAAAAU1Ny44MwB9TKgH5kLaCBElqBzmQtoIIkNJUS5NR0VFLklRX0xBU1RTQUxFUFJJQ0UuMi8xLzIwMjIBAAAAG1wEAAIAAAAFNzUu</t>
  </si>
  <si>
    <t>OTIAfUyoB+ZC2ghB1Lgc5kLaCCFDSVEuRVMuSVFfTEFTVFNBTEVQUklDRS4zLzMwLzIwMjIBAAAArXYEAAIAAAAFODguNjQAYwQpCOZC2gi/S68c5kLaCCFDSVEuRkUuSVFfTEFTVFNBTEVQUklDRS4yLzIzLzIwMjIBAAAAi3oEAAIAAAAFMzkuNjIAfUyoB+ZC2ggRJagc5kLaCCFDSVEuU08uSVFfTEFTVFNBTEVQUklDRS4zLzE3LzIwMjIBAAAAL9cBAAIAAAAFNjguNDEAV9BgB+ZC2gi/S68c5kLaCCJDSVEuT0dFLklRX0xBU1RTQUxFUFJJQ0UuMS8yOC8yMDIyAQAAAMF6BAACAAAABTM3Ljg0AH1MqAfmQtoIO13CHOZC2ggiQ0lRLkNOUC5JUV9MQVNUU0FMRVBSSUNFLjQvMjUvMjAyMgEAAADZQwQAAgAAAAUzMS43NQBjBCkI5kLaCJghxxzmQtoIIkNJUS5EVUsuSVFfTEFTVFNBTEVQUklDRS4zLzI0LzIwMjIBAAAAShYEAAIAAAAGMTA3LjQ3AGMEKQjmQtoIESWoHOZC2ggiQ0lRLk9HRS5JUV9MQVNUU0FMRVBSSUNFLjEvMjYvMjAyMgEAAADBegQAAgAAAAUzNy4xNQB9TKgH5kLaCOz6vxzmQtoIIUNJUS5XRUMuSVFfTEFTVFNBTEVQUklDRS41LzIvMjAyMgEAAADtzgQAAgAAAAU5OS43MwBjBCkI5kLaCMuDyRzmQtoIIUNJUS5BRVAuSVFfTEFTVFNBTEVQUklDRS41LzIvMjAyMgEAAAAuEQIAAgAAAAU5OC4xMwBjBCkI5kLaCMuDyRzmQtoIIkNJUS5EVUsuSVFfTEFTVFNBTEVQUklDRS4yLzI0LzIwMjIB</t>
  </si>
  <si>
    <t>AAAAShYEAAIAAAAFOTcuMDQAfUyoB+ZC2gi/S68c5kLaCCJDSVEuTE5ULklRX0xBU1RTQUxFUFJJQ0UuMi8yMi8yMDIyAQAAAHXGBAACAAAABDU2LjcA6FvaB+ZC2giYIccc5kLaCCJDSVEuTkpSLklRX0xBU1RTQUxFUFJJQ0UuMy8zMS8yMDIyAQAAAAdyBAACAAAABTQ1Ljg2AOhb2gfmQtoIv0uvHOZC2ggiQ0lRLkVYQy5JUV9MQVNUU0FMRVBSSUNFLjMvMTcvMjAyMgEAAAD1hAQAAgAAAAU0My40NQB9TKgH5kLaCO6tsRzmQtoIIkNJUS5VVEwuSVFfTEFTVFNBTEVQUklDRS4zLzEwLzIwMjIBAAAAaL8EAAIAAAAFNTIuMzkAV9BgB+ZC2ghGh6oc5kLaCCJDSVEuUENHLklRX0xBU1RTQUxFUFJJQ0UuNC8yOS8yMDIyAQAAACUiAgACAAAABTEyLjY1AOhb2gfmQtoIfza7HOZC2ggiQ0lRLlBDRy5JUV9MQVNUU0FMRVBSSUNFLjEvMjEvMjAyMgEAAAAlIgIAAgAAAAUxMi4yMwBX0GAH5kLaCIHprBzmQtoIIkNJUS5ORUUuSVFfTEFTVFNBTEVQUklDRS4yLzE0LzIwMjIBAAAA+iAEAAIAAAAFNzQuOTIAfUyoB+ZC2ggoELQc5kLaCCFDSVEuTkkuSVFfTEFTVFNBTEVQUklDRS4xLzIxLzIwMjIBAAAA/HQEAAIAAAAFMjcuNTMAHYMUB+ZC2gg7XcIc5kLaCCJDSVEuQUVFLklRX0xBU1RTQUxFUFJJQ0UuMS8zMS8yMDIyAQAAABCyBQACAAAABTg4Ljc0AOhb2gfmQtoIxZi9HOZC2ggiQ0lRLkVJWC5JUV9MQVNUU0FM</t>
  </si>
  <si>
    <t>RVBSSUNFLjQvMTEvMjAyMgEAAABDmwQAAgAAAAQ3MC44AGMEKQjmQtoIESWoHOZC2ggiQ0lRLlBQTC5JUV9MQVNUU0FMRVBSSUNFLjQvMjIvMjAyMgEAAACk1AIAAgAAAAUyOS44OQBjBCkI5kLaCJghxxzmQtoIIkNJUS5BR1IuSVFfTEFTVFNBTEVQUklDRS4yLzIzLzIwMjIBAAAAAnMEAAIAAAAENDMuNgB9TKgH5kLaCEaHqhzmQtoIIkNJUS5CS0guSVFfTEFTVFNBTEVQUklDRS40LzI1LzIwMjIBAAAAnucDAAIAAAAENzYuMQBjBCkI5kLaCEHUuBzmQtoIIkNJUS5YRUwuSVFfTEFTVFNBTEVQUklDRS4yLzI1LzIwMjIBAAAAtgwIAAIAAAAFNjcuMjMAV9BgB+ZC2giB6awc5kLaCCJDSVEuTkVFLklRX0xBU1RTQUxFUFJJQ0UuMS8yNS8yMDIyAQAAAPogBAACAAAABDc1LjEAfUyoB+ZC2gjurbEc5kLaCCFDSVEuUE5XLklRX0xBU1RTQUxFUFJJQ0UuNC80LzIwMjIBAAAA/YcEAAIAAAAFNzguODMA6FvaB+ZC2gi/S68c5kLaCCNDSVEuV1RSRy5JUV9MQVNUU0FMRVBSSUNFLjQvMjEvMjAyMgEAAABUhQQAAgAAAAU0OS4yMgDoW9oH5kLaCH82uxzmQtoIIkNJUS5BR1IuSVFfTEFTVFNBTEVQUklDRS4xLzI0LzIwMjIBAAAAAnMEAAIAAAAFNDUuNTUAfUyoB+ZC2gjurbEc5kLaCCJDSVEuQUxFLklRX0xBU1RTQUxFUFJJQ0UuNC8yOC8yMDIyAQAAAPhpBAACAAAABTYxLjA4AGMEKQjmQtoIy4PJHOZC2ggiQ0lR</t>
  </si>
  <si>
    <t>LkVWUkcuSVFfTEFTVFNBTEVQUklDRS4zLzQvMjAyMgEAAACQUQQAAgAAAAQ2My43AH1MqAfmQtoI7Pq/HOZC2ggiQ0lRLkRURS5JUV9MQVNUU0FMRVBSSUNFLjMvMTQvMjAyMgEAAABmEQQAAgAAAAYxMjYuNTIAfUyoB+ZC2ghqcrYc5kLaCCFDSVEuQUdSLklRX0xBU1RTQUxFUFJJQ0UuNC8xLzIwMjIBAAAAAnMEAAIAAAAFNDcuNDkAYwQpCOZC2gjurbEc5kLaCCJDSVEuUEVHLklRX0xBU1RTQUxFUFJJQ0UuMy8xNy8yMDIyAQAAAPKNBAACAAAABTY3Ljc1AH1MqAfmQtoI7q2xHOZC2ggiQ0lRLkFFRS5JUV9MQVNUU0FMRVBSSUNFLjMvMTcvMjAyMgEAAAAQsgUAAgAAAAU4OC42MQDoW9oH5kLaCEHUuBzmQtoIIkNJUS5QTk0uSVFfTEFTVFNBTEVQUklDRS4zLzE3LzIwMjIBAAAAyY0EAAIAAAAFNDYuMTMAV9BgB+ZC2gi/S68c5kLaCCJDSVEuQ05QLklRX0xBU1RTQUxFUFJJQ0UuNC8xMi8yMDIyAQAAANlDBAACAAAABTMyLjI1AGMEKQjmQtoIO13CHOZC2gggQ0lRLkVTLklRX0xBU1RTQUxFUFJJQ0UuMy84LzIwMjIBAAAArXYEAAIAAAAFODUuMDkAfUyoB+ZC2ggRJagc5kLaCCJDSVEuTldFLklRX0xBU1RTQUxFUFJJQ0UuMi8xNC8yMDIyAQAAAAnSAgACAAAABTU3LjYzAFfQYAfmQtoIKBC0HOZC2ggiQ0lRLkVYQy5JUV9MQVNUU0FMRVBSSUNFLjQvMjYvMjAyMgEAAAD1hAQAAgAAAAU0OC40MgBjBCkI</t>
  </si>
  <si>
    <t>5kLaCJghxxzmQtoIIkNJUS5XRUMuSVFfTEFTVFNBTEVQUklDRS40LzIxLzIwMjIBAAAA7c4EAAIAAAAGMTA1Ljc2AGMEKQjmQtoImCHHHOZC2ggiQ0lRLkVYQy5JUV9MQVNUU0FMRVBSSUNFLjQvMjgvMjAyMgEAAAD1hAQAAgAAAAU0OC4zNABjBCkI5kLaCGS/xBzmQtoIIkNJUS5QRUcuSVFfTEFTVFNBTEVQUklDRS4yLzExLzIwMjIBAAAA8o0EAAIAAAAFNjUuOTUAV9BgB+ZC2gh/Nrsc5kLaCCFDSVEuRkUuSVFfTEFTVFNBTEVQUklDRS40LzI5LzIwMjIBAAAAi3oEAAIAAAAFNDMuMzEAYwQpCOZC2gjFmL0c5kLaCCFDSVEuU1IuSVFfTEFTVFNBTEVQUklDRS40LzI2LzIwMjIBAAAAr1gEAAIAAAAFNzUuMjMA6FvaB+ZC2gjs+r8c5kLaCCBDSVEuRC5JUV9MQVNUU0FMRVBSSUNFLjIvMjgvMjAyMgEAAABhEwQAAgAAAAU3OS41MwB9TKgH5kLaCO6tsRzmQtoIIUNJUS5EVUsuSVFfTEFTVFNBTEVQUklDRS4zLzMvMjAyMgEAAABKFgQAAgAAAAYxMDIuNjQAfUyoB+ZC2ggoELQc5kLaCCFDSVEuT0dFLklRX0xBU1RTQUxFUFJJQ0UuNC8xLzIwMjIBAAAAwXoEAAIAAAAFNDEuMjgAYwQpCOZC2ggoELQc5kLaCCJDSVEuRVRSLklRX0xBU1RTQUxFUFJJQ0UuMy8yMy8yMDIyAQAAAMQdBAACAAAABjExMC44NQBjBCkI5kLaCMWYvRzmQtoIIkNJUS5BR1IuSVFfTEFTVFNBTEVQUklDRS4zLzE3LzIwMjIBAAAAAnME</t>
  </si>
  <si>
    <t>AAIAAAAFNDQuOTgAfUyoB+ZC2gjFmL0c5kLaCCJDSVEuTUdFRS5JUV9MQVNUU0FMRVBSSUNFLjQvNS8yMDIyAQAAABtcBAACAAAABTgyLjUzAGMEKQjmQtoI7Pq/HOZC2gggQ0lRLkhFLklRX0xBU1RTQUxFUFJJQ0UuMi80LzIwMjIBAAAAXj0EAAIAAAAFNDEuOTkAV9BgB+ZC2ggRJagc5kLaCCJDSVEuQVZBLklRX0xBU1RTQUxFUFJJQ0UuMy8xNy8yMDIyAQAAADaKAQACAAAABTQ0LjI2AFfQYAfmQtoIv0uvHOZC2ggiQ0lRLlNSRS5JUV9MQVNUU0FMRVBSSUNFLjQvMTQvMjAyMgEAAAAu1wEAAgAAAAYxNzEuMjUA6FvaB+ZC2ggRJagc5kLaCCFDSVEuRkUuSVFfTEFTVFNBTEVQUklDRS4zLzE4LzIwMjIBAAAAi3oEAAIAAAAFNDMuMTQAfUyoB+ZC2gg7XcIc5kLaCCJDSVEuQ05QLklRX0xBU1RTQUxFUFJJQ0UuMi8xNy8yMDIyAQAAANlDBAACAAAABTI2LjgxAOhb2gfmQtoIO13CHOZC2gghQ0lRLldFQy5JUV9MQVNUU0FMRVBSSUNFLjIvMy8yMDIyAQAAAO3OBAACAAAABTk1LjY5AH1MqAfmQtoIxZi9HOZC2gghQ0lRLkFMRS5JUV9MQVNUU0FMRVBSSUNFLjIvOS8yMDIyAQAAAPhpBAACAAAABTYzLjc0AOhb2gfmQtoIfza7HOZC2ggiQ0lRLk9UVFIuSVFfTEFTVFNBTEVQUklDRS4yLzQvMjAyMgEAAAB9fQQAAgAAAAU2MC42NgB9TKgH5kLaCEaHqhzmQtoIIkNJUS5BRVAuSVFfTEFTVFNBTEVQUklDRS4y</t>
  </si>
  <si>
    <t>LzE2LzIwMjIBAAAALhECAAIAAAAFODUuNDEA6FvaB+ZC2gjFmL0c5kLaCCFDSVEuRVhDLklRX0xBU1RTQUxFUFJJQ0UuMi8zLzIwMjIBAAAA9YQEAAIAAAAFNDMuNzkAfUyoB+ZC2ghGh6oc5kLaCCJDSVEuQ05QLklRX0xBU1RTQUxFUFJJQ0UuMy8xMS8yMDIyAQAAANlDBAACAAAABTI4LjQ1AOhb2gfmQtoIZL/EHOZC2ggiQ0lRLklEQS5JUV9MQVNUU0FMRVBSSUNFLjQvMjkvMjAyMgEAAACKRwQAAgAAAAYxMDUuMTgAYwQpCOZC2giYIccc5kLaCCJDSVEuTUdFRS5JUV9MQVNUU0FMRVBSSUNFLjIvMy8yMDIyAQAAABtcBAACAAAABTc1Ljg4AH1MqAfmQtoIQdS4HOZC2ggiQ0lRLkFMRS5JUV9MQVNUU0FMRVBSSUNFLjMvMTgvMjAyMgEAAAD4aQQAAgAAAAU2NS4wNQDoW9oH5kLaCMWYvRzmQtoIIkNJUS5QUEwuSVFfTEFTVFNBTEVQUklDRS4xLzI2LzIwMjIBAAAApNQCAAIAAAAFMjkuMjkAfUyoB+ZC2gjs+r8c5kLaCCJDSVEuQUxFLklRX0xBU1RTQUxFUFJJQ0UuMy8xNi8yMDIyAQAAAPhpBAACAAAABTY2LjE3AOhb2gfmQtoIfza7HOZC2gghQ0lRLklEQS5JUV9MQVNUU0FMRVBSSUNFLjQvNi8yMDIyAQAAAIpHBAACAAAABjExOC40NwBjBCkI5kLaCCgQtBzmQtoIIkNJUS5QT1IuSVFfTEFTVFNBTEVQUklDRS40LzE0LzIwMjIBAAAANooEAAIAAAAFNTQuMzcA6FvaB+ZC2ggoELQc5kLaCCFDSVEuTldO</t>
  </si>
  <si>
    <t>LklRX0xBU1RTQUxFUFJJQ0UuNC84LzIwMjIBAAAAz3QEAAIAAAAFNTEuNDEA6FvaB+ZC2giB6awc5kLaCCFDSVEuRUQuSVFfTEFTVFNBTEVQUklDRS4zLzIxLzIwMjIBAAAAfwQEAAIAAAAFODkuNTcAYwQpCOZC2ggoELQc5kLaCCJDSVEuQVRPLklRX0xBU1RTQUxFUFJJQ0UuNC8yMC8yMDIyAQAAAAzbAwACAAAABjEyMi42OQDoW9oH5kLaCMWYvRzmQtoIIUNJUS5FRC5JUV9MQVNUU0FMRVBSSUNFLjEvMjAvMjAyMgEAAAB/BAQAAgAAAAU4Mi4wNAB9TKgH5kLaCL9LrxzmQtoIIUNJUS5OSS5JUV9MQVNUU0FMRVBSSUNFLjQvMjUvMjAyMgEAAAD8dAQAAgAAAAUzMC41OADoW9oH5kLaCH82uxzmQtoIIUNJUS5DTlAuSVFfTEFTVFNBTEVQUklDRS4yLzcvMjAyMgEAAADZQwQAAgAAAAUyOC4wOADoW9oH5kLaCGpythzmQtoIIUNJUS5JREEuSVFfTEFTVFNBTEVQUklDRS4yLzcvMjAyMgEAAACKRwQAAgAAAAYxMDcuODIAV9BgB+ZC2giB6awc5kLaCCFDSVEuRVRSLklRX0xBU1RTQUxFUFJJQ0UuMi83LzIwMjIBAAAAxB0EAAIAAAAGMTA5LjY2AH1MqAfmQtoIanK2HOZC2gggQ0lRLkQuSVFfTEFTVFNBTEVQUklDRS40LzExLzIwMjIBAAAAYRMEAAIAAAAFODcuNTIAYwQpCOZC2gjs+r8c5kLaCCJDSVEuRFVLLklRX0xBU1RTQUxFUFJJQ0UuNC8xOC8yMDIyAQAAAEoWBAACAAAABjExNC4yNABjBCkI5kLaCGS/</t>
  </si>
  <si>
    <t>xBzmQtoIIkNJUS5OV04uSVFfTEFTVFNBTEVQUklDRS4xLzMxLzIwMjIBAAAAz3QEAAIAAAAFNDcuMzQAHYMUB+ZC2giB6awc5kLaCCFDSVEuUFBMLklRX0xBU1RTQUxFUFJJQ0UuNS8yLzIwMjIBAAAApNQCAAIAAAAFMjguMTEAYwQpCOZC2gjLg8kc5kLaCCFDSVEuSEUuSVFfTEFTVFNBTEVQUklDRS40LzE0LzIwMjIBAAAAXj0EAAIAAAAFNDMuODgAYwQpCOZC2ggRJagc5kLaCCFDSVEuSURBLklRX0xBU1RTQUxFUFJJQ0UuNC8xLzIwMjIBAAAAikcEAAIAAAAGMTE3LjU1AGMEKQjmQtoI7q2xHOZC2ggiQ0lRLlBOVy5JUV9MQVNUU0FMRVBSSUNFLjQvMjkvMjAyMgEAAAD9hwQAAgAAAAQ3MS4yAOhb2gfmQtoIy4PJHOZC2ggiQ0lRLk1TRVguSVFfTEFTVFNBTEVQUklDRS41LzIvMjAyMgEAAABGZQQAAgAAAAU4NS41MwDoW9oH5kLaCH82uxzmQtoII0NJUS5PVFRSLklRX0xBU1RTQUxFUFJJQ0UuMi8xNC8yMDIyAQAAAH19BAACAAAABTYwLjcxAH1MqAfmQtoIKBC0HOZC2ggiQ0lRLkVUUi5JUV9MQVNUU0FMRVBSSUNFLjMvMTQvMjAyMgEAAADEHQQAAgAAAAYxMTAuMjcAfUyoB+ZC2ghqcrYc5kLaCCFDSVEuSEUuSVFfTEFTVFNBTEVQUklDRS4yLzIzLzIwMjIBAAAAXj0EAAIAAAAFNDAuMTMAV9BgB+ZC2ggRJagc5kLaCCJDSVEuTE5ULklRX0xBU1RTQUxFUFJJQ0UuMi8xNy8yMDIyAQAAAHXGBAACAAAA</t>
  </si>
  <si>
    <t>BTU2LjYyAOhb2gfmQtoIO13CHOZC2ggfQ0lRLkQuSVFfTEFTVFNBTEVQUklDRS4zLzEvMjAyMgEAAABhEwQAAgAAAAU3OS4yOQB9TKgH5kLaCGS/xBzmQtoIIkNJUS5BR1IuSVFfTEFTVFNBTEVQUklDRS4zLzMxLzIwMjIBAAAAAnMEAAIAAAAFNDYuNzQAYwQpCOZC2giB6awc5kLaCCNDSVEuTUdFRS5JUV9MQVNUU0FMRVBSSUNFLjQvMjEvMjAyMgEAAAAbXAQAAgAAAAU4Mi42MQBjBCkI5kLaCGS/xBzmQtoIIUNJUS5TUkUuSVFfTEFTVFNBTEVQUklDRS4yLzgvMjAyMgEAAAAu1wEAAgAAAAYxMzcuOTEAV9BgB+ZC2ghGh6oc5kLaCCJDSVEuQUVQLklRX0xBU1RTQUxFUFJJQ0UuOS8yMi8yMDIxAQAAAC4RAgACAAAABTgyLjcyAHmG9QbmQtoIv0uvHOZC2gghQ0lRLkFFUC5JUV9MQVNUU0FMRVBSSUNFLjMvMi8yMDIyAQAAAC4RAgACAAAABTkxLjI0AOhb2gfmQtoIxZi9HOZC2ggiQ0lRLkFMRS5JUV9MQVNUU0FMRVBSSUNFLjEvMjUvMjAyMgEAAAD4aQQAAgAAAAU2Mi42NQDoW9oH5kLaCEHUuBzmQtoIIUNJUS5XRUMuSVFfTEFTVFNBTEVQUklDRS4yLzkvMjAyMgEAAADtzgQAAgAAAAU5NC4zMgB9TKgH5kLaCCgQtBzmQtoIIkNJUS5BRUUuSVFfTEFTVFNBTEVQUklDRS40LzE4LzIwMjIBAAAAELIFAAIAAAAFOTYuMDgAYwQpCOZC2giYIccc5kLaCCJDSVEuRFRFLklRX0xBU1RTQUxFUFJJQ0UuMi8yMi8y</t>
  </si>
  <si>
    <t>MDIyAQAAAGYRBAACAAAABjExOC4zMwB9TKgH5kLaCGS/xBzmQtoIIUNJUS5ORUUuSVFfTEFTVFNBTEVQUklDRS4zLzMvMjAyMgEAAAD6IAQAAgAAAAU3OC43OQB9TKgH5kLaCCgQtBzmQtoIIkNJUS5QUEwuSVFfTEFTVFNBTEVQUklDRS4zLzExLzIwMjIBAAAApNQCAAIAAAAFMjYuMjcAfUyoB+ZC2ggRJagc5kLaCCJDSVEuU1JFLklRX0xBU1RTQUxFUFJJQ0UuMy8zMS8yMDIyAQAAAC7XAQACAAAABjE2OC4xMgDoW9oH5kLaCMWYvRzmQtoIIENJUS5ELklRX0xBU1RTQUxFUFJJQ0UuNC8yOS8yMDIyAQAAAGETBAACAAAABTgxLjY0AGMEKQjmQtoIZL/EHOZC2gghQ0lRLkVUUi5JUV9MQVNUU0FMRVBSSUNFLjQvMS8yMDIyAQAAAMQdBAACAAAABjEyMC4wOQBjBCkI5kLaCH82uxzmQtoIIkNJUS5QRUcuSVFfTEFTVFNBTEVQUklDRS4zLzE1LzIwMjIBAAAA8o0EAAIAAAAFNjcuNTMAfUyoB+ZC2giB6awc5kLaCCJDSVEuQUdSLklRX0xBU1RTQUxFUFJJQ0UuNC8yNi8yMDIyAQAAAAJzBAACAAAABTQ2LjQyAGMEKQjmQtoImCHHHOZC2ggiQ0lRLkFFRS5JUV9MQVNUU0FMRVBSSUNFLjMvMTUvMjAyMgEAAAAQsgUAAgAAAAU4OC40NgDoW9oH5kLaCGpythzmQtoIIkNJUS5BR1IuSVFfTEFTVFNBTEVQUklDRS40LzI4LzIwMjIBAAAAAnMEAAIAAAAFNDUuMjkAYwQpCOZC2giYIccc5kLaCCNDSVEuRVZSRy5JUV9M</t>
  </si>
  <si>
    <t>QVNUU0FMRVBSSUNFLjIvMTEvMjAyMgEAAACQUQQAAgAAAAU2Mi43MwB9TKgH5kLaCMWYvRzmQtoIIUNJUS5OV0UuSVFfTEFTVFNBTEVQUklDRS41LzIvMjAyMgEAAAAJ0gIAAgAAAAU1NS42NgBjBCkI5kLaCJghxxzmQtoIIkNJUS5PR0UuSVFfTEFTVFNBTEVQUklDRS40LzIxLzIwMjIBAAAAwXoEAAIAAAAFNDIuMjgAYwQpCOZC2gjLg8kc5kLaCCFDSVEuTkVFLklRX0xBU1RTQUxFUFJJQ0UuNS8yLzIwMjIBAAAA+iAEAAIAAAAFNjkuODcAYwQpCOZC2ghkv8Qc5kLaCCJDSVEuT1RUUi5JUV9MQVNUU0FMRVBSSUNFLjMvMi8yMDIyAQAAAH19BAACAAAABDYwLjcAfUyoB+ZC2gjs+r8c5kLaCCJDSVEuUENHLklRX0xBU1RTQUxFUFJJQ0UuNC8yMS8yMDIyAQAAACUiAgACAAAABTEyLjM3AOhb2gfmQtoIZL/EHOZC2ggjQ0lRLk1HRUUuSVFfTEFTVFNBTEVQUklDRS40LzE5LzIwMjIBAAAAG1wEAAIAAAAFODIuMjMAYwQpCOZC2gjLg8kc5kLaCCJDSVEuT0dFLklRX0xBU1RTQUxFUFJJQ0UuMS8zMS8yMDIyAQAAAMF6BAACAAAABTM3LjkyAH1MqAfmQtoI7Pq/HOZC2ggiQ0lRLkxOVC5JUV9MQVNUU0FMRVBSSUNFLjMvMTgvMjAyMgEAAAB1xgQAAgAAAAU2MC4zMQDoW9oH5kLaCMWYvRzmQtoIIkNJUS5TUkUuSVFfTEFTVFNBTEVQUklDRS4yLzEwLzIwMjIBAAAALtcBAAIAAAAGMTM1LjU2AFfQYAfmQtoIgems</t>
  </si>
  <si>
    <t>HOZC2gggQ0lRLkQuSVFfTEFTVFNBTEVQUklDRS4zLzI0LzIwMjIBAAAAYRMEAAIAAAAEODIuMwBjBCkI5kLaCH82uxzmQtoII0NJUS5ZT1JXLklRX0xBU1RTQUxFUFJJQ0UuNC8yMC8yMDIyAQAAAOrPBAACAAAABTQyLjQ2AOhb2gfmQtoIfza7HOZC2ggiQ0lRLkFFUC5JUV9MQVNUU0FMRVBSSUNFLjMvMTAvMjAyMgEAAAAuEQIAAgAAAAU5NS45OQDoW9oH5kLaCMuDyRzmQtoIIUNJUS5FRC5JUV9MQVNUU0FMRVBSSUNFLjMvMjQvMjAyMgEAAAB/BAQAAgAAAAU5MS40MQBjBCkI5kLaCGpythzmQtoIIUNJUS5DTVMuSVFfTEFTVFNBTEVQUklDRS4zLzQvMjAyMgEAAACS7gMAAgAAAAI2NwDoW9oH5kLaCOz6vxzmQtoIIkNJUS5BVkEuSVFfTEFTVFNBTEVQUklDRS40LzE4LzIwMjIBAAAANooBAAIAAAAFNDQuNTMAYwQpCOZC2giYIccc5kLaCCJDSVEuUFBMLklRX0xBU1RTQUxFUFJJQ0UuNC8xOS8yMDIyAQAAAKTUAgACAAAABTI5LjgzAGMEKQjmQtoImCHHHOZC2ggiQ0lRLlBFRy5JUV9MQVNUU0FMRVBSSUNFLjEvMjEvMjAyMgEAAADyjQQAAgAAAAU2NS40NABX0GAH5kLaCIHprBzmQtoII0NJUS5NR0VFLklRX0xBU1RTQUxFUFJJQ0UuMy8xNS8yMDIyAQAAABtcBAACAAAABTc3LjQ3AH1MqAfmQtoI7Pq/HOZC2ggiQ0lRLkxOVC5JUV9MQVNUU0FMRVBSSUNFLjEvMjQvMjAyMgEAAAB1xgQAAgAAAAU1OC43</t>
  </si>
  <si>
    <t>NQDoW9oH5kLaCH82uxzmQtoII0NJUS5FVlJHLklRX0xBU1RTQUxFUFJJQ0UuNC8yNi8yMDIyAQAAAJBRBAACAAAABTY5LjIzAGMEKQjmQtoIy4PJHOZC2ggjQ0lRLkVWUkcuSVFfTEFTVFNBTEVQUklDRS40LzI4LzIwMjIBAAAAkFEEAAIAAAAFNjkuNzMAYwQpCOZC2ghkv8Qc5kLaCCNDSVEuWU9SVy5JUV9MQVNUU0FMRVBSSUNFLjQvMjEvMjAyMgEAAADqzwQAAgAAAAU0MS42NADoW9oH5kLaCEHUuBzmQtoIIUNJUS5DTVMuSVFfTEFTVFNBTEVQUklDRS41LzIvMjAyMgEAAACS7gMAAgAAAAQ2Ny44AGMEKQjmQtoImCHHHOZC2ggiQ0lRLkFFUC5JUV9MQVNUU0FMRVBSSUNFLjQvMjAvMjAyMgEAAAAuEQIAAgAAAAYxMDIuODMAYwQpCOZC2ghkv8Qc5kLaCCFDSVEuRUQuSVFfTEFTVFNBTEVQUklDRS4yLzI0LzIwMjIBAAAAfwQEAAIAAAAFODMuMzEAfUyoB+ZC2gi/S68c5kLaCCFDSVEuQUxFLklRX0xBU1RTQUxFUFJJQ0UuMy8zLzIwMjIBAAAA+GkEAAIAAAAFNjQuMDgA6FvaB+ZC2gh/Nrsc5kLaCCFDSVEuVVRMLklRX0xBU1RTQUxFUFJJQ0UuNC82LzIwMjIBAAAAaL8EAAIAAAAFNTIuNDUAYwQpCOZC2ggoELQc5kLaCCJDSVEuQVZBLklRX0xBU1RTQUxFUFJJQ0UuMy8xNS8yMDIyAQAAADaKAQACAAAABTQ1LjQ1AFfQYAfmQtoIgemsHOZC2gghQ0lRLk5XRS5JUV9MQVNUU0FMRVBSSUNFLjMvMy8yMDIy</t>
  </si>
  <si>
    <t>AQAAAAnSAgACAAAABTYwLjY1AFfQYAfmQtoIKBC0HOZC2ggiQ0lRLlBPUi5JUV9MQVNUU0FMRVBSSUNFLjQvMjIvMjAyMgEAAAA2igQAAgAAAAU1My4xMQDoW9oH5kLaCEHUuBzmQtoIIkNJUS5BRUUuSVFfTEFTVFNBTEVQUklDRS4xLzI4LzIwMjIBAAAAELIFAAIAAAAFODcuNjUA6FvaB+ZC2gjs+r8c5kLaCCJDSVEuU1dYLklRX0xBU1RTQUxFUFJJQ0UuNC8xOC8yMDIyAQAAAGOkBAACAAAABTg4LjIyAOhb2gfmQtoIO13CHOZC2ggjQ0lRLkVWUkcuSVFfTEFTVFNBTEVQUklDRS4zLzMwLzIwMjIBAAAAkFEEAAIAAAAFNjguMjYAYwQpCOZC2ghqcrYc5kLaCCJDSVEuRUlYLklRX0xBU1RTQUxFUFJJQ0UuNC8xOS8yMDIyAQAAAEObBAACAAAABTcxLjgxAGMEKQjmQtoIy4PJHOZC2gghQ0lRLkVTLklRX0xBU1RTQUxFUFJJQ0UuMS8yNy8yMDIyAQAAAK12BAACAAAABTg1Ljc0AH1MqAfmQtoIKBC0HOZC2gghQ0lRLlNPLklRX0xBU1RTQUxFUFJJQ0UuMS8yNy8yMDIyAQAAAC/XAQACAAAABTY4LjAzAFfQYAfmQtoIKBC0HOZC2gggQ0lRLkQuSVFfTEFTVFNBTEVQUklDRS4xLzIwLzIwMjIBAAAAYRMEAAIAAAAFNzkuMDkAfUyoB+ZC2gi/S68c5kLaCCFDSVEuT0dFLklRX0xBU1RTQUxFUFJJQ0UuMi84LzIwMjIBAAAAwXoEAAIAAAAFMzcuNzgAfUyoB+ZC2ghqcrYc5kLaCCJDSVEuQVdLLklRX0xBU1RTQUxF</t>
  </si>
  <si>
    <t>UFJJQ0UuNC8yMC8yMDIyAQAAAAXUAwACAAAABjE2Ny41NgDoW9oH5kLaCOz6vxzmQtoIIkNJUS5PR0UuSVFfTEFTVFNBTEVQUklDRS40LzI2LzIwMjIBAAAAwXoEAAIAAAAFNDAuNTIAYwQpCOZC2gjLg8kc5kLaCCJDSVEuRVZSRy5JUV9MQVNUU0FMRVBSSUNFLjQvOC8yMDIyAQAAAJBRBAACAAAABTcxLjExAGMEKQjmQtoIxZi9HOZC2ggjQ0lRLk9UVFIuSVFfTEFTVFNBTEVQUklDRS4xLzMxLzIwMjIBAAAAfX0EAAIAAAAENjMuNAB9TKgH5kLaCH82uxzmQtoIIUNJUS5FSVguSVFfTEFTVFNBTEVQUklDRS4yLzgvMjAyMgEAAABDmwQAAgAAAAU2MS41NABX0GAH5kLaCIHprBzmQtoIIUNJUS5BR1IuSVFfTEFTVFNBTEVQUklDRS4yLzEvMjAyMgEAAAACcwQAAgAAAAU0Ni4yMQB9TKgH5kLaCOz6vxzmQtoIIkNJUS5DTVMuSVFfTEFTVFNBTEVQUklDRS4yLzE3LzIwMjIBAAAAku4DAAIAAAAENjIuNADoW9oH5kLaCDtdwhzmQtoIIUNJUS5YRUwuSVFfTEFTVFNBTEVQUklDRS41LzIvMjAyMgEAAAC2DAgAAgAAAAU3Mi42NwDoW9oH5kLaCOz6vxzmQtoIIkNJUS5JREEuSVFfTEFTVFNBTEVQUklDRS4xLzI2LzIwMjIBAAAAikcEAAIAAAAGMTA3LjA0AFfQYAfmQtoIfza7HOZC2ggjQ0lRLk1HRUUuSVFfTEFTVFNBTEVQUklDRS4zLzIzLzIwMjIBAAAAG1wEAAIAAAAFNzYuNDUAYwQpCOZC2ghqcrYc5kLaCCJD</t>
  </si>
  <si>
    <t>SVEuU1dYLklRX0xBU1RTQUxFUFJJQ0UuMy8yMy8yMDIyAQAAAGOkBAACAAAABTc2LjQyAOhb2gfmQtoIgemsHOZC2ggiQ0lRLkFFUC5JUV9MQVNUU0FMRVBSSUNFLjMvMjkvMjAyMgEAAAAuEQIAAgAAAAU5OC42OQBjBCkI5kLaCGS/xBzmQtoIIUNJUS5BRUUuSVFfTEFTVFNBTEVQUklDRS4zLzIvMjAyMgEAAAAQsgUAAgAAAAU4NS45OQDoW9oH5kLaCMWYvRzmQtoIIkNJUS5EVEUuSVFfTEFTVFNBTEVQUklDRS4zLzMwLzIwMjIBAAAAZhEEAAIAAAAGMTMyLjU2AGMEKQjmQtoIanK2HOZC2ggiQ0lRLkJLSC5JUV9MQVNUU0FMRVBSSUNFLjQvMTkvMjAyMgEAAACe5wMAAgAAAAU3OS4xOABjBCkI5kLaCDtdwhzmQtoIIUNJUS5EVUsuSVFfTEFTVFNBTEVQUklDRS40LzYvMjAyMgEAAABKFgQAAgAAAAYxMTUuMTUAYwQpCOZC2ggoELQc5kLaCCJDSVEuUE5NLklRX0xBU1RTQUxFUFJJQ0UuMi8yNC8yMDIyAQAAAMmNBAACAAAABTQ0LjgyAFfQYAfmQtoIgemsHOZC2gggQ0lRLkhFLklRX0xBU1RTQUxFUFJJQ0UuMi8zLzIwMjIBAAAAXj0EAAIAAAAFNDIuMjQAV9BgB+ZC2ghGh6oc5kLaCCFDSVEuQUVFLklRX0xBU1RTQUxFUFJJQ0UuMi84LzIwMjIBAAAAELIFAAIAAAAFODcuMzkA6FvaB+ZC2ghqcrYc5kLaCCFDSVEuUEVHLklRX0xBU1RTQUxFUFJJQ0UuMi83LzIwMjIBAAAA8o0EAAIAAAAFNjYuNzkAV9Bg</t>
  </si>
  <si>
    <t>B+ZC2gi/S68c5kLaCCFDSVEuTkkuSVFfTEFTVFNBTEVQUklDRS4zLzExLzIwMjIBAAAA/HQEAAIAAAAFMjkuNzkAHYMUB+ZC2giB6awc5kLaCCFDSVEuRVMuSVFfTEFTVFNBTEVQUklDRS4yLzExLzIwMjIBAAAArXYEAAIAAAAFODQuMTIAfUyoB+ZC2gjFmL0c5kLaCCJDSVEuRFRFLklRX0xBU1RTQUxFUFJJQ0UuNC8yOC8yMDIyAQAAAGYRBAACAAAABjEzNS41MgBjBCkI5kLaCJghxxzmQtoIIkNJUS5XRUMuSVFfTEFTVFNBTEVQUklDRS40LzI3LzIwMjIBAAAA7c4EAAIAAAAGMTAyLjA5AGMEKQjmQtoIy4PJHOZC2ggiQ0lRLkRURS5JUV9MQVNUU0FMRVBSSUNFLjQvMjYvMjAyMgEAAABmEQQAAgAAAAYxMzQuNTIAYwQpCOZC2ghkv8Qc5kLaCCJDSVEuV0VDLklRX0xBU1RTQUxFUFJJQ0UuNC8yOS8yMDIyAQAAAO3OBAACAAAABjEwMC4wNQBjBCkI5kLaCGS/xBzmQtoIIUNJUS5QTk0uSVFfTEFTVFNBTEVQUklDRS40LzYvMjAyMgEAAADJjQQAAgAAAAU0Ny44OADoW9oH5kLaCCgQtBzmQtoIIkNJUS5PR0UuSVFfTEFTVFNBTEVQUklDRS4yLzE0LzIwMjIBAAAAwXoEAAIAAAAFMzYuMzcAfUyoB+ZC2ggoELQc5kLaCCFDSVEuUENHLklRX0xBU1RTQUxFUFJJQ0UuNC8xLzIwMjIBAAAAJSICAAIAAAAFMTIuMjcA6FvaB+ZC2gjurbEc5kLaCB9DSVEuRC5JUV9MQVNUU0FMRVBSSUNFLjIvNC8yMDIyAQAAAGET</t>
  </si>
  <si>
    <t>BAACAAAABTgwLjE4AH1MqAfmQtoIRoeqHOZC2ggiQ0lRLkVJWC5JUV9MQVNUU0FMRVBSSUNFLjEvMjAvMjAyMgEAAABDmwQAAgAAAAU2My4zOABX0GAH5kLaCL9LrxzmQtoIIkNJUS5QTlcuSVFfTEFTVFNBTEVQUklDRS4xLzI2LzIwMjIBAAAA/YcEAAIAAAAFNjkuNzkAV9BgB+ZC2ghqcrYc5kLaCCJDSVEuT0dFLklRX0xBU1RTQUxFUFJJQ0UuMS8yNS8yMDIyAQAAAMF6BAACAAAABTM3LjAzAH1MqAfmQtoIxZi9HOZC2ggiQ0lRLkNOUC5JUV9MQVNUU0FMRVBSSUNFLjIvMjQvMjAyMgEAAADZQwQAAgAAAAUyNi41NQDoW9oH5kLaCGpythzmQtoIIUNJUS5FWEMuSVFfTEFTVFNBTEVQUklDRS40LzQvMjAyMgEAAAD1hAQAAgAAAAU0Ny4zNABjBCkI5kLaCO6tsRzmQtoIIkNJUS5BRVAuSVFfTEFTVFNBTEVQUklDRS4yLzI1LzIwMjIBAAAALhECAAIAAAAFODkuNDYA6FvaB+ZC2ghqcrYc5kLaCCFDSVEuU08uSVFfTEFTVFNBTEVQUklDRS40LzE0LzIwMjIBAAAAL9cBAAIAAAAFNzUuOTkAYwQpCOZC2ggRJagc5kLaCCJDSVEuTkVFLklRX0xBU1RTQUxFUFJJQ0UuNC8yOC8yMDIyAQAAAPogBAACAAAABTczLjQ5AGMEKQjmQtoIZL/EHOZC2ggiQ0lRLk5FRS5JUV9MQVNUU0FMRVBSSUNFLjQvMjYvMjAyMgEAAAD6IAQAAgAAAAU3My41NwBjBCkI5kLaCMuDyRzmQtoIIkNJUS5OV0UuSVFfTEFTVFNBTEVQUklD</t>
  </si>
  <si>
    <t>RS4zLzEwLzIwMjIBAAAACdICAAIAAAAFNjAuMzgAV9BgB+ZC2ghGh6oc5kLaCCBDSVEuRkUuSVFfTEFTVFNBTEVQUklDRS4zLzMvMjAyMgEAAACLegQAAgAAAAU0Mi40MgB9TKgH5kLaCCgQtBzmQtoIIkNJUS5FSVguSVFfTEFTVFNBTEVQUklDRS4yLzI0LzIwMjIBAAAAQ5sEAAIAAAAFNTkuMTYAV9BgB+ZC2gi/S68c5kLaCCFDSVEuTE5ULklRX0xBU1RTQUxFUFJJQ0UuMy80LzIwMjIBAAAAdcYEAAIAAAAFNjAuNTkA6FvaB+ZC2gjs+r8c5kLaCCJDSVEuVVRMLklRX0xBU1RTQUxFUFJJQ0UuNC8yOS8yMDIyAQAAAGi/BAACAAAAAjUxAGMEKQjmQtoI7Pq/HOZC2ggiQ0lRLkVJWC5JUV9MQVNUU0FMRVBSSUNFLjMvMjQvMjAyMgEAAABDmwQAAgAAAAU2Ni45NgBjBCkI5kLaCBElqBzmQtoIIkNJUS5XRUMuSVFfTEFTVFNBTEVQUklDRS4yLzE1LzIwMjIBAAAA7c4EAAIAAAAEODguOQB9TKgH5kLaCDtdwhzmQtoIIkNJUS5DV1QuSVFfTEFTVFNBTEVQUklDRS40LzI3LzIwMjIBAAAAIO4DAAIAAAAFNTIuMjIA6FvaB+ZC2gjFmL0c5kLaCCBDSVEuSEUuSVFfTEFTVFNBTEVQUklDRS4yLzkvMjAyMgEAAABePQQAAgAAAAU0Mi41NgBX0GAH5kLaCO6tsRzmQtoIIkNJUS5FSVguSVFfTEFTVFNBTEVQUklDRS4yLzExLzIwMjIBAAAAQ5sEAAIAAAAFNjAuMjUAV9BgB+ZC2ghB1Lgc5kLaCCNDSVEuT1RUUi5JUV9M</t>
  </si>
  <si>
    <t>QVNUU0FMRVBSSUNFLjQvMTkvMjAyMgEAAAB9fQQAAgAAAAU2Mi43OABjBCkI5kLaCMuDyRzmQtoIIkNJUS5BRVAuSVFfTEFTVFNBTEVQUklDRS4xMi84LzIwMjEBAAAALhECAAIAAAAFODQuMDIAHYMUB+ZC2ghqcrYc5kLaCCBDSVEuRVMuSVFfTEFTVFNBTEVQUklDRS40LzQvMjAyMgEAAACtdgQAAgAAAAU4OS4xMgBjBCkI5kLaCO6tsRzmQtoIIkNJUS5EVUsuSVFfTEFTVFNBTEVQUklDRS4zLzEwLzIwMjIBAAAAShYEAAIAAAAGMTA2LjE5AH1MqAfmQtoIRoeqHOZC2gghQ0lRLkVTLklRX0xBU1RTQUxFUFJJQ0UuNC8yMS8yMDIyAQAAAK12BAACAAAABDkzLjEAYwQpCOZC2gjLg8kc5kLaCCFDSVEuTldFLklRX0xBU1RTQUxFUFJJQ0UuNC82LzIwMjIBAAAACdICAAIAAAAFNjIuMjUAYwQpCOZC2ggoELQc5kLaCCJDSVEuTkpSLklRX0xBU1RTQUxFUFJJQ0UuNC8yNi8yMDIyAQAAAAdyBAACAAAABTQ0LjYzAOhb2gfmQtoIZL/EHOZC2ggiQ0lRLkFHUi5JUV9MQVNUU0FMRVBSSUNFLjEvMjcvMjAyMgEAAAACcwQAAgAAAAU0NS4zMgB9TKgH5kLaCCgQtBzmQtoIIkNJUS5OSlIuSVFfTEFTVFNBTEVQUklDRS40LzI4LzIwMjIBAAAAB3IEAAIAAAAFNDQuMTYA6FvaB+ZC2ghqcrYc5kLaCCJDSVEuQUVQLklRX0xBU1RTQUxFUFJJQ0UuMy8yMy8yMDIyAQAAAC4RAgACAAAABTk2LjAxAGMEKQjmQtoIxZi9HOZC</t>
  </si>
  <si>
    <t>2ggiQ0lRLk5FRS5JUV9MQVNUU0FMRVBSSUNFLjMvMTEvMjAyMgEAAAD6IAQAAgAAAAQ3OS4zAH1MqAfmQtoIESWoHOZC2gghQ0lRLk5JLklRX0xBU1RTQUxFUFJJQ0UuNC8xOS8yMDIyAQAAAPx0BAACAAAABTMxLjc3AOhb2gfmQtoIanK2HOZC2ggiQ0lRLkNOUC5JUV9MQVNUU0FMRVBSSUNFLjEvMjEvMjAyMgEAAADZQwQAAgAAAAUyNy4zNADoW9oH5kLaCGpythzmQtoIIkNJUS5QTk0uSVFfTEFTVFNBTEVQUklDRS40LzE4LzIwMjIBAAAAyY0EAAIAAAAFNDcuNzUA6FvaB+ZC2gjs+r8c5kLaCCJDSVEuRFRFLklRX0xBU1RTQUxFUFJJQ0UuMi8xMS8yMDIyAQAAAGYRBAACAAAABjExNi4xNgB9TKgH5kLaCMWYvRzmQtoIIUNJUS5BVkEuSVFfTEFTVFNBTEVQUklDRS40LzEvMjAyMgEAAAA2igEAAgAAAAU0NS43NQBjBCkI5kLaCO6tsRzmQtoII0NJUS5PVFRSLklRX0xBU1RTQUxFUFJJQ0UuMy8xMS8yMDIyAQAAAH19BAACAAAABTYyLjM0AH1MqAfmQtoIRoeqHOZC2gghQ0lRLkxOVC5JUV9MQVNUU0FMRVBSSUNFLjIvMi8yMDIyAQAAAHXGBAACAAAABTU5Ljg2AOhb2gfmQtoIO13CHOZC2ggiQ0lRLlBPUi5JUV9MQVNUU0FMRVBSSUNFLjMvMTEvMjAyMgEAAAA2igQAAgAAAAQ1NC4xAFfQYAfmQtoIKBC0HOZC2gghQ0lRLkFHUi5JUV9MQVNUU0FMRVBSSUNFLjIvMy8yMDIyAQAAAAJzBAACAAAABTQ2LjAz</t>
  </si>
  <si>
    <t>AH1MqAfmQtoIO13CHOZC2ggiQ0lRLkNNUy5JUV9MQVNUU0FMRVBSSUNFLjIvMTUvMjAyMgEAAACS7gMAAgAAAAU2MS44NQDoW9oH5kLaCOz6vxzmQtoIIkNJUS5FWEMuSVFfTEFTVFNBTEVQUklDRS4yLzE3LzIwMjIBAAAA9YQEAAIAAAAFNDEuNzUAfUyoB+ZC2ggRJagc5kLaCCJDSVEuSURBLklRX0xBU1RTQUxFUFJJQ0UuMS8yNC8yMDIyAQAAAIpHBAACAAAABjEwOC4zNABX0GAH5kLaCO6tsRzmQtoIIUNJUS5EVEUuSVFfTEFTVFNBTEVQUklDRS4yLzgvMjAyMgEAAABmEQQAAgAAAAYxMTkuOTMAfUyoB+ZC2ghqcrYc5kLaCCJDSVEuV0VDLklRX0xBU1RTQUxFUFJJQ0UuMS8yNC8yMDIyAQAAAO3OBAACAAAABTk1LjEzAH1MqAfmQtoI7q2xHOZC2gghQ0lRLkhFLklRX0xBU1RTQUxFUFJJQ0UuMi8yNC8yMDIyAQAAAF49BAACAAAABTM5LjQ5AFfQYAfmQtoIv0uvHOZC2ggiQ0lRLlBQTC5JUV9MQVNUU0FMRVBSSUNFLjIvMTQvMjAyMgEAAACk1AIAAgAAAAUyOC4zNQB9TKgH5kLaCCgQtBzmQtoIIkNJUS5XRUMuSVFfTEFTVFNBTEVQUklDRS4zLzE4LzIwMjIBAAAA7c4EAAIAAAAFOTQuNjgAfUyoB+ZC2giYIccc5kLaCCBDSVEuRC5JUV9MQVNUU0FMRVBSSUNFLjQvMjAvMjAyMgEAAABhEwQAAgAAAAU4Ni45OQBjBCkI5kLaCMuDyRzmQtoIIkNJUS5FVlJHLklRX0xBU1RTQUxFUFJJQ0UuMi8xLzIwMjIB</t>
  </si>
  <si>
    <t>AAAAkFEEAAIAAAAFNjQuNTUAfUyoB+ZC2gg7XcIc5kLaCCFDSVEuTkkuSVFfTEFTVFNBTEVQUklDRS40LzIxLzIwMjIBAAAA/HQEAAIAAAAFMzEuMzkA6FvaB+ZC2ghB1Lgc5kLaCCNDSVEuTVNFWC5JUV9MQVNUU0FMRVBSSUNFLjMvMjMvMjAyMgEAAABGZQQAAgAAAAYxMDAuMzUA6FvaB+ZC2gi/S68c5kLaCCJDSVEuQUxFLklRX0xBU1RTQUxFUFJJQ0UuNC8xMS8yMDIyAQAAAPhpBAACAAAAAjY0AGMEKQjmQtoIO13CHOZC2ggiQ0lRLkNNUy5JUV9MQVNUU0FMRVBSSUNFLjQvMjkvMjAyMgEAAACS7gMAAgAAAAU2OC42OQBjBCkI5kLaCMuDyRzmQtoIIUNJUS5GRS5JUV9MQVNUU0FMRVBSSUNFLjEvMjEvMjAyMgEAAACLegQAAgAAAAU0MS4zMwB9TKgH5kLaCIHprBzmQtoIIkNJUS5BRUUuSVFfTEFTVFNBTEVQUklDRS4zLzE4LzIwMjIBAAAAELIFAAIAAAAFODcuODUA6FvaB+ZC2gjFmL0c5kLaCCFDSVEuRkUuSVFfTEFTVFNBTEVQUklDRS4zLzI0LzIwMjIBAAAAi3oEAAIAAAAFNDMuOTEAYwQpCOZC2ggRJagc5kLaCCFDSVEuUE5XLklRX0xBU1RTQUxFUFJJQ0UuMi80LzIwMjIBAAAA/YcEAAIAAAAFNzAuMzMAV9BgB+ZC2ggRJagc5kLaCCJDSVEuUE5XLklRX0xBU1RTQUxFUFJJQ0UuMS8yNC8yMDIyAQAAAP2HBAACAAAABTcwLjY1AFfQYAfmQtoI7q2xHOZC2ggiQ0lRLkFMRS5JUV9MQVNUU0FMRVBS</t>
  </si>
  <si>
    <t>SUNFLjMvMTUvMjAyMgEAAAD4aQQAAgAAAAU2Ni40NgDoW9oH5kLaCGpythzmQtoIIkNJUS5QT1IuSVFfTEFTVFNBTEVQUklDRS40LzE5LzIwMjIBAAAANooEAAIAAAAFNTMuODYA6FvaB+ZC2ghB1Lgc5kLaCCFDSVEuU08uSVFfTEFTVFNBTEVQUklDRS40LzExLzIwMjIBAAAAL9cBAAIAAAAFNzQuNDgAYwQpCOZC2ggRJagc5kLaCCJDSVEuQVRPLklRX0xBU1RTQUxFUFJJQ0UuMS8yMS8yMDIyAQAAAAzbAwACAAAABjEwNC41OQBX0GAH5kLaCEaHqhzmQtoIIkNJUS5CS0guSVFfTEFTVFNBTEVQUklDRS4zLzI4LzIwMjIBAAAAnucDAAIAAAAFNzQuNjUAYwQpCOZC2ghGh6oc5kLaCCNDSVEuQ05QLklRX0xBU1RTQUxFUFJJQ0UuMTAvMTgvMjAyMQEAAADZQwQAAgAAAAUyNi4xOQB5hvUG5kLaCGpythzmQtoIIUNJUS5FRC5JUV9MQVNUU0FMRVBSSUNFLjIvMjIvMjAyMgEAAAB/BAQAAgAAAAU4NC43NQB9TKgH5kLaCMWYvRzmQtoIIUNJUS5TTy5JUV9MQVNUU0FMRVBSSUNFLjIvMjgvMjAyMgEAAAAv1wEAAgAAAAU2NC43NwBX0GAH5kLaCO6tsRzmQtoIIkNJUS5OV04uSVFfTEFTVFNBTEVQUklDRS40LzIxLzIwMjIBAAAAz3QEAAIAAAAFNTEuNTUA6FvaB+ZC2ghqcrYc5kLaCCFDSVEuRVRSLklRX0xBU1RTQUxFUFJJQ0UuNC81LzIwMjIBAAAAxB0EAAIAAAAGMTIxLjMxAGMEKQjmQtoIxZi9HOZC2ggjQ0lR</t>
  </si>
  <si>
    <t>Lk9UVFIuSVFfTEFTVFNBTEVQUklDRS4xLzI2LzIwMjIBAAAAfX0EAAIAAAAFNjIuMDQAfUyoB+ZC2ghB1Lgc5kLaCCNDSVEuT1RUUi5JUV9MQVNUU0FMRVBSSUNFLjEvMjgvMjAyMgEAAAB9fQQAAgAAAAQ2Mi44AH1MqAfmQtoIxZi9HOZC2ggiQ0lRLkJLSC5JUV9MQVNUU0FMRVBSSUNFLjMvMzEvMjAyMgEAAACe5wMAAgAAAAU3Ny4wMgBjBCkI5kLaCIHprBzmQtoIIkNJUS5BRVAuSVFfTEFTVFNBTEVQUklDRS40LzE4LzIwMjIBAAAALhECAAIAAAAGMTAxLjY2AGMEKQjmQtoIy4PJHOZC2gghQ0lRLlNPLklRX0xBU1RTQUxFUFJJQ0UuMy8zMS8yMDIyAQAAAC/XAQACAAAABTcyLjUxAGMEKQjmQtoIgemsHOZC2ggiQ0lRLkJLSC5JUV9MQVNUU0FMRVBSSUNFLjIvMjgvMjAyMgEAAACe5wMAAgAAAAU2OS45OQBX0GAH5kLaCO6tsRzmQtoIIkNJUS5QT1IuSVFfTEFTVFNBTEVQUklDRS4xLzI0LzIwMjIBAAAANooEAAIAAAACNTIAV9BgB+ZC2giB6awc5kLaCCJDSVEuWEVMLklRX0xBU1RTQUxFUFJJQ0UuNC8yNi8yMDIyAQAAALYMCAACAAAABTczLjM4AOhb2gfmQtoIQdS4HOZC2gghQ0lRLlNPLklRX0xBU1RTQUxFUFJJQ0UuMy8yOC8yMDIyAQAAAC/XAQACAAAAAjcxAGMEKQjmQtoIRoeqHOZC2gghQ0lRLk5KUi5JUV9MQVNUU0FMRVBSSUNFLjQvOC8yMDIyAQAAAAdyBAACAAAABTQ2LjE3AOhb2gfmQtoI</t>
  </si>
  <si>
    <t>7q2xHOZC2gghQ0lRLkZFLklRX0xBU1RTQUxFUFJJQ0UuMS8yMC8yMDIyAQAAAIt6BAACAAAABTQxLjQzAH1MqAfmQtoIv0uvHOZC2ggiQ0lRLkVYQy5JUV9MQVNUU0FMRVBSSUNFLjIvMjgvMjAyMgEAAAD1hAQAAgAAAAU0Mi41NgB9TKgH5kLaCO6tsRzmQtoIIkNJUS5FVFIuSVFfTEFTVFNBTEVQUklDRS40LzI4LzIwMjIBAAAAxB0EAAIAAAAGMTIyLjMyAGMEKQjmQtoIy4PJHOZC2ggiQ0lRLkJLSC5JUV9MQVNUU0FMRVBSSUNFLjQvMTEvMjAyMgEAAACe5wMAAgAAAAU3Ny4zMQBjBCkI5kLaCBElqBzmQtoIIkNJUS5FVFIuSVFfTEFTVFNBTEVQUklDRS40LzI2LzIwMjIBAAAAxB0EAAIAAAAGMTIwLjY2AGMEKQjmQtoIy4PJHOZC2ggiQ0lRLldFQy5JUV9MQVNUU0FMRVBSSUNFLjIvMTcvMjAyMgEAAADtzgQAAgAAAAU4OS4zOQB9TKgH5kLaCGS/xBzmQtoIIkNJUS5OV04uSVFfTEFTVFNBTEVQUklDRS40LzI2LzIwMjIBAAAAz3QEAAIAAAAFNDkuNjQA6FvaB+ZC2gjFmL0c5kLaCCJDSVEuQVZBLklRX0xBU1RTQUxFUFJJQ0UuMy8xOC8yMDIyAQAAADaKAQACAAAABTQzLjY5AFfQYAfmQtoIQdS4HOZC2ggjQ0lRLk1HRUUuSVFfTEFTVFNBTEVQUklDRS40LzIyLzIwMjIBAAAAG1wEAAIAAAAFODEuNjQAYwQpCOZC2giYIccc5kLaCCJDSVEuQUVQLklRX0xBU1RTQUxFUFJJQ0UuMS8yMC8yMDIyAQAAAC4R</t>
  </si>
  <si>
    <t>AgACAAAABTg5LjkyAOhb2gfmQtoIanK2HOZC2gghQ0lRLlBOTS5JUV9MQVNUU0FMRVBSSUNFLjUvMi8yMDIyAQAAAMmNBAACAAAABTQ2LjA2AOhb2gfmQtoIxZi9HOZC2gghQ0lRLlBOTS5JUV9MQVNUU0FMRVBSSUNFLjMvMy8yMDIyAQAAAMmNBAACAAAABTQ0Ljk5AFfQYAfmQtoIKBC0HOZC2ggiQ0lRLlBFRy5JUV9MQVNUU0FMRVBSSUNFLjMvMTEvMjAyMgEAAADyjQQAAgAAAAU2NS43MgB9TKgH5kLaCBElqBzmQtoIIkNJUS5FWEMuSVFfTEFTVFNBTEVQUklDRS4zLzI4LzIwMjIBAAAA9YQEAAIAAAAFNDYuMDIAYwQpCOZC2ghGh6oc5kLaCCFDSVEuQ01TLklRX0xBU1RTQUxFUFJJQ0UuNC84LzIwMjIBAAAAku4DAAIAAAAFNzIuNTEAYwQpCOZC2gjFmL0c5kLaCCNDSVEuTUdFRS5JUV9MQVNUU0FMRVBSSUNFLjEvMjUvMjAyMgEAAAAbXAQAAgAAAAQ3Ni4yAH1MqAfmQtoIZL/EHOZC2ggiQ0lRLldFQy5JUV9MQVNUU0FMRVBSSUNFLjQvMTQvMjAyMgEAAADtzgQAAgAAAAYxMDMuMTkAYwQpCOZC2ghGh6oc5kLaCCJDSVEuT0dTLklRX0xBU1RTQUxFUFJJQ0UuNC8yMS8yMDIyAQAAAOBZhg4CAAAABTg4LjkzAOhb2gfmQtoI7Pq/HOZC2ggiQ0lRLkFFUC5JUV9MQVNUU0FMRVBSSUNFLjMvMjEvMjAyMgEAAAAuEQIAAgAAAAU5NC42OQBjBCkI5kLaCH82uxzmQtoIIkNJUS5FVlJHLklRX0xBU1RTQUxFUFJJ</t>
  </si>
  <si>
    <t>Q0UuNC81LzIwMjIBAAAAkFEEAAIAAAAFNjkuMDgAYwQpCOZC2gjFmL0c5kLaCCFDSVEuSURBLklRX0xBU1RTQUxFUFJJQ0UuMy8yLzIwMjIBAAAAikcEAAIAAAAGMTA0LjY1AFfQYAfmQtoIxZi9HOZC2ggiQ0lRLlVUTC5JUV9MQVNUU0FMRVBSSUNFLjIvMjMvMjAyMgEAAABovwQAAgAAAAU0OS43MgBX0GAH5kLaCBElqBzmQtoIIkNJUS5QQ0cuSVFfTEFTVFNBTEVQUklDRS4zLzEwLzIwMjIBAAAAJSICAAIAAAAFMTAuODgAV9BgB+ZC2ghGh6oc5kLaCCJDSVEuU1dYLklRX0xBU1RTQUxFUFJJQ0UuMi8xNi8yMDIyAQAAAGOkBAACAAAABTY2LjEzAB2DFAfmQtoIRoeqHOZC2ggiQ0lRLk9UVFIuSVFfTEFTVFNBTEVQUklDRS4zLzgvMjAyMgEAAAB9fQQAAgAAAAU2My40MgB9TKgH5kLaCGS/xBzmQtoIIkNJUS5PR1MuSVFfTEFTVFNBTEVQUklDRS40LzIwLzIwMjIBAAAA4FmGDgIAAAAEODkuMgDoW9oH5kLaCH82uxzmQtoIIUNJUS5JREEuSVFfTEFTVFNBTEVQUklDRS4yLzgvMjAyMgEAAACKRwQAAgAAAAUxMDcuOQBX0GAH5kLaCIHprBzmQtoIIkNJUS5FVFIuSVFfTEFTVFNBTEVQUklDRS4yLzExLzIwMjIBAAAAxB0EAAIAAAAGMTA1LjgyAH1MqAfmQtoIxZi9HOZC2gghQ0lRLkNQSy5JUV9MQVNUU0FMRVBSSUNFLjIvNC8yMDIyAQAAAPr4AwACAAAAAzEzMgBX0GAH5kLaCBElqBzmQtoIIkNJUS5FWEMu</t>
  </si>
  <si>
    <t>SVFfTEFTVFNBTEVQUklDRS40LzIwLzIwMjIBAAAA9YQEAAIAAAAFNTAuMjUAYwQpCOZC2gjFmL0c5kLaCCBDSVEuRC5JUV9MQVNUU0FMRVBSSUNFLjMvMTAvMjAyMgEAAABhEwQAAgAAAAU4Mi4yMQB9TKgH5kLaCGpythzmQtoIIUNJUS5TSkkuSVFfTEFTVFNBTEVQUklDRS4zLzcvMjAyMgEAAABbowQAAgAAAAUzNC44MwAdgxQH5kLaCL9LrxzmQtoIIkNJUS5FVFIuSVFfTEFTVFNBTEVQUklDRS4yLzEwLzIwMjIBAAAAxB0EAAIAAAAGMTA2LjQ1AH1MqAfmQtoIQdS4HOZC2gghQ0lRLkRURS5JUV9MQVNUU0FMRVBSSUNFLjQvNy8yMDIyAQAAAGYRBAACAAAABjEzNi4zMwBjBCkI5kLaCOz6vxzmQtoIIkNJUS5BV0suSVFfTEFTVFNBTEVQUklDRS4yLzE2LzIwMjIBAAAABdQDAAIAAAAGMTQ2LjI5AB2DFAfmQtoI7q2xHOZC2ggiQ0lRLkRVSy5JUV9MQVNUU0FMRVBSSUNFLjIvMTQvMjAyMgEAAABKFgQAAgAAAAU5OS45NQB9TKgH5kLaCCgQtBzmQtoIIkNJUS5EVUsuSVFfTEFTVFNBTEVQUklDRS4xLzI2LzIwMjIBAAAAShYEAAIAAAAGMTAxLjk1AH1MqAfmQtoIO13CHOZC2ggiQ0lRLlBPUi5JUV9MQVNUU0FMRVBSSUNFLjEvMzEvMjAyMgEAAAA2igQAAgAAAAU1Mi41NABX0GAH5kLaCL9LrxzmQtoIIkNJUS5MTlQuSVFfTEFTVFNBTEVQUklDRS4yLzE4LzIwMjIBAAAAdcYEAAIAAAAENTcuMQDoW9oH5kLa</t>
  </si>
  <si>
    <t>CDtdwhzmQtoIIUNJUS5QUEwuSVFfTEFTVFNBTEVQUklDRS4zLzgvMjAyMgEAAACk1AIAAgAAAAUyNi4yOQB9TKgH5kLaCBElqBzmQtoIIUNJUS5FVFIuSVFfTEFTVFNBTEVQUklDRS4yLzEvMjAyMgEAAADEHQQAAgAAAAYxMTAuMDEAfUyoB+ZC2gg7XcIc5kLaCCJDSVEuTldFLklRX0xBU1RTQUxFUFJJQ0UuNC8xOS8yMDIyAQAAAAnSAgACAAAABTYxLjU0AGMEKQjmQtoIxZi9HOZC2ggiQ0lRLkJLSC5JUV9MQVNUU0FMRVBSSUNFLjIvMTcvMjAyMgEAAACe5wMAAgAAAAU2OC4yMwBX0GAH5kLaCBElqBzmQtoIIkNJUS5XRUMuSVFfTEFTVFNBTEVQUklDRS40LzExLzIwMjIBAAAA7c4EAAIAAAAGMTAzLjY2AGMEKQjmQtoIZL/EHOZC2ggiQ0lRLlVUTC5JUV9MQVNUU0FMRVBSSUNFLjQvMTQvMjAyMgEAAABovwQAAgAAAAU1MS4wOQBjBCkI5kLaCBElqBzmQtoIIUNJUS5BVkEuSVFfTEFTVFNBTEVQUklDRS4zLzMvMjAyMgEAAAA2igEAAgAAAAU0NS4yNQBX0GAH5kLaCCgQtBzmQtoIIkNJUS5VVEwuSVFfTEFTVFNBTEVQUklDRS4zLzIxLzIwMjIBAAAAaL8EAAIAAAAFNTAuNzQAYwQpCOZC2ggoELQc5kLaCCFDSVEuQUVQLklRX0xBU1RTQUxFUFJJQ0UuNC83LzIwMjIBAAAALhECAAIAAAAGMTAzLjM3AGMEKQjmQtoI7Pq/HOZC2gghQ0lRLkNOUC5JUV9MQVNUU0FMRVBSSUNFLjMvOC8yMDIyAQAAANlDBAAC</t>
  </si>
  <si>
    <t>AAAABTI4LjU0AOhb2gfmQtoIO13CHOZC2gghQ0lRLk5FRS5JUV9MQVNUU0FMRVBSSUNFLjIvOC8yMDIyAQAAAPogBAACAAAABTc1LjQ2AH1MqAfmQtoIgemsHOZC2ggjQ0lRLkVWUkcuSVFfTEFTVFNBTEVQUklDRS4zLzE0LzIwMjIBAAAAkFEEAAIAAAAFNjQuNTIAfUyoB+ZC2ghqcrYc5kLaCCNDSVEuTUdFRS5JUV9MQVNUU0FMRVBSSUNFLjMvMTgvMjAyMgEAAAAbXAQAAgAAAAU3OC4wMQB9TKgH5kLaCGS/xBzmQtoII0NJUS5PVFRSLklRX0xBU1RTQUxFUFJJQ0UuNC8yMi8yMDIyAQAAAH19BAACAAAABTYyLjQyAGMEKQjmQtoImCHHHOZC2gghQ0lRLlNSLklRX0xBU1RTQUxFUFJJQ0UuNC8yOS8yMDIyAQAAAK9YBAACAAAABTcyLjc1AOhb2gfmQtoImCHHHOZC2ggjQ0lRLllPUlcuSVFfTEFTVFNBTEVQUklDRS40LzIyLzIwMjIBAAAA6s8EAAIAAAAFNDEuMjEA6FvaB+ZC2gjFmL0c5kLaCCNDSVEuQ01TLklRX0xBU1RTQUxFUFJJQ0UuMTIvMjEvMjAyMQEAAACS7gMAAgAAAAU2My43MwB5hvUG5kLaCO6tsRzmQtoIIkNJUS5FVlJHLklRX0xBU1RTQUxFUFJJQ0UuMi8zLzIwMjIBAAAAkFEEAAIAAAAFNjUuODMAfUyoB+ZC2giYIccc5kLaCCJDSVEuRUlYLklRX0xBU1RTQUxFUFJJQ0UuMi8yMi8yMDIyAQAAAEObBAACAAAABTYwLjA4AFfQYAfmQtoIRoeqHOZC2gghQ0lRLlVUTC5JUV9MQVNUU0FMRVBS</t>
  </si>
  <si>
    <t>SUNFLjIvNC8yMDIyAQAAAGi/BAACAAAABTUwLjk0AFfQYAfmQtoIESWoHOZC2gghQ0lRLk5XTi5JUV9MQVNUU0FMRVBSSUNFLjIvOC8yMDIyAQAAAM90BAACAAAABTQ3LjExAB2DFAfmQtoIv0uvHOZC2ggiQ0lRLkFHUi5JUV9MQVNUU0FMRVBSSUNFLjIvMjgvMjAyMgEAAAACcwQAAgAAAAU0NC44NwB9TKgH5kLaCO6tsRzmQtoIIUNJUS5FVFIuSVFfTEFTVFNBTEVQUklDRS4zLzkvMjAyMgEAAADEHQQAAgAAAAYxMDcuOTgAfUyoB+ZC2gjs+r8c5kLaCCFDSVEuUEVHLklRX0xBU1RTQUxFUFJJQ0UuNC8xLzIwMjIBAAAA8o0EAAIAAAAFNzEuMDYAYwQpCOZC2gjurbEc5kLaCCJDSVEuQVdSLklRX0xBU1RTQUxFUFJJQ0UuNC8yNi8yMDIyAQAAAOGkBAACAAAABTgyLjQyAOhb2gfmQtoIfza7HOZC2gghQ0lRLkVUUi5JUV9MQVNUU0FMRVBSSUNFLjQvNy8yMDIyAQAAAMQdBAACAAAABjEyMi45OQBjBCkI5kLaCOz6vxzmQtoIIkNJUS5EVEUuSVFfTEFTVFNBTEVQUklDRS40LzEzLzIwMjIBAAAAZhEEAAIAAAAGMTM2LjYzAGMEKQjmQtoImCHHHOZC2ggiQ0lRLkFHUi5JUV9MQVNUU0FMRVBSSUNFLjMvMjgvMjAyMgEAAAACcwQAAgAAAAU0Ni4zOQBjBCkI5kLaCDtdwhzmQtoIIkNJUS5ORUUuSVFfTEFTVFNBTEVQUklDRS4yLzI1LzIwMjIBAAAA+iAEAAIAAAAFNzcuMTYAfUyoB+ZC2giB6awc5kLaCCJDSVEu</t>
  </si>
  <si>
    <t>SURBLklRX0xBU1RTQUxFUFJJQ0UuMy8xNC8yMDIyAQAAAIpHBAACAAAABjEwOS41OQBX0GAH5kLaCL9LrxzmQtoIIkNJUS5OV0UuSVFfTEFTVFNBTEVQUklDRS4xLzIwLzIwMjIBAAAACdICAAIAAAAFNTcuNzUAV9BgB+ZC2giB6awc5kLaCCJDSVEuQ1BLLklRX0xBU1RTQUxFUFJJQ0UuMi8yNS8yMDIyAQAAAPr4AwACAAAABjEzMi4wMgBX0GAH5kLaCL9LrxzmQtoIIkNJUS5BRUUuSVFfTEFTVFNBTEVQUklDRS4xLzIwLzIwMjIBAAAAELIFAAIAAAAFODcuODgA6FvaB+ZC2ghqcrYc5kLaCCFDSVEuRUQuSVFfTEFTVFNBTEVQUklDRS40LzI3LzIwMjIBAAAAfwQEAAIAAAAFOTQuNzMAYwQpCOZC2gjLg8kc5kLaCCNDSVEuT1RUUi5JUV9MQVNUU0FMRVBSSUNFLjMvMjIvMjAyMgEAAAB9fQQAAgAAAAU2Mi40NwBjBCkI5kLaCMWYvRzmQtoII0NJUS5FVlJHLklRX0xBU1RTQUxFUFJJQ0UuMy8yMy8yMDIyAQAAAJBRBAACAAAABTY1LjE1AGMEKQjmQtoIxZi9HOZC2ggiQ0lRLkJLSC5JUV9MQVNUU0FMRVBSSUNFLjQvMTQvMjAyMgEAAACe5wMAAgAAAAU3OC42NQBjBCkI5kLaCBElqBzmQtoIIUNJUS5BR1IuSVFfTEFTVFNBTEVQUklDRS40LzQvMjAyMgEAAAACcwQAAgAAAAU0Ny4wMQBjBCkI5kLaCGS/xBzmQtoIIkNJUS5EVEUuSVFfTEFTVFNBTEVQUklDRS40LzI1LzIwMjIBAAAAZhEEAAIAAAAFMTM1LjcA</t>
  </si>
  <si>
    <t>YwQpCOZC2giYIccc5kLaCCFDSVEuVVRMLklRX0xBU1RTQUxFUFJJQ0UuMi8zLzIwMjIBAAAAaL8EAAIAAAACNTEAV9BgB+ZC2ghGh6oc5kLaCCFDSVEuUE5NLklRX0xBU1RTQUxFUFJJQ0UuNC81LzIwMjIBAAAAyY0EAAIAAAAFNDcuNTIA6FvaB+ZC2ghqcrYc5kLaCCFDSVEuQ01TLklRX0xBU1RTQUxFUFJJQ0UuMi8yLzIwMjIBAAAAku4DAAIAAAAFNjMuOTcA6FvaB+ZC2gg7XcIc5kLaCCJDSVEuQUdSLklRX0xBU1RTQUxFUFJJQ0UuNC8yMC8yMDIyAQAAAAJzBAACAAAABTQ5LjIyAGMEKQjmQtoIy4PJHOZC2ggiQ0lRLlNKSS5JUV9MQVNUU0FMRVBSSUNFLjQvMjkvMjAyMgEAAABbowQAAgAAAAUzNC4xOQDoW9oH5kLaCEHUuBzmQtoII0NJUS5NR0VFLklRX0xBU1RTQUxFUFJJQ0UuMS8yNy8yMDIyAQAAABtcBAACAAAABDc1LjUAfUyoB+ZC2ggoELQc5kLaCCFDSVEuV0VDLklRX0xBU1RTQUxFUFJJQ0UuMy83LzIwMjIBAAAA7c4EAAIAAAAFOTUuNDUAfUyoB+ZC2gh/Nrsc5kLaCCNDSVEuT1RUUi5JUV9MQVNUU0FMRVBSSUNFLjQvMTMvMjAyMgEAAAB9fQQAAgAAAAU2Mi42MQBjBCkI5kLaCEHUuBzmQtoIIkNJUS5BTEUuSVFfTEFTVFNBTEVQUklDRS40LzE5LzIwMjIBAAAA+GkEAAIAAAAFNjMuODEAYwQpCOZC2giYIccc5kLaCCJDSVEuUE5XLklRX0xBU1RTQUxFUFJJQ0UuMy8xNC8yMDIyAQAAAP2H</t>
  </si>
  <si>
    <t>BAACAAAABTczLjI3AFfQYAfmQtoIgemsHOZC2ggiQ0lRLlVUTC5JUV9MQVNUU0FMRVBSSUNFLjEvMjQvMjAyMgEAAABovwQAAgAAAAU0NS4wMwBX0GAH5kLaCO6tsRzmQtoIIUNJUS5BVkEuSVFfTEFTVFNBTEVQUklDRS4yLzkvMjAyMgEAAAA2igEAAgAAAAU0NC4yOABX0GAH5kLaCO6tsRzmQtoIH0NJUS5ELklRX0xBU1RTQUxFUFJJQ0UuMi85LzIwMjIBAAAAYRMEAAIAAAAFODAuMzIAfUyoB+ZC2gjurbEc5kLaCCFDSVEuQVZBLklRX0xBU1RTQUxFUFJJQ0UuMi83LzIwMjIBAAAANooBAAIAAAAFNDQuMzIAV9BgB+ZC2gi/S68c5kLaCCJDSVEuRFRFLklRX0xBU1RTQUxFUFJJQ0UuMy8yNS8yMDIyAQAAAGYRBAACAAAABjEyOS44NQBjBCkI5kLaCDtdwhzmQtoIIkNJUS5PR0UuSVFfTEFTVFNBTEVQUklDRS40LzI5LzIwMjIBAAAAwXoEAAIAAAAFMzguNjgAYwQpCOZC2giYIccc5kLaCCJDSVEuSURBLklRX0xBU1RTQUxFUFJJQ0UuMi8yMi8yMDIyAQAAAIpHBAACAAAABjEwMS40NgBX0GAH5kLaCEaHqhzmQtoIIkNJUS5OV0UuSVFfTEFTVFNBTEVQUklDRS4yLzExLzIwMjIBAAAACdICAAIAAAAFNTcuNjQAV9BgB+ZC2ghqcrYc5kLaCCJDSVEuTE5ULklRX0xBU1RTQUxFUFJJQ0UuMy8xMC8yMDIyAQAAAHXGBAACAAAABTYwLjE0AOhb2gfmQtoImCHHHOZC2ggiQ0lRLlVUTC5JUV9MQVNUU0FMRVBSSUNF</t>
  </si>
  <si>
    <t>LjMvMTgvMjAyMgEAAABovwQAAgAAAAU0OS4zNgBX0GAH5kLaCOz6vxzmQtoIIUNJUS5TTy5JUV9MQVNUU0FMRVBSSUNFLjQvMTkvMjAyMgEAAAAv1wEAAgAAAAU3Ni4yNwBjBCkI5kLaCH82uxzmQtoIIUNJUS5FSVguSVFfTEFTVFNBTEVQUklDRS4yLzcvMjAyMgEAAABDmwQAAgAAAAU2MS41NgBX0GAH5kLaCL9LrxzmQtoIIkNJUS5BVkEuSVFfTEFTVFNBTEVQUklDRS4xLzIwLzIwMjIBAAAANooBAAIAAAAFNDQuMDcAV9BgB+ZC2gi/S68c5kLaCCJDSVEuRVRSLklRX0xBU1RTQUxFUFJJQ0UuMS8yMS8yMDIyAQAAAMQdBAACAAAABjEwOS40MgB9TKgH5kLaCGpythzmQtoIIkNJUS5QRUcuSVFfTEFTVFNBTEVQUklDRS4yLzI4LzIwMjIBAAAA8o0EAAIAAAAFNjQuODMAfUyoB+ZC2gjurbEc5kLaCCJDSVEuQ05QLklRX0xBU1RTQUxFUFJJQ0UuMy8yOS8yMDIyAQAAANlDBAACAAAABDMwLjgAYwQpCOZC2ghkv8Qc5kLaCCFDSVEuUENHLklRX0xBU1RTQUxFUFJJQ0UuMy8yLzIwMjIBAAAAJSICAAIAAAAFMTEuNDYAV9BgB+ZC2gjs+r8c5kLaCCFDSVEuSEUuSVFfTEFTVFNBTEVQUklDRS40LzIxLzIwMjIBAAAAXj0EAAIAAAAFNDQuMjIAYwQpCOZC2gg7XcIc5kLaCCJDSVEuWEVMLklRX0xBU1RTQUxFUFJJQ0UuMS8yMS8yMDIyAQAAALYMCAACAAAABTY4LjIyAFfQYAfmQtoIKBC0HOZC2ggiQ0lRLkNQSy5J</t>
  </si>
  <si>
    <t>UV9MQVNUU0FMRVBSSUNFLjMvMTEvMjAyMgEAAAD6+AMAAgAAAAYxNDAuNTEAV9BgB+ZC2ggoELQc5kLaCCNDSVEuV1RSRy5JUV9MQVNUU0FMRVBSSUNFLjQvMjAvMjAyMgEAAABUhQQAAgAAAAU0OS44MwDoW9oH5kLaCMWYvRzmQtoIIUNJUS5QRUcuSVFfTEFTVFNBTEVQUklDRS4yLzgvMjAyMgEAAADyjQQAAgAAAAU2Ny4yNQBX0GAH5kLaCIHprBzmQtoIIUNJUS5BRVAuSVFfTEFTVFNBTEVQUklDRS4yLzQvMjAyMgEAAAAuEQIAAgAAAAU4OS4xNwDoW9oH5kLaCGS/xBzmQtoIIUNJUS5FRC5JUV9MQVNUU0FMRVBSSUNFLjIvMTEvMjAyMgEAAAB/BAQAAgAAAAU4NC4yNgB9TKgH5kLaCEHUuBzmQtoIIkNJUS5FSVguSVFfTEFTVFNBTEVQUklDRS4zLzI5LzIwMjIBAAAAQ5sEAAIAAAAFNjkuNzMAYwQpCOZC2ggRJagc5kLaCCFDSVEuRVMuSVFfTEFTVFNBTEVQUklDRS4zLzMxLzIwMjIBAAAArXYEAAIAAAAFODguMTkAYwQpCOZC2giB6awc5kLaCCJDSVEuWEVMLklRX0xBU1RTQUxFUFJJQ0UuNC8xMi8yMDIyAQAAALYMCAACAAAABTc0LjczAOhb2gfmQtoI7q2xHOZC2gghQ0lRLkZFLklRX0xBU1RTQUxFUFJJQ0UuNC8xOC8yMDIyAQAAAIt6BAACAAAABTQ3LjI5AGMEKQjmQtoIO13CHOZC2ggiQ0lRLkNNUy5JUV9MQVNUU0FMRVBSSUNFLjMvMTcvMjAyMgEAAACS7gMAAgAAAAU2Ni44MgDoW9oH5kLaCEHU</t>
  </si>
  <si>
    <t>uBzmQtoIIkNJUS5QTlcuSVFfTEFTVFNBTEVQUklDRS4yLzIyLzIwMjIBAAAA/YcEAAIAAAAENjguOQBX0GAH5kLaCEaHqhzmQtoIIUNJUS5BVkEuSVFfTEFTVFNBTEVQUklDRS4zLzEvMjAyMgEAAAA2igEAAgAAAAU0NC4wMwBX0GAH5kLaCL9LrxzmQtoIIUNJUS5PR0UuSVFfTEFTVFNBTEVQUklDRS4zLzcvMjAyMgEAAADBegQAAgAAAAUzOS4zMwB9TKgH5kLaCGpythzmQtoII0NJUS5PVFRSLklRX0xBU1RTQUxFUFJJQ0UuNC8xNC8yMDIyAQAAAH19BAACAAAABTYyLjUzAGMEKQjmQtoIRoeqHOZC2gghQ0lRLlBOVy5JUV9MQVNUU0FMRVBSSUNFLjMvMy8yMDIyAQAAAP2HBAACAAAABDczLjIAV9BgB+ZC2ggoELQc5kLaCCFDSVEuRkUuSVFfTEFTVFNBTEVQUklDRS4zLzI5LzIwMjIBAAAAi3oEAAIAAAAFNDUuNDYAYwQpCOZC2ggRJagc5kLaCCJDSVEuTldFLklRX0xBU1RTQUxFUFJJQ0UuNC8yMC8yMDIyAQAAAAnSAgACAAAABTYyLjM2AGMEKQjmQtoIfza7HOZC2ggiQ0lRLlBFRy5JUV9MQVNUU0FMRVBSSUNFLjQvMTEvMjAyMgEAAADyjQQAAgAAAAU3MS43MwBjBCkI5kLaCBElqBzmQtoIIkNJUS5JREEuSVFfTEFTVFNBTEVQUklDRS40LzE4LzIwMjIBAAAAikcEAAIAAAAGMTEyLjk0AGMEKQjmQtoIZL/EHOZC2gghQ0lRLkJLSC5JUV9MQVNUU0FMRVBSSUNFLjUvMi8yMDIyAQAAAJ7nAwACAAAABTcy</t>
  </si>
  <si>
    <t>LjM3AGMEKQjmQtoIfza7HOZC2ggiQ0lRLkFMRS5JUV9MQVNUU0FMRVBSSUNFLjMvMjkvMjAyMgEAAAD4aQQAAgAAAAU2Ny40OQBjBCkI5kLaCGS/xBzmQtoIIUNJUS5QT1IuSVFfTEFTVFNBTEVQUklDRS4zLzEvMjAyMgEAAAA2igQAAgAAAAQ1MC4yAFfQYAfmQtoIgemsHOZC2ggiQ0lRLlVUTC5JUV9MQVNUU0FMRVBSSUNFLjIvMTcvMjAyMgEAAABovwQAAgAAAAU0OC4yNgBX0GAH5kLaCBElqBzmQtoIIkNJUS5JREEuSVFfTEFTVFNBTEVQUklDRS4zLzMxLzIwMjIBAAAAikcEAAIAAAAGMTE1LjM2AGMEKQjmQtoIgemsHOZC2ggiQ0lRLkRVSy5JUV9MQVNUU0FMRVBSSUNFLjEvMjEvMjAyMgEAAABKFgQAAgAAAAYxMDIuOTgAfUyoB+ZC2giB6awc5kLaCCFDSVEuRFRFLklRX0xBU1RTQUxFUFJJQ0UuMi8yLzIwMjIBAAAAZhEEAAIAAAAGMTIwLjIzAH1MqAfmQtoI7Pq/HOZC2ggiQ0lRLkFFRS5JUV9MQVNUU0FMRVBSSUNFLjMvMjMvMjAyMgEAAAAQsgUAAgAAAAU4OS4xMwBjBCkI5kLaCMWYvRzmQtoIIENJUS5FUy5JUV9MQVNUU0FMRVBSSUNFLjIvOS8yMDIyAQAAAK12BAACAAAABTg3LjM2AH1MqAfmQtoI7q2xHOZC2gghQ0lRLlBOTS5JUV9MQVNUU0FMRVBSSUNFLjIvNC8yMDIyAQAAAMmNBAACAAAABTQ1LjQ1AFfQYAfmQtoIgemsHOZC2gggQ0lRLkVTLklRX0xBU1RTQUxFUFJJQ0UuMi83LzIwMjIB</t>
  </si>
  <si>
    <t>AAAArXYEAAIAAAAFODguNDkAfUyoB+ZC2gi/S68c5kLaCCJDSVEuRFVLLklRX0xBU1RTQUxFUFJJQ0UuMy8xNi8yMDIyAQAAAEoWBAACAAAABjEwNS45NwB9TKgH5kLaCO6tsRzmQtoIIENJUS5TUi5JUV9MQVNUU0FMRVBSSUNFLjUvMi8yMDIyAQAAAK9YBAACAAAABTcyLjc5AOhb2gfmQtoIZL/EHOZC2gghQ0lRLkhFLklRX0xBU1RTQUxFUFJJQ0UuNC8yNS8yMDIyAQAAAF49BAACAAAABTQzLjA5AGMEKQjmQtoImCHHHOZC2ggiQ0lRLlNSRS5JUV9MQVNUU0FMRVBSSUNFLjIvMjUvMjAyMgEAAAAu1wEAAgAAAAYxNDEuNDQAV9BgB+ZC2gh/Nrsc5kLaCCBDSVEuU08uSVFfTEFTVFNBTEVQUklDRS4zLzEvMjAyMgEAAAAv1wEAAgAAAAQ2NC4xAFfQYAfmQtoIv0uvHOZC2gggQ0lRLkQuSVFfTEFTVFNBTEVQUklDRS4zLzMxLzIwMjIBAAAAYRMEAAIAAAAFODQuOTcAYwQpCOZC2giB6awc5kLaCCJDSVEuUE5XLklRX0xBU1RTQUxFUFJJQ0UuNC8xOC8yMDIyAQAAAP2HBAACAAAABTc3LjE0AOhb2gfmQtoIanK2HOZC2ggiQ0lRLkNNUy5JUV9MQVNUU0FMRVBSSUNFLjEvMjQvMjAyMgEAAACS7gMAAgAAAAQ2Mi42AH1MqAfmQtoIfza7HOZC2ggiQ0lRLkVWUkcuSVFfTEFTVFNBTEVQUklDRS4xLzcvMjAyMgEAAACQUQQAAgAAAAU2Ny41NQB9TKgH5kLaCEaHqhzmQtoII0NJUS5NU0VYLklRX0xBU1RTQUxFUFJJ</t>
  </si>
  <si>
    <t>Q0UuNC8yOS8yMDIyAQAAAEZlBAACAAAABTg4Ljk1AOhb2gfmQtoIxZi9HOZC2ggiQ0lRLllPUlcuSVFfTEFTVFNBTEVQUklDRS40LzgvMjAyMgEAAADqzwQAAgAAAAQ0My4zAOhb2gfmQtoIESWoHOZC2gghQ0lRLkVELklRX0xBU1RTQUxFUFJJQ0UuNC8yNS8yMDIyAQAAAH8EBAACAAAABTk2LjA1AGMEKQjmQtoImCHHHOZC2ggiQ0lRLkVJWC5JUV9MQVNUU0FMRVBSSUNFLjQvMjIvMjAyMgEAAABDmwQAAgAAAAU3MS42MgBjBCkI5kLaCMuDyRzmQtoIIkNJUS5QTlcuSVFfTEFTVFNBTEVQUklDRS4zLzMxLzIwMjIBAAAA/YcEAAIAAAAENzguMQDoW9oH5kLaCIHprBzmQtoIIkNJUS5FVFIuSVFfTEFTVFNBTEVQUklDRS4zLzI1LzIwMjIBAAAAxB0EAAIAAAAGMTE0LjgzAGMEKQjmQtoI7Pq/HOZC2ggjQ0lRLkVWUkcuSVFfTEFTVFNBTEVQUklDRS4zLzIxLzIwMjIBAAAAkFEEAAIAAAAFNjQuOTgAYwQpCOZC2gh/Nrsc5kLaCCJDSVEuUEVHLklRX0xBU1RTQUxFUFJJQ0UuNC8yOS8yMDIyAQAAAPKNBAACAAAABTY5LjY2AGMEKQjmQtoIO13CHOZC2ggiQ0lRLldFQy5JUV9MQVNUU0FMRVBSSUNFLjQvMTkvMjAyMgEAAADtzgQAAgAAAAYxMDQuNTIAYwQpCOZC2giYIccc5kLaCCFDSVEuRkUuSVFfTEFTVFNBTEVQUklDRS4zLzEwLzIwMjIBAAAAi3oEAAIAAAAFNDQuMDMAfUyoB+ZC2ghGh6oc5kLaCCJDSVEu</t>
  </si>
  <si>
    <t>V0VDLklRX0xBU1RTQUxFUFJJQ0UuMy8xNS8yMDIyAQAAAO3OBAACAAAABTk0LjU5AH1MqAfmQtoI7Pq/HOZC2ggiQ0lRLkxOVC5JUV9MQVNUU0FMRVBSSUNFLjEvMjEvMjAyMgEAAAB1xgQAAgAAAAU1OS43NgDoW9oH5kLaCGpythzmQtoIIUNJUS5TUi5JUV9MQVNUU0FMRVBSSUNFLjQvMjEvMjAyMgEAAACvWAQAAgAAAAU3Ny45OQDoW9oH5kLaCMWYvRzmQtoIIkNJUS5OV0UuSVFfTEFTVFNBTEVQUklDRS4yLzI4LzIwMjIBAAAACdICAAIAAAAFNjAuNDgAV9BgB+ZC2gjurbEc5kLaCCFDSVEuV0VDLklRX0xBU1RTQUxFUFJJQ0UuMy8yLzIwMjIBAAAA7c4EAAIAAAAFOTAuNTkAfUyoB+ZC2ghB1Lgc5kLaCCJDSVEuRVRSLklRX0xBU1RTQUxFUFJJQ0UuNC8xMy8yMDIyAQAAAMQdBAACAAAABjEyMy4zNwBjBCkI5kLaCGS/xBzmQtoIIUNJUS5BTEUuSVFfTEFTVFNBTEVQUklDRS4zLzgvMjAyMgEAAAD4aQQAAgAAAAU2NC44NgDoW9oH5kLaCDtdwhzmQtoIIkNJUS5QUEwuSVFfTEFTVFNBTEVQUklDRS4yLzI4LzIwMjIBAAAApNQCAAIAAAAFMjYuMTcAfUyoB+ZC2gjurbEc5kLaCCJDSVEuSURBLklRX0xBU1RTQUxFUFJJQ0UuMi8xMC8yMDIyAQAAAIpHBAACAAAABjEwNC45NABX0GAH5kLaCL9LrxzmQtoIIENJUS5ELklRX0xBU1RTQUxFUFJJQ0UuMi8xNC8yMDIyAQAAAGETBAACAAAABTc4Ljc1AH1MqAfm</t>
  </si>
  <si>
    <t>QtoIKBC0HOZC2ggiQ0lRLlVUTC5JUV9MQVNUU0FMRVBSSUNFLjEvMjYvMjAyMgEAAABovwQAAgAAAAU0NS41NQBX0GAH5kLaCMWYvRzmQtoIIUNJUS5FRC5JUV9MQVNUU0FMRVBSSUNFLjIvMTQvMjAyMgEAAAB/BAQAAgAAAAU4My4wMgB9TKgH5kLaCCgQtBzmQtoIIUNJUS5FRC5JUV9MQVNUU0FMRVBSSUNFLjEvMjYvMjAyMgEAAAB/BAQAAgAAAAU4MS4zOAB9TKgH5kLaCMuDyRzmQtoIIENJUS5ELklRX0xBU1RTQUxFUFJJQ0UuNC8xOC8yMDIyAQAAAGETBAACAAAABTg2LjgzAGMEKQjmQtoImCHHHOZC2gghQ0lRLlBOVy5JUV9MQVNUU0FMRVBSSUNFLjIvOS8yMDIyAQAAAP2HBAACAAAABTcwLjkxAFfQYAfmQtoI7q2xHOZC2ggiQ0lRLlBFRy5JUV9MQVNUU0FMRVBSSUNFLjMvMjQvMjAyMgEAAADyjQQAAgAAAAU2Ny41NABjBCkI5kLaCBElqBzmQtoIIkNJUS5BRUUuSVFfTEFTVFNBTEVQUklDRS4zLzI0LzIwMjIBAAAAELIFAAIAAAAFODkuNTUAYwQpCOZC2gg7XcIc5kLaCCJDSVEuVVRMLklRX0xBU1RTQUxFUFJJQ0UuNC8yMS8yMDIyAQAAAGi/BAACAAAABTUyLjMxAGMEKQjmQtoIQdS4HOZC2gghQ0lRLkFFUC5JUV9MQVNUU0FMRVBSSUNFLjQvMS8yMDIyAQAAAC4RAgACAAAABjEwMS41MQBjBCkI5kLaCH82uxzmQtoIIUNJUS5TV1guSVFfTEFTVFNBTEVQUklDRS4zLzcvMjAyMgEAAABjpAQAAgAA</t>
  </si>
  <si>
    <t>AAQ3NC4zAB2DFAfmQtoIgemsHOZC2ggiQ0lRLk5XTi5JUV9MQVNUU0FMRVBSSUNFLjQvMjIvMjAyMgEAAADPdAQAAgAAAAU1MS4wOADoW9oH5kLaCH82uxzmQtoII0NJUS5FVlJHLklRX0xBU1RTQUxFUFJJQ0UuNC8yMC8yMDIyAQAAAJBRBAACAAAABTcyLjYyAGMEKQjmQtoIy4PJHOZC2ggjQ0lRLk1HRUUuSVFfTEFTVFNBTEVQUklDRS40LzI4LzIwMjIBAAAAG1wEAAIAAAAFNzguNTMAYwQpCOZC2gjLg8kc5kLaCCFDSVEuTldFLklRX0xBU1RTQUxFUFJJQ0UuMi85LzIwMjIBAAAACdICAAIAAAAFNTguNzYAV9BgB+ZC2gjurbEc5kLaCCJDSVEuUE5NLklRX0xBU1RTQUxFUFJJQ0UuMS8yOC8yMDIyAQAAAMmNBAACAAAABTQ0LjQ5AFfQYAfmQtoIESWoHOZC2ggiQ0lRLlBOVy5JUV9MQVNUU0FMRVBSSUNFLjIvMTAvMjAyMgEAAAD9hwQAAgAAAAU2OC42OQBX0GAH5kLaCL9LrxzmQtoIIkNJUS5QUEwuSVFfTEFTVFNBTEVQUklDRS4zLzEwLzIwMjIBAAAApNQCAAIAAAAFMjYuNTgAfUyoB+ZC2ghGh6oc5kLaCCJDSVEuQ05QLklRX0xBU1RTQUxFUFJJQ0UuNC8xOS8yMDIyAQAAANlDBAACAAAABTMyLjE3AGMEKQjmQtoIZL/EHOZC2ggjQ0lRLk9UVFIuSVFfTEFTVFNBTEVQUklDRS4zLzE3LzIwMjIBAAAAfX0EAAIAAAAFNjEuNjMAfUyoB+ZC2ghB1Lgc5kLaCCJDSVEuQUVFLklRX0xBU1RTQUxFUFJJQ0Uu</t>
  </si>
  <si>
    <t>Mi8yMy8yMDIyAQAAABCyBQACAAAABTgzLjc2AOhb2gfmQtoIZL/EHOZC2ggiQ0lRLlBFRy5JUV9MQVNUU0FMRVBSSUNFLjEvMjAvMjAyMgEAAADyjQQAAgAAAAU2NS41OQBX0GAH5kLaCL9LrxzmQtoIIkNJUS5DUEsuSVFfTEFTVFNBTEVQUklDRS4yLzE2LzIwMjIBAAAA+vgDAAIAAAAGMTI5LjA4AFfQYAfmQtoIgemsHOZC2gghQ0lRLlBOVy5JUV9MQVNUU0FMRVBSSUNFLjMvMS8yMDIyAQAAAP2HBAACAAAABTY5LjgyAFfQYAfmQtoIv0uvHOZC2ggiQ0lRLkFFUC5JUV9MQVNUU0FMRVBSSUNFLjQvMjEvMjAyMgEAAAAuEQIAAgAAAAYxMDIuMTIAYwQpCOZC2giYIccc5kLaCCNDSVEuT1RUUi5JUV9MQVNUU0FMRVBSSUNFLjEvMjAvMjAyMgEAAAB9fQQAAgAAAAU2Mi4zNQB9TKgH5kLaCGpythzmQtoIIkNJUS5BVkEuSVFfTEFTVFNBTEVQUklDRS4zLzI0LzIwMjIBAAAANooBAAIAAAAFNDMuNTkAYwQpCOZC2ggRJagc5kLaCCJDSVEuRVRSLklRX0xBU1RTQUxFUFJJQ0UuMi8yNS8yMDIyAQAAAMQdBAACAAAABjEwNS41OAB9TKgH5kLaCGpythzmQtoIIkNJUS5FSVguSVFfTEFTVFNBTEVQUklDRS40LzI4LzIwMjIBAAAAQ5sEAAIAAAAENzAuOABjBCkI5kLaCDtdwhzmQtoIIkNJUS5FVlJHLklRX0xBU1RTQUxFUFJJQ0UuMi83LzIwMjIBAAAAkFEEAAIAAAAFNjUuMDYAfUyoB+ZC2ghqcrYc5kLaCCFDSVEu</t>
  </si>
  <si>
    <t>T0dFLklRX0xBU1RTQUxFUFJJQ0UuNC80LzIwMjIBAAAAwXoEAAIAAAAFNDEuMDIAYwQpCOZC2ghB1Lgc5kLaCCJDSVEuT0dFLklRX0xBU1RTQUxFUFJJQ0UuMy8yOS8yMDIyAQAAAMF6BAACAAAABTQwLjQ4AGMEKQjmQtoIRoeqHOZC2ggiQ0lRLkVWUkcuSVFfTEFTVFNBTEVQUklDRS4yLzkvMjAyMgEAAACQUQQAAgAAAAU2NS40MwB9TKgH5kLaCEHUuBzmQtoIIkNJUS5DTlAuSVFfTEFTVFNBTEVQUklDRS4yLzIzLzIwMjIBAAAA2UMEAAIAAAAFMjYuNDkA6FvaB+ZC2ghkv8Qc5kLaCCFDSVEuUFBMLklRX0xBU1RTQUxFUFJJQ0UuMy8yLzIwMjIBAAAApNQCAAIAAAAFMjUuNzIAfUyoB+ZC2gg7XcIc5kLaCCFDSVEuQUVFLklRX0xBU1RTQUxFUFJJQ0UuNC80LzIwMjIBAAAAELIFAAIAAAAFOTQuMzkAYwQpCOZC2ghB1Lgc5kLaCCJDSVEuRVhDLklRX0xBU1RTQUxFUFJJQ0UuMy8xMS8yMDIyAQAAAPWEBAACAAAABTQzLjYzAH1MqAfmQtoIESWoHOZC2ggiQ0lRLk5XRS5JUV9MQVNUU0FMRVBSSUNFLjIvMjIvMjAyMgEAAAAJ0gIAAgAAAAU1OS40NwBX0GAH5kLaCEaHqhzmQtoIIUNJUS5BTEUuSVFfTEFTVFNBTEVQUklDRS40LzEvMjAyMgEAAAD4aQQAAgAAAAU2My44MgBjBCkI5kLaCH82uxzmQtoIIkNJUS5EVUsuSVFfTEFTVFNBTEVQUklDRS4zLzE0LzIwMjIBAAAAShYEAAIAAAAFMTA2LjMAfUyoB+ZC</t>
  </si>
  <si>
    <t>2gi/S68c5kLaCCJDSVEuQVZBLklRX0xBU1RTQUxFUFJJQ0UuMi8yMy8yMDIyAQAAADaKAQACAAAABTQyLjM5AFfQYAfmQtoIESWoHOZC2gghQ0lRLkhFLklRX0xBU1RTQUxFUFJJQ0UuNC8yNy8yMDIyAQAAAF49BAACAAAABTQyLjQzAGMEKQjmQtoIQdS4HOZC2gggQ0lRLkQuSVFfTEFTVFNBTEVQUklDRS4yLzIzLzIwMjIBAAAAYRMEAAIAAAAFNzcuNjQAfUyoB+ZC2ghGh6oc5kLaCCJDSVEuQUVFLklRX0xBU1RTQUxFUFJJQ0UuNC8xMy8yMDIyAQAAABCyBQACAAAABTk2LjI1AGMEKQjmQtoIy4PJHOZC2gggQ0lRLlNPLklRX0xBU1RTQUxFUFJJQ0UuMy8zLzIwMjIBAAAAL9cBAAIAAAAENjYuNABX0GAH5kLaCCgQtBzmQtoIIUNJUS5CS0guSVFfTEFTVFNBTEVQUklDRS4yLzcvMjAyMgEAAACe5wMAAgAAAAU2Ny43NQBX0GAH5kLaCL9LrxzmQtoIIkNJUS5BRVAuSVFfTEFTVFNBTEVQUklDRS4zLzE4LzIwMjIBAAAALhECAAIAAAAFOTQuMDcA6FvaB+ZC2gjFmL0c5kLaCCFDSVEuRVRSLklRX0xBU1RTQUxFUFJJQ0UuMy8zLzIwMjIBAAAAxB0EAAIAAAAGMTA5LjM2AH1MqAfmQtoIfza7HOZC2ggiQ0lRLkRURS5JUV9MQVNUU0FMRVBSSUNFLjQvMTkvMjAyMgEAAABmEQQAAgAAAAYxMzcuNzcAYwQpCOZC2gjLg8kc5kLaCCFDSVEuRFRFLklRX0xBU1RTQUxFUFJJQ0UuNS8yLzIwMjIBAAAAZhEEAAIAAAAG</t>
  </si>
  <si>
    <t>MTI4Ljc0AGMEKQjmQtoImCHHHOZC2ggjQ0lRLk1HRUUuSVFfTEFTVFNBTEVQUklDRS4yLzE2LzIwMjIBAAAAG1wEAAIAAAAFNzIuMDQAfUyoB+ZC2gjs+r8c5kLaCCFDSVEuQUVQLklRX0xBU1RTQUxFUFJJQ0UuNC80LzIwMjIBAAAALhECAAIAAAAGMTAwLjY1AGMEKQjmQtoIQdS4HOZC2ggjQ0lRLkVWUkcuSVFfTEFTVFNBTEVQUklDRS4xLzI2LzIwMjIBAAAAkFEEAAIAAAAFNjIuOTgAfUyoB+ZC2gjFmL0c5kLaCCJDSVEuT0dFLklRX0xBU1RTQUxFUFJJQ0UuMi8yNS8yMDIyAQAAAMF6BAACAAAABTM3LjE4AH1MqAfmQtoI7Pq/HOZC2ggjQ0lRLkVWUkcuSVFfTEFTVFNBTEVQUklDRS4yLzE0LzIwMjIBAAAAkFEEAAIAAAAFNjEuOTEAfUyoB+ZC2gh/Nrsc5kLaCCFDSVEuTkVFLklRX0xBU1RTQUxFUFJJQ0UuNC80LzIwMjIBAAAA+iAEAAIAAAAFODUuNjIAYwQpCOZC2gjurbEc5kLaCCJDSVEuTkVFLklRX0xBU1RTQUxFUFJJQ0UuNC8xMS8yMDIyAQAAAPogBAACAAAABTg0LjU4AGMEKQjmQtoIESWoHOZC2gghQ0lRLlVUTC5JUV9MQVNUU0FMRVBSSUNFLjIvOS8yMDIyAQAAAGi/BAACAAAABTUwLjI0AFfQYAfmQtoI7q2xHOZC2ggiQ0lRLk9UVFIuSVFfTEFTVFNBTEVQUklDRS4zLzcvMjAyMgEAAAB9fQQAAgAAAAU2Mi4yOQB9TKgH5kLaCOz6vxzmQtoIIkNJUS5MTlQuSVFfTEFTVFNBTEVQUklDRS40</t>
  </si>
  <si>
    <t>LzEzLzIwMjIBAAAAdcYEAAIAAAAFNjMuNTkAYwQpCOZC2giYIccc5kLaCCJDSVEuQUxFLklRX0xBU1RTQUxFUFJJQ0UuMy8yMS8yMDIyAQAAAPhpBAACAAAABDY2LjMAYwQpCOZC2gh/Nrsc5kLaCCJDSVEuRUlYLklRX0xBU1RTQUxFUFJJQ0UuMy8yMS8yMDIyAQAAAEObBAACAAAABTY1LjQ0AGMEKQjmQtoIKBC0HOZC2gghQ0lRLlNPLklRX0xBU1RTQUxFUFJJQ0UuNC8yNS8yMDIyAQAAAC/XAQACAAAABTc0Ljk3AGMEKQjmQtoIZL/EHOZC2ggiQ0lRLkFWQS5JUV9MQVNUU0FMRVBSSUNFLjQvMTMvMjAyMgEAAAA2igEAAgAAAAU0NC41MQBjBCkI5kLaCEaHqhzmQtoIIkNJUS5PVFRSLklRX0xBU1RTQUxFUFJJQ0UuNS8yLzIwMjIBAAAAfX0EAAIAAAAFNTguODYAYwQpCOZC2gjLg8kc5kLaCCFDSVEuRkUuSVFfTEFTVFNBTEVQUklDRS40LzIwLzIwMjIBAAAAi3oEAAIAAAAFNDguNDYAYwQpCOZC2ghkv8Qc5kLaCCJDSVEuTkpSLklRX0xBU1RTQUxFUFJJQ0UuNC8xOC8yMDIyAQAAAAdyBAACAAAABTQ1LjgyAOhb2gfmQtoIfza7HOZC2ggfQ0lRLkQuSVFfTEFTVFNBTEVQUklDRS4yLzMvMjAyMgEAAABhEwQAAgAAAAU4MS4wMQB9TKgH5kLaCMWYvRzmQtoIIUNJUS5FVFIuSVFfTEFTVFNBTEVQUklDRS4zLzQvMjAyMgEAAADEHQQAAgAAAAYxMTIuMjQAfUyoB+ZC2gjs+r8c5kLaCCJDSVEuUFBMLklRX0xB</t>
  </si>
  <si>
    <t>U1RTQUxFUFJJQ0UuNC8yMC8yMDIyAQAAAKTUAgACAAAABTMwLjE3AGMEKQjmQtoIO13CHOZC2gggQ0lRLkVELklRX0xBU1RTQUxFUFJJQ0UuMi80LzIwMjIBAAAAfwQEAAIAAAAFODYuMDkAfUyoB+ZC2ghGh6oc5kLaCCJDSVEuRVRSLklRX0xBU1RTQUxFUFJJQ0UuMy8xMS8yMDIyAQAAAMQdBAACAAAABjEwOC43NQB9TKgH5kLaCGS/xBzmQtoIIUNJUS5XRUMuSVFfTEFTVFNBTEVQUklDRS40LzcvMjAyMgEAAADtzgQAAgAAAAYxMDMuODEAYwQpCOZC2gg7XcIc5kLaCCBDSVEuU08uSVFfTEFTVFNBTEVQUklDRS40LzUvMjAyMgEAAAAv1wEAAgAAAAU3NC4zNQBjBCkI5kLaCEHUuBzmQtoIIkNJUS5EVEUuSVFfTEFTVFNBTEVQUklDRS4xLzMxLzIwMjIBAAAAZhEEAAIAAAAGMTIwLjQzAH1MqAfmQtoIxZi9HOZC2ggiQ0lRLk5FRS5JUV9MQVNUU0FMRVBSSUNFLjIvMjgvMjAyMgEAAAD6IAQAAgAAAAU3OC4yNwB9TKgH5kLaCO6tsRzmQtoIIENJUS5FRC5JUV9MQVNUU0FMRVBSSUNFLjQvNC8yMDIyAQAAAH8EBAACAAAABTk1LjQ1AGMEKQjmQtoIQdS4HOZC2ggiQ0lRLkVJWC5JUV9MQVNUU0FMRVBSSUNFLjMvMTUvMjAyMgEAAABDmwQAAgAAAAU2Ni4xMwBX0GAH5kLaCIHprBzmQtoII0NJUS5BRUUuSVFfTEFTVFNBTEVQUklDRS4xMS8xMS8yMDIxAQAAABCyBQACAAAABDg0LjEAeYb1BuZC2ghGh6oc5kLa</t>
  </si>
  <si>
    <t>CCJDSVEuQUdSLklRX0xBU1RTQUxFUFJJQ0UuNC8xNC8yMDIyAQAAAAJzBAACAAAABTQ4LjkzAGMEKQjmQtoIRoeqHOZC2ggiQ0lRLkFMRS5JUV9MQVNUU0FMRVBSSUNFLjEvMjAvMjAyMgEAAAD4aQQAAgAAAAU2My45MwDoW9oH5kLaCGpythzmQtoIIkNJUS5DTlAuSVFfTEFTVFNBTEVQUklDRS4zLzIzLzIwMjIBAAAA2UMEAAIAAAAFMjkuNjIAYwQpCOZC2gjFmL0c5kLaCCJDSVEuSURBLklRX0xBU1RTQUxFUFJJQ0UuMy8yOC8yMDIyAQAAAIpHBAACAAAABjExMy43NQBjBCkI5kLaCEaHqhzmQtoIIkNJUS5TUkUuSVFfTEFTVFNBTEVQUklDRS4yLzE4LzIwMjIBAAAALtcBAAIAAAAGMTM1LjUxAFfQYAfmQtoI7q2xHOZC2gghQ0lRLkFFRS5JUV9MQVNUU0FMRVBSSUNFLjMvNy8yMDIyAQAAABCyBQACAAAABTg5LjU3AOhb2gfmQtoIxZi9HOZC2ggiQ0lRLlBOTS5JUV9MQVNUU0FMRVBSSUNFLjMvMTEvMjAyMgEAAADJjQQAAgAAAAU0NS43MgBX0GAH5kLaCBElqBzmQtoIIkNJUS5ORUUuSVFfTEFTVFNBTEVQUklDRS4zLzI4LzIwMjIBAAAA+iAEAAIAAAAFODQuNDMAYwQpCOZC2ghGh6oc5kLaCCFDSVEuVVRMLklRX0xBU1RTQUxFUFJJQ0UuMy8xLzIwMjIBAAAAaL8EAAIAAAAFNTEuMTEAV9BgB+ZC2gi/S68c5kLaCCFDSVEuUFBMLklRX0xBU1RTQUxFUFJJQ0UuMi80LzIwMjIBAAAApNQCAAIAAAAFMjku</t>
  </si>
  <si>
    <t>NDEAfUyoB+ZC2ggRJagc5kLaCCFDSVEuQ01TLklRX0xBU1RTQUxFUFJJQ0UuMi8xLzIwMjIBAAAAku4DAAIAAAAFNjMuMzMA6FvaB+ZC2gg7XcIc5kLaCCJDSVEuUENHLklRX0xBU1RTQUxFUFJJQ0UuMy8xNi8yMDIyAQAAACUiAgACAAAAAjEyAFfQYAfmQtoI7q2xHOZC2ggiQ0lRLklEQS5JUV9MQVNUU0FMRVBSSUNFLjIvMjgvMjAyMgEAAACKRwQAAgAAAAYxMDMuOTUAV9BgB+ZC2gjurbEc5kLaCCJDSVEuQktILklRX0xBU1RTQUxFUFJJQ0UuMy8xNy8yMDIyAQAAAJ7nAwACAAAABTcyLjE2AFfQYAfmQtoIv0uvHOZC2ggiQ0lRLkFHUi5JUV9MQVNUU0FMRVBSSUNFLjMvMTEvMjAyMgEAAAACcwQAAgAAAAU0NC43MgB9TKgH5kLaCEaHqhzmQtoIIENJUS5GRS5JUV9MQVNUU0FMRVBSSUNFLjQvNi8yMDIyAQAAAIt6BAACAAAABTQ3LjkzAGMEKQjmQtoIKBC0HOZC2ggiQ0lRLkNNUy5JUV9MQVNUU0FMRVBSSUNFLjMvMjIvMjAyMgEAAACS7gMAAgAAAAU2Ny4wMQBjBCkI5kLaCOz6vxzmQtoIIUNJUS5QT1IuSVFfTEFTVFNBTEVQUklDRS40LzQvMjAyMgEAAAA2igQAAgAAAAU1NC43OADoW9oH5kLaCIHprBzmQtoIIENJUS5ELklRX0xBU1RTQUxFUFJJQ0UuMy8xOC8yMDIyAQAAAGETBAACAAAABTgxLjI3AH1MqAfmQtoIQdS4HOZC2gghQ0lRLkNNUy5JUV9MQVNUU0FMRVBSSUNFLjQvNy8yMDIyAQAAAJLu</t>
  </si>
  <si>
    <t>AwACAAAABTcyLjM2AGMEKQjmQtoI7Pq/HOZC2gggQ0lRLkQuSVFfTEFTVFNBTEVQUklDRS4zLzE2LzIwMjIBAAAAYRMEAAIAAAAFODAuNzYAfUyoB+ZC2gjurbEc5kLaCCJDSVEuQ1BLLklRX0xBU1RTQUxFUFJJQ0UuNC8yMi8yMDIyAQAAAPr4AwACAAAABjEzNS4xNgDoW9oH5kLaCGS/xBzmQtoIIkNJUS5XRUMuSVFfTEFTVFNBTEVQUklDRS4zLzI4LzIwMjIBAAAA7c4EAAIAAAAFOTguNTUAYwQpCOZC2ghB1Lgc5kLaCCFDSVEuRVMuSVFfTEFTVFNBTEVQUklDRS40LzE4LzIwMjIBAAAArXYEAAIAAAAFOTEuNjcAYwQpCOZC2giYIccc5kLaCCJDSVEuRVhDLklRX0xBU1RTQUxFUFJJQ0UuNC8xOC8yMDIyAQAAAPWEBAACAAAABTQ5LjIzAGMEKQjmQtoIQdS4HOZC2ggiQ0lRLkxOVC5JUV9MQVNUU0FMRVBSSUNFLjQvMTkvMjAyMgEAAAB1xgQAAgAAAAU2My44OABjBCkI5kLaCMuDyRzmQtoIIkNJUS5EVEUuSVFfTEFTVFNBTEVQUklDRS4zLzI4LzIwMjIBAAAAZhEEAAIAAAAFMTI5LjcAYwQpCOZC2giYIccc5kLaCCJDSVEuQ01TLklRX0xBU1RTQUxFUFJJQ0UuMi8yMi8yMDIyAQAAAJLuAwACAAAABTYyLjY5AOhb2gfmQtoImCHHHOZC2ggiQ0lRLlBOVy5JUV9MQVNUU0FMRVBSSUNFLjMvMjgvMjAyMgEAAAD9hwQAAgAAAAU3Ni43MgDoW9oH5kLaCEaHqhzmQtoIIUNJUS5FVFIuSVFfTEFTVFNBTEVQUklD</t>
  </si>
  <si>
    <t>RS41LzIvMjAyMgEAAADEHQQAAgAAAAYxMTguMDQAYwQpCOZC2ghkv8Qc5kLaCCJDSVEuQVdSLklRX0xBU1RTQUxFUFJJQ0UuMy8yMy8yMDIyAQAAAOGkBAACAAAABTg1LjM5AOhb2gfmQtoIESWoHOZC2ggiQ0lRLkxOVC5JUV9MQVNUU0FMRVBSSUNFLjQvMjIvMjAyMgEAAAB1xgQAAgAAAAU2My4xMgBjBCkI5kLaCGS/xBzmQtoIIkNJUS5VVEwuSVFfTEFTVFNBTEVQUklDRS4zLzE1LzIwMjIBAAAAaL8EAAIAAAAFNDkuOTcAV9BgB+ZC2giB6awc5kLaCCJDSVEuTldOLklRX0xBU1RTQUxFUFJJQ0UuNC8xOS8yMDIyAQAAAM90BAACAAAABTUwLjgyAOhb2gfmQtoIZL/EHOZC2ggiQ0lRLkFXSy5JUV9MQVNUU0FMRVBSSUNFLjQvMjgvMjAyMgEAAAAF1AMAAgAAAAYxNjAuNjgA6FvaB+ZC2ghB1Lgc5kLaCCJDSVEuRFRFLklRX0xBU1RTQUxFUFJJQ0UuMi8yOC8yMDIyAQAAAGYRBAACAAAABjEyMS41OQB9TKgH5kLaCH82uxzmQtoII0NJUS5NR0VFLklRX0xBU1RTQUxFUFJJQ0UuNC8xMy8yMDIyAQAAABtcBAACAAAABTgyLjU1AGMEKQjmQtoIZL/EHOZC2gghQ0lRLkhFLklRX0xBU1RTQUxFUFJJQ0UuMy8zMC8yMDIyAQAAAF49BAACAAAABTQyLjY2AGMEKQjmQtoIv0uvHOZC2gghQ0lRLk5XRS5JUV9MQVNUU0FMRVBSSUNFLjQvMS8yMDIyAQAAAAnSAgACAAAABTYxLjExAOhb2gfmQtoI7q2xHOZC2ggiQ0lR</t>
  </si>
  <si>
    <t>LlBPUi5JUV9MQVNUU0FMRVBSSUNFLjIvMjgvMjAyMgEAAAA2igQAAgAAAAU1MC43NwBX0GAH5kLaCIHprBzmQtoIIUNJUS5FRC5JUV9MQVNUU0FMRVBSSUNFLjQvMjgvMjAyMgEAAAB/BAQAAgAAAAU5NS40NABjBCkI5kLaCJghxxzmQtoIIkNJUS5EVUsuSVFfTEFTVFNBTEVQUklDRS4zLzExLzIwMjIBAAAAShYEAAIAAAAGMTA2LjE0AH1MqAfmQtoIRoeqHOZC2gghQ0lRLkVTLklRX0xBU1RTQUxFUFJJQ0UuNC8yMC8yMDIyAQAAAK12BAACAAAABTkzLjI2AGMEKQjmQtoIQdS4HOZC2gghQ0lRLkhFLklRX0xBU1RTQUxFUFJJQ0UuNC8yMi8yMDIyAQAAAF49BAACAAAABTQzLjQ1AGMEKQjmQtoImCHHHOZC2ggiQ0lRLlNKSS5JUV9MQVNUU0FMRVBSSUNFLjEvMzEvMjAyMgEAAABbowQAAgAAAAUyNS4wMgAdgxQH5kLaCIHprBzmQtoIIkNJUS5BVE8uSVFfTEFTVFNBTEVQUklDRS4zLzIzLzIwMjIBAAAADNsDAAIAAAAGMTE0LjMxAOhb2gfmQtoIESWoHOZC2ggiQ0lRLlNKSS5JUV9MQVNUU0FMRVBSSUNFLjQvMjYvMjAyMgEAAABbowQAAgAAAAUzNC4yNwDoW9oH5kLaCEHUuBzmQtoIIkNJUS5CS0guSVFfTEFTVFNBTEVQUklDRS4xLzI0LzIwMjIBAAAAnucDAAIAAAAFNjYuODUAV9BgB+ZC2gjurbEc5kLaCCJDSVEuUFBMLklRX0xBU1RTQUxFUFJJQ0UuMi8yNS8yMDIyAQAAAKTUAgACAAAABTI2LjQzAH1M</t>
  </si>
  <si>
    <t>qAfmQtoIgemsHOZC2ggiQ0lRLlhFTC5JUV9MQVNUU0FMRVBSSUNFLjQvMTgvMjAyMgEAAAC2DAgAAgAAAAQ3NC4yAOhb2gfmQtoIO13CHOZC2ggiQ0lRLkRVSy5JUV9MQVNUU0FMRVBSSUNFLjQvMjgvMjAyMgEAAABKFgQAAgAAAAUxMTMuOABjBCkI5kLaCJghxxzmQtoIIkNJUS5DTlAuSVFfTEFTVFNBTEVQUklDRS4zLzMwLzIwMjIBAAAA2UMEAAIAAAAFMzAuNzgAYwQpCOZC2ghqcrYc5kLaCCBDSVEuRC5JUV9MQVNUU0FMRVBSSUNFLjEvMjUvMjAyMgEAAABhEwQAAgAAAAU3Ny45OAB9TKgH5kLaCO6tsRzmQtoII0NJUS5PVFRSLklRX0xBU1RTQUxFUFJJQ0UuMy8yNC8yMDIyAQAAAH19BAACAAAABTYxLjcyAGMEKQjmQtoIxZi9HOZC2ggiQ0lRLk5FRS5JUV9MQVNUU0FMRVBSSUNFLjMvMTcvMjAyMgEAAAD6IAQAAgAAAAU4Mi42OQB9TKgH5kLaCO6tsRzmQtoIIENJUS5FRC5JUV9MQVNUU0FMRVBSSUNFLjIvMS8yMDIyAQAAAH8EBAACAAAABTg2LjA1AH1MqAfmQtoIanK2HOZC2ggiQ0lRLkNNUy5JUV9MQVNUU0FMRVBSSUNFLjQvMTgvMjAyMgEAAACS7gMAAgAAAAU3MS40NABjBCkI5kLaCJghxxzmQtoIIkNJUS5BRUUuSVFfTEFTVFNBTEVQUklDRS4zLzI5LzIwMjIBAAAAELIFAAIAAAAEOTIuNABjBCkI5kLaCGS/xBzmQtoIIkNJUS5BTEUuSVFfTEFTVFNBTEVQUklDRS4zLzI0LzIwMjIBAAAA+GkE</t>
  </si>
  <si>
    <t>AAIAAAAFNjUuMDQAYwQpCOZC2gg7XcIc5kLaCCJDSVEuT0dTLklRX0xBU1RTQUxFUFJJQ0UuMS8zMS8yMDIyAQAAAOBZhg4CAAAABTc3Ljg5AB2DFAfmQtoI7q2xHOZC2ggiQ0lRLk5XRS5JUV9MQVNUU0FMRVBSSUNFLjQvMjIvMjAyMgEAAAAJ0gIAAgAAAAU2MS41NgBjBCkI5kLaCGS/xBzmQtoIIkNJUS5DTVMuSVFfTEFTVFNBTEVQUklDRS4zLzMxLzIwMjIBAAAAku4DAAIAAAAFNjkuOTQAYwQpCOZC2ghqcrYc5kLaCCJDSVEuV0VDLklRX0xBU1RTQUxFUFJJQ0UuMy8yMi8yMDIyAQAAAO3OBAACAAAABTk1LjM3AGMEKQjmQtoIanK2HOZC2gghQ0lRLkRVSy5JUV9MQVNUU0FMRVBSSUNFLjIvOC8yMDIyAQAAAEoWBAACAAAABjEwNC40MQB9TKgH5kLaCIHprBzmQtoIIUNJUS5BTEUuSVFfTEFTVFNBTEVQUklDRS40LzYvMjAyMgEAAAD4aQQAAgAAAAU2NS4xOABjBCkI5kLaCH82uxzmQtoIIENJUS5IRS5JUV9MQVNUU0FMRVBSSUNFLjMvMS8yMDIyAQAAAF49BAACAAAABTQwLjM3AFfQYAfmQtoIv0uvHOZC2ggiQ0lRLkFMRS5JUV9MQVNUU0FMRVBSSUNFLjIvMjQvMjAyMgEAAAD4aQQAAgAAAAU2MC44MQDoW9oH5kLaCGpythzmQtoII0NJUS5NU0VYLklRX0xBU1RTQUxFUFJJQ0UuMi8xNi8yMDIyAQAAAEZlBAACAAAABTk2LjMzAB2DFAfmQtoIRoeqHOZC2ggiQ0lRLldFQy5JUV9MQVNUU0FMRVBSSUNF</t>
  </si>
  <si>
    <t>LjIvMjIvMjAyMgEAAADtzgQAAgAAAAU4OS43OQB9TKgH5kLaCGS/xBzmQtoIIUNJUS5EVEUuSVFfTEFTVFNBTEVQUklDRS4yLzEvMjAyMgEAAABmEQQAAgAAAAYxMTguNDgAfUyoB+ZC2gg7XcIc5kLaCCNDSVEuRVZSRy5JUV9MQVNUU0FMRVBSSUNFLjMvMTAvMjAyMgEAAACQUQQAAgAAAAU2NC4xMQB9TKgH5kLaCJghxxzmQtoIIENJUS5FUy5JUV9MQVNUU0FMRVBSSUNFLjIvNC8yMDIyAQAAAK12BAACAAAABTg3Ljc0AH1MqAfmQtoIESWoHOZC2gghQ0lRLlBOTS5JUV9MQVNUU0FMRVBSSUNFLjIvOS8yMDIyAQAAAMmNBAACAAAABTQ1LjU2AFfQYAfmQtoIKBC0HOZC2ggiQ0lRLk5KUi5JUV9MQVNUU0FMRVBSSUNFLjMvMjkvMjAyMgEAAAAHcgQAAgAAAAU0Ni4zOADoW9oH5kLaCIHprBzmQtoIIkNJUS5BRVAuSVFfTEFTVFNBTEVQUklDRS40LzI3LzIwMjIBAAAALhECAAIAAAAFOTkuNTMAYwQpCOZC2gjLg8kc5kLaCCJDSVEuQUVQLklRX0xBU1RTQUxFUFJJQ0UuNC8yOS8yMDIyAQAAAC4RAgACAAAABTk5LjExAGMEKQjmQtoIy4PJHOZC2ggiQ0lRLkFFRS5JUV9MQVNUU0FMRVBSSUNFLjQvMjgvMjAyMgEAAAAQsgUAAgAAAAU5NS40NQBjBCkI5kLaCJghxxzmQtoIIkNJUS5BVE8uSVFfTEFTVFNBTEVQUklDRS40LzIyLzIwMjIBAAAADNsDAAIAAAAFMTE4LjcA6FvaB+ZC2gjs+r8c5kLaCCJDSVEuTldO</t>
  </si>
  <si>
    <t>LklRX0xBU1RTQUxFUFJJQ0UuNC8yMC8yMDIyAQAAAM90BAACAAAABDUxLjUA6FvaB+ZC2ghB1Lgc5kLaCCJDSVEuTE5ULklRX0xBU1RTQUxFUFJJQ0UuMi8xMC8yMDIyAQAAAHXGBAACAAAABTU3LjIzAOhb2gfmQtoIQdS4HOZC2ggiQ0lRLkRURS5JUV9MQVNUU0FMRVBSSUNFLjIvMTcvMjAyMgEAAABmEQQAAgAAAAYxMTguNTUAfUyoB+ZC2gg7XcIc5kLaCCJDSVEuRVRSLklRX0xBU1RTQUxFUFJJQ0UuMS8zMS8yMDIyAQAAAMQdBAACAAAABjExMS43NwB9TKgH5kLaCMWYvRzmQtoIIUNJUS5MTlQuSVFfTEFTVFNBTEVQUklDRS4xLzQvMjAyMgEAAAB1xgQAAgAAAAU2MC43MgDoW9oH5kLaCEaHqhzmQtoIIUNJUS5EVEUuSVFfTEFTVFNBTEVQUklDRS4zLzkvMjAyMgEAAABmEQQAAgAAAAYxMjUuMDMAfUyoB+ZC2gjs+r8c5kLaCCFDSVEuRFRFLklRX0xBU1RTQUxFUFJJQ0UuMy83LzIwMjIBAAAAZhEEAAIAAAAGMTI3LjExAH1MqAfmQtoIxZi9HOZC2ggiQ0lRLkNXVC5JUV9MQVNUU0FMRVBSSUNFLjMvMjMvMjAyMgEAAAAg7gMAAgAAAAU1Ny4zOADoW9oH5kLaCEaHqhzmQtoIIUNJUS5DTlAuSVFfTEFTVFNBTEVQUklDRS40LzcvMjAyMgEAAADZQwQAAgAAAAUzMi4wMQBjBCkI5kLaCOz6vxzmQtoIIUNJUS5PR0UuSVFfTEFTVFNBTEVQUklDRS4zLzgvMjAyMgEAAADBegQAAgAAAAUzOC44NgB9TKgH5kLa</t>
  </si>
  <si>
    <t>CEHUuBzmQtoIIkNJUS5PR1MuSVFfTEFTVFNBTEVQUklDRS40LzE4LzIwMjIBAAAA4FmGDgIAAAAFODguNDMA6FvaB+ZC2ghB1Lgc5kLaCCJDSVEuRVRSLklRX0xBU1RTQUxFUFJJQ0UuNC8xOS8yMDIyAQAAAMQdBAACAAAABjEyNC41NQBjBCkI5kLaCGS/xBzmQtoIIUNJUS5FUy5JUV9MQVNUU0FMRVBSSUNFLjEvMjAvMjAyMgEAAACtdgQAAgAAAAU4Ni42NwB9TKgH5kLaCL9LrxzmQtoIIkNJUS5BVkEuSVFfTEFTVFNBTEVQUklDRS4zLzI5LzIwMjIBAAAANooBAAIAAAAFNDUuMzgAYwQpCOZC2ggRJagc5kLaCCFDSVEuRUlYLklRX0xBU1RTQUxFUFJJQ0UuMy84LzIwMjIBAAAAQ5sEAAIAAAAFNjUuMTcAV9BgB+ZC2ggRJagc5kLaCCJDSVEuRFVLLklRX0xBU1RTQUxFUFJJQ0UuNC8yMi8yMDIyAQAAAEoWBAACAAAABjExNC4yOABjBCkI5kLaCJghxxzmQtoIIUNJUS5OSS5JUV9MQVNUU0FMRVBSSUNFLjMvMzEvMjAyMgEAAAD8dAQAAgAAAAQzMS44AOhb2gfmQtoIO13CHOZC2ggiQ0lRLlNKSS5JUV9MQVNUU0FMRVBSSUNFLjQvMTkvMjAyMgEAAABbowQAAgAAAAQzNC41AOhb2gfmQtoI7Pq/HOZC2ggiQ0lRLkVUUi5JUV9MQVNUU0FMRVBSSUNFLjIvMjgvMjAyMgEAAADEHQQAAgAAAAYxMDUuMjEAfUyoB+ZC2gh/Nrsc5kLaCCFDSVEuSEUuSVFfTEFTVFNBTEVQUklDRS4zLzExLzIwMjIBAAAAXj0EAAIA</t>
  </si>
  <si>
    <t>AAAFNDEuNjIAV9BgB+ZC2ggRJagc5kLaCCJDSVEuUEVHLklRX0xBU1RTQUxFUFJJQ0UuMy8xMC8yMDIyAQAAAPKNBAACAAAABDY1LjQAfUyoB+ZC2ghGh6oc5kLaCCJDSVEuTE5ULklRX0xBU1RTQUxFUFJJQ0UuMy8yNS8yMDIyAQAAAHXGBAACAAAABTYxLjgzAGMEKQjmQtoIO13CHOZC2gghQ0lRLkFFRS5JUV9MQVNUU0FMRVBSSUNFLjIvMi8yMDIyAQAAABCyBQACAAAABTg4LjU2AOhb2gfmQtoIO13CHOZC2ggjQ0lRLk1HRUUuSVFfTEFTVFNBTEVQUklDRS4yLzI1LzIwMjIBAAAAG1wEAAIAAAAFNzMuMTUAfUyoB+ZC2ghqcrYc5kLaCCFDSVEuRUQuSVFfTEFTVFNBTEVQUklDRS4zLzE0LzIwMjIBAAAAfwQEAAIAAAAFODkuNTIAfUyoB+ZC2gi/S68c5kLaCCNDSVEuV1RSRy5JUV9MQVNUU0FMRVBSSUNFLjQvMjgvMjAyMgEAAABUhQQAAgAAAAU0Ni40OADoW9oH5kLaCJghxxzmQtoIIkNJUS5BVkEuSVFfTEFTVFNBTEVQUklDRS40LzI4LzIwMjIBAAAANooBAAIAAAAFNDIuMTYAYwQpCOZC2giYIccc5kLaCCNDSVEuV1RSRy5JUV9MQVNUU0FMRVBSSUNFLjQvMjYvMjAyMgEAAABUhQQAAgAAAAU0Ni4yNADoW9oH5kLaCDtdwhzmQtoII0NJUS5FVlJHLklRX0xBU1RTQUxFUFJJQ0UuNC8xOC8yMDIyAQAAAJBRBAACAAAABTcwLjg2AGMEKQjmQtoImCHHHOZC2ggiQ0lRLlVUTC5JUV9MQVNUU0FMRVBSSUNF</t>
  </si>
  <si>
    <t>LjMvMTcvMjAyMgEAAABovwQAAgAAAAU0OS43NgBX0GAH5kLaCL9LrxzmQtoIIkNJUS5NR0VFLklRX0xBU1RTQUxFUFJJQ0UuMi84LzIwMjIBAAAAG1wEAAIAAAAFNzUuMzIAfUyoB+ZC2gh/Nrsc5kLaCCJDSVEuQ05QLklRX0xBU1RTQUxFUFJJQ0UuNC8yMi8yMDIyAQAAANlDBAACAAAABTMxLjgzAGMEKQjmQtoIZL/EHOZC2gghQ0lRLkVYQy5JUV9MQVNUU0FMRVBSSUNFLjMvMi8yMDIyAQAAAPWEBAACAAAABTQyLjc2AH1MqAfmQtoIanK2HOZC2ggiQ0lRLk1HRUUuSVFfTEFTVFNBTEVQUklDRS4zLzIvMjAyMgEAAAAbXAQAAgAAAAQ3MS4zAH1MqAfmQtoIQdS4HOZC2ggjQ0lRLk1TRVguSVFfTEFTVFNBTEVQUklDRS40LzI2LzIwMjIBAAAARmUEAAIAAAAFOTAuOTIA6FvaB+ZC2ghqcrYc5kLaCCFDSVEuTldFLklRX0xBU1RTQUxFUFJJQ0UuMi80LzIwMjIBAAAACdICAAIAAAAFNTguMDkAV9BgB+ZC2ggRJagc5kLaCCFDSVEuV0VDLklRX0xBU1RTQUxFUFJJQ0UuNC8xLzIwMjIBAAAA7c4EAAIAAAAGMTAxLjEzAGMEKQjmQtoIKBC0HOZC2ggiQ0lRLlVUTC5JUV9MQVNUU0FMRVBSSUNFLjEvMjAvMjAyMgEAAABovwQAAgAAAAU0NC42NABX0GAH5kLaCL9LrxzmQtoIIkNJUS5TV1guSVFfTEFTVFNBTEVQUklDRS40LzI4LzIwMjIBAAAAY6QEAAIAAAAFODguMjkA6FvaB+ZC2gjFmL0c5kLaCCJDSVEuTldF</t>
  </si>
  <si>
    <t>LklRX0xBU1RTQUxFUFJJQ0UuNC8yOC8yMDIyAQAAAAnSAgACAAAABTU4Ljc5AGMEKQjmQtoIZL/EHOZC2ggiQ0lRLlBDRy5JUV9MQVNUU0FMRVBSSUNFLjMvMTEvMjAyMgEAAAAlIgIAAgAAAAUxMC43OABX0GAH5kLaCBElqBzmQtoIIUNJUS5FSVguSVFfTEFTVFNBTEVQUklDRS41LzIvMjAyMgEAAABDmwQAAgAAAAU2Ny45MQBjBCkI5kLaCGS/xBzmQtoIIUNJUS5TUi5JUV9MQVNUU0FMRVBSSUNFLjQvMTgvMjAyMgEAAACvWAQAAgAAAAU3Ni41NQDoW9oH5kLaCGpythzmQtoIIkNJUS5QT1IuSVFfTEFTVFNBTEVQUklDRS40LzIwLzIwMjIBAAAANooEAAIAAAAFNTQuMjMA6FvaB+ZC2ghqcrYc5kLaCCJDSVEuQVdSLklRX0xBU1RTQUxFUFJJQ0UuNC8yMS8yMDIyAQAAAOGkBAACAAAABTg1LjA1AOhb2gfmQtoIfza7HOZC2ggiQ0lRLlhFTC5JUV9MQVNUU0FMRVBSSUNFLjMvMjkvMjAyMgEAAAC2DAgAAgAAAAU3MS44MwDoW9oH5kLaCBElqBzmQtoIIUNJUS5FUy5JUV9MQVNUU0FMRVBSSUNFLjIvMjQvMjAyMgEAAACtdgQAAgAAAAU3OS43MgB9TKgH5kLaCL9LrxzmQtoIIkNJUS5ORUUuSVFfTEFTVFNBTEVQUklDRS4zLzE1LzIwMjIBAAAA+iAEAAIAAAAFODEuOTgAfUyoB+ZC2giB6awc5kLaCCJDSVEuQVRPLklRX0xBU1RTQUxFUFJJQ0UuNC8yNy8yMDIyAQAAAAzbAwACAAAABjExNi4wNgDoW9oH5kLa</t>
  </si>
  <si>
    <t>CDtdwhzmQtoIIkNJUS5BV1IuSVFfTEFTVFNBTEVQUklDRS40LzIwLzIwMjIBAAAA4aQEAAIAAAAFODYuMjQA6FvaB+ZC2ghqcrYc5kLaCCFDSVEuRVMuSVFfTEFTVFNBTEVQUklDRS4zLzI0LzIwMjIBAAAArXYEAAIAAAAFODUuNDIAYwQpCOZC2ggRJagc5kLaCCFDSVEuU08uSVFfTEFTVFNBTEVQUklDRS4zLzMwLzIwMjIBAAAAL9cBAAIAAAAENzIuNQBjBCkI5kLaCL9LrxzmQtoIIENJUS5GRS5JUV9MQVNUU0FMRVBSSUNFLjIvNC8yMDIyAQAAAIt6BAACAAAABTQxLjM2AH1MqAfmQtoIESWoHOZC2ggiQ0lRLkFXSy5JUV9MQVNUU0FMRVBSSUNFLjEvMzEvMjAyMgEAAAAF1AMAAgAAAAUxNjAuOAAdgxQH5kLaCL9LrxzmQtoIIENJUS5FUy5JUV9MQVNUU0FMRVBSSUNFLjMvMS8yMDIyAQAAAK12BAACAAAABTgwLjQ0AH1MqAfmQtoI7q2xHOZC2ggiQ0lRLklEQS5JUV9MQVNUU0FMRVBSSUNFLjMvMTAvMjAyMgEAAACKRwQAAgAAAAYxMTAuMjYAV9BgB+ZC2ghGh6oc5kLaCCFDSVEuUFBMLklRX0xBU1RTQUxFUFJJQ0UuMy8xLzIwMjIBAAAApNQCAAIAAAAFMjUuNDUAfUyoB+ZC2gjurbEc5kLaCCNDSVEuTUdFRS5JUV9MQVNUU0FMRVBSSUNFLjQvMjcvMjAyMgEAAAAbXAQAAgAAAAU3OC4wNwBjBCkI5kLaCJghxxzmQtoIIUNJUS5BRUUuSVFfTEFTVFNBTEVQUklDRS40LzcvMjAyMgEAAAAQsgUAAgAAAAQ5</t>
  </si>
  <si>
    <t>Ni44AGMEKQjmQtoI7Pq/HOZC2gghQ0lRLkZFLklRX0xBU1RTQUxFUFJJQ0UuMy8xNi8yMDIyAQAAAIt6BAACAAAABTQzLjg4AH1MqAfmQtoI7q2xHOZC2ggiQ0lRLlVUTC5JUV9MQVNUU0FMRVBSSUNFLjMvMjgvMjAyMgEAAABovwQAAgAAAAU0OC40NQBjBCkI5kLaCEaHqhzmQtoIIkNJUS5DTlAuSVFfTEFTVFNBTEVQUklDRS4xLzI1LzIwMjIBAAAA2UMEAAIAAAAFMjcuMjgA6FvaB+ZC2ghB1Lgc5kLaCCFDSVEuQ05QLklRX0xBU1RTQUxFUFJJQ0UuMy8xLzIwMjIBAAAA2UMEAAIAAAAFMjYuODgA6FvaB+ZC2ghB1Lgc5kLaCCFDSVEuQUxFLklRX0xBU1RTQUxFUFJJQ0UuMi83LzIwMjIBAAAA+GkEAAIAAAAFNjMuNjMA6FvaB+ZC2ghqcrYc5kLaCCJDSVEuQUVQLklRX0xBU1RTQUxFUFJJQ0UuMi8xOC8yMDIyAQAAAC4RAgACAAAABTg1LjcxAOhb2gfmQtoIO13CHOZC2ggiQ0lRLkRURS5JUV9MQVNUU0FMRVBSSUNFLjIvMTUvMjAyMgEAAABmEQQAAgAAAAYxMTYuMzEAfUyoB+ZC2gjs+r8c5kLaCCJDSVEuQUVQLklRX0xBU1RTQUxFUFJJQ0UuMS8yNC8yMDIyAQAAAC4RAgACAAAABTg5LjEyAOhb2gfmQtoIfza7HOZC2gghQ0lRLkVELklRX0xBU1RTQUxFUFJJQ0UuMy8zMC8yMDIyAQAAAH8EBAACAAAABTk0LjczAGMEKQjmQtoIv0uvHOZC2ggiQ0lRLklEQS5JUV9MQVNUU0FMRVBSSUNFLjQvMjcvMjAy</t>
  </si>
  <si>
    <t>MgEAAACKRwQAAgAAAAYxMDguNjcAYwQpCOZC2gh/Nrsc5kLaCCFDSVEuUFBMLklRX0xBU1RTQUxFUFJJQ0UuMi85LzIwMjIBAAAApNQCAAIAAAAFMjkuNTMAfUyoB+ZC2gjurbEc5kLaCCJDSVEuU1dYLklRX0xBU1RTQUxFUFJJQ0UuNC8yMi8yMDIyAQAAAGOkBAACAAAABTkwLjI2AOhb2gfmQtoIQdS4HOZC2ggiQ0lRLkFFRS5JUV9MQVNUU0FMRVBSSUNFLjIvMTYvMjAyMgEAAAAQsgUAAgAAAAU4NC40NwDoW9oH5kLaCMWYvRzmQtoIIkNJUS5OV0UuSVFfTEFTVFNBTEVQUklDRS4zLzIxLzIwMjIBAAAACdICAAIAAAAENTguMQDoW9oH5kLaCCgQtBzmQtoIIkNJUS5VVEwuSVFfTEFTVFNBTEVQUklDRS4yLzI4LzIwMjIBAAAAaL8EAAIAAAAFNTAuNDkAV9BgB+ZC2gjurbEc5kLaCCJDSVEuQ1dULklRX0xBU1RTQUxFUFJJQ0UuNC8yMS8yMDIyAQAAACDuAwACAAAABTU1LjA1AOhb2gfmQtoIQdS4HOZC2ggiQ0lRLkRURS5JUV9MQVNUU0FMRVBSSUNFLjQvMTQvMjAyMgEAAABmEQQAAgAAAAYxMzcuMTcAYwQpCOZC2ghkv8Qc5kLaCCJDSVEuRUlYLklRX0xBU1RTQUxFUFJJQ0UuMS8yNS8yMDIyAQAAAEObBAACAAAABTYxLjc3AFfQYAfmQtoIv0uvHOZC2ggiQ0lRLlBOVy5JUV9MQVNUU0FMRVBSSUNFLjMvMTAvMjAyMgEAAAD9hwQAAgAAAAU3NC4yMwBX0GAH5kLaCEaHqhzmQtoIIkNJUS5QQ0cuSVFfTEFT</t>
  </si>
  <si>
    <t>VFNBTEVQUklDRS40LzE5LzIwMjIBAAAAJSICAAIAAAAFMTIuMzEA6FvaB+ZC2gg7XcIc5kLaCCFDSVEuQ05QLklRX0xBU1RTQUxFUFJJQ0UuMi85LzIwMjIBAAAA2UMEAAIAAAAFMjguMjUA6FvaB+ZC2gh/Nrsc5kLaCCNDSVEuRVZSRy5JUV9MQVNUU0FMRVBSSUNFLjIvMTcvMjAyMgEAAACQUQQAAgAAAAU2MS4wNQB9TKgH5kLaCDtdwhzmQtoIH0NJUS5ELklRX0xBU1RTQUxFUFJJQ0UuNC81LzIwMjIBAAAAYRMEAAIAAAAFODYuMDkAYwQpCOZC2gjs+r8c5kLaCCJDSVEuRUlYLklRX0xBU1RTQUxFUFJJQ0UuNC8yNy8yMDIyAQAAAEObBAACAAAABTcwLjQxAGMEKQjmQtoIy4PJHOZC2ggiQ0lRLk5XRS5JUV9MQVNUU0FMRVBSSUNFLjMvMTUvMjAyMgEAAAAJ0gIAAgAAAAU1OS40NABX0GAH5kLaCIHprBzmQtoIIkNJUS5BR1IuSVFfTEFTVFNBTEVQUklDRS4xLzIxLzIwMjIBAAAAAnMEAAIAAAAFNDYuMTMAfUyoB+ZC2giB6awc5kLaCCJDSVEuQ01TLklRX0xBU1RTQUxFUFJJQ0UuMS8yMC8yMDIyAQAAAJLuAwACAAAABTYzLjUzAH1MqAfmQtoIanK2HOZC2ggiQ0lRLk5XTi5JUV9MQVNUU0FMRVBSSUNFLjQvMTQvMjAyMgEAAADPdAQAAgAAAAU0OS44OADoW9oH5kLaCIHprBzmQtoIIkNJUS5BV0suSVFfTEFTVFNBTEVQUklDRS40LzI1LzIwMjIBAAAABdQDAAIAAAAGMTYwLjgxAOhb2gfmQtoIO13CHOZC</t>
  </si>
  <si>
    <t>2gghQ0lRLlNPLklRX0xBU1RTQUxFUFJJQ0UuNC8yNi8yMDIyAQAAAC/XAQACAAAABTczLjc0AGMEKQjmQtoIZL/EHOZC2gghQ0lRLlBQTC5JUV9MQVNUU0FMRVBSSUNFLjQvNS8yMDIyAQAAAKTUAgACAAAABTI4LjcxAGMEKQjmQtoIanK2HOZC2ggiQ0lRLlVUTC5JUV9MQVNUU0FMRVBSSUNFLjQvMTEvMjAyMgEAAABovwQAAgAAAAU1Mi4wOQBjBCkI5kLaCBElqBzmQtoIIUNJUS5TTy5JUV9MQVNUU0FMRVBSSUNFLjQvMjgvMjAyMgEAAAAv1wEAAgAAAAU3NS41OABjBCkI5kLaCEHUuBzmQtoIIENJUS5IRS5JUV9MQVNUU0FMRVBSSUNFLjQvNS8yMDIyAQAAAF49BAACAAAABTQyLjY2AGMEKQjmQtoIanK2HOZC2gghQ0lRLkFMRS5JUV9MQVNUU0FMRVBSSUNFLjIvMi8yMDIyAQAAAPhpBAACAAAABDY0LjIA6FvaB+ZC2gg7XcIc5kLaCCFDSVEuT0dFLklRX0xBU1RTQUxFUFJJQ0UuNS8yLzIwMjIBAAAAwXoEAAIAAAAFMzguNDgAYwQpCOZC2ghkv8Qc5kLaCCFDSVEuRkUuSVFfTEFTVFNBTEVQUklDRS4xLzI1LzIwMjIBAAAAi3oEAAIAAAAFNDEuMzIAfUyoB+ZC2gjurbEc5kLaCCJDSVEuQUxFLklRX0xBU1RTQUxFUFJJQ0UuMi8yMi8yMDIyAQAAAPhpBAACAAAABDYxLjEA6FvaB+ZC2gjLg8kc5kLaCCJDSVEuQ05QLklRX0xBU1RTQUxFUFJJQ0UuMy8xNi8yMDIyAQAAANlDBAACAAAABTI4Ljg3AOhb2gfm</t>
  </si>
  <si>
    <t>QtoIfza7HOZC2ggiQ0lRLkNOUC5JUV9MQVNUU0FMRVBSSUNFLjMvMTgvMjAyMgEAAADZQwQAAgAAAAUyOS4wNQDoW9oH5kLaCMWYvRzmQtoIIkNJUS5FWEMuSVFfTEFTVFNBTEVQUklDRS4yLzEwLzIwMjIBAAAA9YQEAAIAAAAFNDIuMDQAfUyoB+ZC2gjurbEc5kLaCCFDSVEuUENHLklRX0xBU1RTQUxFUFJJQ0UuMi85LzIwMjIBAAAAJSICAAIAAAAEMTIuMwBX0GAH5kLaCO6tsRzmQtoIIkNJUS5BRVAuSVFfTEFTVFNBTEVQUklDRS4zLzE3LzIwMjIBAAAALhECAAIAAAAFOTQuOTQA6FvaB+ZC2ghB1Lgc5kLaCCJDSVEuQUVFLklRX0xBU1RTQUxFUFJJQ0UuNC8yNy8yMDIyAQAAABCyBQACAAAABTk0LjMzAGMEKQjmQtoIy4PJHOZC2gghQ0lRLlBFRy5JUV9MQVNUU0FMRVBSSUNFLjQvNC8yMDIyAQAAAPKNBAACAAAABTcwLjI5AGMEKQjmQtoI7q2xHOZC2gggQ0lRLkVELklRX0xBU1RTQUxFUFJJQ0UuMi85LzIwMjIBAAAAfwQEAAIAAAAFODYuMzgAfUyoB+ZC2gjurbEc5kLaCCJDSVEuQUxFLklRX0xBU1RTQUxFUFJJQ0UuMi8xNy8yMDIyAQAAAPhpBAACAAAABTYwLjY2AOhb2gfmQtoIO13CHOZC2ggiQ0lRLkVYQy5JUV9MQVNUU0FMRVBSSUNFLjIvMTEvMjAyMgEAAAD1hAQAAgAAAAU0Mi4xMwB9TKgH5kLaCGpythzmQtoIIkNJUS5FVFIuSVFfTEFTVFNBTEVQUklDRS40LzIyLzIwMjIBAAAAxB0EAAIA</t>
  </si>
  <si>
    <t>AAAGMTIzLjM0AGMEKQjmQtoImCHHHOZC2ggiQ0lRLlBOTS5JUV9MQVNUU0FMRVBSSUNFLjQvMjUvMjAyMgEAAADJjQQAAgAAAAU0OC4wNADoW9oH5kLaCGS/xBzmQtoIIkNJUS5FSVguSVFfTEFTVFNBTEVQUklDRS4zLzE4LzIwMjIBAAAAQ5sEAAIAAAAFNjQuNjUAV9BgB+ZC2gjFmL0c5kLaCCJDSVEuQ01TLklRX0xBU1RTQUxFUFJJQ0UuMy8yOC8yMDIyAQAAAJLuAwACAAAABTY5LjEyAGMEKQjmQtoIy4PJHOZC2gghQ0lRLlNPLklRX0xBU1RTQUxFUFJJQ0UuMy8xMS8yMDIyAQAAAC/XAQACAAAABTY4LjY5AFfQYAfmQtoIESWoHOZC2gggQ0lRLkQuSVFfTEFTVFNBTEVQUklDRS40LzI3LzIwMjIBAAAAYRMEAAIAAAAFODMuMzgAYwQpCOZC2gjLg8kc5kLaCCNDSVEuT1RUUi5JUV9MQVNUU0FMRVBSSUNFLjMvMjkvMjAyMgEAAAB9fQQAAgAAAAU2My44MgBjBCkI5kLaCEaHqhzmQtoIIkNJUS5BRUUuSVFfTEFTVFNBTEVQUklDRS4xLzIxLzIwMjIBAAAAELIFAAIAAAAFODcuNzIA6FvaB+ZC2ghqcrYc5kLaCCFDSVEuQ01TLklRX0xBU1RTQUxFUFJJQ0UuMy8zLzIwMjIBAAAAku4DAAIAAAAFNjUuMjgA6FvaB+ZC2gh/Nrsc5kLaCCJDSVEuQ01TLklRX0xBU1RTQUxFUFJJQ0UuMi8yOC8yMDIyAQAAAJLuAwACAAAABTY0LjAxAOhb2gfmQtoIfza7HOZC2ggiQ0lRLk9HUy5JUV9MQVNUU0FMRVBSSUNFLjQv</t>
  </si>
  <si>
    <t>MjUvMjAyMgEAAADgWYYOAgAAAAU4Ny43MwDoW9oH5kLaCDtdwhzmQtoIIkNJUS5JREEuSVFfTEFTVFNBTEVQUklDRS4yLzI1LzIwMjIBAAAAikcEAAIAAAAGMTA0LjQ3AFfQYAfmQtoIgemsHOZC2ggiQ0lRLk9HRS5JUV9MQVNUU0FMRVBSSUNFLjMvMjEvMjAyMgEAAADBegQAAgAAAAUzOC45MgBjBCkI5kLaCCgQtBzmQtoIIkNJUS5PVFRSLklRX0xBU1RTQUxFUFJJQ0UuNC80LzIwMjIBAAAAfX0EAAIAAAAFNjMuNDEAYwQpCOZC2ghkv8Qc5kLaCCJDSVEuU0pJLklRX0xBU1RTQUxFUFJJQ0UuNC8yMi8yMDIyAQAAAFujBAACAAAABTM0LjQ0AOhb2gfmQtoImCHHHOZC2gghQ0lRLkhFLklRX0xBU1RTQUxFUFJJQ0UuMS8yNS8yMDIyAQAAAF49BAACAAAABDQxLjkAV9BgB+ZC2gi/S68c5kLaCCFDSVEuRVhDLklRX0xBU1RTQUxFUFJJQ0UuMi84LzIwMjIBAAAA9YQEAAIAAAAFNDMuMDIAfUyoB+ZC2giB6awc5kLaCCFDSVEuQVZBLklRX0xBU1RTQUxFUFJJQ0UuMy84LzIwMjIBAAAANooBAAIAAAAFNDUuMzYAV9BgB+ZC2ggRJagc5kLaCB9DSVEuRC5JUV9MQVNUU0FMRVBSSUNFLjMvOC8yMDIyAQAAAGETBAACAAAABTgxLjU2AH1MqAfmQtoIanK2HOZC2ggiQ0lRLlBFRy5JUV9MQVNUU0FMRVBSSUNFLjMvMzEvMjAyMgEAAADyjQQAAgAAAAI3MABjBCkI5kLaCIHprBzmQtoIIkNJUS5QQ0cuSVFfTEFTVFNB</t>
  </si>
  <si>
    <t>TEVQUklDRS4xLzI3LzIwMjIBAAAAJSICAAIAAAAEMTIuNABX0GAH5kLaCCgQtBzmQtoIIkNJUS5FVFIuSVFfTEFTVFNBTEVQUklDRS4yLzE1LzIwMjIBAAAAxB0EAAIAAAAGMTAzLjQzAH1MqAfmQtoI7Pq/HOZC2ggiQ0lRLkVUUi5JUV9MQVNUU0FMRVBSSUNFLjEvMjcvMjAyMgEAAADEHQQAAgAAAAYxMDkuNTkAfUyoB+ZC2gh/Nrsc5kLaCCFDSVEuQUxFLklRX0xBU1RTQUxFUFJJQ0UuMS83LzIwMjIBAAAA+GkEAAIAAAAFNjcuNzQA6FvaB+ZC2ghB1Lgc5kLaCCJDSVEuTE5ULklRX0xBU1RTQUxFUFJJQ0UuMy8xNi8yMDIyAQAAAHXGBAACAAAABTYwLjg2AOhb2gfmQtoIfza7HOZC2ggiQ0lRLkFWQS5JUV9MQVNUU0FMRVBSSUNFLjQvMjcvMjAyMgEAAAA2igEAAgAAAAU0Mi4xOABjBCkI5kLaCJghxxzmQtoIIkNJUS5PR0UuSVFfTEFTVFNBTEVQUklDRS4zLzE3LzIwMjIBAAAAwXoEAAIAAAAFMzguNDkAfUyoB+ZC2gjFmL0c5kLaCCBDSVEuSEUuSVFfTEFTVFNBTEVQUklDRS40LzEvMjAyMgEAAABePQQAAgAAAAU0My4zOABjBCkI5kLaCO6tsRzmQtoIIkNJUS5XRUMuSVFfTEFTVFNBTEVQUklDRS4yLzI1LzIwMjIBAAAA7c4EAAIAAAAFOTAuODUAfUyoB+ZC2ghqcrYc5kLaCCFDSVEuRUlYLklRX0xBU1RTQUxFUFJJQ0UuNC82LzIwMjIBAAAAQ5sEAAIAAAAFNzEuNTQAYwQpCOZC2ggoELQc5kLaCCJD</t>
  </si>
  <si>
    <t>SVEuU1JFLklRX0xBU1RTQUxFUFJJQ0UuNC8yOS8yMDIyAQAAAC7XAQACAAAABjE2MS4zNgDoW9oH5kLaCGpythzmQtoIIUNJUS5QQ0cuSVFfTEFTVFNBTEVQUklDRS4yLzMvMjAyMgEAAAAlIgIAAgAAAAUxMi4wMQBX0GAH5kLaCEaHqhzmQtoIIkNJUS5QTlcuSVFfTEFTVFNBTEVQUklDRS4yLzI1LzIwMjIBAAAA/YcEAAIAAAAFNzEuOTkAV9BgB+ZC2giB6awc5kLaCCJDSVEuUFBMLklRX0xBU1RTQUxFUFJJQ0UuMy8xOC8yMDIyAQAAAKTUAgACAAAABTI2LjY3AH1MqAfmQtoImCHHHOZC2ggjQ0lRLkVWUkcuSVFfTEFTVFNBTEVQUklDRS4xLzIwLzIwMjIBAAAAkFEEAAIAAAAFNjQuMjYAfUyoB+ZC2ghqcrYc5kLaCCJDSVEuQVZBLklRX0xBU1RTQUxFUFJJQ0UuMS8yMS8yMDIyAQAAADaKAQACAAAABTQzLjc2AFfQYAfmQtoIgemsHOZC2ggiQ0lRLk9HRS5JUV9MQVNUU0FMRVBSSUNFLjIvMjMvMjAyMgEAAADBegQAAgAAAAUzNS40MwB9TKgH5kLaCEaHqhzmQtoIIENJUS5ELklRX0xBU1RTQUxFUFJJQ0UuMy8zMC8yMDIyAQAAAGETBAACAAAABTg1LjQzAGMEKQjmQtoIv0uvHOZC2gghQ0lRLkNOUC5JUV9MQVNUU0FMRVBSSUNFLjMvMy8yMDIyAQAAANlDBAACAAAABTI4LjI0AOhb2gfmQtoIfza7HOZC2gghQ0lRLkVELklRX0xBU1RTQUxFUFJJQ0UuNC8xNC8yMDIyAQAAAH8EBAACAAAABTk4LjAzAGME</t>
  </si>
  <si>
    <t>KQjmQtoIRoeqHOZC2ggiQ0lRLlBFRy5JUV9MQVNUU0FMRVBSSUNFLjIvMTQvMjAyMgEAAADyjQQAAgAAAAU2NC43NwBX0GAH5kLaCCgQtBzmQtoIIUNJUS5CS0guSVFfTEFTVFNBTEVQUklDRS40LzUvMjAyMgEAAACe5wMAAgAAAAQ3Ni44AGMEKQjmQtoImCHHHOZC2ggiQ0lRLkFFRS5JUV9MQVNUU0FMRVBSSUNFLjIvMTQvMjAyMgEAAAAQsgUAAgAAAAU4NS4xMwDoW9oH5kLaCH82uxzmQtoIIkNJUS5QRUcuSVFfTEFTVFNBTEVQUklDRS40LzE4LzIwMjIBAAAA8o0EAAIAAAAFNzIuNDMAYwQpCOZC2ghkv8Qc5kLaCCJDSVEuQktILklRX0xBU1RTQUxFUFJJQ0UuMy8xOC8yMDIyAQAAAJ7nAwACAAAABTcxLjg4AFfQYAfmQtoIO13CHOZC2ggiQ0lRLkVJWC5JUV9MQVNUU0FMRVBSSUNFLjEvMjcvMjAyMgEAAABDmwQAAgAAAAQ2MS41AFfQYAfmQtoIKBC0HOZC2gghQ0lRLlBPUi5JUV9MQVNUU0FMRVBSSUNFLjMvNy8yMDIyAQAAADaKBAACAAAABTUzLjUzAFfQYAfmQtoIv0uvHOZC2gghQ0lRLkVELklRX0xBU1RTQUxFUFJJQ0UuNC8xMS8yMDIyAQAAAH8EBAACAAAABDk2LjYAYwQpCOZC2gh/Nrsc5kLaCCJDSVEuRFVLLklRX0xBU1RTQUxFUFJJQ0UuNC8yNS8yMDIyAQAAAEoWBAACAAAABjExMy43NwBjBCkI5kLaCJghxxzmQtoIIUNJUS5PR0UuSVFfTEFTVFNBTEVQUklDRS4zLzIvMjAyMgEAAADBegQA</t>
  </si>
  <si>
    <t>AgAAAAUzOC4xOQB9TKgH5kLaCMuDyRzmQtoIIUNJUS5IRS5JUV9MQVNUU0FMRVBSSUNFLjMvMTYvMjAyMgEAAABePQQAAgAAAAU0MS44OQBX0GAH5kLaCO6tsRzmQtoIIENJUS5FRC5JUV9MQVNUU0FMRVBSSUNFLjMvMy8yMDIyAQAAAH8EBAACAAAABTg4LjI5AH1MqAfmQtoIKBC0HOZC2ggiQ0lRLkFHUi5JUV9MQVNUU0FMRVBSSUNFLjIvMTAvMjAyMgEAAAACcwQAAgAAAAU0NC42MgB9TKgH5kLaCGS/xBzmQtoIIkNJUS5ORUUuSVFfTEFTVFNBTEVQUklDRS40LzIxLzIwMjIBAAAA+iAEAAIAAAAFNzYuMTgAYwQpCOZC2gjLg8kc5kLaCCJDSVEuQktILklRX0xBU1RTQUxFUFJJQ0UuNC8yNi8yMDIyAQAAAJ7nAwACAAAABTc2LjMzAGMEKQjmQtoImCHHHOZC2ggiQ0lRLk5XRS5JUV9MQVNUU0FMRVBSSUNFLjMvMTcvMjAyMgEAAAAJ0gIAAgAAAAU1OC4wNQBX0GAH5kLaCL9LrxzmQtoIIUNJUS5DTVMuSVFfTEFTVFNBTEVQUklDRS4yLzkvMjAyMgEAAACS7gMAAgAAAAU2NC44MgDoW9oH5kLaCH82uxzmQtoIIkNJUS5ORUUuSVFfTEFTVFNBTEVQUklDRS4xLzI2LzIwMjIBAAAA+iAEAAIAAAAFNzIuNjQAfUyoB+ZC2ghqcrYc5kLaCCJDSVEuQVRPLklRX0xBU1RTQUxFUFJJQ0UuNC8xNC8yMDIyAQAAAAzbAwACAAAABjExOS43NADoW9oH5kLaCO6tsRzmQtoIIUNJUS5ORUUuSVFfTEFTVFNBTEVQUklDRS4z</t>
  </si>
  <si>
    <t>LzgvMjAyMgEAAAD6IAQAAgAAAAU4MS45NQB9TKgH5kLaCBElqBzmQtoIIUNJUS5EVEUuSVFfTEFTVFNBTEVQUklDRS4zLzMvMjAyMgEAAABmEQQAAgAAAAYxMjUuMjEAfUyoB+ZC2gh/Nrsc5kLaCCJDSVEuQVZBLklRX0xBU1RTQUxFUFJJQ0UuMi8xNC8yMDIyAQAAADaKAQACAAAABTQyLjk0AFfQYAfmQtoIKBC0HOZC2ggjQ0lRLldUUkcuSVFfTEFTVFNBTEVQUklDRS40LzIyLzIwMjIBAAAAVIUEAAIAAAAFNDguNTEA6FvaB+ZC2gjs+r8c5kLaCCJDSVEuQUVFLklRX0xBU1RTQUxFUFJJQ0UuNC8yNS8yMDIyAQAAABCyBQACAAAABTk1LjkyAGMEKQjmQtoIy4PJHOZC2ggiQ0lRLlBQTC5JUV9MQVNUU0FMRVBSSUNFLjMvMjEvMjAyMgEAAACk1AIAAgAAAAQyNi45AGMEKQjmQtoIKBC0HOZC2ggiQ0lRLklEQS5JUV9MQVNUU0FMRVBSSUNFLjQvMTMvMjAyMgEAAACKRwQAAgAAAAYxMTMuODEAYwQpCOZC2ghGh6oc5kLaCCFDSVEuQktILklRX0xBU1RTQUxFUFJJQ0UuMy8zLzIwMjIBAAAAnucDAAIAAAAFNzEuNTQAV9BgB+ZC2ggoELQc5kLaCCFDSVEuU08uSVFfTEFTVFNBTEVQUklDRS4zLzE0LzIwMjIBAAAAL9cBAAIAAAAFNjguNjYAV9BgB+ZC2gi/S68c5kLaCCJDSVEuQ05QLklRX0xBU1RTQUxFUFJJQ0UuNC8yOC8yMDIyAQAAANlDBAACAAAABTMxLjQ0AGMEKQjmQtoImCHHHOZC2gghQ0lRLkRURS5J</t>
  </si>
  <si>
    <t>UV9MQVNUU0FMRVBSSUNFLjMvNC8yMDIyAQAAAGYRBAACAAAABjEyNy44OAB9TKgH5kLaCOz6vxzmQtoIIUNJUS5BR1IuSVFfTEFTVFNBTEVQUklDRS4zLzIvMjAyMgEAAAACcwQAAgAAAAU0NC4wOQB9TKgH5kLaCEHUuBzmQtoIIkNJUS5FWEMuSVFfTEFTVFNBTEVQUklDRS4zLzE0LzIwMjIBAAAA9YQEAAIAAAAFNDMuNTgAfUyoB+ZC2gi/S68c5kLaCCNDSVEuRVZSRy5JUV9MQVNUU0FMRVBSSUNFLjQvMTIvMjAyMgEAAACQUQQAAgAAAAU3MS4zNQBjBCkI5kLaCOz6vxzmQtoIIUNJUS5YRUwuSVFfTEFTVFNBTEVQUklDRS40LzEvMjAyMgEAAAC2DAgAAgAAAAU3Mi43NQDoW9oH5kLaCIHprBzmQtoIIUNJUS5MTlQuSVFfTEFTVFNBTEVQUklDRS40LzcvMjAyMgEAAAB1xgQAAgAAAAU2NC4zMwBjBCkI5kLaCOz6vxzmQtoIIUNJUS5BRUUuSVFfTEFTVFNBTEVQUklDRS4yLzEvMjAyMgEAAAAQsgUAAgAAAAU4Ny41OQDoW9oH5kLaCDtdwhzmQtoII0NJUS5FVlJHLklRX0xBU1RTQUxFUFJJQ0UuMi8yNC8yMDIyAQAAAJBRBAACAAAABTYwLjU5AH1MqAfmQtoIanK2HOZC2ggjQ0lRLk1HRUUuSVFfTEFTVFNBTEVQUklDRS4yLzI4LzIwMjIBAAAAG1wEAAIAAAAFNzIuMDIAfUyoB+ZC2ggoELQc5kLaCCJDSVEuUE5XLklRX0xBU1RTQUxFUFJJQ0UuNC8xMy8yMDIyAQAAAP2HBAACAAAABTc3LjM0AOhb2gfmQtoI</t>
  </si>
  <si>
    <t>RoeqHOZC2ggiQ0lRLkRURS5JUV9MQVNUU0FMRVBSSUNFLjQvMjEvMjAyMgEAAABmEQQAAgAAAAYxMzguMjgAYwQpCOZC2ghkv8Qc5kLaCCJDSVEuUFBMLklRX0xBU1RTQUxFUFJJQ0UuMi8yMy8yMDIyAQAAAKTUAgACAAAABDI2LjEAfUyoB+ZC2ggRJagc5kLaCCJDSVEuTkVFLklRX0xBU1RTQUxFUFJJQ0UuMi8xNy8yMDIyAQAAAPogBAACAAAABTc1LjM4AH1MqAfmQtoIESWoHOZC2ggiQ0lRLlBFRy5JUV9MQVNUU0FMRVBSSUNFLjIvMjMvMjAyMgEAAADyjQQAAgAAAAU2My41NwB9TKgH5kLaCBElqBzmQtoIIkNJUS5BTEUuSVFfTEFTVFNBTEVQUklDRS4xMS85LzIwMjEBAAAA+GkEAAIAAAAFNjQuMTUAHYMUB+ZC2gi/S68c5kLaCCNDSVEuV1RSRy5JUV9MQVNUU0FMRVBSSUNFLjQvMjUvMjAyMgEAAABUhQQAAgAAAAU0Ny41MQDoW9oH5kLaCOz6vxzmQtoIIkNJUS5BVkEuSVFfTEFTVFNBTEVQUklDRS40LzI1LzIwMjIBAAAANooBAAIAAAAFNDMuMjEAYwQpCOZC2giYIccc5kLaCCJDSVEuT0dFLklRX0xBU1RTQUxFUFJJQ0UuMy8xNS8yMDIyAQAAAMF6BAACAAAABDM4LjcAfUyoB+ZC2gh/Nrsc5kLaCCJDSVEuQ1dULklRX0xBU1RTQUxFUFJJQ0UuNC8yOS8yMDIyAQAAACDuAwACAAAABTUxLjg3AOhb2gfmQtoI7Pq/HOZC2ggjQ0lRLkVWUkcuSVFfTEFTVFNBTEVQUklDRS4zLzI0LzIwMjIBAAAAkFEE</t>
  </si>
  <si>
    <t>AAIAAAAFNjUuNTIAYwQpCOZC2gg7XcIc5kLaCCNDSVEuTUdFRS5JUV9MQVNUU0FMRVBSSUNFLjMvMjgvMjAyMgEAAAAbXAQAAgAAAAU3OS42NwBjBCkI5kLaCEHUuBzmQtoIIUNJUS5QQ0cuSVFfTEFTVFNBTEVQUklDRS41LzIvMjAyMgEAAAAlIgIAAgAAAAUxMi42NQDoW9oH5kLaCOz6vxzmQtoI</t>
  </si>
  <si>
    <t>SJW</t>
  </si>
  <si>
    <t>NA</t>
  </si>
  <si>
    <t>CNP</t>
  </si>
  <si>
    <t>FE</t>
  </si>
  <si>
    <t>允䅁䥁䐸䅁䍁䅁䅁䅁潁允䅁杋䅁䍁䅧兓畂䡁䅙兙獂䝁䅫䅚杁䕁䅫䅚求䝁䄴䅤灂䝁䅙兡求䡁䅉克䅁䑁䉫䅁䥁䅁䅁兌硁䙁䅫䅁㙁允䅁䅆䅁䑁䅅睌硁䑁䅁睌祁䑁䅁杍祁䅁䅁共䅅䉁䅑䅁硁䍁䄸免睁䍁䄸杍睁䑁䅉睍䅁偁䍫䅁啁䅁䅁免癁䑁䅅免癁䑁䅉䅍祁䑁䅅䅁ㅂ䅁䅁䅆䅁䑁䅅睌硁䑁䅅睌祁䑁䅁杍祁䅁䅁䅲䅅䉁䅑䅁硁䍁䄸免硁䍁䄸杍睁䑁䅉睍䅁偁䍷䅁啁䅁䅁免癁䑁䅅杍癁䑁䅉䅍祁䑁䅅䅁牄䅁䅁䅆䅁䑁䅅睌硁䑁䅉睌祁䑁䅁杍祁䅁䅁杲䅅䉁䅑䅁硁䍁䄸免祁䍁䄸杍睁䑁䅉睍䅁偁䍉䅁啁䅁䅁免癁䑁䅅睍癁䑁䅉䅍祁䑁䅅䅁穂䅁䅁䅆䅁䑁䅅睌硁䑁䅍睌祁䑁䅁杍祁䅁䅁䅶䅅䉁䅑䅁硁䍁䄸免穁䍁䄸杍睁䑁䅉睍䅁偁䍑䅁啁䅁䅁免癁䑁䅅䅎癁䑁䅉䅍祁䑁䅅䅁獄䅁䅁䅆䅁䑁䅅睌硁䑁䅑睌祁䑁䅁杍祁䅁䅁睢䅅䉁䅑䅁硁䍁䄸免ㅁ䍁䄸杍睁䑁䅉免䅁䙁䅕䅁啁䅁䅁免癁䑁䅅睎癁䑁䅉䅍祁䑁䅍䅁灄杁䅁䅆䅁䑁䅅睌硁䑁䅧睌祁䑁䅁杍祁䅁䅁杳䅅䉁䅑䅁硁䍁䄸免㑁䍁䄸杍睁䑁䅉睍䅁偁䍣䅁啁䅁䅁免癁䑁䅅兏癁䑁䅉䅍祁䑁䅅䅁㝂䅁䅁䅆䅁䑁䅅睌硁䑁䅫睌祁䑁䅁杍祁䅁䅁睥䅅䉁䅑䅁硁䍁䄸免㕁䍁䄸杍睁䑁䅉睍䅁佁䍑䅁啁䅁䅁免癁䑁䅉䅍癁䑁䅉䅍祁䑁䅅䅁畃䅁䅁䅆䅁䑁䅅睌祁䑁䅁睌祁䑁䅁杍祁䅁䅁睴䅅䉁䅑䅁硁䍁䄸杍睁䍁䄸杍睁䑁䅉睍䅁䅁䑣䅁啁䅁䅁免癁䑁䅉免癁䑁䅉䅍祁䑁䅅䅁ㅃ䅁䅁䅆䅁䑁䅅睌祁䑁䅅睌祁䑁䅁杍祁䅁䅁兪䅅䉁䅑䅁硁䍁䄸杍祁䍁䄸杍睁䑁䅉免䅁䙁䅧䅁啁䅁䅁免癁䑁䅉睍癁䑁䅉䅍祁䑁䅍䅁偁睁䅁䅆䅁䑁䅅睌祁䑁䅑睌祁䑁䅁杍祁䅁䅁眹䅅䉁䅑䅁硁䍁䄸杍ぁ䍁䄸杍睁䑁䅉睍䅁䅁䑳䅁啁䅁䅁免癁䑁䅉兎癁䑁䅉䅍祁䑁䅅䅁祄䅁䅁䅆䅁䑁䅅睌祁䑁䅕睌祁䑁䅁杍祁䅁䅁杖䅅䉁䅑䅁硁䍁䄸杍ㅁ䍁䄸杍睁䑁䅉睍䅁䅁䐴䅁啁䅁䅁免癁䑁䅉李癁䑁䅉䅍祁䑁䅅䅁硂䅁䅁䅆䅁䑁䅅睌祁䑁䅙睌祁䑁䅁杍祁䅁䅁兺䅅䉁䅑䅁硁䍁䄸杍㉁䍁䄸杍睁䑁䅉睍䅁䅁䐰䅁啁䅁䅁免癁䑁䅉睎癁䑁䅉䅍祁䑁䅅䅁㕁䅁䅁䅆䅁䑁䅅睌祁䑁䅣睌祁䑁䅁杍祁䅁䅁䅱䅅䉁䅑䅁硁䍁䄸杍㍁䍁䄸杍睁䑁䅉睍䅁䅁䑯䅁啁䅁䅁免癁䑁䅉䅏癁䑁䅉䅍祁䑁䅅䅁㑁䅁䅁䅆䅁䑁䅅睌祁䑁䅧睌祁䑁䅁杍祁䅁䅁䅯䅅䉁䅑䅁硁䍁䄸杍㕁䍁䄸杍睁䑁䅉免䅁䍁䅣䅁十䅁䅁免癁䑁䅍睌祁䑁䅁杍祁䅁䅁克䅉䉁䅉䅁硁䍁䄸睍癁䑁䅉䅍祁䑁䅍䅁癄杁䅁䅆䅁䑁䅅睌穁䑁䅁睌祁䑁䅁杍穁䅁䅁䅄䅍䉁䅑䅁硁䍁䄸睍硁䍁䄸杍睁䑁䅉杍䅁䡁䉫䅁啁䅁䅁免癁䑁䅍免癁䑁䅉䅍祁䑁䅍䅁䕁睁䅁杅䅁䑁䅅睌ぁ䍁䄸杍睁䑁䅉免䅁䙁䅙䅁十䅁䅁免癁䑁䅑睌祁䑁䅁杍祁䅁䅁睍䅉䉁䅉䅁硁䍁䄸䅎癁䑁䅉䅍祁䑁䅍䅁畄杁䅁杅䅁䑁䅅睌ㅁ䍁䄸杍睁䑁䅉免䅁䍁䅫䅁十䅁䅁免癁䑁䅕睌祁䑁䅁杍祁䅁䅁儳䅅䉁䅉䅁硁䍁䄸兎癁䑁䅉䅍祁䑁䅍䅁䅁睁䅁杅䅁䑁䅅睌㉁䍁䄸杍睁䑁䅉免䅁䱁䅷䅁十䅁䅁免癁䑁䅙睌祁䑁䅁杍祁䅁䅁䅇䅉䉁䅉䅁硁䍁䄸李癁䑁䅉䅍祁䑁䅍䅁㑄杁䅁杅䅁䑁䅅睌㍁䍁䄸杍睁䑁䅉免䅁䅁䉳䅁十䅁䅁免癁䑁䅣睌祁䑁䅁杍祁䅁䅁䅨䅅䉁䅉䅁硁䍁䄸䅏癁䑁䅉䅍祁䑁䅅䅁楄䅁䅁杅䅁䑁䅅睌㕁䍁䄸杍睁䑁䅉睍䅁佁䌰䅁啁䅁䅁免睁䍁䄸免癁䑁䅉䅍祁䑁䅁䅁㑂䅁䅁䅆䅁䑁䅅䅍癁䑁䅅睌祁䑁䅁杍硁䅁䅁朶䅅䉁䅙䅁硁䑁䅁睌硁䑁䅁睌祁䑁䅁杍祁䅁䅁睷䅉䉁䅙䅁硁䑁䅁睌硁䑁䅅睌祁䑁䅁杍硁䅁䅁杷䅅䉁䅙䅁硁䑁䅁睌硁䑁䅅睌祁䑁䅁杍祁䅁䅁睵䅉䉁䅙䅁硁䑁䅁睌硁䑁䅉睌祁䑁䅁杍睁䅁䅁兺䅁䉁䅙䅁硁䑁䅁睌硁䑁䅉睌祁䑁䅁杍硁䅁䅁兯䅅䉁䅙䅁硁䑁䅁睌硁䑁䅉睌祁䑁䅁杍祁䅁䅁杹䅉䉁䅙䅁硁䑁䅁睌硁䑁䅍睌祁䑁䅁杍睁䅁䅁兘䅁䉁䅙䅁硁䑁䅁睌硁䑁䅍睌祁䑁䅁杍硁䅁䅁䅅䅉䉁䅙䅁硁䑁䅁睌硁䑁䅍睌祁䑁䅁杍祁䅁䅁杸䅉䉁䅙䅁硁䑁䅁睌硁䑁䅑睌祁䑁䅁杍睁䅁䅁睩䅁䉁䅙䅁硁䑁䅁睌硁䑁䅑睌祁䑁䅁杍硁䅁䅁䅏䅉䉁䅙䅁硁䑁䅁睌硁䑁䅑睌祁䑁䅁杍祁䅁䅁睸䅉䉁䅙䅁硁䑁䅁睌硁䑁䅕睌祁䑁䅁杍睁䅁䅁杗䅁䉁䅙䅁硁䑁䅁睌硁䑁䅕睌祁䑁䅁杍硁䅁䅁朰䅅䉁䅙䅁硁䑁䅁睌硁䑁䅙睌祁䑁䅁杍睁䅁䅁朱䅁䉁䅙䅁硁䑁䅁睌硁䑁䅣睌祁䑁䅁杍祁䅁䅁具䅉䉁䅙䅁硁䑁䅁睌硁䑁䅧睌祁䑁䅁杍硁䅁䅁杭䅅䉁䅙䅁硁䑁䅁睌硁䑁䅧睌祁䑁䅁杍祁䅁䅁杶䅉䉁䅙䅁硁䑁䅁睌硁䑁䅫睌祁䑁䅁杍睁䅁䅁兦䅁䉁䅙䅁硁䑁䅁睌硁䑁䅫睌祁䑁䅁杍硁䅁䅁眷䅅䉁䅙䅁硁䑁䅁睌硁䑁䅫睌祁䑁䅁杍祁䅁䅁兹䅉䉁䅑䅁硁䑁䅁睌祁䍁䄸杍睁䑁䅉䅍䅁䭁䅫䅁坁䅁䅁免睁䍁䄸杍睁䍁䄸杍睁䑁䅉䅍䅁䝁䅙䅁坁䅁䅁免睁䍁䄸杍睁䍁䄸杍睁䑁䅉免䅁䅁䍕䅁坁䅁䅁免睁䍁䄸杍睁䍁䄸杍睁䑁䅉杍䅁䵁䍑䅁坁䅁䅁免睁䍁䄸杍硁䍁䄸杍睁䑁䅉䅍䅁䅁䅯䅁坁䅁䅁免睁䍁䄸杍硁䍁䄸杍睁䑁䅉免䅁䵁䉍䅁坁䅁䅁免睁䍁䄸杍硁䍁䄸杍睁䑁䅉杍䅁䱁䍷䅁坁䅁䅁免睁䍁䄸杍祁䍁䄸杍睁䑁䅉䅍䅁䵁䄴䅁坁䅁䅁免睁䍁䄸杍祁䍁䄸杍睁䑁䅉免䅁䭁䉉䅁坁䅁䅁免睁䍁䄸杍穁䍁䄸杍睁䑁䅉䅍䅁䙁䄴䅁坁䅁䅁免睁䍁䄸杍ぁ䍁䄸杍睁䑁䅉杍䅁䵁䍧䅁坁䅁䅁免睁䍁䄸杍ㅁ䍁䄸杍睁䑁䅉免䅁乁䉍䅁坁䅁䅁免睁䍁䄸杍ㅁ䍁䄸杍睁䑁䅉杍䅁䵁䍁䅁坁䅁䅁免睁䍁䄸杍㉁䍁䄸杍睁䑁䅉䅍䅁乁䅣䅁坁䅁䅁免睁䍁䄸杍㉁䍁䄸杍睁䑁䅉免䅁䙁䉉䅁坁䅁䅁免睁䍁䄸杍㉁䍁䄸杍睁䑁䅉杍䅁䵁䍕䅁坁䅁䅁免睁䍁䄸杍㍁䍁䄸杍睁䑁䅉䅍䅁䑁䅅䅁坁䅁䅁免睁䍁䄸杍㍁䍁䄸杍睁䑁䅉免䅁乁䉙䅁坁䅁䅁免睁䍁䄸杍㍁䍁䄸杍睁䑁䅉杍䅁䵁䍉䅁坁䅁䅁免睁䍁䄸杍㑁䍁䄸杍睁䑁䅉䅍䅁䉁䅣䅁坁䅁䅁免睁䍁䄸杍㑁䍁䄸杍睁䑁䅉免䅁䩁䉳䅁坁䅁䅁免睁䍁䄸杍㑁䍁䄸杍睁䑁䅉杍䅁䱁䌸䅁坁䅁䅁免睁䍁䄸杍㕁䍁䄸杍睁䑁䅉䅍䅁䡁䄴䅁坁䅁䅁免睁䍁䄸杍㕁䍁䄸杍睁䑁䅉免䅁偁䉁䅁啁䅁䅁免睁䍁䄸睍癁䑁䅉䅍祁䑁䅉䅁扃杁䅁杆䅁䑁䅅䅍癁䑁䅍䅍癁䑁䅉䅍祁䑁䅁䅁湂䅁䅁杆䅁䑁䅅䅍癁䑁䅍免癁䑁䅉䅍祁䑁䅉䅁㥃杁䅁䅆䅁䑁䅅䅍癁䑁䅑睌祁䑁䅁杍硁䅁䅁兴䅅䉁䅑䅁硁䑁䅁睌ぁ䍁䄸杍睁䑁䅉杍䅁䱁䍑䅁啁䅁䅁免睁䍁䄸兎癁䑁䅉䅍祁䑁䅁䅁㕄䅁䅁䅆䅁䑁䅅䅍癁䑁䅕睌祁䑁䅁杍硁䅁䅁杔䅅䉁䅑䅁硁䑁䅁睌ㅁ䍁䄸杍睁䑁䅉杍䅁䩁䍙䅁啁䅁䅁免睁䍁䄸李癁䑁䅉䅍祁䑁䅁䅁䝄䅁䅁䅆䅁䑁䅅䅍癁䑁䅙睌祁䑁䅁杍硁䅁䅁眲䅅䉁䅑䅁硁䑁䅁睌㉁䍁䄸杍睁䑁䅉杍䅁䩁䍉䅁啁䅁䅁免睁䍁䄸睎癁䑁䅉䅍祁䑁䅁䅁䥁䅁䅁䅆䅁䑁䅅䅍癁䑁䅣睌祁䑁䅁杍硁䅁䅁䅫䅅䉁䅑䅁硁䑁䅁睌㍁䍁䄸杍睁䑁䅉杍䅁䥁䍑䅁啁䅁䅁免睁䍁䄸䅏癁䑁䅉䅍祁䑁䅁䅁牃䅁䅁䅆䅁䑁䅅䅍癁䑁䅧睌祁䑁䅁杍硁䅁䅁杩䅅䉁䅑䅁硁䑁䅁睌㑁䍁䄸杍睁䑁䅉杍䅁䥁䍍䅁啁䅁䅁免睁䍁䄸兏癁䑁䅉䅍祁䑁䅁䅁湁允䅁䅆䅁䑁䅅免癁䑁䅅睌祁䑁䅁杍硁䅁䅁杘䅅䉁䅑䅁硁䑁䅅睌硁䍁䄸杍睁䑁䅉杍䅁䱁䍯䅁坁䅁䅁免硁䍁䄸免睁䍁䄸杍睁䑁䅉䅍䅁䝁䅧䅁坁䅁䅁免硁䍁䄸免睁䍁䄸杍睁䑁䅉免䅁䅁䍙䅁坁䅁䅁免硁䍁䄸免睁䍁䄸杍睁䑁䅉杍䅁乁䍳䅁坁䅁䅁免硁䍁䄸免硁䍁䄸杍睁䑁䅉䅍䅁䅁䅳䅁坁䅁䅁免硁䍁䄸免硁䍁䄸杍睁䑁䅉免䅁䵁䉑䅁坁䅁䅁免硁䍁䄸免硁䍁䄸杍睁䑁䅉杍䅁䵁䌰䅁坁䅁䅁免硁䍁䄸免祁䍁䄸杍睁䑁䅉䅍䅁䵁䄸䅁坁䅁䅁免硁䍁䄸免祁䍁䄸杍睁䑁䅉免䅁䭁䉍䅁坁䅁䅁免硁䍁䄸免穁䍁䄸杍睁䑁䅉䅍䅁䙁䄸䅁坁䅁䅁免硁䍁䄸免ぁ䍁䄸杍睁䑁䅉杍䅁乁䍧䅁坁䅁䅁免硁䍁䄸免ㅁ䍁䄸杍睁䑁䅉免䅁乁䉑䅁坁䅁䅁免硁䍁䄸免ㅁ䍁䄸杍睁䑁䅉杍䅁乁䍉䅁坁䅁䅁免硁䍁䄸免㉁䍁䄸杍睁䑁䅉䅍䅁乁䅧䅁坁䅁䅁免硁䍁䄸免㉁䍁䄸杍睁䑁䅉免䅁䙁䉍䅁坁䅁䅁免硁䍁䄸免㉁䍁䄸杍睁䑁䅉杍䅁乁䍕䅁坁䅁䅁免硁䍁䄸免㍁䍁䄸杍睁䑁䅉䅍䅁䑁䅉䅁坁䅁䅁免硁䍁䄸免㍁䍁䄸杍睁䑁䅉免䅁乁䉣䅁坁䅁䅁免硁䍁䄸免㍁䍁䄸杍睁䑁䅉杍䅁乁䍍䅁坁䅁䅁免硁䍁䄸免㑁䍁䄸杍睁䑁䅉䅍䅁䉁䅧䅁坁䅁䅁免硁䍁䄸免㑁䍁䄸杍睁䑁䅉免䅁䩁䉷䅁坁䅁䅁免硁䍁䄸免㑁䍁䄸杍睁䑁䅉杍䅁乁䍑䅁坁䅁䅁免硁䍁䄸免㕁䍁䄸杍睁䑁䅉䅍䅁䡁䄸䅁坁䅁䅁免硁䍁䄸免㕁䍁䄸杍睁䑁䅉免䅁偁䉅䅁啁䅁䅁免硁䍁䄸杍癁䑁䅉䅍祁䑁䅁䅁㕂䅁䅁䅆䅁䑁䅅免癁䑁䅉睌祁䑁䅁杍硁䅁䅁兢䅅䉁䅑䅁硁䑁䅅睌祁䍁䄸杍睁䑁䅉杍䅁乁䍣䅁坁䅁䅁免硁䍁䄸杍睁䍁䄸杍睁䑁䅉䅍䅁䝁䅫䅁坁䅁䅁免硁䍁䄸杍硁䍁䄸杍睁䑁䅉杍䅁䵁䌴䅁坁䅁䅁免硁䍁䄸杍祁䍁䄸杍睁䑁䅉免䅁䭁䉑䅁坁䅁䅁免硁䍁䄸杍祁䍁䄸杍睁䑁䅉杍䅁乁䍁䅁坁䅁䅁免硁䍁䄸杍穁䍁䄸杍睁䑁䅉䅍䅁䝁䅁䅁坁䅁䅁免硁䍁䄸杍穁䍁䄸杍睁䑁䅉免䅁䉁䍅䅁坁䅁䅁免硁䍁䄸杍穁䍁䄸杍睁䑁䅉杍䅁䵁䍷䅁坁䅁䅁免硁䍁䄸杍ぁ䍁䄸杍睁䑁䅉䅍䅁䥁䅷䅁坁䅁䅁免硁䍁䄸杍ぁ䍁䄸杍睁䑁䅉免䅁䑁䍫䅁坁䅁䅁免硁䍁䄸杍ㅁ䍁䄸杍睁䑁䅉䅍䅁䙁䅳䅁坁䅁䅁免硁䍁䄸杍ㅁ䍁䄸杍睁䑁䅉杍䅁䵁䍳䅁坁䅁䅁免硁䍁䄸杍㉁䍁䄸杍睁䑁䅉免䅁䙁䉑䅁坁䅁䅁免硁䍁䄸杍㍁䍁䄸杍睁䑁䅉䅍䅁䑁䅍䅁坁䅁䅁免硁䍁䄸杍㑁䍁䄸杍睁䑁䅉杍䅁佁䍅䅁坁䅁䅁免硁䍁䄸杍㕁䍁䄸杍睁䑁䅉免䅁偁䉉䅁坁䅁䅁免硁䍁䄸杍㕁䍁䄸杍睁䑁䅉杍䅁乁䌴䅁啁䅁䅁免硁䍁䄸睍癁䑁䅉䅍祁䑁䅁䅁䥄䅁䅁䅆䅁䑁䅅免癁䑁䅍睌祁䑁䅁杍硁䅁䅁䄶䅅䉁䅑䅁硁䑁䅅睌穁䍁䄸杍睁䑁䅉杍䅁䵁䌸䅁坁䅁䅁免硁䍁䄸睍睁䍁䄸杍睁䑁䅉䅍䅁䝁䅯䅁坁䅁䅁免硁䍁䄸睍睁䍁䄸杍睁䑁䅉免䅁䅁䍣䅁坁䅁䅁免硁䍁䄸睍睁䍁䄸杍睁䑁䅉杍䅁乁䌸䅁啁䅁䅁免硁䍁䄸䅎癁䑁䅉䅍祁䑁䅁䅁敄䅁䅁䅆䅁䑁䅅免癁䑁䅑睌祁䑁䅁杍硁䅁䅁䅉䅉䉁䅑䅁硁䑁䅅睌ぁ䍁䄸杍睁䑁䅉杍䅁乁䍙䅁啁䅁䅁免硁䍁䄸兎癁䑁䅉䅍祁䑁䅁䅁捃䅁䅁䅆䅁䑁䅅免癁䑁䅕睌祁䑁䅁杍硁䅁䅁关䅅䉁䅑䅁硁䑁䅅睌㉁䍁䄸杍睁䑁䅉䅍䅁䉁䉧䅁啁䅁䅁免硁䍁䄸睎癁䑁䅉䅍祁䑁䅉䅁剄杁䅁䅆䅁䑁䅅免癁䑁䅧睌祁䑁䅁杍硁䅁䅁睈䅉䉁䅑䅁硁䑁䅅睌㑁䍁䄸杍睁䑁䅉杍䅁乁䍯䅁啁䅁䅁免硁䍁䄸兏癁䑁䅉䅍祁䑁䅁䅁䉄䅁䅁䅆䅁䑁䅅免癁䑁䅫睌祁䑁䅁杍硁䅁䅁䅧䅅䉁䅑䅁硁䑁䅅睌㕁䍁䄸杍睁䑁䅉杍䅁乁䍫䅁啁䅁䅁免祁䍁䄸免癁䑁䅉䅍祁䑁䅁䅁䡄䅁䅁䅆䅁䑁䅅杍癁䑁䅅睌祁䑁䅁杍硁䅁䅁具䅅䉁䅑䅁硁䑁䅉睌硁䍁䄸杍睁䑁䅉杍䅁佁䍁䅁坁䅁䅁免祁䍁䄸免睁䍁䄸杍睁䑁䅉䅍䅁䝁䅳䅁坁䅁䅁免祁䍁䄸免睁䍁䄸杍睁䑁䅉免䅁䅁䍧䅁坁䅁䅁免祁䍁䄸免硁䍁䄸杍睁䑁䅉䅍䅁䅁䅷䅁坁䅁䅁免祁䍁䄸免祁䍁䄸杍睁䑁䅉杍䅁佁䍣䅁坁䅁䅁免祁䍁䄸免穁䍁䄸杍睁䑁䅉免䅁䉁䍉䅁坁䅁䅁免祁䍁䄸免穁䍁䄸杍睁䑁䅉杍䅁佁䍯䅁坁䅁䅁免祁䍁䄸免ぁ䍁䄸杍睁䑁䅉䅍䅁䥁䄰䅁坁䅁䅁免祁䍁䄸免ぁ䍁䄸杍睁䑁䅉免䅁䑁䍯䅁坁䅁䅁免祁䍁䄸免ぁ䍁䄸杍睁䑁䅉杍䅁偁䌸䅁坁䅁䅁免祁䍁䄸免ㅁ䍁䄸杍睁䑁䅉䅍䅁䙁䅷䅁坁䅁䅁免祁䍁䄸免ㅁ䍁䄸杍睁䑁䅉免䅁乁䉕䅁坁䅁䅁免祁䍁䄸免ㅁ䍁䄸杍睁䑁䅉杍䅁偁䍁䅁坁䅁䅁免祁䍁䄸免㉁䍁䄸杍睁䑁䅉䅍䅁乁䅫䅁坁䅁䅁免祁䍁䄸免㉁䍁䄸杍睁䑁䅉免䅁䙁䉕䅁坁䅁䅁免祁䍁䄸免㉁䍁䄸杍睁䑁䅉杍䅁偁䍅䅁坁䅁䅁免祁䍁䄸免㍁䍁䄸杍睁䑁䅉䅍䅁䑁䅑䅁坁䅁䅁免祁䍁䄸免㍁䍁䄸杍睁䑁䅉免䅁乁䉧䅁坁䅁䅁免祁䍁䄸免㑁䍁䄸杍睁䑁䅉䅍䅁䉁䅫䅁坁䅁䅁免祁䍁䄸免㕁䍁䄸杍睁䑁䅉杍䅁佁䍕䅁啁䅁䅁免祁䍁䄸杍癁䑁䅉䅍祁䑁䅁䅁⭁䅁䅁䅆䅁䑁䅅杍癁䑁䅉睌祁䑁䅁杍硁䅁䅁兔䅅䉁䅑䅁硁䑁䅉睌祁䍁䄸杍睁䑁䅉杍䅁乁䌰䅁坁䅁䅁免祁䍁䄸杍睁䍁䄸杍睁䑁䅉免䅁䅁䍫䅁坁䅁䅁免祁䍁䄸杍睁䍁䄸杍睁䑁䅉杍䅁偁䍕䅁坁䅁䅁免祁䍁䄸杍硁䍁䄸杍睁䑁䅉䅍䅁䅁䄰䅁坁䅁䅁免祁䍁䄸杍硁䍁䄸杍睁䑁䅉免䅁䵁䉕䅁坁䅁䅁免祁䍁䄸杍硁䍁䄸杍睁䑁䅉杍䅁佁䍷䅁坁䅁䅁免祁䍁䄸杍祁䍁䄸杍睁䑁䅉䅍䅁乁䅁䅁坁䅁䅁免祁䍁䄸杍祁䍁䄸杍睁䑁䅉免䅁䭁䉕䅁坁䅁䅁免祁䍁䄸杍祁䍁䄸杍睁䑁䅉杍䅁佁䍧䅁坁䅁䅁免祁䍁䄸杍穁䍁䄸杍睁䑁䅉䅍䅁䝁䅅䅁坁䅁䅁免祁䍁䄸杍穁䍁䄸杍睁䑁䅉免䅁䉁䍍䅁坁䅁䅁免祁䍁䄸杍穁䍁䄸杍睁䑁䅉杍䅁佁䍳䅁坁䅁䅁免祁䍁䄸杍ぁ䍁䄸杍睁䑁䅉䅍䅁䥁䄴䅁坁䅁䅁免祁䍁䄸杍㍁䍁䄸杍睁䑁䅉免䅁乁䉫䅁坁䅁䅁免祁䍁䄸杍㍁䍁䄸杍睁䑁䅉杍䅁偁䍍䅁坁䅁䅁免祁䍁䄸杍㑁䍁䄸杍睁䑁䅉䅍䅁䉁䅯䅁坁䅁䅁免祁䍁䄸杍㑁䍁䄸杍睁䑁䅉免䅁䩁䈰䅁坁䅁䅁免祁䍁䄸杍㑁䍁䄸杍睁䑁䅉杍䅁偁䌴䅁坁䅁䅁免祁䍁䄸杍㕁䍁䄸杍睁䑁䅉䅍䅁䥁䅁䅁坁䅁䅁免祁䍁䄸杍㕁䍁䄸杍睁䑁䅉免䅁偁䉍䅁坁䅁䅁免祁䍁䄸杍㕁䍁䄸杍睁䑁䅉杍䅁佁䍙䅁啁䅁䅁免祁䍁䄸睍癁䑁䅉䅍祁䑁䅁䅁扄䅁䅁䅆䅁䑁䅅杍癁䑁䅍睌祁䑁䅁杍硁䅁䅁杹䅅䉁䅙䅁硁䑁䅉睌穁䑁䅁睌祁䑁䅁杍睁䅁䅁䅢䅁䉁䅙䅁硁䑁䅉睌穁䑁䅁睌祁䑁䅁杍硁䅁䅁权䅉䉁䅙䅁硁䑁䅉睌穁䑁䅁睌祁䑁䅁杍祁䅁䅁朹䅉䉁䅙䅁硁䑁䅉睌穁䑁䅅睌祁䑁䅁杍睁䅁䅁杄䅁䉁䅙䅁硁䑁䅉睌穁䑁䅅睌祁䑁䅁杍硁䅁䅁杸䅅䉁䅑䅁硁䑁䅉睌ぁ䍁䄸杍睁䑁䅉䅍䅁䉁䉫䅁啁䅁䅁免祁䍁䄸兎癁䑁䅉䅍祁䑁䅉䅁捄杁䅁䅆䅁䑁䅅杍癁䑁䅙睌祁䑁䅁杍硁䅁䅁䅕䅅䉁䅑䅁硁䑁䅉睌㉁䍁䄸杍睁䑁䅉杍䅁佁䍉䅁啁䅁䅁免祁䍁䄸睎癁䑁䅉䅍祁䑁䅁䅁獁䅁䅁䅆䅁䑁䅅杍癁䑁䅣睌祁䑁䅁杍硁䅁䅁允䅉䉁䅑䅁硁䑁䅉睌㍁䍁䄸杍睁䑁䅉杍䅁偁䌰䅁啁䅁䅁免祁䍁䄸䅏癁䑁䅉䅍祁䑁䅁䅁塃䅁䅁䅆䅁䑁䅅杍癁䑁䅧睌祁䑁䅁杍硁䅁䅁睌䅉䉁䅑䅁硁䑁䅉睌㑁䍁䄸杍睁䑁䅉杍䅁偁䍯䅁啁䅁䅁免祁䍁䄸兏癁䑁䅉䅍祁䑁䅁䅁㑄䅁䅁䅆䅁䑁䅅杍癁䑁䅫睌祁䑁䅁杍硁䅁䅁睵䅅䉁䅑䅁硁䑁䅉睌㕁䍁䄸杍睁䑁䅉杍䅁偁䍳䅁十䅁䅁杍癁䑁䅅睌祁䑁䅁杍硁䅁䅁杶䅁䉁䅉䅁祁䍁䄸免癁䑁䅉䅍祁䑁䅉䅁坁杁䅁杅䅁䑁䅉睌硁䍁䄸杍睁䑁䅉睍䅁䅁䑧䅁啁䅁䅁杍癁䑁䅅䅍癁䑁䅉䅍祁䑁䅅䅁啃䅁䅁䅆䅁䑁䅉睌硁䑁䅁睌祁䑁䅁杍祁䅁䅁䄷䅅䉁䅑䅁祁䍁䄸免睁䍁䄸杍睁䑁䅉睍䅁䉁䑧䅁啁䅁䅁杍癁䑁䅅免癁䑁䅉䅍祁䑁䅅䅁䕃䅁䅁䅆䅁䑁䅉睌硁䑁䅅睌祁䑁䅁杍祁䅁䅁䅴䅅䉁䅑䅁祁䍁䄸免祁䍁䄸杍睁䑁䅉免䅁䉁䄴䅁啁䅁䅁杍癁䑁䅅睍癁䑁䅉䅍祁䑁䅍䅁敁睁䅁䅆䅁䑁䅉睌硁䑁䅑睌祁䑁䅁杍祁䅁䅁睺䅅䉁䅑䅁祁䍁䄸免ぁ䍁䄸杍睁䑁䅉睍䅁䉁䑉䅁啁䅁䅁杍癁䑁䅅兎癁䑁䅉䅍祁䑁䅉䅁⭂允䅁䅆䅁䑁䅉睌硁䑁䅕睌祁䑁䅁杍穁䅁䅁睆䅍䉁䅑䅁祁䍁䄸免㉁䍁䄸杍睁䑁䅉免䅁䥁䅙䅁啁䅁䅁杍癁䑁䅅李癁䑁䅉䅍祁䑁䅉䅁捄允䅁䅆䅁䑁䅉睌硁䑁䅙睌祁䑁䅁杍穁䅁䅁䅆䅍䉁䅑䅁祁䍁䄸免㍁䍁䄸杍睁䑁䅉免䅁䑁䅙䅁啁䅁䅁杍癁䑁䅅睎癁䑁䅉䅍祁䑁䅉䅁ㅄ允䅁䅆䅁䑁䅉睌硁䑁䅣睌祁䑁䅁杍穁䅁䅁睇䅍䉁䅑䅁祁䍁䄸免㑁䍁䄸杍睁䑁䅉免䅁䩁䄰䅁啁䅁䅁杍癁䑁䅅䅏癁䑁䅉䅍祁䑁䅉䅁䡄允䅁䅆䅁䑁䅉睌硁䑁䅫睌祁䑁䅁杍硁䅁䅁睉䅁䉁䅉䅁祁䍁䄸杍癁䑁䅉䅍祁䑁䅅䅁䍃䅁䅁杅䅁䑁䅉睌祁䍁䄸杍睁䑁䅉杍䅁䱁䈸䅁十䅁䅁杍癁䑁䅉睌祁䑁䅁杍穁䅁䅁兂䅍䉁䅑䅁祁䍁䄸杍硁䍁䄸杍睁䑁䅉睍䅁䉁䑙䅁啁䅁䅁杍癁䑁䅉杍癁䑁䅉䅍祁䑁䅅䅁䩃䅁䅁䅆䅁䑁䅉睌祁䑁䅉睌祁䑁䅁杍祁䅁䅁眫䅅䉁䅑䅁祁䍁䄸杍祁䍁䄸杍睁䑁䅉睍䅁䉁䐰䅁啁䅁䅁杍癁䑁䅉睍癁䑁䅉䅍祁䑁䅅䅁⽁䅁䅁䅆䅁䑁䅉睌祁䑁䅍睌祁䑁䅁杍祁䅁䅁䅵䅅䉁䅑䅁祁䍁䄸杍穁䍁䄸杍睁䑁䅉睍䅁䉁䑷䅁啁䅁䅁杍癁䑁䅉䅎癁䑁䅉䅍祁䑁䅅䅁剂䅁䅁䅆䅁䑁䅉睌祁䑁䅑睌祁䑁䅁杍祁䅁䅁兵䅅䉁䅑䅁祁䍁䄸杍ぁ䍁䄸杍睁䑁䅉睍䅁䉁䑫䅁啁䅁䅁杍癁䑁䅉兎癁䑁䅉䅍祁䑁䅅䅁啁䅁䅁䅆䅁䑁䅉睌祁䑁䅕睌祁䑁䅁杍祁䅁䅁睤䅅䉁䅑䅁祁䍁䄸杍㉁䍁䄸杍睁䑁䅉免䅁䑁䅳䅁啁䅁䅁杍癁䑁䅉睎癁䑁䅉䅍祁䑁䅍䅁慁睁䅁䅆䅁䑁䅉睌祁䑁䅧睌祁䑁䅁杍祁䅁䅁兊䅉䉁䅑䅁祁䍁䄸杍㑁䍁䄸杍睁䑁䅉睍䅁䉁䑕䅁十䅁䅁杍癁䑁䅍睌祁䑁䅁杍硁䅁䅁䅔䅁䉁䅉䅁祁䍁䄸睍癁䑁䅉䅍祁䑁䅉䅁敁杁䅁杅䅁䑁䅉睌穁䍁䄸杍睁䑁䅉睍䅁䅁䑍䅁十䅁䅁杍癁䑁䅑睌祁䑁䅁杍硁䅁䅁睙䅁䉁䅉䅁祁䍁䄸䅎癁䑁䅉䅍祁䑁䅉䅁摂允䅁杅䅁䑁䅉睌ㅁ䍁䄸杍睁䑁䅉免䅁䝁䄸䅁十䅁䅁杍癁䑁䅙睌祁䑁䅁杍穁䅁䅁元䅍䉁䅉䅁祁䍁䄸睎癁䑁䅉䅍祁䑁䅉䅁㕄允䅁杅䅁䑁䅉睌㍁䍁䄸杍睁䑁䅉睍䅁䅁䑙䅁十䅁䅁杍癁䑁䅧睌祁䑁䅁杍硁䅁䅁䅒䅁䉁䅉䅁祁䍁䄸䅏癁䑁䅉䅍祁䑁䅉䅁䝃允䅁杅䅁䑁䅉睌㑁䍁䄸杍睁䑁䅉睍䅁䅁䑉䅁十䅁䅁杍癁䑁䅫睌祁䑁䅁杍硁䅁䅁䅰䅁䉁䅉䅁祁䍁䄸兏癁䑁䅉䅍祁䑁䅉䅁婁杁䅁杅䅁䑁䅉睌㕁䍁䄸杍睁䑁䅉睍䅁䅁䑅䅁十䅁䅁睍癁䑁䅅睌祁䑁䅁杍硁䅁䅁䅖䅁䉁䅉䅁穁䍁䄸免癁䑁䅉䅍祁䑁䅉䅁剃允䅁杅䅁䑁䅍睌硁䍁䄸杍睁䑁䅉睍䅁䉁䑍䅁啁䅁䅁睍癁䑁䅅䅍癁䑁䅉䅍祁䑁䅁䅁畄䅁䅁䅆䅁䑁䅍睌硁䑁䅁睌祁䑁䅁杍硁䅁䅁睐䅅䉁䅑䅁穁䍁䄸免睁䍁䄸杍睁䑁䅉杍䅁䡁䈰䅁啁䅁䅁睍癁䑁䅅䅍癁䑁䅉䅍祁䑁䅍䅁杁睁䅁䅆䅁䑁䅍睌硁䑁䅅睌祁䑁䅁杍睁䅁䅁末䅁䉁䅑䅁穁䍁䄸免硁䍁䄸杍睁䑁䅉免䅁䑁䈴䅁啁䅁䅁睍癁䑁䅅免癁䑁䅉䅍祁䑁䅉䅁杄允䅁䅆䅁䑁䅍睌硁䑁䅉睌祁䑁䅁杍睁䅁䅁杵䅁䉁䅑䅁穁䍁䄸免祁䍁䄸杍睁䑁䅉免䅁䑁䈰䅁啁䅁䅁睍癁䑁䅅睍癁䑁䅉䅍祁䑁䅁䅁剁允䅁䅆䅁䑁䅍睌硁䑁䅍睌祁䑁䅁杍穁䅁䅁䅊䅍䉁䅑䅁穁䍁䄸免ぁ䍁䄸杍睁䑁䅉杍䅁䡁䉁䅁啁䅁䅁睍癁䑁䅅䅎癁䑁䅉䅍祁䑁䅍䅁灁睁䅁䅆䅁䑁䅍睌硁䑁䅕睌祁䑁䅁杍硁䅁䅁䅐䅅䉁䅑䅁穁䍁䄸免ㅁ䍁䄸杍睁䑁䅉杍䅁䝁䉳䅁啁䅁䅁睍癁䑁䅅兎癁䑁䅉䅍祁䑁䅍䅁湁睁䅁䅆䅁䑁䅍睌硁䑁䅙睌祁䑁䅁杍睁䅁䅁朰䅁䉁䅑䅁穁䍁䄸免㉁䍁䄸杍睁䑁䅉免䅁䑁䉳䅁啁䅁䅁睍癁䑁䅅李癁䑁䅉䅍祁䑁䅉䅁䥄允䅁䅆䅁䑁䅍睌硁䑁䅙睌祁䑁䅁杍穁䅁䅁杉䅍䉁䅑䅁穁䍁䄸免㍁䍁䄸杍睁䑁䅉䅍䅁䩁䅁䅁啁䅁䅁睍癁䑁䅅睎癁䑁䅉䅍祁䑁䅅䅁䝂允䅁䅆䅁䑁䅍睌硁䑁䅣睌祁䑁䅁杍祁䅁䅁睧䅅䉁䅑䅁穁䍁䄸免㍁䍁䄸杍睁䑁䅉睍䅁䍁䑅䅁啁䅁䅁睍癁䑁䅅䅏癁䑁䅉䅍祁䑁䅁䅁潄䅁䅁䅆䅁䑁䅍睌硁䑁䅧睌祁䑁䅁杍硁䅁䅁杓䅅䉁䅑䅁穁䍁䄸免㑁䍁䄸杍睁䑁䅉杍䅁䅁䍁䅁啁䅁䅁睍癁䑁䅅䅏癁䑁䅉䅍祁䑁䅍䅁晁睁䅁䅆䅁䑁䅍睌硁䑁䅫睌祁䑁䅁杍睁䅁䅁免䅅䉁䅑䅁穁䍁䄸免㕁䍁䄸杍睁䑁䅉免䅁䕁䉑䅁十䅁䅁睍癁䑁䅉睌祁䑁䅁杍硁䅁䅁睧䅁䉁䅉䅁穁䍁䄸杍癁䑁䅉䅍祁䑁䅉䅁楂允䅁杅䅁䑁䅍睌祁䍁䄸杍睁䑁䅉睍䅁䉁䑅䅁啁䅁䅁睍癁䑁䅉䅍癁䑁䅉䅍祁䑁䅁䅁祂䅁䅁䅆䅁䑁䅍睌祁䑁䅁睌祁䑁䅁杍穁䅁䅁兌䅍䉁䅑䅁穁䍁䄸杍硁䍁䄸杍睁䑁䅉杍䅁佁䉳䅁啁䅁䅁睍癁䑁䅉免癁䑁䅉䅍祁䑁䅍䅁睁睁䅁䅆䅁䑁䅍睌祁䑁䅉睌祁䑁䅁杍硁䅁䅁睓䅅䉁䅑䅁穁䍁䄸杍祁䍁䄸杍睁䑁䅉杍䅁佁䉍䅁啁䅁䅁睍癁䑁䅉杍癁䑁䅉䅍祁䑁䅍䅁癁睁䅁䅆䅁䑁䅍睌祁䑁䅍睌祁䑁䅁杍睁䅁䅁睄䅅䉁䅑䅁穁䍁䄸杍穁䍁䄸杍睁䑁䅉免䅁䕁䉫䅁啁䅁䅁睍癁䑁䅉睍癁䑁䅉䅍祁䑁䅉䅁ㅂ允䅁䅆䅁䑁䅍睌祁䑁䅍睌祁䑁䅁杍穁䅁䅁免䅍䉁䅑䅁穁䍁䄸杍ぁ䍁䄸杍睁䑁䅉䅍䅁佁䅍䅁啁䅁䅁睍癁䑁䅉䅎癁䑁䅉䅍祁䑁䅅䅁䑂允䅁䅆䅁䑁䅍睌祁䑁䅑睌祁䑁䅁杍祁䅁䅁睩䅅䉁䅑䅁穁䍁䄸杍ぁ䍁䄸杍睁䑁䅉睍䅁䍁䐴䅁啁䅁䅁睍癁䑁䅉兎癁䑁䅉䅍祁䑁䅁䅁捄䅁䅁䅆䅁䑁䅍睌祁䑁䅕睌祁䑁䅁杍硁䅁䅁村䅅䉁䅑䅁穁䍁䄸杍ㅁ䍁䄸杍睁䑁䅉杍䅁䙁䉣䅁啁䅁䅁睍癁䑁䅉李癁䑁䅉䅍祁䑁䅁䅁敁允䅁䅆䅁䑁䅍睌祁䑁䅙睌祁䑁䅁杍硁䅁䅁睒䅅䉁䅑䅁穁䍁䄸杍㍁䍁䄸杍睁䑁䅉䅍䅁乁䅯䅁啁䅁䅁睍癁䑁䅉睎癁䑁䅉䅍祁䑁䅉䅁煁睁䅁䅆䅁䑁䅍睌祁䑁䅣睌祁䑁䅁杍穁䅁䅁䅌䅍䉁䅑䅁穁䍁䄸杍㑁䍁䄸杍睁䑁䅉杍䅁䝁䉙䅁啁䅁䅁睍癁䑁䅉䅏癁䑁䅉䅍祁䑁䅍䅁牁睁䅁䅆䅁䑁䅍睌祁䑁䅫睌祁䑁䅁杍硁䅁䅁兑䅅䉁䅑䅁穁䍁䄸杍㕁䍁䄸杍睁䑁䅉杍䅁䥁䈴䅁啁䅁䅁睍癁䑁䅉兏癁䑁䅉䅍祁䑁䅍䅁㕁睁䅁杅䅁䑁䅍睌穁䍁䄸杍睁䑁䅉免䅁䅁䅙䅁十䅁䅁睍癁䑁䅍睌祁䑁䅁杍祁䅁䅁杫䅅䉁䅉䅁穁䍁䄸睍癁䑁䅉䅍祁䑁䅍䅁允睁䅁䅆䅁䑁䅍睌穁䑁䅁睌祁䑁䅁杍睁䅁䅁眷䅁䉁䅑䅁穁䍁䄸睍睁䍁䄸杍睁䑁䅉免䅁䕁䉕䅁啁䅁䅁睍癁䑁䅍䅍癁䑁䅉䅍祁䑁䅉䅁㙃允䅁䅆䅁䑁䅍睌穁䑁䅁睌祁䑁䅁杍穁䅁䅁睎䅍䉁䅑䅁穁䍁䄸睍硁䍁䄸杍睁䑁䅉䅍䅁䅁䉅䅁啁䅁䅁睍癁䑁䅍免癁䑁䅉䅍祁䑁䅅䅁䅂允䅁䅆䅁䑁䅍睌穁䑁䅅睌祁䑁䅁杍祁䅁䅁䅙䅅䉁䅑䅁穁䍁䄸睍硁䍁䄸杍睁䑁䅉睍䅁䑁䑕䅁十䅁䅁睍癁䑁䅑睌祁䑁䅁杍硁䅁䅁杓䅁䉁䅉䅁穁䍁䄸䅎癁䑁䅉䅍祁䑁䅉䅁晃允䅁杅䅁䑁䅍睌ㅁ䍁䄸杍睁䑁䅉免䅁䉁䅉䅁十䅁䅁睍癁䑁䅙睌祁䑁䅁杍穁䅁䅁杊䅍䉁䅉䅁穁䍁䄸睎癁䑁䅉䅍祁䑁䅉䅁㉂允䅁杅䅁䑁䅍睌㍁䍁䄸杍睁䑁䅉睍䅁䍁䑧䅁十䅁䅁睍癁䑁䅧睌祁䑁䅁杍硁䅁䅁杳䅁䉁䅉䅁穁䍁䄸䅏癁䑁䅉䅍祁䑁䅉䅁⽂允䅁杅䅁䑁䅍睌㑁䍁䄸杍睁䑁䅉睍䅁䍁䑍䅁十䅁䅁睍癁䑁䅫睌祁䑁䅁杍睁䅁䅁兎䅅䉁䅉䅁穁䍁䄸兏癁䑁䅉䅍祁䑁䅅䅁睁䅁䅁杅䅁䑁䅍睌㕁䍁䄸杍睁䑁䅉杍䅁䅁䌰䅁十䅁䅁睍癁䑁䅫睌祁䑁䅁杍穁䅁䅁兊䅍䉁䅉䅁ぁ䍁䄸免癁䑁䅉䅍祁䑁䅁䅁摁允䅁杅䅁䑁䅑睌硁䍁䄸杍睁䑁䅉免䅁䕁䉧䅁十䅁䅁䅎癁䑁䅅睌祁䑁䅁杍祁䅁䅁其䅅䉁䅑䅁ぁ䍁䄸免睁䍁䄸杍睁䑁䅉睍䅁䕁䑅䅁啁䅁䅁䅎癁䑁䅅免癁䑁䅉䅍祁䑁䅉䅁奃允䅁䅆䅁䑁䅑睌硁䑁䅅睌祁䑁䅁杍穁䅁䅁䅒䅍䉁䅑䅁ぁ䍁䄸免祁䍁䄸杍睁䑁䅉杍䅁䩁䈴䅁啁䅁䅁䅎癁䑁䅅杍癁䑁䅉䅍祁䑁䅍䅁䍂睁䅁䅆䅁䑁䅑睌硁䑁䅍睌祁䑁䅁杍睁䅁䅁杇䅅䉁䅑䅁ぁ䍁䄸免穁䍁䄸杍睁䑁䅉杍䅁䥁䉅䅁啁䅁䅁䅎癁䑁䅅睍癁䑁䅉䅍祁䑁䅍䅁㡁睁䅁䅆䅁䑁䅑睌硁䑁䅑睌祁䑁䅁杍睁䅁䅁光䅁䉁䅑䅁ぁ䍁䄸免ぁ䍁䄸杍睁䑁䅉杍䅁偁䉙䅁啁䅁䅁䅎癁䑁䅅䅎癁䑁䅉䅍祁䑁䅍䅁⽁睁䅁䅆䅁䑁䅑睌硁䑁䅕睌祁䑁䅁杍睁䅁䅁兰䅁䉁䅑䅁ぁ䍁䄸免㉁䍁䄸杍睁䑁䅉䅍䅁䅁䈴䅁啁䅁䅁䅎癁䑁䅅睎癁䑁䅉䅍祁䑁䅁䅁硄䅁䅁䅆䅁䑁䅑睌硁䑁䅣睌祁䑁䅁杍穁䅁䅁材䅍䉁䅑䅁ぁ䍁䄸免㑁䍁䄸杍睁䑁䅉杍䅁䭁䈸䅁啁䅁䅁䅎癁䑁䅅䅏癁䑁䅉䅍祁䑁䅍䅁㥁睁䅁䅆䅁䑁䅑睌硁䑁䅫睌祁䑁䅁杍祁䅁䅁兕䅅䉁䅑䅁ぁ䍁䄸免㕁䍁䄸杍睁䑁䅉睍䅁䕁䑍䅁十䅁䅁䅎癁䑁䅉睌祁䑁䅁杍睁䅁䅁杆䅅䉁䅑䅁ぁ䍁䄸杍睁䍁䄸杍睁䑁䅉䅍䅁䅁䉷䅁啁䅁䅁䅎癁䑁䅉䅍癁䑁䅉䅍祁䑁䅉䅁剄允䅁䅆䅁䑁䅑睌祁䑁䅁睌祁䑁䅁杍穁䅁䅁䅑䅍䉁䅑䅁ぁ䍁䄸杍硁䍁䄸杍睁䑁䅉䅍䅁䩁䄸䅁啁䅁䅁䅎癁䑁䅉免癁䑁䅉䅍祁䑁䅉䅁煂允䅁䅆䅁䑁䅑睌祁䑁䅅睌祁䑁䅁杍穁䅁䅁睏䅍䉁䅑䅁ぁ䍁䄸杍祁䍁䄸杍睁䑁䅉䅍䅁䝁䅉䅁啁䅁䅁䅎癁䑁䅉杍癁䑁䅉䅍祁䑁䅉䅁㡂允䅁䅆䅁䑁䅑睌祁䑁䅍睌祁䑁䅁杍睁䅁䅁兂䅅䉁䅑䅁ぁ䍁䄸杍穁䍁䄸杍睁䑁䅉睍䅁䑁䑯䅁啁䅁䅁䅎癁䑁䅉䅎癁䑁䅉䅍祁䑁䅁䅁噄䅁䅁䅆䅁䑁䅑睌祁䑁䅑睌祁䑁䅁杍穁䅁䅁兙䅍䉁䅑䅁ぁ䍁䄸杍ㅁ䍁䄸杍睁䑁䅉杍䅁䙁䉳䅁啁䅁䅁䅎癁䑁䅉兎癁䑁䅉䅍祁䑁䅍䅁䭂睁䅁䅆䅁䑁䅑睌祁䑁䅙睌祁䑁䅁杍祁䅁䅁兗䅅䉁䅑䅁ぁ䍁䄸杍㉁䍁䄸杍睁䑁䅉睍䅁䙁䑁䅁啁䅁䅁䅎癁䑁䅉睎癁䑁䅉䅍祁䑁䅁䅁㍄䅁䅁䅆䅁䑁䅑睌祁䑁䅣睌祁䑁䅁杍祁䅁䅁䅤䅅䉁䅑䅁ぁ䍁䄸杍㍁䍁䄸杍睁䑁䅉睍䅁䕁䑷䅁啁䅁䅁䅎癁䑁䅉䅏癁䑁䅉䅍祁䑁䅁䅁牁允䅁䅆䅁䑁䅑睌祁䑁䅧睌祁䑁䅁杍祁䅁䅁来䅅䉁䅑䅁ぁ䍁䄸杍㑁䍁䄸杍睁䑁䅉睍䅁䙁䐴䅁啁䅁䅁䅎癁䑁䅉兏癁䑁䅉䅍祁䑁䅁䅁煁允䅁䅆䅁䑁䅑睌祁䑁䅫睌祁䑁䅁杍祁䅁䅁杢䅅䉁䅉䅁ぁ䍁䄸睍癁䑁䅉䅍祁䑁䅁䅁剄䅁䅁杅䅁䑁䅑睌穁䍁䄸杍睁䑁䅉睍䅁䑁䑧䅁啁䅁䅁䅎癁䑁䅍䅍癁䑁䅉䅍祁䑁䅁䅁⽄䅁䅁杅䅁䑁䅑睌ぁ䍁䄸杍睁䑁䅉杍䅁䕁䈸䅁十䅁䅁䅎癁䑁䅑睌祁䑁䅁杍穁䅁䅁李䅍䉁䅉䅁ぁ䍁䄸兎癁䑁䅉䅍祁䑁䅉䅁瑃允䅁杅䅁䑁䅑睌ㅁ䍁䄸杍睁䑁䅉睍䅁䑁䑑䅁十䅁䅁䅎癁䑁䅙睌祁䑁䅁杍睁䅁䅁儳䅁䉁䅉䅁ぁ䍁䄸李癁䑁䅉䅍祁䑁䅉䅁睃允䅁杅䅁䑁䅑睌㉁䍁䄸杍睁䑁䅉睍䅁䑁䑍䅁十䅁䅁䅎癁䑁䅣睌祁䑁䅁杍睁䅁䅁朹䅁䉁䅉䅁ぁ䍁䄸睎癁䑁䅉䅍祁䑁䅉䅁䑁杁䅁杅䅁䑁䅑睌㍁䍁䄸杍睁䑁䅉睍䅁䑁䑉䅁十䅁䅁䅎癁䑁䅧睌祁䑁䅁杍睁䅁䅁杌䅅䉁䅉䅁ぁ䍁䄸䅏癁䑁䅉䅍祁䑁䅉䅁坃允䅁杅䅁䑁䅑睌㕁䍁䄸杍睁䑁䅉䅍䅁乁䅑䅁十䅁䅁兎癁䑁䅅睌祁䑁䅁杍睁䅁䅁睴䅁䉁䅉䅁ㅁ䍁䄸免癁䑁䅉䅍祁䑁䅍䅁塂睁䅁䅆䅁䑁䅕睌硁䑁䅁睌祁䑁䅁杍硁䅁䅁䄫䅅䉁䅑䅁ㅁ䍁䄸免睁䍁䄸杍睁䑁䅉杍䅁䕁䌰䅁啁䅁䅁兎癁䑁䅅䅍癁䑁䅉䅍祁䑁䅍䅁䥂睁䅁䅆䅁䑁䅕睌硁䑁䅅睌祁䑁䅁杍睁䅁䅁䅂䅁䉁䅑䅁ㅁ䍁䄸免硁䍁䄸杍睁䑁䅉免䅁䡁䉧䅁啁䅁䅁兎癁䑁䅅免癁䑁䅉䅍祁䑁䅉䅁䭂杁䅁䅆䅁䑁䅕睌硁䑁䅅睌祁䑁䅁杍穁䅁䅁杕䅍䉁䅑䅁ㅁ䍁䄸免祁䍁䄸杍睁䑁䅉䅍䅁乁䅍䅁啁䅁䅁兎癁䑁䅅杍癁䑁䅉䅍祁䑁䅅䅁䙂杁䅁䅆䅁䑁䅕睌硁䑁䅉睌祁䑁䅁杍祁䅁䅁䅕䅉䉁䅑䅁ㅁ䍁䄸免祁䍁䄸杍睁䑁䅉睍䅁䙁䑙䅁啁䅁䅁兎癁䑁䅅睍癁䑁䅉䅍祁䑁䅁䅁䑁允䅁䅆䅁䑁䅕睌硁䑁䅍睌祁䑁䅁杍硁䅁䅁兆䅉䉁䅑䅁ㅁ䍁䄸免穁䍁䄸杍睁䑁䅉杍䅁䙁䍕䅁啁䅁䅁兎癁䑁䅅䅎癁䑁䅉䅍祁䑁䅁䅁湄䅁䅁䅆䅁䑁䅕睌硁䑁䅑睌祁䑁䅁杍硁䅁䅁兣䅅䉁䅑䅁ㅁ䍁䄸免ㅁ䍁䄸杍睁䑁䅉䅍䅁䉁䅁䅁啁䅁䅁兎癁䑁䅅兎癁䑁䅉䅍祁䑁䅍䅁䩂睁䅁䅆䅁䑁䅕睌硁䑁䅙睌祁䑁䅁杍祁䅁䅁兕䅉䉁䅑䅁ㅁ䍁䄸免㉁䍁䄸杍睁䑁䅉睍䅁䙁䑕䅁啁䅁䅁兎癁䑁䅅睎癁䑁䅉䅍祁䑁䅅䅁牁杁䅁䅆䅁䑁䅕睌硁䑁䅣睌祁䑁䅁杍祁䅁䅁䅓䅉䉁䅑䅁ㅁ䍁䄸免㍁䍁䄸杍睁䑁䅉睍䅁䙁䑑䅁啁䅁䅁兎癁䑁䅅䅏癁䑁䅉䅍祁䑁䅁䅁杁允䅁䅆䅁䑁䅕睌硁䑁䅧睌祁䑁䅁杍硁䅁䅁睆䅉䉁䅑䅁ㅁ䍁䄸免㑁䍁䄸杍睁䑁䅉杍䅁䕁䌸䅁啁䅁䅁兎癁䑁䅅䅏癁䑁䅉䅍祁䑁䅍䅁捂睁䅁䅆䅁䑁䅕睌硁䑁䅫睌祁䑁䅁杍睁䅁䅁关䅁䉁䅑䅁ㅁ䍁䄸免㕁䍁䄸杍睁䑁䅉免䅁偁䉯䅁啁䅁䅁兎癁䑁䅅兏癁䑁䅉䅍祁䑁䅉䅁䩂杁䅁䅆䅁䑁䅕睌硁䑁䅫睌祁䑁䅁杍穁䅁䅁杔䅍䉁䅉䅁ㅁ䍁䄸杍癁䑁䅉䅍祁䑁䅉䅁䵂允䅁杅䅁䑁䅕睌祁䍁䄸杍睁䑁䅉睍䅁䝁䑁䅁啁䅁䅁兎癁䑁䅉䅍癁䑁䅉䅍祁䑁䅁䅁䥁允䅁䅆䅁䑁䅕睌祁䑁䅁睌祁䑁䅁杍硁䅁䅁睳䅅䉁䅑䅁ㅁ䍁䄸杍睁䍁䄸杍睁䑁䅉杍䅁䙁䍯䅁啁䅁䅁兎癁䑁䅉免癁䑁䅉䅍祁䑁䅁䅁牁䅁䅁䅆䅁䑁䅕睌祁䑁䅅睌祁䑁䅁杍硁䅁䅁眵䅅䉁䅑䅁ㅁ䍁䄸杍祁䍁䄸杍睁䑁䅉䅍䅁䑁䉁䅁啁䅁䅁兎癁䑁䅉杍癁䑁䅉䅍祁䑁䅍䅁扂睁䅁䅆䅁䑁䅕睌祁䑁䅍睌祁䑁䅁杍祁䅁䅁杕䅉䉁䅑䅁ㅁ䍁䄸杍穁䍁䄸杍睁䑁䅉睍䅁䕁䐰䅁啁䅁䅁兎癁䑁䅉䅎癁䑁䅉䅍祁䑁䅅䅁偁杁䅁䅆䅁䑁䅕睌祁䑁䅑睌祁䑁䅁杍祁䅁䅁䅘䅉䉁䅑䅁ㅁ䍁䄸杍ぁ䍁䄸杍睁䑁䅉睍䅁䙁䑫䅁啁䅁䅁兎癁䑁䅉兎癁䑁䅉䅍祁䑁䅅䅁㥄允䅁䅆䅁䑁䅕睌祁䑁䅕睌祁䑁䅁杍祁䅁䅁睓䅉䉁䅑䅁ㅁ䍁䄸杍ㅁ䍁䄸杍睁䑁䅉睍䅁䙁䑧䅁啁䅁䅁兎癁䑁䅉李癁䑁䅉䅍祁䑁䅁䅁湃䅁䅁䅆䅁䑁䅕睌祁䑁䅙睌祁䑁䅁杍硁䅁䅁睒䅉䉁䅑䅁ㅁ䍁䄸杍㉁䍁䄸杍睁䑁䅉杍䅁䙁䍳䅁啁䅁䅁兎癁䑁䅉李癁䑁䅉䅍祁䑁䅍䅁偂睁䅁䅆䅁䑁䅕睌祁䑁䅣睌祁䑁䅁杍睁䅁䅁兆䅅䉁䅑䅁ㅁ䍁䄸杍㍁䍁䄸杍睁䑁䅉免䅁䡁䉍䅁啁䅁䅁兎癁䑁䅉睎癁䑁䅉䅍祁䑁䅉䅁呂杁䅁䅆䅁䑁䅕睌祁䑁䅧睌祁䑁䅁杍睁䅁䅁杷䅁䉁䅑䅁ㅁ䍁䄸杍㑁䍁䄸杍睁䑁䅉免䅁䍁䍑䅁啁䅁䅁兎癁䑁䅉兏癁䑁䅉䅍祁䑁䅁䅁歁允䅁杅䅁䑁䅕睌穁䍁䄸杍睁䑁䅉杍䅁䙁䍫䅁十䅁䅁兎癁䑁䅍睌祁䑁䅁杍穁䅁䅁杗䅍䉁䅑䅁ㅁ䍁䄸睍睁䍁䄸杍睁䑁䅉睍䅁䕁䑙䅁啁䅁䅁兎癁䑁䅍免癁䑁䅉䅍祁䑁䅉䅁杂杁䅁䅆䅁䑁䅕睌穁䑁䅅睌祁䑁䅁杍穁䅁䅁睘䅍䉁䅉䅁ㅁ䍁䄸䅎癁䑁䅉䅍祁䑁䅁䅁楁允䅁杅䅁䑁䅕睌ぁ䍁䄸杍睁䑁䅉免䅁䅁䌴䅁十䅁䅁兎癁䑁䅑睌祁䑁䅁杍祁䅁䅁杖䅉䉁䅉䅁ㅁ䍁䄸䅎癁䑁䅉䅍祁䑁䅍䅁䱂睁䅁杅䅁䑁䅕睌ㅁ䍁䄸杍睁䑁䅉䅍䅁䍁䉍䅁十䅁䅁兎癁䑁䅕睌祁䑁䅁杍硁䅁䅁睃䅉䉁䅉䅁ㅁ䍁䄸兎癁䑁䅉䅍祁䑁䅉䅁奂杁䅁杅䅁䑁䅕睌ㅁ䍁䄸杍睁䑁䅉睍䅁䙁䑍䅁十䅁䅁兎癁䑁䅙睌祁䑁䅁杍睁䅁䅁儶䅁䉁䅉䅁ㅁ䍁䄸李癁䑁䅉䅍祁䑁䅅䅁䝂杁䅁杅䅁䑁䅕睌㉁䍁䄸杍睁䑁䅉杍䅁䕁䍷䅁十䅁䅁兎癁䑁䅣睌祁䑁䅁杍睁䅁䅁䄯䅁䉁䅉䅁ㅁ䍁䄸睎癁䑁䅉䅍祁䑁䅅䅁捂允䅁杅䅁䑁䅕睌㑁䍁䄸杍睁䑁䅉䅍䅁佁䅁䅁十䅁䅁兎癁䑁䅧睌祁䑁䅁杍穁䅁䅁兘䅍䉁䅉䅁ㅁ䍁䄸兏癁䑁䅉䅍祁䑁䅉䅁摂杁䅁杅䅁䑁䅕睌㕁䍁䄸杍睁䑁䅉睍䅁䙁䑅䅁十䅁䅁李癁䑁䅅睌祁䑁䅁杍睁䅁䅁睔䅁䉁䅉䅁㉁䍁䄸免癁䑁䅉䅍祁䑁䅅䅁䩃允䅁杅䅁䑁䅙睌硁䍁䄸杍睁䑁䅉杍䅁䝁䍕䅁十䅁䅁李癁䑁䅅睌祁䑁䅁杍穁䅁䅁睒䅍䉁䅑䅁㉁䍁䄸免睁䍁䄸杍睁䑁䅉䅍䅁䭁䅉䅁啁䅁䅁李癁䑁䅅䅍癁䑁䅉䅍祁䑁䅅䅁湂允䅁䅆䅁䑁䅙睌硁䑁䅁睌祁䑁䅁杍祁䅁䅁睚䅉䉁䅑䅁㉁䍁䄸免硁䍁䄸杍睁䑁䅉䅍䅁䉁䉉䅁啁䅁䅁李癁䑁䅅免癁䑁䅉䅍祁䑁䅅䅁畄允䅁䅆䅁䑁䅙睌硁䑁䅉睌祁䑁䅁杍睁䅁䅁䅆䅅䉁䅑䅁㉁䍁䄸免祁䍁䄸杍睁䑁䅉睍䅁䝁䑯䅁啁䅁䅁李癁䑁䅅睍癁䑁䅉䅍祁䑁䅉䅁桂杁䅁䅆䅁䑁䅙睌硁䑁䅍睌祁䑁䅁杍穁䅁䅁睙䅍䉁䅑䅁㉁䍁䄸免ぁ䍁䄸杍睁䑁䅉免䅁䍁䌰䅁啁䅁䅁李癁䑁䅅䅎癁䑁䅉䅍祁䑁䅉䅁歂杁䅁䅆䅁䑁䅙睌硁䑁䅑睌祁䑁䅁杍穁䅁䅁䅡䅍䉁䅑䅁㉁䍁䄸免ㅁ䍁䄸杍睁䑁䅉䅍䅁䑁䉍䅁啁䅁䅁李癁䑁䅅兎癁䑁䅉䅍祁䑁䅅䅁兄允䅁䅆䅁䑁䅙睌硁䑁䅕睌祁䑁䅁杍祁䅁䅁睘䅉䉁䅑䅁㉁䍁䄸免ㅁ䍁䄸杍睁䑁䅉睍䅁䡁䐸䅁啁䅁䅁李癁䑁䅅李癁䑁䅉䅍祁䑁䅁䅁⭄䅁䅁䅆䅁䑁䅙睌硁䑁䅙睌祁䑁䅁杍硁䅁䅁兡䅅䉁䅑䅁㉁䍁䄸免㉁䍁䄸杍睁䑁䅉杍䅁䝁䍉䅁啁䅁䅁李癁䑁䅅李癁䑁䅉䅍祁䑁䅍䅁畂睁䅁䅆䅁䑁䅙睌硁䑁䅣睌祁䑁䅁杍睁䅁䅁䅲䅁䉁䅑䅁㉁䍁䄸免㍁䍁䄸杍睁䑁䅉免䅁䑁䍁䅁啁䅁䅁李癁䑁䅅睎癁䑁䅉䅍祁䑁䅉䅁浂杁䅁䅆䅁䑁䅙睌硁䑁䅧睌祁䑁䅁杍睁䅁䅁典䅁䉁䅑䅁㉁䍁䄸免㑁䍁䄸杍睁䑁䅉免䅁䍁䍙䅁啁䅁䅁李癁䑁䅅兏癁䑁䅉䅍祁䑁䅁䅁祁允䅁杅䅁䑁䅙睌祁䍁䄸杍睁䑁䅉䅍䅁䍁䈰䅁十䅁䅁李癁䑁䅉睌祁䑁䅁杍硁䅁䅁朴䅅䉁䅉䅁㉁䍁䄸杍癁䑁䅉䅍祁䑁䅉䅁獂杁䅁杅䅁䑁䅙睌祁䍁䄸杍睁䑁䅉睍䅁䕁䑕䅁啁䅁䅁李癁䑁䅉䅍癁䑁䅉䅍祁䑁䅍䅁湂睁䅁䅆䅁䑁䅙睌祁䑁䅅睌祁䑁䅁杍硁䅁䅁睎䅉䉁䅑䅁㉁䍁䄸杍硁䍁䄸杍睁䑁䅉杍䅁䝁䍧䅁啁䅁䅁李癁䑁䅉免癁䑁䅉䅍祁䑁䅍䅁㑂睁䅁䅆䅁䑁䅙睌祁䑁䅉睌祁䑁䅁杍睁䅁䅁兄䅅䉁䅑䅁㉁䍁䄸杍祁䍁䄸杍睁䑁䅉免䅁䑁䍷䅁啁䅁䅁李癁䑁䅉杍癁䑁䅉䅍祁䑁䅉䅁橂杁䅁䅆䅁䑁䅙睌祁䑁䅉睌祁䑁䅁杍穁䅁䅁兣䅍䉁䅑䅁㉁䍁䄸杍穁䍁䄸杍睁䑁䅉䅍䅁䅁䉫䅁啁䅁䅁李癁䑁䅉睍癁䑁䅉䅍祁䑁䅅䅁歄允䅁䅆䅁䑁䅙睌祁䑁䅍睌祁䑁䅁杍祁䅁䅁兡䅉䉁䅑䅁㉁䍁䄸杍穁䍁䄸杍睁䑁䅉睍䅁䝁䑷䅁啁䅁䅁李癁䑁䅉䅎癁䑁䅉䅍祁䑁䅁䅁橃䅁䅁䅆䅁䑁䅙睌祁䑁䅑睌祁䑁䅁杍硁䅁䅁睑䅉䉁䅑䅁㉁䍁䄸杍ぁ䍁䄸杍睁䑁䅉杍䅁䝁䍯䅁啁䅁䅁李癁䑁䅉兎癁䑁䅉䅍祁䑁䅁䅁汁䅁䅁䅆䅁䑁䅙睌祁䑁䅕睌祁䑁䅁杍硁䅁䅁䅺䅅䉁䅑䅁㉁䍁䄸杍㉁䍁䄸杍睁䑁䅉䅍䅁䱁䄸䅁啁䅁䅁李癁䑁䅉李癁䑁䅉䅍祁䑁䅍䅁㙂睁䅁䅆䅁䑁䅙睌祁䑁䅣睌祁䑁䅁杍祁䅁䅁睖䅉䉁䅑䅁㉁䍁䄸杍㍁䍁䄸杍睁䑁䅉睍䅁䡁䑍䅁啁䅁䅁李癁䑁䅉䅏癁䑁䅉䅍祁䑁䅅䅁呃允䅁䅆䅁䑁䅙睌祁䑁䅧睌祁䑁䅁杍祁䅁䅁兤䅉䉁䅑䅁㉁䍁䄸杍㑁䍁䄸杍睁䑁䅉睍䅁䡁䐴䅁啁䅁䅁李癁䑁䅉兏癁䑁䅉䅍祁䑁䅁䅁ㅄ䅁䅁䅆䅁䑁䅙睌祁䑁䅫睌祁䑁䅁杍硁䅁䅁杌䅉䉁䅑䅁㉁䍁䄸杍㕁䍁䄸杍睁䑁䅉杍䅁䡁䍯䅁啁䅁䅁李癁䑁䅉兏癁䑁䅉䅍祁䑁䅍䅁あ睁䅁杅䅁䑁䅙睌穁䍁䄸杍睁䑁䅉䅍䅁䍁䈸䅁十䅁䅁李癁䑁䅍睌祁䑁䅁杍硁䅁䅁䅗䅅䉁䅉䅁㉁䍁䄸睍癁䑁䅉䅍祁䑁䅉䅁敂杁䅁䅆䅁䑁䅙睌穁䑁䅁睌祁䑁䅁杍睁䅁䅁杭䅁䉁䅑䅁㉁䍁䄸睍睁䍁䄸杍睁䑁䅉免䅁䙁䉯䅁啁䅁䅁李癁䑁䅍䅍癁䑁䅉䅍祁䑁䅉䅁あ杁䅁䅆䅁䑁䅙睌穁䑁䅁睌祁䑁䅁杍穁䅁䅁杤䅍䉁䅉䅁㉁䍁䄸䅎癁䑁䅉䅍祁䑁䅁䅁汁允䅁杅䅁䑁䅙睌ぁ䍁䄸杍睁䑁䅉免䅁乁䉯䅁十䅁䅁李癁䑁䅕睌祁䑁䅁杍睁䅁䅁权䅅䉁䅉䅁㉁䍁䄸兎癁䑁䅉䅍祁䑁䅍䅁䅃睁䅁杅䅁䑁䅙睌㉁䍁䄸杍睁䑁䅉杍䅁䝁䌰䅁十䅁䅁李癁䑁䅙睌祁䑁䅁杍穁䅁䅁睥䅍䉁䅉䅁㉁䍁䄸睎癁䑁䅉䅍祁䑁䅅䅁䵃允䅁杅䅁䑁䅙睌㍁䍁䄸杍睁䑁䅉杍䅁䝁䌴䅁十䅁䅁李癁䑁䅣睌祁䑁䅁杍穁䅁䅁党䅍䉁䅉䅁㉁䍁䄸䅏癁䑁䅉䅍祁䑁䅁䅁塁允䅁杅䅁䑁䅙睌㑁䍁䄸杍睁䑁䅉免䅁䑁䌸䅁十䅁䅁李癁䑁䅧睌祁䑁䅁杍祁䅁䅁睡䅉䉁䅉䅁㉁䍁䄸䅏癁䑁䅉䅍祁䑁䅍䅁㡂睁䅁杅䅁䑁䅙睌㕁䍁䄸杍睁䑁䅉䅍䅁䡁䅯䅁十䅁䅁李癁䑁䅫睌祁䑁䅁杍硁䅁䅁睬䅅䉁䅉䅁㉁䍁䄸兏癁䑁䅉䅍祁䑁䅉䅁療杁䅁杅䅁䑁䅙睌㕁䍁䄸杍睁䑁䅉睍䅁䝁䐸䅁十䅁䅁睎癁䑁䅅睌祁䑁䅁杍睁䅁䅁眫䅁䉁䅉䅁㍁䍁䄸免癁䑁䅉䅍祁䑁䅅䅁捁杁䅁杅䅁䑁䅣睌硁䍁䄸杍睁䑁䅉杍䅁䡁䌴䅁啁䅁䅁睎癁䑁䅅䅍癁䑁䅉䅍祁䑁䅁䅁䩄䅁䅁䅆䅁䑁䅣睌硁䑁䅁睌祁䑁䅁杍穁䅁䅁䅚䅍䉁䅑䅁㍁䍁䄸免硁䍁䄸杍睁䑁䅉杍䅁䡁䍷䅁啁䅁䅁睎癁䑁䅅免癁䑁䅉䅍祁䑁䅍䅁睂睁䅁䅆䅁䑁䅣睌硁䑁䅉睌祁䑁䅁杍硁䅁䅁児䅉䉁䅑䅁㍁䍁䄸免祁䍁䄸杍睁䑁䅉杍䅁䡁䍫䅁啁䅁䅁睎癁䑁䅅杍癁䑁䅉䅍祁䑁䅍䅁ㅂ睁䅁䅆䅁䑁䅣睌硁䑁䅍睌祁䑁䅁杍睁䅁䅁儴䅁䉁䅑䅁㍁䍁䄸免穁䍁䄸杍睁䑁䅉免䅁䝁䉕䅁啁䅁䅁睎癁䑁䅅睍癁䑁䅉䅍祁䑁䅉䅁⽂杁䅁䅆䅁䑁䅣睌硁䑁䅍睌祁䑁䅁杍穁䅁䅁睤䅍䉁䅑䅁㍁䍁䄸免ぁ䍁䄸杍睁䑁䅉䅍䅁佁䅕䅁啁䅁䅁睎癁䑁䅅䅎癁䑁䅉䅍祁䑁䅅䅁䕁杁䅁䅆䅁䑁䅣睌硁䑁䅑睌祁䑁䅁杍祁䅁䅁杤䅉䉁䅑䅁㍁䍁䄸免ぁ䍁䄸杍睁䑁䅉睍䅁䝁䐰䅁啁䅁䅁睎癁䑁䅅兎癁䑁䅉䅍祁䑁䅁䅁桁允䅁䅆䅁䑁䅣睌硁䑁䅕睌祁䑁䅁杍硁䅁䅁睊䅉䉁䅑䅁㍁䍁䄸免ㅁ䍁䄸杍睁䑁䅉杍䅁䡁䍣䅁啁䅁䅁睎癁䑁䅅李癁䑁䅉䅍祁䑁䅁䅁獁允䅁䅆䅁䑁䅣睌硁䑁䅙睌祁䑁䅁杍硁䅁䅁儴䅅䉁䅑䅁㍁䍁䄸免㍁䍁䄸杍睁䑁䅉䅍䅁䥁䅕䅁啁䅁䅁睎癁䑁䅅睎癁䑁䅉䅍祁䑁䅍䅁㕂睁䅁䅆䅁䑁䅣睌硁䑁䅧睌祁䑁䅁杍祁䅁䅁督䅉䉁䅑䅁㍁䍁䄸免㑁䍁䄸杍睁䑁䅉睍䅁䝁䑙䅁啁䅁䅁睎癁䑁䅅兏癁䑁䅉䅍祁䑁䅅䅁㡄允䅁䅆䅁䑁䅣睌硁䑁䅫睌祁䑁䅁杍祁䅁䅁兦䅉䉁䅑䅁㍁䍁䄸免㕁䍁䄸杍睁䑁䅉睍䅁䝁䑉䅁十䅁䅁睎癁䑁䅉睌祁䑁䅁杍睁䅁䅁睳䅁䉁䅉䅁㍁䍁䄸杍癁䑁䅉䅍祁䑁䅅䅁䍁杁䅁䅆䅁䑁䅣睌祁䑁䅁睌祁䑁䅁杍睁䅁䅁䅵䅁䉁䅑䅁㍁䍁䄸杍睁䍁䄸杍睁䑁䅉免䅁偁䈴䅁啁䅁䅁睎癁䑁䅉䅍癁䑁䅉䅍祁䑁䅉䅁䅃杁䅁䅆䅁䑁䅣睌祁䑁䅁睌祁䑁䅁杍穁䅁䅁杪䅍䉁䅑䅁㍁䍁䄸杍硁䍁䄸杍睁䑁䅉䅍䅁䵁䅁䅁啁䅁䅁睎癁䑁䅉免癁䑁䅉䅍祁䑁䅅䅁㉁杁䅁䅆䅁䑁䅣睌祁䑁䅅睌祁䑁䅁杍祁䅁䅁睥䅉䉁䅑䅁㍁䍁䄸杍硁䍁䄸杍睁䑁䅉睍䅁䥁䑣䅁啁䅁䅁睎癁䑁䅉杍癁䑁䅉䅍祁䑁䅁䅁千䅁䅁䅆䅁䑁䅣睌祁䑁䅉睌祁䑁䅁杍硁䅁䅁䅩䅅䉁䅑䅁㍁䍁䄸杍祁䍁䄸杍睁䑁䅉杍䅁䡁䍅䅁啁䅁䅁睎癁䑁䅉睍癁䑁䅉䅍祁䑁䅁䅁䡃䅁䅁䅆䅁䑁䅣睌祁䑁䅍睌祁䑁䅁杍硁䅁䅁䅒䅉䉁䅑䅁㍁䍁䄸杍穁䍁䄸杍睁䑁䅉杍䅁䡁䍁䅁啁䅁䅁睎癁䑁䅉䅎癁䑁䅉䅍祁䑁䅁䅁呃䅁䅁䅆䅁䑁䅣睌祁䑁䅑睌祁䑁䅁杍穁䅁䅁䅪䅍䉁䅑䅁㍁䍁䄸杍ㅁ䍁䄸杍睁䑁䅉杍䅁䭁䍷䅁啁䅁䅁睎癁䑁䅉兎癁䑁䅉䅍祁䑁䅍䅁䥃睁䅁䅆䅁䑁䅣睌祁䑁䅙睌祁䑁䅁杍硁䅁䅁杧䅅䉁䅑䅁㍁䍁䄸杍㉁䍁䄸杍睁䑁䅉杍䅁䭁䍫䅁啁䅁䅁睎癁䑁䅉李癁䑁䅉䅍祁䑁䅍䅁䭃睁䅁䅆䅁䑁䅣睌祁䑁䅣睌祁䑁䅁杍睁䅁䅁公䅁䉁䅑䅁㍁䍁䄸杍㍁䍁䄸杍睁䑁䅉免䅁偁䈸䅁啁䅁䅁睎癁䑁䅉睎癁䑁䅉䅍祁䑁䅉䅁㑃杁䅁䅆䅁䑁䅣睌祁䑁䅣睌祁䑁䅁杍穁䅁䅁睩䅍䉁䅑䅁㍁䍁䄸杍㑁䍁䄸杍睁䑁䅉䅍䅁佁䄰䅁啁䅁䅁睎癁䑁䅉䅏癁䑁䅉䅍祁䑁䅅䅁硁杁䅁䅆䅁䑁䅣睌祁䑁䅧睌祁䑁䅁杍祁䅁䅁東䅉䉁䅑䅁㍁䍁䄸杍㑁䍁䄸杍睁䑁䅉睍䅁䥁䑙䅁啁䅁䅁睎癁䑁䅉兏癁䑁䅉䅍祁䑁䅁䅁㡂䅁䅁䅆䅁䑁䅣睌祁䑁䅫睌祁䑁䅁杍硁䅁䅁兹䅅䉁䅑䅁㍁䍁䄸杍㕁䍁䄸杍睁䑁䅉杍䅁䭁䍁䅁十䅁䅁睎癁䑁䅍睌祁䑁䅁杍穁䅁䅁兦䅍䉁䅑䅁㍁䍁䄸睍睁䍁䄸杍睁䑁䅉䅍䅁䅁䉉䅁啁䅁䅁睎癁䑁䅍䅍癁䑁䅉䅍祁䑁䅅䅁䱄允䅁䅆䅁䑁䅣睌穁䑁䅅睌祁䑁䅁杍睁䅁䅁杊䅅䉁䅑䅁㍁䍁䄸睍硁䍁䄸杍睁䑁䅉睍䅁䥁䑑䅁十䅁䅁睎癁䑁䅕睌祁䑁䅁杍祁䅁䅁杣䅉䉁䅉䅁㍁䍁䄸兎癁䑁䅉䅍祁䑁䅍䅁灂睁䅁杅䅁䑁䅣睌㉁䍁䄸杍睁䑁䅉䅍䅁偁䄰䅁十䅁䅁睎癁䑁䅙睌祁䑁䅁杍硁䅁䅁䄹䅅䉁䅉䅁㍁䍁䄸李癁䑁䅉䅍祁䑁䅉䅁䉃杁䅁杅䅁䑁䅣睌㉁䍁䄸杍睁䑁䅉睍䅁䝁䑳䅁十䅁䅁睎癁䑁䅣睌祁䑁䅁杍睁䅁䅁睈䅅䉁䅉䅁㍁䍁䄸睎癁䑁䅉䅍祁䑁䅅䅁獁杁䅁杅䅁䑁䅣睌㍁䍁䄸杍睁䑁䅉杍䅁䥁䍉䅁十䅁䅁睎癁䑁䅣睌祁䑁䅁杍穁䅁䅁杣䅍䉁䅉䅁㍁䍁䄸䅏癁䑁䅉䅍祁䑁䅁䅁歄䅁䅁杅䅁䑁䅣睌㑁䍁䄸杍睁䑁䅉免䅁䭁䉣䅁十䅁䅁睎癁䑁䅧睌祁䑁䅁杍祁䅁䅁䅥䅉䉁䅉䅁㍁䍁䄸兏癁䑁䅉䅍祁䑁䅁䅁穄䅁䅁杅䅁䑁䅣睌㕁䍁䄸杍睁䑁䅉免䅁䩁䉑䅁十䅁䅁䅏癁䑁䅅睌祁䑁䅁杍祁䅁䅁兲䅉䉁䅉䅁㑁䍁䄸免癁䑁䅉䅍祁䑁䅍䅁乃睁䅁䅆䅁䑁䅧睌硁䑁䅁睌祁䑁䅁杍睁䅁䅁䅅䅅䉁䅑䅁㑁䍁䄸免睁䍁䄸杍睁䑁䅉免䅁佁䉫䅁啁䅁䅁䅏癁䑁䅅䅍癁䑁䅉䅍祁䑁䅉䅁牃杁䅁䅆䅁䑁䅧睌硁䑁䅅睌祁䑁䅁杍睁䅁䅁睅䅅䉁䅑䅁㑁䍁䄸免硁䍁䄸杍睁䑁䅉免䅁䑁䍉䅁啁䅁䅁䅏癁䑁䅅免癁䑁䅉䅍祁䑁䅉䅁捃杁䅁䅆䅁䑁䅧睌硁䑁䅉睌祁䑁䅁杍睁䅁䅁䅣䅁䉁䅑䅁㑁䍁䄸免祁䍁䄸杍睁䑁䅉免䅁䝁䉷䅁啁䅁䅁䅏癁䑁䅅杍癁䑁䅉䅍祁䑁䅉䅁呃杁䅁䅆䅁䑁䅧睌硁䑁䅍睌祁䑁䅁杍睁䅁䅁䅁䅅䉁䅑䅁㑁䍁䄸免穁䍁䄸杍睁䑁䅉免䅁䉁䌰䅁啁䅁䅁䅏癁䑁䅅䅎癁䑁䅉䅍祁䑁䅁䅁煄䅁䅁䅆䅁䑁䅧睌硁䑁䅕睌祁䑁䅁杍祁䅁䅁兰䅉䉁䅑䅁㑁䍁䄸免㉁䍁䄸杍睁䑁䅉免䅁䅁䍷䅁啁䅁䅁䅏癁䑁䅅李癁䑁䅉䅍祁䑁䅉䅁穃杁䅁䅆䅁䑁䅧睌硁䑁䅣睌祁䑁䅁杍睁䅁䅁睲䅁䉁䅑䅁㑁䍁䄸免㍁䍁䄸杍睁䑁䅉免䅁䵁䈴䅁啁䅁䅁䅏癁䑁䅅睎癁䑁䅉䅍祁䑁䅉䅁乃杁䅁䅆䅁䑁䅧睌硁䑁䅧睌祁䑁䅁杍睁䅁䅁兵䅁䉁䅑䅁㑁䍁䄸免㑁䍁䄸杍睁䑁䅉免䅁䍁䍍䅁啁䅁䅁䅏癁䑁䅅䅏癁䑁䅉䅍祁䑁䅉䅁晃杁䅁䅆䅁䑁䅧睌硁䑁䅫睌祁䑁䅁杍睁䅁䅁䅓䅁䉁䅑䅁㑁䍁䄸免㕁䍁䄸杍睁䑁䅉免䅁䱁䈴䅁啁䅁䅁䅏癁䑁䅅兏癁䑁䅉䅍祁䑁䅉䅁㍃杁䅁杅䅁䑁䅧睌祁䍁䄸杍睁䑁䅉免䅁䵁䉁䅁十䅁䅁䅏癁䑁䅉睌祁䑁䅁杍祁䅁䅁杰䅉䉁䅉䅁㑁䍁䄸杍癁䑁䅉䅍祁䑁䅍䅁䙃睁䅁䅆䅁䑁䅧睌祁䑁䅁睌祁䑁䅁杍睁䅁䅁睂䅅䉁䅑䅁㑁䍁䄸杍睁䍁䄸杍睁䑁䅉免䅁䑁䍑䅁啁䅁䅁䅏癁䑁䅉免癁䑁䅉䅍祁䑁䅁䅁䕁允䅁䅆䅁䑁䅧睌祁䑁䅉睌祁䑁䅁杍祁䅁䅁杴䅉䉁䅑䅁㑁䍁䄸杍穁䍁䄸杍睁䑁䅉免䅁䍁䍉䅁啁䅁䅁䅏癁䑁䅉睍癁䑁䅉䅍祁䑁䅉䅁歃杁䅁䅆䅁䑁䅧睌祁䑁䅑睌祁䑁䅁杍睁䅁䅁兲䅁䉁䅑䅁㑁䍁䄸杍ぁ䍁䄸杍睁䑁䅉免䅁䥁䉣䅁啁䅁䅁䅏癁䑁䅉䅎癁䑁䅉䅍祁䑁䅉䅁䭃杁䅁䅆䅁䑁䅧睌祁䑁䅕睌祁䑁䅁杍睁䅁䅁克䅅䉁䅑䅁㑁䍁䄸杍ㅁ䍁䄸杍睁䑁䅉免䅁乁䈴䅁啁䅁䅁䅏癁䑁䅉兎癁䑁䅉䅍祁䑁䅉䅁摃杁䅁䅆䅁䑁䅧睌祁䑁䅙睌祁䑁䅁杍睁䅁䅁䅈䅁䉁䅑䅁㑁䍁䄸杍㉁䍁䄸杍睁䑁䅉免䅁䉁䍑䅁啁䅁䅁䅏癁䑁䅉李癁䑁䅉䅍祁䑁䅉䅁祃杁䅁䅆䅁䑁䅧睌祁䑁䅣睌祁䑁䅁杍睁䅁䅁䅚䅁䉁䅑䅁㑁䍁䄸杍㍁䍁䄸杍睁䑁䅉免䅁䭁䉳䅁啁䅁䅁䅏癁䑁䅉䅏癁䑁䅉䅍祁䑁䅁䅁煃䅁䅁䅆䅁䑁䅧睌祁䑁䅫睌祁䑁䅁杍祁䅁䅁六䅉䉁䅉䅁㑁䍁䄸睍癁䑁䅉䅍祁䑁䅁䅁晄䅁䅁杅䅁䑁䅧睌穁䍁䄸杍睁䑁䅉免䅁䭁䉙䅁十䅁䅁䅏癁䑁䅍睌祁䑁䅁杍祁䅁䅁睩䅉䉁䅉䅁㑁䍁䄸睍癁䑁䅉䅍祁䑁䅍䅁䩃睁䅁䅆䅁䑁䅧睌穁䑁䅁睌祁䑁䅁杍硁䅁䅁杇䅉䉁䅑䅁㑁䍁䄸睍睁䍁䄸杍睁䑁䅉杍䅁䥁䍫䅁啁䅁䅁䅏癁䑁䅍免癁䑁䅉䅍祁䑁䅁䅁㉃䅁䅁䅆䅁䑁䅧睌穁䑁䅅睌祁䑁䅁杍硁䅁䅁朵䅅䉁䅑䅁㑁䍁䄸睍硁䍁䄸杍睁䑁䅉杍䅁䭁䌴䅁十䅁䅁䅏癁䑁䅑睌祁䑁䅁杍睁䅁䅁兎䅁䉁䅉䅁㑁䍁䄸䅎癁䑁䅉䅍祁䑁䅅䅁瑄允䅁杅䅁䑁䅧睌ぁ䍁䄸杍睁䑁䅉杍䅁䭁䌸䅁十䅁䅁䅏癁䑁䅑睌祁䑁䅁杍穁䅁䅁睧䅍䉁䅉䅁㑁䍁䄸兎癁䑁䅉䅍祁䑁䅁䅁い䅁䅁杅䅁䑁䅧睌ㅁ䍁䄸杍睁䑁䅉免䅁䕁䍅䅁十䅁䅁䅏癁䑁䅕睌祁䑁䅁杍祁䅁䅁睬䅉䉁䅉䅁㑁䍁䄸李癁䑁䅉䅍祁䑁䅁䅁乂䅁䅁杅䅁䑁䅧睌㉁䍁䄸杍睁䑁䅉免䅁䩁䉕䅁十䅁䅁䅏癁䑁䅙睌祁䑁䅁杍穁䅁䅁內䅍䉁䅉䅁㑁䍁䄸睎癁䑁䅉䅍祁䑁䅁䅁䝁允䅁杅䅁䑁䅧睌㍁䍁䄸杍睁䑁䅉睍䅁䥁䑉䅁十䅁䅁䅏癁䑁䅧睌祁䑁䅁杍祁䅁䅁兵䅉䉁䅉䅁㑁䍁䄸兏癁䑁䅉䅍祁䑁䅅䅁晄允䅁杅䅁䑁䅧睌㕁䍁䄸杍睁䑁䅉杍䅁䱁䍁䅁十䅁䅁兏癁䑁䅅睌祁䑁䅁杍睁䅁䅁杩䅁䉁䅉䅁㕁䍁䄸免癁䑁䅉䅍祁䑁䅅䅁ㅁ杁䅁杅䅁䑁䅫睌硁䍁䄸杍睁䑁䅉杍䅁䩁䍅䅁啁䅁䅁兏癁䑁䅅䅍癁䑁䅉䅍祁䑁䅁䅁㡁䅁䅁䅆䅁䑁䅫睌硁䑁䅁睌祁䑁䅁杍硁䅁䅁六䅅䉁䅑䅁㕁䍁䄸免硁䍁䄸杍睁䑁䅉䅍䅁䕁䅍䅁啁䅁䅁兏癁䑁䅅杍癁䑁䅉䅍祁䑁䅉䅁慃杁䅁䅆䅁䑁䅫睌硁䑁䅍睌祁䑁䅁杍硁䅁䅁睏䅉䉁䅑䅁㕁䍁䄸免穁䍁䄸杍睁䑁䅉杍䅁䥁䌴䅁啁䅁䅁兏癁䑁䅅䅎癁䑁䅉䅍祁䑁䅁䅁权䅁䅁䅆䅁䑁䅫睌硁䑁䅑睌祁䑁䅁杍硁䅁䅁䅚䅅䉁䅑䅁㕁䍁䄸免ぁ䍁䄸杍睁䑁䅉杍䅁䭁䍣䅁啁䅁䅁兏癁䑁䅅兎癁䑁䅉䅍祁䑁䅁䅁捁允䅁䅆䅁䑁䅫睌硁䑁䅕睌祁䑁䅁杍硁䅁䅁東䅅䉁䅑䅁㕁䍁䄸免ㅁ䍁䄸杍睁䑁䅉杍䅁䩁䍑䅁啁䅁䅁兏癁䑁䅅李癁䑁䅉䅍祁䑁䅁䅁䱄䅁䅁䅆䅁䑁䅫睌硁䑁䅙睌祁䑁䅁杍硁䅁䅁儵䅅䉁䅑䅁㕁䍁䄸免㉁䍁䄸杍睁䑁䅉杍䅁䭁䍍䅁啁䅁䅁兏癁䑁䅅睎癁䑁䅉䅍祁䑁䅁䅁浄䅁䅁䅆䅁䑁䅫睌硁䑁䅣睌祁䑁䅁杍硁䅁䅁全䅅䉁䅑䅁㕁䍁䄸免㑁䍁䄸杍睁䑁䅉䅍䅁䭁䅙䅁啁䅁䅁兏癁䑁䅅兏癁䑁䅉䅍祁䑁䅉䅁ㅃ杁䅁杅䅁䑁䅫睌祁䍁䄸杍睁䑁䅉䅍䅁䵁䅯䅁十䅁䅁兏癁䑁䅉睌祁䑁䅁杍硁䅁䅁兙䅅䉁䅉䅁㕁䍁䄸杍癁䑁䅉䅍祁䑁䅉䅁硃杁䅁䅆䅁䑁䅫睌祁䑁䅁睌祁䑁䅁杍硁䅁䅁睪䅅䉁䅑䅁㕁䍁䄸杍睁䍁䄸杍睁䑁䅉杍䅁䥁䍷䅁啁䅁䅁兏癁䑁䅉免癁䑁䅉䅍祁䑁䅁䅁䕄䅁䅁䅆䅁䑁䅫睌祁䑁䅅睌祁䑁䅁杍硁䅁䅁䅡䅅䉁䅑䅁㕁䍁䄸杍硁䍁䄸杍睁䑁䅉杍䅁䥁䍕䅁啁䅁䅁兏癁䑁䅉杍癁䑁䅉䅍祁䑁䅁䅁桃䅁䅁䅆䅁䑁䅫睌祁䑁䅉睌祁䑁䅁杍硁䅁䅁杴䅅䉁䅑䅁㕁䍁䄸杍祁䍁䄸杍睁䑁䅉杍䅁䥁䍙䅁啁䅁䅁兏癁䑁䅉睍癁䑁䅉䅍祁䑁䅁䅁扃䅁䅁䅆䅁䑁䅫睌祁䑁䅍睌祁䑁䅁杍硁䅁䅁杣䅅䉁䅑䅁㕁䍁䄸杍穁䍁䄸杍睁䑁䅉杍䅁䥁䍣䅁啁䅁䅁兏癁䑁䅉䅎癁䑁䅉䅍祁䑁䅁䅁扁允䅁䅆䅁䑁䅫睌祁䑁䅑睌祁䑁䅁杍硁䅁䅁光䅉䉁䅑䅁㕁䍁䄸杍ㅁ䍁䄸杍睁䑁䅉䅍䅁䍁䄴䅁啁䅁䅁兏癁䑁䅉李癁䑁䅉䅍祁䑁䅉䅁偃杁䅁䅆䅁䑁䅫睌祁䑁䅣睌祁䑁䅁杍硁䅁䅁杋䅉䉁䅑䅁㕁䍁䄸杍㍁䍁䄸杍睁䑁䅉杍䅁䩁䌴䅁啁䅁䅁兏癁䑁䅉䅏癁䑁䅉䅍祁䑁䅁䅁摁䅁䅁䅆䅁䑁䅫睌祁䑁䅧睌祁䑁䅁杍硁䅁䅁䅋䅉䉁䅑䅁㕁䍁䄸杍㑁䍁䄸杍睁䑁䅉杍䅁䩁䍧䅁啁䅁䅁兏癁䑁䅉兏癁䑁䅉䅍祁䑁䅁䅁㥃䅁䅁䅆䅁䑁䅫睌祁䑁䅫睌祁䑁䅁杍硁䅁䅁睘䅅䉁䅑䅁㕁䍁䄸杍㕁䍁䄸杍睁䑁䅉杍䅁䩁䍕䅁十䅁䅁兏癁䑁䅍睌祁䑁䅁杍睁䅁䅁䄸䅁䉁䅉䅁㕁䍁䄸睍癁䑁䅉䅍祁䑁䅅䅁䍂杁䅁䅆䅁䑁䅫睌穁䑁䅁睌祁䑁䅁杍睁䅁䅁䅺䅁䉁䅑䅁㕁䍁䄸睍睁䍁䄸杍睁䑁䅉免䅁䑁䌴䅁啁䅁䅁兏癁䑁䅍䅍癁䑁䅉䅍祁䑁䅉䅁潃杁䅁杅䅁䑁䅫睌ぁ䍁䄸杍睁䑁䅉䅍䅁䭁䅧䅁十䅁䅁兏癁䑁䅙睌祁䑁䅁杍祁䅁䅁䅫䅉䉁䅉䅁㕁䍁䄸睎癁䑁䅉䅍祁䑁䅅䅁䅂杁䅁杅䅁䑁䅫睌㍁䍁䄸杍睁䑁䅉杍䅁䥁䍧䅁十䅁䅁兏癁䑁䅧睌祁䑁䅁杍睁䅁䅁杕䅁䉁䅉䅁㕁䍁䄸䅏癁䑁䅉䅍祁䑁䅅䅁扁杁䅁杅䅁䑁䅫睌㑁䍁䄸杍睁䑁䅉杍䅁䭁䍉䅁十䅁䅁兏癁䑁䅫睌祁䑁䅁杍睁䅁䅁䅳䅁䉁䅉䅁㕁䍁䄸兏癁䑁䅉䅍祁䑁䅅䅁橂允䅁杅䅁䑁䅫睌㕁䍁䄸杍睁䑁䅉杍䅁䭁䍅䅁䥁䅁䅁兑䙂䕁䅕䅁杁䅁䅁䅃䅁䕁䅅兒兂䅁䅁䅁䅁䅁䅧䅁䉂䕁䅣杕䅁䑁䅯䅁䥁䅁䅁兑䵂䕁䅕䅁扁䅁䅁䅃䅁䕁䅅䅖偂䅁䅁睵䅁䅁䅧䅁䉂䙁䅙兑䅁䩁䅫䅁䥁䅁䅁兑塂䕁䅳䅁䉃䅁䅁䅃䅁䕁䅅睖卂䅁䅁杊䅁䅁䅧䅁䍂䕁䅳䅓䅁䝁䄴䅁䥁䅁䅁睑乂䙁䅍䅁㍁䅁䅁䅃䅁䕁䅍杔兂䅁䅁村䅁䅁䅧䅁䑂䙁䅁睓䅁䥁䄸䅁䥁䅁䅁睑塂䙁䅑䅁偁䅁䅁䅂䅁䕁䅑䅁䱂䅁䅁䅃䅁䕁䅑䅖䙂䅁䅁杁䅁䅁䅧䅁䕂䙁䅕睓䅁䕁䄴䅁䝁䅁䅁兒䕂䅁䅁杉䅁䅁䅧䅁䙂䕁䅫䅗䅁䝁䅕䅁䝁䅁䅁兒呂䅁䅁兂䅁䅁䅧䅁䙂䙁䅑杕䅁䕁䅕䅁䭁䅁䅁兒坂䙁䅉睒䅁䡁䅣䅁䥁䅁䅁兒奂䕁䅍䅁煁䅁䅁杂䅁䕁䅙兒䅁䅁䅣䅁䝁䅁䅁䅓䙂䅁䅁兢䅁䅁䅧䅁䥂䕁䅕睑䅁䙁䍑䅁䥁䅁䅁兓䕂䕁䅅䅁兂䅁䅁杌䅁䕁䅫兕時䕁䅅杔佂䙁䅕兑䵂䕁䅫杗䙂䕁䅑睘䕂䕁䅫杖䩂䕁䅑兒佂䕁䅑䅁䉂䅁䅁杊䅁䕁䅫兕時䕁䅕杒䝂䕁䅕睑啂䙁䄸䅖䉂䙁䅧睘卂䕁䅅䅖䙂䅁䅁䅏䅅䑁䅑䅁䩂䙁䅅睘䙂䙁䅍䅖時䕁䅕䅕呂䙁䄸睒卂䕁䄸睖啂䕁䅧睘ㅁ䙁䅫杕時䕁䅍兓剂䅁䅁允䅁䍁䅉䅁䩂䙁䅅睘䵂䕁䅅睕啂䙁䅍兑䵂䕁䅕䅕卂䕁䅫睑䙂䅁䅁睁䅁䉁䅯䅁䩂䙁䅅睘兂䙁䅉兓䑂䕁䅕䅒䉂䙁䅑兒䅁䑁䉑䅁䥁䅁䅁䅔佂䙁䅑䅁呂䅁䅁权䅁䕁䄰睒䙂䕁䅕䅁塂䅁䅁权䅁䕁䄰睕䙂䙁䅧䅁あ䅁䅁杂䅁䕁䄴兑䅁佁䍍䅁䥁䅁䅁杔䙂䕁䅕䅁噁䅁䅁杂䅁䕁䄴兓䅁䅁䅫䅁䥁䅁䅁杔䭂䙁䅉䅁㥁䅁䅁䅃䅁䕁䄴睖䙂䅁䅁杤䅁䅁䅧䅁佂䙁䅣杔䅁䙁䅫䅁䥁䅁䅁睔䡂䕁䅕䅁剁䅁䅁䅃䅁䕁䄸睒呂䅁䅁杮䅁䅁䅯䅁偂䙁䅑䅖卂䅁䅁䅩䅁䅁䅧䅁兂䕁䅍睒䅁䵁䅍䅁䥁䅁䅁䅕䙂䕁䅣䅁坃䅁䅁䅃䅁䙁䅁杔乂䅁䅁䅑䅁䅁䅧䅁兂䕁䄴睖䅁䱁䅑䅁䥁䅁䅁䅕偂䙁䅉䅁歁䅁䅁䅃䅁䙁䅁䅕䵂䅁䅁睅䅁䉁䅯䅁兂䡁䅉兡橂䝁䅫杢湂䍁䅁䅒桂䡁䅑党䅁䑁䉣䅁䥁䅁䅁睕䭂䕁䅫䅁䡂䅁䅁䅃䅁䙁䅍杓塂䅁䅁杔䅉䅁䅙䅁呂䕁䄸䅁奃䅁䅁杂䅁䙁䅍杕䅁䕁䅫䅁䥁䅁䅁睕卂䕁䅕䅁瑁䅁䅁䅃䅁䙁䅍睖奂䅁䅁睈䅁䅁䅧䅁噂䙁䅑䅔䅁䍁䅧䅁䥁䅁䅁睖䙂䕁䅍䅁剃䅁䅁权䅁䙁䅣䅖卂䕁䅣䅁䝂䅁䅁䅃䅁䙁䅧兒䵂䅁䅁睌䅁䅁䅯䅁婂䕁䄸杕塂䅁䅁杆䅁䅁䅯䅁歂䝁䅕督橂䅁䅁李䅅乁督䅁䵁䅉䅅䅁䑁䅁䅁睁歂䅁䅁权扁䅁䅁权䉁䅁䅁允䅁䅁䅅䅁䙁䍁止㕧丷桃䄹䍄䉁䅁䅁䅂䅁䅁䅍䅚䅁䅁䅯兢䅁䅁䅯睁䅁䅁䅯杓䅍䅁䅅䅁䉁䅁䅁兂捂㡪ㅌ䱋䑸䅑杷允䅁䅁䅑䅁䑁䝁䅑䅁䭁䉁䅳䅁䭁䅁䅍䅁䭁䙁䑫䅁䉁䅁䅁允䅁䅁䅕敨剴䉵䘶歔䵁䅉䅅䅁䕁䅁䅁睁歂䅁䅁权䩂䅁䅁权䑁䅁䅁权汃杁䅁允䅁䅁䅅䅁䙁䙁㑋潈牘噅䅎䍄䉁䅁䅁䅂䅁䅁䅍䅚䅁䅁䅯䅁䅁䅁䅯睁䅁䅁䅯䄫䅉䅁䅅䅁䉁䅁䅁兂卂䉵䘶礶奆䅑杷允䅁䅁䅑䅁䑁䝁䅑䅁䭁䉁䅙䅁䭁䅁䅍䅁䭁䍁䑙䅁䉁䅁䅁允䅁䅁䅕噋偹癷䥘啒䵁䅉䅅䅁䕁䅁䅁睁歂䅁䅁权あ䅁䅁权䑁䅁䅁权婂睁䅁允䅁䅁䅅䅁䙁䝁浚浚浚汨䅎䍄䉁䅁䅁䅂䅁䅁䅍䅚䅁䅁䅯睤䅁䅁䅯睁䅁䅁䅯睯䅉䅁䅅䅁䉁䅁䅁兂啁歲桦獥兒䅑杷允䅁䅁䅍䅁䑁䝁䅑䅁䭁䕁䄴䅁䭁䅁䅅䅁䉁䅁䅁允䅁䅁䅕潹㉬噆⭉䕇䵁䅉䅅䅁䕁䅁䅁睁歂䅁䅁权楁䅁䅁权䑁䅁䅁权捂睁䅁允䅁䅁䅅䅁䙁乁橥䑣䬰ㄱ䅤䍄䉁䅁䅁䅂䅁䅁䅍䅚䅁䅁䅯兗䅁䅁䅯睁䅁䅁䅯䅩䅉䅁䅅䅁䉁䅁䅁兂啁歲桦牥䥒䅑杷允䅁䅁䅑䅁䑁䝁䅑䅁䭁䩁䅧䅁䭁䅁䅍䅁䭁䙁䐰䅁䉁䅁䅁允䅁䅁䅕䭆䠵場歱歕䵁䅉䅅䅁䕁䅁䅁睁歂䅁䅁权偁䅁䅁权䑁䅁䅁权潁允䅁允䅁䅁䅅䅁䙁䡁啳歲桦歵䅬䍄䉁䅁䅁䅂䅁䅁䅍䅚䅁䅁䅯䅊䅁䅁䅯睁䅁䅁䅯䅩䅉䅁䅅䅁䉁䅁䅁兂䅁䅁䅁䕁䭂䅑杷允䅁䅁䅑䅁䑁䝁䅑䅁䭁䙁䅣䅁䭁䅁䅍䅁䭁䵁䌸䅁䉁䅁䅁允䅁䅁䅕灭婭婭䩮䕕䵁䅉䅅䅁䑁䅁䅁睁歂䅁䅁权䍂䅁䅁权䉁䅁䅁允䅁䅁䅅䅁䙁䍁〸㈱歭卂䅂䍄䉁䅁䅁䅂䅁䅁䅍䅚䅁䅁䅯睕䅁䅁䅯睁䅁䅁䅯睢䅍䅁䅅䅁䉁䅁䅁兂㥁瑃橥䩣䬱䅑杷允䅁䅁䅑䅁䑁䝁䅑䅁䭁䥁䄸䅁䭁䅁䅍䅁䭁䭁䍍䅁䉁䅁䅁允䅁䅁䅕㡪ㅌ䙋䡷䕙䵁䅉䅅䅁䕁䅁䅁睁歂䅁䅁权歁䅁䅁权䑁䅁䅁权牂睁䅁允䅁䅁䅅䅁䙁乁橥䑣䬰つ䅤䍄䉁䅁䅁䅂䅁䅁䅍䅚䅁䅁䅯杤䅁䅁䅯睁䅁䅁䅯兙䅍䅁䅅䅁䉁䅁䅁兂䭁㘱睎捐买䅑杷允䅁䅁䅑䅁䑁䝁䅑䅁䭁䅁䅁䅁䭁䅁䅍䅁䭁䥁䑁䅁䉁䅁䅁允䅁䅁䅕䅁䅁䅁䅁啖䵁䅉䅅䅁䕁䅁䅁睁歂䅁䅁权䙁䅁䅁权䑁䅁䅁权㑄杁䅁允䅁䅁䅅䅁䙁䑁積積積ㅣ䅖䍄䉁䅁䅁䅂䅁䅁䅍䅚䅁䅁䅯元䅁䅁䅯睁䅁䅁䅯䄶䅉䅁䅅䅁䉁䅁䅁兂獄払敧坨㝳䅑杷允䅁䅁䅑䅁䑁䝁䅑䅁䭁䑁䅣䅁䭁䅁䅍䅁䭁䱁䍑䅁䉁䅁䅁允䅁䅁䅕瑃橥䑣䬱歔䵁䅉䅅䅁䕁䅁䅁睁歂䅁䅁权䩂䅁䅁权䑁䅁䅁权剂睁䅁允䅁䅁䅅䅁䙁䙁偹癷潕䙈䅆䍄䉁䅁䅁䅂䅁䅁䅍䅚䅁䅁䅯兓䅁䅁䅯睁䅁䅁䅯睭䅉䅁䅅䅁䉁䅁䅁兂浂浚浚杚党䅑杷允䅁䅁䅑䅁䑁䝁䅑䅁䭁䝁䅕䅁䭁䅁䅍䅁䭁䙁䑑䅁䉁䅁䅁允䅁䅁䅕㡪ㅌ䙋癸啕䵁䅉䅅䅁䕁䅁䅁睁歂䅁䅁权偃䅁䅁权䑁䅁䅁权㡄杁䅁允䅁䅁䅅䅁䙁䡁啳歲桦氶䄵䍄䉁䅁䅁䅂䅁䅁䅍䅚䅁䅁䅯䅤䅁䅁䅯睁䅁䅁䅯睓䅍䅁䅅䅁䉁䅁䅁兂乄䵺䵺䉺卸䅑杷允䅁䅁䅑䅁䑁䝁䅑䅁䭁䩁䅙䅁䭁䅁䅍䅁䭁佁䍁䅁䉁䅁䅁允䅁䅁䅕積積積積歔䵁䅉䅅䅁䑁䅁䅁睁歂䅁䅁权奃䅁䅁权䉁䅁䅁允䅁䅁䅅䅁䙁䅁䅁䅁䅁䉁䅤䍄䉁䅁䅁䅂䅁䅁䅍䅚䅁䅁䅯䅁䅁䅁䅯睁䅁䅁䅯䄹䅉䅁䅅䅁䉁䅁䅁兂㉄䙋偹牷塖䅑杷允䅁䅁䅑䅁䑁䝁䅑䅁䭁䅁䄸䅁䭁䅁䅍䅁䭁䭁䌰䅁䉁䅁䅁允䅁䅁䅕歲桦桥畓歔䵁䅉䅅䅁䕁䅁䅁睁歂䅁䅁权㥁䅁䅁权䑁䅁䅁权潁允䅁允䅁䅁䅅䅁䙁䕁桪桥畓げ䅚䍄䉁䅁䅁䅂䅁䅁䅍䅚䅁䅁䅯䅤䅁䅁䅯睁䅁䅁䅯条䅍䅁䅅䅁䉁䅁䅁兂啁歲桦潥啒䅑杷允䅁䅁䅑䅁䑁䝁䅑䅁䭁䩁䅫䅁䭁䅁䅍䅁䭁䡁䑑䅁䉁䅁䅁允䅁䅁䅕䉵䘶ㄶ㑇け䵁䅉䅅䅁䕁䅁䅁睁歂䅁䅁权兂䅁䅁权䑁䅁䅁权牂睁䅁允䅁䅁䅅䅁䙁䅁䅁䅁䅁䘸䅬䍄䉁䅁䅁䅂䅁䅁䅍䅚䅁䅁䅯䅁䅁䅁䅯睁䅁䅁䅯睦䅍䅁䅅䅁䉁䅁䅁兂㑃潈牘呕器䅑杷允䅁䅁䅑䅁䑁䝁䅑䅁䭁䍁䅑䅁䭁䅁䅍䅁䭁佁䍉䅁䉁䅁䅁允䅁䅁䅕浚浚浚浙䕓䵁䅉䅅䅁䕁䅁䅁睁歂䅁䅁权䩂䅁䅁权䑁䅁䅁权流睁䅁允䅁䅁䅅䅁䙁佁㙆䭆䠵噍䅆䍄䉁䅁䅁䅂䅁䅁䅍䅚䅁䅁䅯杢䅁䅁䅯睁䅁䅁䅯䅮䅉䅁䅅䅁䉁䅁䅁兂獄払敧晨却䅑杷允䅁䅁䅑䅁䑁䝁䅑䅁䭁䩁䅙䅁䭁䕁䅅䅁䭁䥁䑅䅁䉁䅁䅁允䅁䅁䅕児塲㍯㥁歁䵁䅉䅅䅁䕁䅁䅁睁歂䅁䅁权晁䅁䅁权䑁䅁䅁权䱁睁䅁允䅁䅁䅅䅁䙁䝁浚浚浚汬䅂䍄䉁䅁䅁䅂䅁䅁䅍䅚䅁䅁䅯杒䅁䅁䅯睁䅁䅁䅯䅘䅍䅁䅅䅁䉁䅁䅁兂捂㡪ㅌ䑋䕸䅑杷允䅁䅁䅑䅁䑁䝁䅑䅁䭁䙁䅍䅁䭁䅁䅍䅁䭁䕁䐴䅁䉁䅁䅁允䅁䅁䅕歲桦桥佒歓䵁䅉䅅䅁䕁䅁䅁睁歂䅁䅁权婃䅁䅁权䑁䅁䅁权塁睁䅁允䅁䅁䅅䅁䙁䥁䌯匹捨〷䅎䍄䉁䅁䅁䅂䅁䅁䅍䅚䅁䅁䅯杔䅉䅁䅯睁䅁䅁䅯䄹䅉䅁䅅䅁䉁䅁䅁兂獄払敧全啴䅑杷允䅁䅁䅍䅁䑁䝁䅑䅁䭁䍁䅙䅁䭁䅁䅅䅁䉁䅁䅁允䅁䅁䅕䅁䅁䅁䅁䅁䵁䅉䅅䅁䕁䅁䅁睁歂䅁䅁权扁䅁䅁权䑁䅁䅁权㡃杁䅁允䅁䅁䅅䅁䙁佁剸䉵䘶か䅰䍄䉁䅁䅁䅂䅁䅁䅍䅚䅁䅁䅯兂䅁䅁䅯睁䅁䅁䅯䅘䅍䅁䅅䅁䉁䅁䅁兂䥂場啯浲卤䅑杷允䅁䅁䅑䅁䑁䝁䅑䅁䭁䵁䅍䅁䭁䅁䅍䅁䭁䉁䐰䅁䉁䅁䅁允䅁䅁䅕瑃橥䑣䬰が䵁䅉䅅䅁䕁䅁䅁睁歂䅁䅁权䩂䅁䅁权䑁䅁䅁权敁睁䅁允䅁䅁䅅䅁䙁偁潙䥘䌯噒䅊䍄䉁䅁䅁䅂䅁䅁䅍䅚䅁䅁䅯䅕䅁䅁䅯睁䅁䅁䅯杙䅍䅁䅅䅁䉁䅁䅁兂䥂場啯煲婤䅑杷允䅁䅁䅑䅁䑁䝁䅑䅁䭁䉁䅙䅁䭁䅁䅍䅁䭁䭁䌸䅁䉁䅁䅁允䅁䅁䅕䥘䌯匹捩啒䵁䅉䅅䅁䕁䅁䅁睁歂䅁䅁权兂䅁䅁权䑁䅁䅁权摂睁䅁允䅁䅁䅅䅁䙁䅁䅁䅁䅁䙣䅴䍄䉁䅁䅁䅂䅁䅁䅍䅚䅁䅁䅯杤䅁䅁䅯睁䅁䅁䅯元䅍䅁䅅䅁䉁䅁䅁兂桄桥畓㙒䵆䅑杷允䅁䅁䅑䅁䑁䝁䅑䅁䭁䑁䄰䅁䭁䅁䅍䅁䭁佁䍑䅁䉁䅁䅁允䅁䅁䅕䘷㑇潈䱗䕓䵁䅉䅅䅁䕁䅁䅁睁歂䅁䅁权佂杁䅁权䑁䅁䅁权⭁睁䅁允䅁䅁䅅䅁䙁佁剸䉵䘶ㅭ䅎䍄䉁䅁䅁䅂䅁䅁䅍䅚䅁䅁䅯睖䅁䅁䅯睁䅁䅁䅯杈䅍䅁䅅䅁䉁䅁䅁兂硂児塲硯卂䅑杷允䅁䅁䅑䅁䑁䝁䅑䅁䭁䝁䄴䅁䭁䅁䅍䅁䭁䩁䌸䅁䉁䅁䅁允䅁䅁䅕䅁䅁䅁䅄さ䵁䅉䅅䅁䕁䅁䅁睁歂䅁䅁权剃䅁䅁权䑁䅁䅁权䙃睁䅁允䅁䅁䅅䅁䙁佁㙆䭆䠵噙䅚䍄䉁䅁䅁䅂䅁䅁䅍䅚䅁䅁䅯䅴䅁䅁䅯睁䅁䅁䅯䅐䅍䅁䅅䅁䉁䅁䅁兂捂㡪ㅌ佋呸䅑杷允䅁䅁䅑䅁䑁䝁䅑䅁䭁䩁䅫䅁䭁䅁䅍䅁䭁䍁䐴䅁䉁䅁䅁允䅁䅁䅕呣䬰㘱兏䕒䵁䅉䅅䅁䕁䅁䅁睁歂䅁䅁权塂䅁䅁权䑁䅁䅁权潂睁䅁允䅁䅁䅅䅁䙁䵁䴳䵺䵺䙐䅎䍄䉁䅁䅁䅂䅁䅁䅍䅚䅁䅁䅯䅩䅁䅁䅯睁䅁䅁䅯杔䅍䅁䅅䅁䉁䅁䅁兂㝂䭆䠵儴呰䅑杷允䅁䅁䅑䅁䑁䝁䅑䅁䭁䕁䌴䅁䭁䅁䅍䅁䭁䥁䍙䅁䉁䅁䅁允䅁䅁䅕椹捨㡪噉ご䵁䅉䅅䅁䕁䅁䅁睁歂䅁䅁权兂䅁䅁权䑁䅁䅁权㉄杁䅁允䅁䅁䅅䅁䙁䝁浚浚浚氹䅰䍄䉁䅁䅁䅂䅁䅁䅍䅚䅁䅁䅯睄䅁䅁䅯睁䅁䅁䅯督䅍䅁䅅䅁䉁䅁䅁兂䙃ㄶ㑇潈䩖䅑杷允䅁䅁䅑䅁䑁䝁䅑䅁䭁䝁䅕䅁䭁䅁䅍䅁䭁䩁䍙䅁䉁䅁䅁允䅁䅁䅕䘷㑇潈䱕歔䵁䅉䅅䅁䕁䅁䅁睁歂䅁䅁权䅁䅁䅁权䑁䅁䅁权ㅂ睁䅁允䅁䅁䅅䅁䙁䥁䌯匹捨ㅺ䅖䍄䉁䅁䅁䅂䅁䅁䅍䅚䅁䅁䅯兒䅁䅁䅯睁䅁䅁䅯兴䅉䅁䅅䅁䉁䅁䅁兂㑃潈牘晕捨䅑杷允䅁䅁䅑䅁䑁䝁䅑䅁䭁䩁䄴䅁䭁䅁䅍䅁䭁䉁䑧䅁䉁䅁䅁允䅁䅁䅕㡪ㅌ䙋晸䕖䵁䅉䅅䅁䕁䅁䅁睁歂䅁䅁权䑄䅁䅁权䑁䅁䅁权䕃睁䅁允䅁䅁䅅䅁䙁䙁偹癷潕䑮䅆䍄䉁䅁䅁䅂䅁䅁䅍䅚䅁䅁䅯睄䅁䅁䅯睁䅁䅁䅯䅪䅍䅁䅅䅁䉁䅁䅁兂穁積積㍍䭎䅑杷允䅁䅁䅑䅁䑁䝁䅑䅁䭁䥁䄸䅁䭁䅁䅍䅁䭁䡁䐴䅁䉁䅁䅁允䅁䅁䅕灭婭婭婭啘䵁䅉䅅䅁䕁䅁䅁睁歂䅁䅁权㍁䅁䅁权䑁䅁䅁权扄杁䅁允䅁䅁䅅䅁䙁䩁婱婭婭啭䄱䍄䉁䅁䅁䅂䅁䅁䅍䅚䅁䅁䅯䅭䅁䅁䅯睁䅁䅁䅯光䅍䅁䅅䅁䉁䅁䅁兂慃婭婭晭公䅑杷允䅁䅁䅑䅁䑁䝁䅑䅁䭁䉁䅕䅁䭁䅁䅍䅁䭁䭁䍑䅁䉁䅁䅁允䅁䅁䅕㑈牘払⭪啖䵁䅉䅅䅁䕁䅁䅁睁歂䅁䅁权瑂䅁䅁权䑁䅁䅁权流睁䅁允䅁䅁䅅䅁䙁䍁捬㡪ㅌ䕹䅎䍄䉁䅁䅁䅂䅁䅁䅍䅚䅁䅁䅯杢䅁䅁䅯睁䅁䅁䅯杂䅍䅁䅅䅁䉁䅁䅁兂桄桥畓㡒剆䅑杷允䅁䅁䅑䅁䑁䝁䅑䅁䭁䍁䅙䅁䭁䅁䅍䅁䭁䝁䑙䅁䉁䅁䅁允䅁䅁䅕敨剴䉵ㄶ啖䵁䅉䅅䅁䕁䅁䅁睁歂䅁䅁权㉂䅁䅁权䑁䅁䅁权䡁睁䅁允䅁䅁䅅䅁䙁䉁畓⭒㙆䔱䅴䍄䉁䅁䅁䅂䅁䅁䅍䅚䅁䅁䅯児䅁䅁䅯睁䅁䅁䅯兄䅍䅁䅅䅁䉁䅁䅁兂歃䑣䬰㠱䥎䅑杷允䅁䅁䅑䅁䑁䝁䅑䅁䭁䥁䅧䅁䭁䅁䅍䅁䭁䕁䐸䅁䉁䅁䅁允䅁䅁䅕⽷潕䥘礫歕䵁䅉䅅䅁䕁䅁䅁睁歂䅁䅁权㥁䅁䅁权䑁䅁䅁权䑂睁䅁允䅁䅁䅅䅁䙁䡁啳歲桦欲䅰䍄䉁䅁䅁䅂䅁䅁䅍䅚䅁䅁䅯睵䅁䅁䅯睁䅁䅁䅯䅃䅍䅁䅅䅁䉁䅁䅁兂畃⭒㙆䱆搵䅑杷允䅁䅁䅑䅁䑁䝁䅑䅁䭁䉁䅅䅁䭁䅁䅍䅁䭁䅁䑧䅁䉁䅁䅁允䅁䅁䅕瑃橥䑣焳け䵁䅉䅅䅁䕁䅁䅁睁歂䅁䅁权剁䅁䅁权䑁䅁䅁权呂睁䅁允䅁䅁䅅䅁䙁䅁䅁䅁䅁䔴䅊䍄䉁䅁䅁䅂䅁䅁䅍䅚䅁䅁䅯村䅁䅁䅯睁䅁䅁䅯督䅍䅁䅅䅁䉁䅁䅁兂㉄䙋偹橷㥕䅑杷允䅁䅁䅑䅁䑁䝁䅑䅁䭁䙁䅁䅁䭁䅁䅍䅁䭁䕁䑣䅁䉁䅁䅁允䅁䅁䅕䉵䘶ㄶ潈啗䵁䅉䅅䅁䕁䅁䅁睁歂䅁䅁权䩁䅁䅁权䑁䅁䅁权卂睁䅁允䅁䅁䅅䅁䙁䍁捬㡪ㅌ䑋䅸䍄䉁䅁䅁䅂䅁䅁䅍䅚䅁䅁䅯兒䅁䅁䅯睁䅁䅁䅯杙䅍䅁䅅䅁䉁䅁䅁兂桄桥畓ㅒ婆䅑杷允䅁䅁䅑䅁䑁䝁䅑䅁䭁䩁䅙䅁䭁䅁䅍䅁䭁䕁䑕䅁䉁䅁䅁允䅁䅁䅕敨剴䉵䘶歔䵁䅉䅅䅁䕁䅁䅁睁歂䅁䅁权楁䅁䅁权䑁䅁䅁权兂睁䅁允䅁䅁䅅䅁䙁䍁捬㡪ㅌ䙹䅨䍄䉁䅁䅁䅂䅁䅁䅍䅚䅁䅁䅯杤䅁䅁䅯睁䅁䅁䅯党䅍䅁䅅䅁䉁䅁䅁兂慃婭婭塭乬䅑杷允䅁䅁䅑䅁䑁䝁䅑䅁䭁䡁䅙䅁䭁䅁䅍䅁䭁䡁䑕䅁䉁䅁䅁允䅁䅁䅕椹捨㡪噋䕔䵁䅉䅅䅁䕁䅁䅁睁歂䅁䅁权ぃ䅁䅁权䑁䅁䅁权桃杁䅁允䅁䅁䅅䅁䙁䵁ㅐ䙋偹汑䅎䍄䉁䅁䅁䅂䅁䅁䅍䅚䅁䅁䅯䅉䅁䅁䅯睁䅁䅁䅯睭䅉䅁䅅䅁䉁䅁䅁兂䅁䅁䅁䱁啂䅑杷允䅁䅁䅑䅁䑁䝁䅑䅁䭁䕁䅕䅁䭁䅁䅍䅁䭁偁䍍䅁䉁䅁䅁允䅁䅁䅕児塲㍯瑃䕘䵁䅉䅅䅁䕁䅁䅁睁歂䅁䅁权塂䅁䅁权䑁䅁䅁权䡂睁䅁允䅁䅁䅅䅁䙁乁橥䑣䬰ㅴ䅆䍄䉁䅁䅁䅂䅁䅁䅍䅚䅁䅁䅯䅤䅁䅁䅯睁䅁䅁䅯睗䅍䅁䅅䅁䉁䅁䅁兂獄払敧周呴䅑杷允䅁䅁䅑䅁䑁䝁䅑䅁䭁䉁䅙䅁䭁䅁䅍䅁䭁䡁䑳䅁䉁䅁䅁允䅁䅁䅕牕敧敨剶啒䵁䅉䅅䅁䕁䅁䅁睁歂䅁䅁权坃䅁䅁权䑁䅁䅁权奃杁䅁允䅁䅁䅅䅁䙁䡁㥅瑃橥䔸䄱䍄䉁䅁䅁䅂䅁䅁䅍䅚䅁䅁䅯元䅁䅁䅯睁䅁䅁䅯睌䅍䅁䅅䅁䉁䅁䅁兂晁敨剴䙵㘴䅑杷允䅁䅁䅑䅁䑁䝁䅑䅁䭁䵁䅍䅁䭁䅁䅍䅁䭁䵁䍉䅁䉁䅁䅁允䅁䅁䅕⽷潕䥘䌯歌䵁䅉䅅䅁䑁䅁䅁睁歂䅁䅁权䍁䅁䅁权䉁䅁䅁允䅁䅁䅅䅁䙁䱁敧敨剴䉵䅰䍄䉁䅁䅁䅂䅁䅁䅍䅚䅁䅁䅯兢䅁䅁䅯睁䅁䅁䅯杹䅉䅁䅅䅁䉁䅁䅁兂慃婭婭摭䅬䅑杷允䅁䅁䅑䅁䑁䝁䅑䅁䭁䥁䅅䅁䭁䅁䅍䅁䭁䡁䐴䅁䉁䅁䅁允䅁䅁䅕㡪ㅌ䙋晹啙䵁䅉䅅䅁䕁䅁䅁睁歂䅁䅁权㥁䅁䅁权䑁䅁䅁权畁睁䅁允䅁䅁䅅䅁䙁偁潙䥘䌯啴䅬䍄䉁䅁䅁䅂䅁䅁䅍䅚䅁䅁䅯䅴䅁䅁䅯睁䅁䅁䅯眸䅉䅁䅅䅁䉁䅁䅁兂㥁瑃橥䝣吱䅑杷允䅁䅁䅑䅁䑁䝁䅑䅁䭁䱁䅳䅁䭁䅁䅍䅁䭁䕁䐸䅁䉁䅁䅁允䅁䅁䅕捺䵺䵺獸䕘䵁䅉䅅䅁䕁䅁䅁睁歂䅁䅁权㍁䅁䅁权䑁䅁䅁权偃杁䅁允䅁䅁䅅䅁䙁䵁ㅐ䙋偹歷䄹䍄䉁䅁䅁䅂䅁䅁䅍䅚䅁䅁䅯兓䅁䅁䅯睁䅁䅁䅯兩䅍䅁䅅䅁䉁䅁䅁兂塄㍯㥁汃佤䅑杷允䅁䅁䅑䅁䑁䝁䅑䅁䭁䙁䅍䅁䭁䅁䅍䅁䭁䡁䐴䅁䉁䅁䅁允䅁䅁䅕浚浚浚浢啓䵁䅉䅅䅁䕁䅁䅁睁歂䅁䅁权塂䅁䅁权䑁䅁䅁权奂睁䅁允䅁䅁䅅䅁䙁䅁䅁䅁䅁䙕䅊䍄䉁䅁䅁䅂䅁䅁䅍䅚䅁䅁䅯杔䅉䅁䅯睁䅁䅁䅯䅗䅍䅁䅅䅁䉁䅁䅁兂䑄匹捨㝪半䅑杷允䅁䅁䅑䅁䑁䝁䅑䅁䭁䅁䅕䅁䭁䅁䅍䅁䭁乁䍫䅁䉁䅁䅁允䅁䅁䅕瑃橥䑣㘲歕䵁䅉䅅䅁䕁䅁䅁睁歂䅁䅁权䡁䅁䅁权䑁䅁䅁权啂睁䅁允䅁䅁䅅䅁䙁䅁塲㍯㥁歋䅎䍄䉁䅁䅁䅂䅁䅁䅍䅚䅁䅁䅯杤䅁䅁䅯睁䅁䅁䅯眲䅉䅁䅅䅁䉁䅁䅁兂塄㍯㥁癃䭤䅑杷允䅁䅁䅑䅁䑁䝁䅑䅁䭁䅁䅫䅁䭁䅁䅍䅁䭁䍁䑳䅁䉁䅁䅁允䅁䅁䅕䉵䘶ㄶ㑅く䵁䅉䅅䅁䕁䅁䅁睁歂䅁䅁权塂䅁䅁权䑁䅁䅁权煂睁䅁允䅁䅁䅅䅁䙁䥁牘払敧噎䅎䍄䉁䅁䅁䅂䅁䅁䅍䅚䅁䅁䅯睇䅁䅁䅯睁䅁䅁䅯杨䅍䅁䅅䅁䉁䅁䅁兂㝂䭆䠵娴䵰䅑杷允䅁䅁䅑䅁䑁䝁䅑䅁䭁䕁䅙䅁䭁䅁䅍䅁䭁䭁䍅䅁䉁䅁䅁允䅁䅁䅕体㙆䭆渷げ䵁䅉䅅䅁䕁䅁䅁睁歂䅁䅁权佂杁䅁权䑁䅁䅁权煄杁䅁允䅁䅁䅅䅁䙁偁潙䥘䌯嘹䅎䍄䉁䅁䅁䅂䅁䅁䅍䅚䅁䅁䅯元䅁䅁䅯睁䅁䅁䅯杓䅍䅁䅅䅁䉁䅁䅁兂浂浚浚煚㡙䅑杷允䅁䅁䅑䅁䑁䝁䅑䅁䭁䉁䅳䅁䭁䅁䅍䅁䭁䙁䐰䅁䉁䅁䅁允䅁䅁䅕䅁䅁䅁䅂ご䵁䅉䅅䅁䕁䅁䅁睁歂䅁䅁权䅁䅁䅁权䑁䅁䅁权睄杁䅁允䅁䅁䅅䅁䙁䉁畓⭒㙆䘵䅤䍄䉁䅁䅁䅂䅁䅁䅍䅚䅁䅁䅯䅩䅁䅁䅯睁䅁䅁䅯兤䅍䅁䅅䅁䉁䅁䅁兂啁歲桦橥啒䅑杷允䅁䅁䅑䅁䑁䝁䅑䅁䭁䡁䅙䅁䭁䅁䅍䅁䭁偁䌴䅁䉁䅁䅁允䅁䅁䅕捺䵺䵺䵹啔䵁䅉䅅䅁䕁䅁䅁睁歂䅁䅁权奃䅁䅁权䑁䅁䅁权牃杁䅁允䅁䅁䅅䅁䙁䵁ㅐ䙋偹汫䅎䍄䉁䅁䅁䅂䅁䅁䅍䅚䅁䅁䅯杮䅁䅁䅯睁䅁䅁䅯兤䅍䅁䅅䅁䉁䅁䅁兂啁歲桦湥呒䅑杷允䅁䅁䅑䅁䑁䝁䅑䅁䭁䱁䅑䅁䭁䅁䅍䅁䭁䍁䑉䅁䉁䅁䅁允䅁䅁䅕䘷㑇潈牗さ䵁䅉䅅䅁䕁䅁䅁睁歂䅁䅁权扁䅁䅁权䑁䅁䅁权捂睁䅁允䅁䅁䅅䅁䙁䑁䬰㘱睎啶䄵䍄䉁䅁䅁䅂䅁䅁䅍䅚䅁䅁䅯睈䅁䅁䅯睁䅁䅁䅯睑䅍䅁䅅䅁䉁䅁䅁兂䙃ㄶ㑇杈乖䅑杷允䅁䅁䅑䅁䑁䝁䅑䅁䭁䝁䄴䅁䭁䅁䅍䅁䭁䑁䐰䅁䉁䅁䅁允䅁䅁䅕䅁䅁䅁允䕕䵁䅉䅅䅁䕁䅁䅁睁歂䅁䅁权塂䅁䅁权䑁䅁䅁权䱃杁䅁允䅁䅁䅅䅁䙁䩁婱婭婭噩䅒䍄䉁䅁䅁睁䅁䅁䅍䅚䅁䅁䅯党䅁䅁䅯允䅁䅁䅅䅁䉁䅁䅁兂婁水塧穴噅䅑杷允䅁䅁䅑䅁䑁䝁䅑䅁䭁䅁䅉䅁䭁䅁䅍䅁䭁䩁䌰䅁䉁䅁䅁允䅁䅁䅕場啯歲婦䕙䵁䅉䅅䅁䕁䅁䅁睁歂䅁䅁权噁䅁䅁权䑁䅁䅁权楁睁䅁允䅁䅁䅅䅁䙁䉁䘫ㄶ㑇汄䅎䍄䉁䅁䅁䅂䅁䅁䅍䅚䅁䅁䅯睎䅁䅁䅯睁䅁䅁䅯兰䅉䅁䅅䅁䉁䅁䅁兂塄㍯㥁潃剤䅑杷允䅁䅁䅑䅁䑁䝁䅑䅁䭁䍁䄸䅁䭁䅁䅍䅁䭁䡁䑷䅁䉁䅁䅁允䅁䅁䅕噋偹癷䥕䕕䵁䅉䅅䅁䕁䅁䅁睁歂䅁䅁权偁䅁䅁权䑁䅁䅁权㕄杁䅁允䅁䅁䅅䅁䙁䕁桪桥畓〵䄵䍄䉁䅁䅁䅂䅁䅁䅍䅚䅁䅁䅯睇䅁䅁䅯睁䅁䅁䅯兢䅍䅁䅅䅁䉁䅁䅁兂㉄䙋偹癷䵖䅑杷允䅁䅁䅑䅁䑁䝁䅑䅁䭁䅁䅉䅁䭁䅁䅍䅁䭁䉁䑷䅁䉁䅁䅁允䅁䅁䅕䭆䠵場啯䕘䵁䅉䅅䅁䕁䅁䅁睁歂䅁䅁权䩂䅁䅁权䑁䅁䅁权呄杁䅁允䅁䅁䅅䅁䙁䝁浚浚浚汊䅆䍄䉁䅁䅁䅂䅁䅁䅍䅚䅁䅁䅯兂䅁䅁䅯睁䅁䅁䅯杅䅍䅁䅅䅁䉁䅁䅁兂灁䥘䌯戹周䅑杷允䅁䅁䅑䅁䑁䝁䅑䅁䭁䍁䅉䅁䭁䅁䅍䅁䭁䭁䍫䅁䉁䅁䅁允䅁䅁䅕㘱睎児塲ざ䵁䅉䅅䅁䕁䅁䅁睁歂䅁䅁权䉃䅁䅁权䑁䅁䅁权ㅄ杁䅁允䅁䅁䅅䅁䙁䱁敧敨剴䝹䅊䍄䉁䅁䅁䅂䅁䅁䅍䅚䅁䅁䅯睓䅁䅁䅯睁䅁䅁䅯䅫䅉䅁䅅䅁䉁䅁䅁兂䅁䅁䅁䝁啂䅑杷允䅁䅁䅑䅁䑁䝁䅑䅁䭁䥁䄸䅁䭁䅁䅍䅁䭁偁䍫䅁䉁䅁䅁允䅁䅁䅕敨剴䉵䘵歘䵁䅉䅅䅁䕁䅁䅁睁歂䅁䅁权婃䅁䅁权䑁䅁䅁权歂睁䅁允䅁䅁䅅䅁䙁䑁積積積っ䅊䍄䉁䅁䅁䅂䅁䅁䅍䅚䅁䅁䅯兂䅁䅁䅯睁䅁䅁䅯䅉䅍䅁䅅䅁䉁䅁䅁兂㑃潈牘呕卨䅑杷允䅁䅁䅑䅁䑁䝁䅑䅁䭁䝁䄰䅁䭁䅁䅍䅁䭁佁䍅䅁䉁䅁䅁允䅁䅁䅕⽷潕䥘椹䕒䵁䅉䅅䅁䕁䅁䅁睁歂䅁䅁权㝃䅁䅁权䑁䅁䅁权㝁睁䅁允䅁䅁䅅䅁䙁䱁敧敨剴䘲䅸䍄䉁䅁䅁䅂䅁䅁䅍䅚䅁䅁䅯兂䅁䅁䅯睁䅁䅁䅯䅁䅍䅁䅅䅁䉁䅁䅁兂䅁䅁䅁偁啂䅑杷允䅁䅁䅑䅁䑁䝁䅑䅁䭁䍁䅑䅁䭁䅁䅍䅁䭁䉁䑍䅁䉁䅁䅁允䅁䅁䅕体㙆䭆渵げ䵁䅉䅅䅁䕁䅁䅁睁歂䅁䅁权剃䅁䅁权䑁䅁䅁权䭁睁䅁允䅁䅁䅅䅁䙁佁㙆䭆䠵噍䅤䍄䉁䅁䅁䅂䅁䅁䅍䅚䅁䅁䅯杬䅁䅁䅯睁䅁䅁䅯䄯䅉䅁䅅䅁䉁䅁䅁兂捂㡪ㅌ偋偸䅑杷允䅁䅁䅑䅁䑁䝁䅑䅁䭁䍁䅁䅁䭁䅁䅍䅁䭁䥁䑁䅁䉁䅁䅁允䅁䅁䅕䥘䌯匹㡨䕖䵁䅉䅅䅁䕁䅁䅁睁歂䅁䅁权塂䅁䅁权䑁䅁䅁权穂睁䅁允䅁䅁䅅䅁䙁䙁㑋潈牘嘰䅎䍄䉁䅁䅁䅂䅁䅁䅍䅚䅁䅁䅯兗䅁䅁䅯睁䅁䅁䅯来䅍䅁䅅䅁䉁䅁䅁兂獄払敧卨䙴䅑杷允䅁䅁䅑䅁䑁䝁䅑䅁䭁䡁䅙䅁䭁䅁䅍䅁䭁䡁䑑䅁䉁䅁䅁允䅁䅁䅕敨剴䉵氵䕔䵁䅉䅅䅁䕁䅁䅁睁歂䅁䅁权坃䅁䅁权䑁䅁䅁权㝂睁䅁允䅁䅁䅅䅁䙁䍁捬㡪ㅌ䕹䄵䍄䉁䅁䅁䅂䅁䅁䅍䅚䅁䅁䅯兂䅁䅁䅯睁䅁䅁䅯来䅍䅁䅅䅁䉁䅁䅁兂啁歲桦牥剒䅑杷允䅁䅁䅑䅁䑁䝁䅑䅁䭁䑁䄰䅁䭁䅁䅍䅁䭁偁䌰䅁䉁䅁䅁允䅁䅁䅕歲桦桥畔䕓䵁䅉䅅䅁䕁䅁䅁睁歂䅁䅁权䥃䅁䅁权䑁䅁䅁权䑂睁䅁允䅁䅁䅅䅁䙁佁㙆䭆䠵噙䅊䍄䉁䅁䅁䅂䅁䅁䅍䅚䅁䅁䅯兌䅁䅁䅯睁䅁䅁䅯杊䅍䅁䅅䅁䉁䅁䅁兂卂䉵䘶⬶楆䅑杷允䅁䅁䅑䅁䑁䝁䅑䅁䭁䍁䄰䅁䭁䅁䅍䅁䭁䝁䑉䅁䉁䅁䅁允䅁䅁䅕噋偹癷兖歙䵁䅉䅅䅁䕁䅁䅁睁歂䅁䅁权奃䅁䅁权䑁䅁䅁权奂睁䅁允䅁䅁䅅䅁䙁䉁畓⭒㙆䙤䅆䍄䉁䅁䅁䅂䅁䅁䅍䅚䅁䅁䅯杆䅁䅁䅯睁䅁䅁䅯睩䅉䅁䅅䅁䉁䅁䅁兂浂浚浚歚䙚䅑杷允䅁䅁䅑䅁䑁䝁䅑䅁䭁䕁䅳䅁䭁䅁䅍䅁䭁䝁䑳䅁䉁䅁䅁允䅁䅁䅕捺䵺䵺獷歓䵁䅉䅅䅁䕁䅁䅁睁歂䅁䅁权䍁䅁䅁权䑁䅁䅁权歄杁䅁允䅁䅁䅅䅁䙁䭁睒児塲ㅉ䅸䍄䉁䅁䅁䅂䅁䅁䅍䅚䅁䅁䅯六䅁䅁䅯睁䅁䅁䅯兡䅍䅁䅅䅁䉁䅁䅁兂卂䉵䘶㔶䑆䅑杷允䅁䅁䅑䅁䑁䝁䅑䅁䭁䅁䅣䅁䭁䅁䅍䅁䭁䉁䑯䅁䉁䅁䅁允䅁䅁䅕䭆䠵場ひけ䵁䅉䅅䅁䕁䅁䅁睁歂䅁䅁权䑄䅁䅁权䑁䅁䅁权穂睁䅁允䅁䅁䅅䅁䙁䡁㥅瑃橥䐸䅂䍄䉁䅁䅁䅂䅁䅁䅍䅚䅁䅁䅯杊䅁䅁䅯睁䅁䅁䅯朹䅉䅁䅅䅁䉁䅁䅁兂穁積積祍塎䅑杷允䅁䅁䅑䅁䑁䝁䅑䅁䭁䑁䅣䅁䭁䕁䅅䅁䭁䥁䑅䅁䉁䅁䅁允䅁䅁䅕積積積積稯䴸䅉䅅䅁䕁䅁䅁睁歂䅁䅁权剁䅁䅁权䑁䅁䅁权穄杁䅁允䅁䅁䅅䅁䙁䭁睒児塲ぉ䅒䍄䉁䅁䅁䅂䅁䅁䅍䅚䅁䅁䅯睷䅁䅁䅯睁䅁䅁䅯儸䅉䅁䅅䅁䉁䅁䅁兂啁歲桦桥睑䅑杷允䅁䅁䅑䅁䑁䝁䅑䅁䭁䅁䅉䅁䭁䅁䅍䅁䭁䝁䑙䅁䉁䅁䅁允䅁䅁䅕䡰㥁瑃呤し䵁䅉䅅䅁䕁䅁䅁睁歂䅁䅁权兂䅁䅁权䑁䅁䅁权慂睁䅁允䅁䅁䅅䅁䙁䉁畓⭒㙆䙴䅴䍄䉁䅁䅁䅂䅁䅁䅍䅚䅁䅁䅯䅩䅁䅁䅯睁䅁䅁䅯睋䅍䅁䅅䅁䉁䅁䅁兂乄䵺䵺䵺剸䅑杷允䅁䅁䅑䅁䑁䝁䅑䅁䭁䅁䅣䅁䭁䅁䅍䅁䭁佁䍕䅁䉁䅁䅁允䅁䅁䅕場啯歲䉥䕒䵁䅉䅅䅁䕁䅁䅁睁歂䅁䅁权䩁䅁䅁权䑁䅁䅁权䡄杁䅁允䅁䅁䅅䅁䙁䑁䬰㘱睎呦䅨䍄䉁䅁䅁䅂䅁䅁䅍䅚䅁䅁䅯兆䅁䅁䅯睁䅁䅁䅯睪䅉䅁䅅䅁䉁䅁䅁兂慃婭婭啭啬䅑杷允䅁䅁䅑䅁䑁䝁䅑䅁䭁䍁䅁䅁䭁䅁䅍䅁䭁䑁䑑䅁䉁䅁䅁允䅁䅁䅕場啯歲剤歖䵁䅉䅅䅁䕁䅁䅁睁歂䅁䅁权㍁䅁䅁权䑁䅁䅁权牂睁䅁允䅁䅁䅅䅁䙁䭁睒児塲ぁ䄵䍄䉁䅁䅁䅂䅁䅁䅍䅚䅁䅁䅯兂䅁䅁䅯睁䅁䅁䅯兤䅍䅁䅅䅁䉁䅁䅁兂㝂䭆䠵刴印䅑杷允䅁䅁䅑䅁䑁䝁䅑䅁䭁䅁䄸䅁䭁䅁䅍䅁䭁䅁䑕䅁䉁䅁䅁允䅁䅁䅕椹捨㡪ㅌご䵁䅉䅅䅁䕁䅁䅁睁歂䅁䅁权䩂䅁䅁权䑁䅁䅁权佂睁䅁允䅁䅁䅅䅁䙁䅁䅁䅁䅁䙁䅆䍄䉁䅁䅁䅂䅁䅁䅍䅚䅁䅁䅯睤䅁䅁䅯睁䅁䅁䅯睕䅍䅁䅅䅁䉁䅁䅁兂獄払敧啨側䅑杷允䅁䅁䅑䅁䑁䝁䅑䅁䭁䱁䅳䅁䭁䅁䅍䅁䭁䥁䍕䅁䉁䅁䅁允䅁䅁䅕䉵䘶ㄶ潅䕘䵁䅉䅅䅁䕁䅁䅁睁歂䅁䅁权䍂䅁䅁权䑁䅁䅁权牃杁䅁允䅁䅁䅅䅁䙁䍁捬㡪ㅌ䕃䅂䍄䉁䅁䅁䅂䅁䅁䅍䅚䅁䅁䅯睓䅁䅁䅯睁䅁䅁䅯䅢䅍䅁䅅䅁䉁䅁䅁兂灁䥘䌯改䩨䅑杷允䅁䅁䅑䅁䑁䝁䅑䅁䭁䅁䅁䅁䭁䅁䅍䅁䭁䡁䑷䅁䉁䅁䅁允䅁䅁䅕䘷㑇潈牕啖䵁䅉䅅䅁䕁䅁䅁睁歂䅁䅁权剁䅁䅁权䉂䅁䅁权䉃睁䅁允䅁䅁䅅䅁䙁䭁䍱啕摭偧⽯䍄䉁䅁䅁䅂䅁䅁䅍䅚䅁䅁䅯䅤䅁䅁䅯睁䅁䅁䅯䅂䅍䅁䅅䅁䉁䅁䅁兂塄㍯㥁癃啤䅑杷允䅁䅁䅑䅁䑁䝁䅑䅁䭁䡁䅙䅁䭁䅁䅍䅁䭁䝁䑷䅁䉁䅁䅁允䅁䅁䅕呣䬰㘱免䕔䵁䅉䅅䅁䕁䅁䅁睁歂䅁䅁权剃䅁䅁权䑁䅁䅁权佂睁䅁允䅁䅁䅅䅁䙁䡁啳歲桦汥䅚䍄䉁䅁䅁䅂䅁䅁䅍䅚䅁䅁䅯睂䅁䅁䅯睁䅁䅁䅯睔䅍䅁䅅䅁䉁䅁䅁兂㝂䭆䠵嘴䍰䅑杷允䅁䅁䅑䅁䑁䝁䅑䅁䭁䍁䅙䅁䭁䅁䅍䅁䭁䅁䑳䅁䉁䅁䅁允䅁䅁䅕㑈牘払佧䕗䵁䅉䅅䅁䑁䅁䅁睁歂䅁䅁权婂䅁䅁权䉁䅁䅁允䅁䅁䅅䅁䙁偁摚晅癸刵䅎䍄䉁䅁䅁䅂䅁䅁䅍䅚䅁䅁䅯睈䅁䅁䅯睁䅁䅁䅯督䅍䅁䅅䅁䉁䅁䅁兂晁敨剴䱵倵䅑杷允䅁䅁䅑䅁䑁䝁䅑䅁䭁䥁䅅䅁䭁䅁䅍䅁䭁䵁䍣䅁䉁䅁䅁允䅁䅁䅕歲桦桥佑䕙䵁䅉䅅䅁䕁䅁䅁睁歂䅁䅁权歁䅁䅁权䑁䅁䅁权扂睁䅁允䅁䅁䅅䅁䙁䉁畓⭒㙆䕴䅨䍄䉁䅁䅁䅂䅁䅁䅍䅚䅁䅁䅯䅕䅁䅁䅯睁䅁䅁䅯杈䅍䅁䅅䅁䉁䅁䅁兂㥁瑃橥偣娱䅑杷允䅁䅁䅑䅁䑁䝁䅑䅁䭁䩁䅫䅁䭁䅁䅍䅁䭁䝁䑉䅁䉁䅁䅁允䅁䅁䅕灭婭婭㕬け䵁䅉䅅䅁䕁䅁䅁睁歂䅁䅁权佂杁䅁权䑁䅁䅁权啂睁䅁允䅁䅁䅅䅁䙁䭁䠵場啯氷䅊䍄䉁䅁䅁䅂䅁䅁䅍䅚䅁䅁䅯䅕䅁䅁䅯睁䅁䅁䅯睷䅉䅁䅅䅁䉁䅁䅁兂卂䉵䘶礶奆䅑杷允䅁䅁䅑䅁䑁䝁䅑䅁䭁䙁䅁䅁䭁䅁䅍䅁䭁䝁䑅䅁䉁䅁䅁允䅁䅁䅕䉵䘶ㄶ奅䕘䵁䅉䅅䅁䕁䅁䅁睁歂䅁䅁权婃䅁䅁权䑁䅁䅁权桄杁䅁允䅁䅁䅅䅁䙁䥁牘払敧啚䅒䍄䉁䅁䅁䅂䅁䅁䅍䅚䅁䅁䅯杊䅁䅁䅯睁䅁䅁䅯睡䅍䅁䅅䅁䉁䅁䅁兂㉄䙋偹瑷噖䅑杷允䅁䅁䅑䅁䑁䝁䅑䅁䭁䑁䄰䅁䭁䅁䅍䅁䭁䥁䑁䅁䉁䅁䅁允䅁䅁䅕敨剴䉵䘶䕓䵁䅉䅅䅁䕁䅁䅁睁歂䅁䅁权㝃䅁䅁权䑁䅁䅁权瑄杁䅁允䅁䅁䅅䅁䙁䵁ㅐ䙋偹汣䅸䍄䉁䅁䅁䅂䅁䅁䅍䅚䅁䅁䅯兗䅁䅁䅯睁䅁䅁䅯允䅍䅁䅅䅁䉁䅁䅁兂歃䑣䬰㘱䡎䅑杷允䅁䅁䅑䅁䑁䝁䅑䅁䭁䥁䅅䅁䭁䅁䅍䅁䭁䉁䑯䅁䉁䅁䅁允䅁䅁䅕噋偹癷㑖啙䵁䅉䅅䅁䕁䅁䅁睁歂䅁䅁权奃䅁䅁权䑁䅁䅁权偂睁䅁允䅁䅁䅅䅁䙁䭁䠵場啯汘䅆䍄䉁䅁䅁䅂䅁䅁䅍䅚䅁䅁䅯杒䅁䅁䅯睁䅁䅁䅯䄲䅉䅁䅅䅁䉁䅁䅁兂卂䉵䘶ㄶ䡆䅑杷允䅁䅁䅑䅁䑁䝁䅑䅁䭁䙁䅁䅁䭁䅁䅍䅁䭁䵁䍑䅁䉁䅁䅁允䅁䅁䅕児塲㍯摄ざ䵁䅉䅅䅁䕁䅁䅁睁歂䅁䅁权䍂䅁䅁权䑁䅁䅁权奁睁䅁允䅁䅁䅅䅁䙁䥁䌯匹捨穔䄱䍄䉁䅁䅁䅂䅁䅁䅍䅚䅁䅁䅯睵䅁䅁䅯睁䅁䅁䅯兊䅍䅁䅅䅁䉁䅁䅁兂卂䉵䘶㘶扆䅑杷允䅁䅁䅑䅁䑁䝁䅑䅁䭁䝁䅕䅁䭁䅁䅍䅁䭁佁䍣䅁䉁䅁䅁允䅁䅁䅕硥畓⭒慈䕕䵁䅉䅅䅁䕁䅁䅁睁歂䅁䅁权䩁䅁䅁权䑁䅁䅁权⽂睁䅁允䅁䅁䅅䅁䙁乁橥䑣䬰穖䅴䍄䉁䅁䅁䅂䅁䅁䅍䅚䅁䅁䅯䅊䅁䅁䅯睁䅁䅁䅯䅦䅍䅁䅅䅁䉁䅁䅁兂䅁䅁䅁佁䥂䅑杷允䅁䅁䅑䅁䑁䝁䅑䅁䭁䵁䅍䅁䭁䅁䅍䅁䭁䱁䌴䅁䉁䅁䅁允䅁䅁䅕捺䵺䵺䵸䕌䵁䅉䅅䅁䑁䅁䅁睁歂䅁䅁权剃䅁䅁权䉁䅁䅁允䅁䅁䅅䅁䙁䉁䥋⼱䱕框䅬䍄䉁䅁䅁䅂䅁䅁䅍䅚䅁䅁䅯充䅁䅁䅯睁䅁䅁䅯杈䅍䅁䅅䅁䉁䅁䅁兂灁䥘䌯圹䑨䅑杷允䅁䅁䅑䅁䑁䝁䅑䅁䭁䙁䅁䅁䭁䅁䅍䅁䭁乁䍳䅁䉁䅁䅁允䅁䅁䅕児塲㍯㥄啗䵁䅉䅅䅁䕁䅁䅁睁歂䅁䅁权噁䅁䅁权䑁䅁䅁权⭃杁䅁允䅁䅁䅅䅁䙁䭁睒児塲ㅷ䅊䍄䉁䅁䅁䅂䅁䅁䅍䅚䅁䅁䅯児䅁䅁䅯睁䅁䅁䅯睖䅍䅁䅅䅁䉁䅁䅁兂㉄䙋偹瑷䩖䅑杷允䅁䅁䅑䅁䑁䝁䅑䅁䭁䕁䅫䅁䭁䅁䅍䅁䭁䱁䍑䅁䉁䅁䅁允䅁䅁䅕硥畓⭒煆䕕䵁䅉䅅䅁䕁䅁䅁睁歂䅁䅁权㍂䅁䅁权䑁䅁䅁权㑁睁䅁允䅁䅁䅅䅁䙁䩁婱婭婭問䄵䍄䉁䅁䅁䅂䅁䅁䅍䅚䅁䅁䅯杮䅁䅁䅯睁䅁䅁䅯杭䅉䅁䅅䅁䉁䅁䅁兂㝂䭆䠵場啰䅑杷允䅁䅁䅑䅁䑁䝁䅑䅁䭁䥁䄸䅁䭁䅁䅍䅁䭁䉁䑧䅁䉁䅁䅁允䅁䅁䅕浚浚浚坢歘䵁䅉䅅䅁䕁䅁䅁睁歂䅁䅁权敃䅁䅁权䑁䅁䅁权癁睁䅁允䅁䅁䅅䅁䙁䕁桪桥畓ㄵ䅊䍄䉁䅁䅁䅂䅁䅁䅍䅚䅁䅁䅯䅴䅁䅁䅯睁䅁䅁䅯䅗䅍䅁䅅䅁䉁䅁䅁兂灁䥘䌯刹周䅑杷允䅁䅁䅑䅁䑁䝁䅑䅁䭁䉁䄸䅁䭁䅁䅍䅁䭁偁䍯䅁䉁䅁䅁允䅁䅁䅕瑃橥䑣䬲啕䵁䅉䅅䅁䕁䅁䅁睁歂䅁䅁权㥁䅁䅁权䑁䅁䅁权摂睁䅁允䅁䅁䅅䅁䙁䡁啳歲桦歇䅬䍄䉁䅁䅁䅂䅁䅁䅍䅚䅁䅁䅯睤䅁䅁䅯睁䅁䅁䅯杭䅉䅁䅅䅁䉁䅁䅁兂啁歲桦牥剒䅑杷允䅁䅁䅑䅁䑁䝁䅑䅁䭁䩁䅫䅁䭁䅁䅍䅁䭁䩁䍫䅁䉁䅁䅁允䅁䅁䅕䉵䘶ㄶ奅啒䵁䅉䅅䅁䕁䅁䅁睁歂䅁䅁权佂杁䅁权䑁䅁䅁权䕂睁䅁允䅁䅁䅅䅁䙁䑁積積積ㅍ䅒䍄䉁䅁䅁䅂䅁䅁䅍䅚䅁䅁䅯兂䅁䅁䅯睁䅁䅁䅯朱䅉䅁䅅䅁䉁䅁䅁兂獄払敧啨呴䅑杷允䅁䅁䅑䅁䑁䝁䅑䅁䭁䍁䅁䅁䭁䅁䅍䅁䭁䝁䑫䅁䉁䅁䅁允䅁䅁䅕㡪ㅌ䙋発䕖䵁䅉䅅䅁䕁䅁䅁睁歂䅁䅁权䱂䅁䅁权䑁䅁䅁权湄杁䅁允䅁䅁䅅䅁䙁䑁䬰㘱睎唯䄱䍄䉁䅁䅁䅂䅁䅁䅍䅚䅁䅁䅯睕䅁䅁䅯睁䅁䅁䅯睨䅉䅁䅅䅁䉁䅁䅁兂䑄匹捨㡪乊䅑杷允䅁䅁䅑䅁䑁䝁䅑䅁䭁䡁䅙䅁䭁䅁䅍䅁䭁乁䍑䅁䉁䅁䅁允䅁䅁䅕䡰㥁瑃䑦こ䵁䅉䅅䅁䕁䅁䅁睁歂䅁䅁权敃䅁䅁权䑁䅁䅁权歃杁䅁允䅁䅁䅅䅁䙁䉁畓⭒㙆䙚䅒䍄䉁䅁䅁䅂䅁䅁䅍䅚䅁䅁䅯兂䅁䅁䅯睁䅁䅁䅯睌䅍䅁䅅䅁䉁䅁䅁兂桄桥畓㉒卆䅑杷允䅁䅁䅑䅁䑁䝁䅑䅁䭁䙁䅁䅁䭁䅁䅍䅁䭁䱁䍯䅁䉁䅁䅁允䅁䅁䅕䘷㑇潈㝗啗䵁䅉䅅䅁䕁䅁䅁睁歂䅁䅁权䉃䅁䅁权䑁䅁䅁权㑄杁䅁允䅁䅁䅅䅁䙁䱁敧敨剴䝹䅎䍄䉁䅁䅁䅂䅁䅁䅍䅚䅁䅁䅯充䅁䅁䅯睁䅁䅁䅯儲䅉䅁䅅䅁䉁䅁䅁兂畃⭒㙆䥆䌵䅑杷允䅁䅁䅑䅁䑁䝁䅑䅁䭁䑁䅣䅁䭁䅁䅍䅁䭁䕁䑫䅁䉁䅁䅁允䅁䅁䅕㑈牘払敨歔䵁䅉䅅䅁䕁䅁䅁睁歂䅁䅁权䩂䅁䅁权䑁䅁䅁权佄杁䅁允䅁䅁䅅䅁䙁䵁䴳䵺䵺䙈䅊䍄䉁䅁䅁䅂䅁䅁䅍䅚䅁䅁䅯杆䅁䅁䅯睁䅁䅁䅯杹䅉䅁䅅䅁䉁䅁䅁兂䭁㘱睎捐䍰䅑杷允䅁䅁䅑䅁䑁䝁䅑䅁䭁䕁䅕䅁䭁䅁䅍䅁䭁䩁䍍䅁䉁䅁䅁允䅁䅁䅕呣䬰㘱䅎歘䵁䅉䅅䅁䕁䅁䅁睁歂䅁䅁权兂䅁䅁权䑁䅁䅁权晄杁䅁允䅁䅁䅅䅁䙁䙁㑋潈牘噯䅴䍄䉁䅁䅁䅂䅁䅁䅍䅚䅁䅁䅯杢䅁䅁䅯睁䅁䅁䅯杊䅍䅁䅅䅁䉁䅁䅁兂浂浚浚畚佚䅑杷允䅁䅁䅑䅁䑁䝁䅑䅁䭁䑁䄰䅁䭁䅁䅍䅁䭁䝁䐰䅁䉁䅁䅁允䅁䅁䅕椹捨㡪噉げ䵁䅉䅅䅁䕁䅁䅁睁歂䅁䅁权㍂䅁䅁权䑁䅁䅁权乁睁䅁允䅁䅁䅅䅁䙁䑁積積積び䄵䍄䉁䅁䅁䅂䅁䅁䅍䅚䅁䅁䅯杔䅁䅁䅯睁䅁䅁䅯児䅍䅁䅅䅁䉁䅁䅁兂䭁㘱睎噐奰䅑杷允䅁䅁䅑䅁䑁䝁䅑䅁䭁䍁䅑䅁䭁䅁䅍䅁䭁䩁䌴䅁䉁䅁䅁允䅁䅁䅕敨剴䉵氵げ䵁䅉䅅䅁䕁䅁䅁睁歂䅁䅁权呂䅁䅁权䑁䅁䅁权㙂睁䅁允䅁䅁䅅䅁䙁䙁偹癷潕䕦䅰䍄䉁䅁䅁䅂䅁䅁䅍䅚䅁䅁䅯兆䅁䅁䅯睁䅁䅁䅯杨䅉䅁䅅䅁䉁䅁䅁兂䑄匹捨⭪啊䅑杷允䅁䅁䅑䅁䑁䝁䅑䅁䭁䕁䅫䅁䭁䅁䅍䅁䭁䝁䑙䅁䉁䅁䅁允䅁䅁䅕場啯歲䉦ご䵁䅉䅅䅁䕁䅁䅁睁歂䅁䅁权佂䅁䅁权䑁䅁䅁权噂睁䅁允䅁䅁䅅䅁䙁䡁㥅瑃橥䙧䅤䍄䉁䅁䅁䅂䅁䅁䅍䅚䅁䅁䅯杁䅁䅁䅯睁䅁䅁䅯睨䅍䅁䅅䅁䉁䅁䅁兂䥂場啯獲捤䅑杷允䅁䅁䅑䅁䑁䝁䅑䅁䭁䙁䅍䅁䭁䅁䅍䅁䭁䑁䑳䅁䉁䅁䅁允䅁䅁䅕敨剴䉵氶こ䵁䅉䅅䅁䕁䅁䅁睁歂䅁䅁权㍂䅁䅁权䑁䅁䅁权あ睁䅁允䅁䅁䅅䅁䙁䕁桪桥畓へ䅸䍄䉁䅁䅁䅂䅁䅁䅍䅚䅁䅁䅯充䅁䅁䅯睁䅁䅁䅯睋䅍䅁䅅䅁䉁䅁䅁兂慃婭婭剭䍬䅑杷允䅁䅁䅑䅁䑁䝁䅑䅁䭁䕁䅕䅁䭁䅁䅍䅁䭁䅁䑍䅁䉁䅁䅁允䅁䅁䅕敨剴䉵䘴し䵁䅉䅅䅁䕁䅁䅁睁歂䅁䅁权奃䅁䅁权䑁䅁䅁权䱃睁䅁允䅁䅁䅅䅁䙁乁橥䑣䬰ㅎ䅊䍄䉁䅁䅁䅂䅁䅁䅍䅚䅁䅁䅯睵䅁䅁䅯睁䅁䅁䅯睴䅉䅁䅅䅁䉁䅁䅁兂硂児塲㑯摂䅑杷允䅁䅁䅑䅁䑁䝁䅑䅁䭁䕁䅙䅁䭁䅁䅍䅁䭁䭁䍣䅁䉁䅁䅁允䅁䅁䅕⽷潕䥘䌫げ䵁䅉䅅䅁䕁䅁䅁睁歂䅁䅁权求䅁䅁权䑁䅁䅁权捁睁䅁允䅁䅁䅅䅁䙁乁橥䑣䬰ㅤ䅂䍄䉁䅁䅁䅂䅁䅁䅍䅚䅁䅁䅯党䅁䅁䅯睁䅁䅁䅯杹䅉䅁䅅䅁䉁䅁䅁兂䥂場啯獲䱤䅑杷允䅁䅁䅑䅁䑁䝁䅑䅁䭁䅁䅫䅁䭁䅁䅍䅁䭁䩁䌸䅁䉁䅁䅁允䅁䅁䅕椹捨㡪ㅋぐ䵁䅉䅅䅁䕁䅁䅁睁歂䅁䅁权偃䅁䅁权䑁䅁䅁权摂睁䅁允䅁䅁䅅䅁䙁䵁ㅐ䙋偹汯䄹䍄䉁䅁䅁䅂䅁䅁䅍䅚䅁䅁䅯睖䅁䅁䅯睁䅁䅁䅯八䅉䅁䅅䅁䉁䅁䅁兂穁積積㑍呎䅑杷允䅁䅁䅑䅁䑁䝁䅑䅁䭁䉁䅕䅁䭁䅁䅍䅁䭁䝁䑳䅁䉁䅁䅁允䅁䅁䅕場啯歲䉤歕䵁䅉䅅䅁䕁䅁䅁睁歂䅁䅁权瑂䅁䅁权䑁䅁䅁权乃杁䅁允䅁䅁䅅䅁䙁䭁睒児塲は䅖䍄䉁䅁䅁䅂䅁䅁䅍䅚䅁䅁䅯村䅁䅁䅯睁䅁䅁䅯睦䅍䅁䅅䅁䉁䅁䅁兂䙃ㄶ㑇歈㥕䅑杷允䅁䅁䅑䅁䑁䝁䅑䅁䭁䅁䅉䅁䭁䅁䅍䅁䭁䱁䍷䅁䉁䅁䅁允䅁䅁䅕捺䵺䵺捺歗䵁䅉䅅䅁䕁䅁䅁睁歂䅁䅁权䙁䅁䅁权䑁䅁䅁权ぃ杁䅁允䅁䅁䅅䅁䙁佁㙆䭆䠵噑䅒䍄䉁䅁䅁䅂䅁䅁䅍䅚䅁䅁䅯兒䅁䅁䅯睁䅁䅁䅯儲䅉䅁䅅䅁䉁䅁䅁兂䥂場啯獲慤䅑杷允䅁䅁䅑䅁䑁䝁䅑䅁䭁䕁䅫䅁䭁䅁䅍䅁䭁䭁䍳䅁䉁䅁䅁允䅁䅁䅕瑃橥䑣焲歕䵁䅉䅅䅁䕁䅁䅁睁歂䅁䅁权兂䅁䅁权䑁䅁䅁权ㅄ杁䅁允䅁䅁䅅䅁䙁乁橥䑣䬰ㅰ䅰䍄䉁䅁䅁䅂䅁䅁䅍䅚䅁䅁䅯睂䅁䅁䅯睁䅁䅁䅯睥䅉䅁䅅䅁䉁䅁䅁兂灁䥘䌯改䍨䅑杷允䅁䅁䅑䅁䑁䝁䅑䅁䭁䕁䅉䅁䭁䅁䅍䅁䭁䥁䍕䅁䉁䅁䅁允䅁䅁䅕積積積穐ぐ䵁䅉䅅䅁䕁䅁䅁睁歂䅁䅁权䝂䅁䅁权䑁䅁䅁权畂睁䅁允䅁䅁䅅䅁䙁乁橥䑣䬰ぴ䅒䍄䉁䅁䅁䅂䅁䅁䅍䅚䅁䅁䅯杔䅁䅁䅯睁䅁䅁䅯杸䅉䅁䅅䅁䉁䅁䅁兂偃癷潕偘嘹䅑杷允䅁䅁䅑䅁䑁䝁䅑䅁䭁䩁䅙䅁䭁䅁䅍䅁䭁䝁䑧䅁䉁䅁䅁允䅁䅁䅕㘱睎児㍲歔䵁䅉䅅䅁䕁䅁䅁睁歂䅁䅁权坃䅁䅁权䑁䅁䅁权ㅂ睁䅁允䅁䅁䅅䅁䙁䡁啳歲桦欲䄹䍄䉁䅁䅁䅂䅁䅁䅍䅚䅁䅁䅯党䅁䅁䅯睁䅁䅁䅯杒䅍䅁䅅䅁䉁䅁䅁兂畃⭒㙆䝆儵䅑杷允䅁䅁䅑䅁䑁䝁䅑䅁䭁䵁䅍䅁䭁䅁䅍䅁䭁䵁䍍䅁䉁䅁䅁允䅁䅁䅕⽷潕䥘䌹䕌䵁䅉䅅䅁䕁䅁䅁睁歂䅁䅁权歁䅁䅁权䑁䅁䅁权坂睁䅁允䅁䅁䅅䅁䙁䝁浚浚浚歨䅬䍄䉁䅁䅁䅂䅁䅁䅍䅚䅁䅁䅯杒䅁䅁䅯睁䅁䅁䅯朷䅉䅁䅅䅁䉁䅁䅁兂桄桥畓㉒䥆䅑杷允䅁䅁䅑䅁䑁䝁䅑䅁䭁䥁䅅䅁䭁䅁䅍䅁䭁䕁䐸䅁䉁䅁䅁允䅁䅁䅕㑈牘払番啙䵁䅉䅅䅁䕁䅁䅁睁歂䅁䅁权婂䅁䅁权䑁䅁䅁权卂睁䅁允䅁䅁䅅䅁䙁䡁啳歲桦欫䅚䍄䉁䅁䅁䅂䅁䅁䅍䅚䅁䅁䅯睪䅁䅁䅯睁䅁䅁䅯杤䅍䅁䅅䅁䉁䅁䅁兂䅁䅁䅁䵁摂䅑杷允䅁䅁䅑䅁䑁䝁䅑䅁䭁䍁䄰䅁䭁䅁䅍䅁䭁䩁䍍䅁䉁䅁䅁允䅁䅁䅕䡰㥁瑃䱦䕚䵁䅉䅅䅁䕁䅁䅁睁歂䅁䅁权䱂䅁䅁权䑁䅁䅁权汃杁䅁允䅁䅁䅅䅁䙁䩁婱婭婭噋䅖䍄䉁䅁䅁䅂䅁䅁䅍䅚䅁䅁䅯睤䅁䅁䅯睁䅁䅁䅯䄷䅉䅁䅅䅁䉁䅁䅁兂䑄匹捨㑪偊䅑杷允䅁䅁䅑䅁䑁䝁䅑䅁䭁䥁䅅䅁䭁䅁䅍䅁䭁䍁䑁䅁䉁䅁䅁允䅁䅁䅕捺䵺䵺べ䕙䵁䅉䅅䅁䕁䅁䅁睁歂䅁䅁权䝂䅁䅁权䑁䅁䅁权捁睁䅁允䅁䅁䅅䅁䙁䙁㑋潈牘啫䅚䍄䉁䅁䅁䅂䅁䅁䅍䅚䅁䅁䅯兌䅁䅁䅯睁䅁䅁䅯睚䅍䅁䅅䅁䉁䅁䅁兂㉄䙋偹海椱䅑杷允䅁䅁䅑䅁䑁䝁䅑䅁䭁䩁䅧䅁䭁䅁䅍䅁䭁䍁䑙䅁䉁䅁䅁允䅁䅁䅕㑈牘払佨䕕䵁䅉䅅䅁䑁䅁䅁睁歂䅁䅁权楁䅁䅁权䉁䅁䅁允䅁䅁䅅䅁䙁䕁⼵椹䙎䉒䅊䍄䉁䅁䅁䅂䅁䅁䅍䅚䅁䅁䅯兢䅁䅁䅯睁䅁䅁䅯杒䅍䅁䅅䅁䉁䅁䅁兂啁歲桦瑥䉒䅑杷允䅁䅁䅑䅁䑁䝁䅑䅁䭁䉁䅕䅁䭁䅁䅍䅁䭁偁䍷䅁䉁䅁䅁允䅁䅁䅕䅁䅁䅁䅂啖䵁䅉䅅䅁䕁䅁䅁睁歂䅁䅁权坁䅁䅁权䑁䅁䅁权剄杁䅁允䅁䅁䅅䅁䙁䑁積積積〰䅖䍄䉁䅁䅁䅂䅁䅁䅍䅚䅁䅁䅯睇䅁䅁䅯睁䅁䅁䅯条䅍䅁䅅䅁䉁䅁䅁兂㑃潈牘噕佨䅑杷允䅁䅁䅑䅁䑁䝁䅑䅁䭁䍁䄰䅁䭁䅁䅍䅁䭁䍁䑧䅁䉁䅁䅁允䅁䅁䅕灭婭婭䩭歙䵁䅉䅅䅁䕁䅁䅁睁歂䅁䅁权晁䅁䅁权䉂䅁䅁权䉃睁䅁允䅁䅁䅅䅁䙁乁橥䑣䬰眱䅎䍄䉁䅁䅁䅂䅁䅁䅍䅚䅁䅁䅯䅊䅁䅁䅯睁䅁䅁䅯睇䅍䅁䅅䅁䉁䅁䅁兂偃癷潕䵘䤹䅑杷允䅁䅁䅑䅁䑁䝁䅑䅁䭁䍁䅙䅁䭁䅁䅍䅁䭁䡁䐴䅁䉁䅁䅁允䅁䅁䅕児塲㍯摂啖䵁䅉䅅䅁䕁䅁䅁睁歂䅁䅁权癁䅁䅁权䑁䅁䅁权䝁睁䅁允䅁䅁䅅䅁䙁䱁敧敨剴䙏䅆䍄䉁䅁䅁䅂䅁䅁䅍䅚䅁䅁䅯睕䅁䅁䅯睁䅁䅁䅯朶䅉䅁䅅䅁䉁䅁䅁兂㉄䙋偹橷䵖䅑杷允䅁䅁䅑䅁䑁䝁䅑䅁䭁䍁䅑䅁䭁䅁䅍䅁䭁䙁䑁䅁䉁䅁䅁允䅁䅁䅕積積積積啓䵁䅉䅅䅁䕁䅁䅁睁歂䅁䅁权兂䅁䅁权䑁䅁䅁权权杁䅁允䅁䅁䅅䅁䙁䭁䠵場啯氷䅴䍄䉁䅁䅁䅂䅁䅁䅍䅚䅁䅁䅯睖䅁䅁䅯睁䅁䅁䅯䅵䅉䅁䅅䅁䉁䅁䅁兂㑃潈牘塕周䅑杷允䅁䅁䅑䅁䑁䝁䅑䅁䭁䑁䅣䅁䭁䅁䅍䅁䭁䍁䑅䅁䉁䅁䅁允䅁䅁䅕䘷㑇潈牗歔䵁䅉䅅䅁䕁䅁䅁睁歂䅁䅁权㉂䅁䅁权䑁䅁䅁权獁睁䅁允䅁䅁䅅䅁䙁䅁塲㍯㥁欶䅴䍄䉁䅁䅁䅂䅁䅁䅍䅚䅁䅁䅯內䅁䅁䅯睁䅁䅁䅯先䅍䅁䅅䅁䉁䅁䅁兂㉄䙋偹汷楖䅑杷允䅁䅁䅑䅁䑁䝁䅑䅁䭁䱁䅑䅁䭁䅁䅍䅁䭁佁䌴䅁䉁䅁䅁允䅁䅁䅕噋偹癷奘歕䵁䅉䅅䅁䕁䅁䅁睁歂䅁䅁权扁䅁䅁权䑁䅁䅁权橃杁䅁允䅁䅁䅅䅁䙁䡁㥅瑃橥䕅䄱䍄䉁䅁䅁䅂䅁䅁䅍䅚䅁䅁䅯兒䅁䅁䅯睁䅁䅁䅯儳䅉䅁䅅䅁䉁䅁䅁兂䭁㘱睎晐捰䅑杷允䅁䅁䅑䅁䑁䝁䅑䅁䭁䥁䅅䅁䭁䅁䅍䅁䭁䝁䐰䅁䉁䅁䅁允䅁䅁䅕㑈牘払䝨歙䵁䅉䅅䅁䕁䅁䅁睁歂䅁䅁权奃䅁䅁权䑁䅁䅁权桂睁䅁允䅁䅁䅅䅁䙁䝁浚浚浚汨䅊䍄䉁䅁䅁䅂䅁䅁䅍䅚䅁䅁䅯䅤䅁䅁䅯睁䅁䅁䅯睕䅍䅁䅅䅁䉁䅁䅁兂灁䥘䌯堹卨䅑杷允䅁䅁䅑䅁䑁䝁䅑䅁䭁䩁䄴䅁䭁䅁䅍䅁䭁䡁䑳䅁䉁䅁䅁允䅁䅁䅕噋偹癷奖䕖䵁䅉䅅䅁䕁䅁䅁睁歂䅁䅁权瑁䅁䅁权䑁䅁䅁权㡂睁䅁允䅁䅁䅅䅁䙁䡁啳歲桦浯䅊䍄䉁䅁䅁䅂䅁䅁䅍䅚䅁䅁䅯杬䅁䅁䅯睁䅁䅁䅯䅖䅍䅁䅅䅁䉁䅁䅁兂歃䑣䬰㠱低䅑杷允䅁䅁䅍䅁䑁䝁䅑䅁䭁䕁䅳䅁䭁䅁䅅䅁䉁䅁䅁允䅁䅁䅕䙶䕺㉤坌㡁䵁䅉䅅䅁䕁䅁䅁睁歂䅁䅁权晁䅁䅁权䑁䅁䅁权摂睁䅁允䅁䅁䅅䅁䙁䑁積積積ぅ䅸䍄䉁䅁䅁䅂䅁䅁䅍䅚䅁䅁䅯䅤䅁䅁䅯睁䅁䅁䅯睨䅉䅁䅅䅁䉁䅁䅁兂捂㡪ㅌ䅋噸䅑杷允䅁䅁䅑䅁䑁䝁䅑䅁䭁䱁䅳䅁䭁䅁䅍䅁䭁䵁䌴䅁䉁䅁䅁允䅁䅁䅕⽷潕䥘礯䕘䵁䅉䅅䅁䕁䅁䅁睁歂䅁䅁权䍁䅁䅁权䑁䅁䅁权䥂睁䅁允䅁䅁䅅䅁䙁䭁䠵場啯汦䅸䍄䉁䅁䅁䅂䅁䅁䅍䅚䅁䅁䅯睈䅁䅁䅯睁䅁䅁䅯杤䅍䅁䅅䅁䉁䅁䅁兂穁積積㥍偎䅑杷允䅁䅁䅑䅁䑁䝁䅑䅁䭁䑁䄰䅁䭁䅁䅍䅁䭁䱁䍉䅁䉁䅁䅁允䅁䅁䅕䭆䠵場啲歒䵁䅉䅅䅁䕁䅁䅁睁歂䅁䅁权あ䅁䅁权䑁䅁䅁权睂睁䅁允䅁䅁䅅䅁䙁佁㙆䭆䠵噯䅎䍄䉁䅁䅁䅂䅁䅁䅍䅚䅁䅁䅯杔䅉䅁䅯睁䅁䅁䅯䄶䅉䅁䅅䅁䉁䅁䅁兂䥂場啯癲呤䅑杷允䅁䅁䅑䅁䑁䝁䅑䅁䭁䝁䄰䅁䭁䅁䅍䅁䭁䝁䑙䅁䉁䅁䅁允䅁䅁䅕牕敧敨硶歑䵁䅉䅅䅁䕁䅁䅁睁歂䅁䅁权剃䅁䅁权䑁䅁䅁权桃杁䅁允䅁䅁䅅䅁䙁䙁偹癷潕䙮䅰䍄䉁䅁䅁䅂䅁䅁䅍䅚䅁䅁䅯䅉䅁䅁䅯睁䅁䅁䅯兰䅉䅁䅅䅁䉁䅁䅁兂偃癷潕偘堹䅑杷允䅁䅁䅑䅁䑁䝁䅑䅁䭁䝁䅕䅁䭁䅁䅍䅁䭁佁䍕䅁䉁䅁䅁允䅁䅁䅕捺䵺䵺㡷䕕䵁䅉䅅䅁䕁䅁䅁睁歂䅁䅁权奃䅁䅁权䑁䅁䅁权潂睁䅁允䅁䅁䅅䅁䙁䉁䘫ㄶ㑇汮䅆䍄䉁䅁䅁䅂䅁䅁䅍䅚䅁䅁䅯杆䅁䅁䅯睁䅁䅁䅯䅡䅍䅁䅅䅁䉁䅁䅁兂䙃ㄶ㑇歈䙖䅑杷允䅁䅁䅑䅁䑁䝁䅑䅁䭁䍁䅙䅁䭁䅁䅍䅁䭁佁䍕䅁䉁䅁䅁允䅁䅁䅕㑈牘払敧ざ䵁䅉䅅䅁䕁䅁䅁睁歂䅁䅁权敃䅁䅁权䑁䅁䅁权慂睁䅁允䅁䅁䅅䅁䙁䅁䅁䅁䅁䘸䅎䍄䉁䅁䅁䅂䅁䅁䅍䅚䅁䅁䅯睖䅁䅁䅯睁䅁䅁䅯兊䅍䅁䅅䅁䉁䅁䅁兂㥁瑃橥䭣刱䅑杷允䅁䅁䅑䅁䑁䝁䅑䅁䭁䕁䌴䅁䭁䅁䅍䅁䭁䅁䐰䅁䉁䅁䅁允䅁䅁䅕牕敧敨桴さ䵁䅉䅅䅁䕁䅁䅁睁歂䅁䅁权䱂䅁䅁权䑁䅁䅁权捂睁䅁允䅁䅁䅅䅁䙁乁橥䑣䬰ざ䅰䍄䉁䅁䅁䅂䅁䅁䅍䅚䅁䅁䅯䅤䅁䅁䅯睁䅁䅁䅯党䅍䅁䅅䅁䉁䅁䅁兂䥂場啯畲啤䅑杷允䅁䅁䅑䅁䑁䝁䅑䅁䭁䥁䄸䅁䭁䅁䅍䅁䭁䭁䍫䅁䉁䅁䅁允䅁䅁䅕䡰㥁瑃穤䕙䵁䅉䅅䅁䕁䅁䅁睁歂䅁䅁权奃䅁䅁权䑁䅁䅁权䉁睁䅁允䅁䅁䅅䅁䙁䙁㑋潈牘噣䅂䍄䉁䅁䅁䅂䅁䅁䅍䅚䅁䅁䅯䅭䅁䅁䅯睁䅁䅁䅯朴䅉䅁䅅䅁䉁䅁䅁兂晁敨剴䉵刵䅑杷允䅁䅁䅑䅁䑁䝁䅑䅁䭁䱁䅳䅁䭁䅁䅍䅁䭁䝁䑣䅁䉁䅁䅁允䅁䅁䅕瑃橥䑣㘳䕘䵁䅉䅅䅁䕁䅁䅁睁歂䅁䅁权䡁䅁䅁权䑁䅁䅁权橂睁䅁允䅁䅁䅅䅁䙁䅁䅁䅁䅁䕙䅎䍄䉁䅁䅁䅂䅁䅁䅍䅚䅁䅁䅯杆䅁䅁䅯睁䅁䅁䅯权䅍䅁䅅䅁䉁䅁䅁兂灁䥘䌯圹䝨䅑杷允䅁䅁䅑䅁䑁䝁䅑䅁䭁䉁䅳䅁䭁䅁䅍䅁䭁䡁䑯䅁䉁䅁䅁允䅁䅁䅕㡪ㅌ䙋偹啔䵁䅉䅅䅁䕁䅁䅁睁歂䅁䅁权佂䅁䅁权䑁䅁䅁权㑁睁䅁允䅁䅁䅅䅁䙁偁潙䥘䌯噸䅤䍄䉁䅁䅁䅂䅁䅁䅍䅚䅁䅁䅯杊䅁䅁䅯睁䅁䅁䅯睖䅍䅁䅅䅁䉁䅁䅁兂硂児塲睯坂䅑杷允䅁䅁䅑䅁䑁䝁䅑䅁䭁䍁䄸䅁䭁䅁䅍䅁䭁䵁䌰䅁䉁䅁䅁允䅁䅁䅕㡪ㅌ䙋智䕕䵁䅉䅅䅁䕁䅁䅁睁歂䅁䅁权癁䅁䅁权䑁䅁䅁权䍁睁䅁允䅁䅁䅅䅁䙁䝁浚浚浚氹䅂䍄䉁䅁䅁䅂䅁䅁䅍䅚䅁䅁䅯兓䅁䅁䅯睁䅁䅁䅯兩䅉䅁䅅䅁䉁䅁䅁兂灁䥘䌯愹剨䅑杷允䅁䅁䅑䅁䑁䝁䅑䅁䭁䩁䅅䅁䭁䅁䅍䅁䭁䉁䑙䅁䉁䅁䅁允䅁䅁䅕㡪ㅌ䙋智歖䵁䅉䅅䅁䕁䅁䅁睁歂䅁䅁权求䅁䅁权䑁䅁䅁权兄杁䅁允䅁䅁䅅䅁䙁乁橥䑣䬰ぎ䄹䍄䉁䅁䅁睁䅁䅁䅍䅚䅁䅁䅯內䅁䅁䅯允䅁䅁䅅䅁䉁䅁䅁兂䙁䡷䝧呄朰䅑杷允䅁䅁䅑䅁䑁䝁䅑䅁䭁䍁䅉䅁䭁䅁䅍䅁䭁䵁䍑䅁䉁䅁䅁允䅁䅁䅕硥畓⭒慈䕖䵁䅉䅅䅁䕁䅁䅁睁歂䅁䅁权瑂䅁䅁权䑁䅁䅁权㕃杁䅁允䅁䅁䅅䅁䙁佁㙆䭆䠵啉䅖䍄䉁䅁䅁䅂䅁䅁䅍䅚䅁䅁䅯杊䅁䅁䅯睁䅁䅁䅯来䅍䅁䅅䅁䉁䅁䅁兂塄㍯㥁橃噤䅑杷允䅁䅁䅑䅁䑁䝁䅑䅁䭁䝁䅕䅁䭁䅁䅍䅁䭁䙁䑍䅁䉁䅁䅁允䅁䅁䅕䡰㥁瑃橤歕䵁䅉䅅䅁䕁䅁䅁睁歂䅁䅁权㝃䅁䅁权䑁䅁䅁权䱂睁䅁允䅁䅁䅅䅁䙁䑁䬰㘱睎噦䄱䍄䉁䅁䅁䅂䅁䅁䅍䅚䅁䅁䅯睎䅁䅁䅯睁䅁䅁䅯具䅉䅁䅅䅁䉁䅁䅁兂畃⭒㙆䭆䰵䅑杷允䅁䅁䅑䅁䑁䝁䅑䅁䭁䝁䅕䅁䭁䅁䅍䅁䭁佁䍧䅁䉁䅁䅁允䅁䅁䅕䅁䅁䅁杁䕕䵁䅉䅅䅁䕁䅁䅁睁歂䅁䅁权癁䅁䅁权䑁䅁䅁权㑂睁䅁允䅁䅁䅅䅁䙁䕁桪桥畓ず䄹䍄䉁䅁䅁䅂䅁䅁䅍䅚䅁䅁䅯杤䅁䅁䅯睁䅁䅁䅯杗䅍䅁䅅䅁䉁䅁䅁兂偃癷潕䝘丹䅑杷允䅁䅁䅑䅁䑁䝁䅑䅁䭁䱁䅳䅁䭁䅁䅍䅁䭁䵁䍳䅁䉁䅁䅁允䅁䅁䅕瑃橥䑣䬳啘䵁䅉䅅䅁䕁䅁䅁睁歂䅁䅁权䅁䅁䅁权䑁䅁䅁权敂睁䅁允䅁䅁䅅䅁䙁䡁啳歲桦汇䅤䍄䉁䅁䅁䅂䅁䅁䅍䅚䅁䅁䅯睓䅁䅁䅯睁䅁䅁䅯朹䅉䅁䅅䅁䉁䅁䅁兂灁䥘䌯愹佨䅑杷允䅁䅁䅑䅁䑁䝁䅑䅁䭁䩁䅙䅁䭁䅁䅍䅁䭁䉁䐴䅁䉁䅁䅁允䅁䅁䅕体㙆䭆渶歔䵁䅉䅅䅁䕁䅁䅁睁歂䅁䅁权畂䅁䅁权䑁䅁䅁权⽄杁䅁允䅁䅁䅅䅁䙁乁橥䑣䬰ㅬ䅆䍄䉁䅁䅁䅂䅁䅁䅍䅚䅁䅁䅯杮䅁䅁䅯睁䅁䅁䅯关䅉䅁䅅䅁䉁䅁䅁兂䥂場啯獲呤䅑杷允䅁䅁䅑䅁䑁䝁䅑䅁䭁䅁䄸䅁䭁䅁䅍䅁䭁䍁䑳䅁䉁䅁䅁允䅁䅁䅕䅁䅁䅁权䕔䵁䅉䅅䅁䕁䅁䅁睁歂䅁䅁权ぃ䅁䅁权䑁䅁䅁权硂杁䅁允䅁䅁䅅䅁䙁䥁䌯匹捨ㅪ䅆䍄䉁䅁䅁䅂䅁䅁䅍䅚䅁䅁䅯睕䅁䅁䅯睁䅁䅁䅯儱䅉䅁䅅䅁䉁䅁䅁兂桄桥畓げ䱆䅑杷允䅁䅁䅑䅁䑁䝁䅑䅁䭁䉁䅕䅁䭁䅁䅍䅁䭁䝁䑉䅁䉁䅁䅁允䅁䅁䅕浚浚浚䝙歕䵁䅉䅅䅁䕁䅁䅁睁歂䅁䅁权奃䅁䅁权䑁䅁䅁权䵂睁䅁允䅁䅁䅅䅁䙁䡁㥅瑃橥䙙䅊䍄䉁䅁䅁䅂䅁䅁䅍䅚䅁䅁䅯兌䅁䅁䅯睁䅁䅁䅯儲䅉䅁䅅䅁䉁䅁䅁兂䭁㘱睎捐楊䅑杷允䅁䅁䅑䅁䑁䝁䅑䅁䭁䝁䄰䅁䭁䅁䅍䅁䭁䝁䐰䅁䉁䅁䅁允䅁䅁䅕䉵䘶ㄶ㑈歑䵁䅉䅅䅁䕁䅁䅁睁歂䅁䅁权䉃䅁䅁权䑁䅁䅁权楄杁䅁允䅁䅁䅅䅁䙁偁潙䥘䌯坖䅎䍄䉁䅁䅁䅂䅁䅁䅍䅚䅁䅁䅯六䅁䅁䅯睁䅁䅁䅯杊䅍䅁䅅䅁䉁䅁䅁兂灁䥘䌯愹䕨䅑杷允䅁䅁䅑䅁䑁䝁䅑䅁䭁䅁䅁䅁䭁䅁䅍䅁䭁䝁䑕䅁䉁䅁䅁允䅁䅁䅕敨剴䉵水啖䵁䅉䅅䅁䕁䅁䅁睁歂䅁䅁权䩁䅁䅁权䑁䅁䅁权桃杁䅁允䅁䅁䅅䅁䙁偁潙䥘䌯呤䄵䍄䉁䅁䅁䅂䅁䅁䅍䅚䅁䅁䅯杒䅁䅁䅯睁䅁䅁䅯睤䅍䅁䅅䅁䉁䅁䅁兂㑃潈牘払䕨䅑杷允䅁䅁䅑䅁䑁䝁䅑䅁䭁䩁䅙䅁䭁䅁䅍䅁䭁䡁䑙䅁䉁䅁䅁允䅁䅁䅕歲桦桥佒ご䵁䅉䅅䅁䕁䅁䅁睁歂䅁䅁权䱂䅁䅁权䑁䅁䅁权煂睁䅁允䅁䅁䅅䅁䙁䅁䅁䅁䅁䕑䅰䍄䉁䅁䅁䅂䅁䅁䅍䅚䅁䅁䅯睕䅁䅁䅯睁䅁䅁䅯䅵䅉䅁䅅䅁䉁䅁䅁兂㝂䭆䠵嘴买䅑杷允䅁䅁䅑䅁䑁䝁䅑䅁䭁䥁䄸䅁䭁䅁䅍䅁䭁乁䌴䅁䉁䅁䅁允䅁䅁䅕㡪ㅌ䙋⽺䕘䵁䅉䅅䅁䕁䅁䅁睁歂䅁䅁权䑄䅁䅁权䑁䅁䅁权䕄杁䅁允䅁䅁䅅䅁䙁䉁畓⭒㙆䍆䅸䍄䉁䅁䅁䅂䅁䅁䅍䅚䅁䅁䅯兂䅁䅁䅯睁䅁䅁䅯䅔䅍䅁䅅䅁䉁䅁䅁兂晁敨剴䡵吵䅑杷允䅁䅁䅑䅁䑁䝁䅑䅁䭁䉁䅅䅁䭁䅁䅍䅁䭁䑁䑙䅁䉁䅁䅁允䅁䅁䅕敨剴䉵䘷歑䵁䅉䅅䅁䕁䅁䅁睁歂䅁䅁权扁䅁䅁权䑁䅁䅁权偄杁䅁允䅁䅁䅅䅁䙁乁橥䑣䬰う䅴䍄䉁䅁䅁䅂䅁䅁䅍䅚䅁䅁䅯睤䅁䅁䅯睁䅁䅁䅯睰䅉䅁䅅䅁䉁䅁䅁兂㑃潈牘坕剨䅑杷允䅁䅁䅑䅁䑁䝁䅑䅁䭁䅁䅫䅁䭁䅁䅍䅁䭁䩁䍍䅁䉁䅁䅁允䅁䅁䅕䡰㥁瑃橣ぐ䵁䅉䅅䅁䕁䅁䅁睁歂䅁䅁权畂䅁䅁权䑁䅁䅁权㉂睁䅁允䅁䅁䅅䅁䙁佁㙆䭆䠵啉䄵䍄䉁䅁䅁䅂䅁䅁䅍䅚䅁䅁䅯睎䅁䅁䅯睁䅁䅁䅯儵䅉䅁䅅䅁䉁䅁䅁兂䭁㘱睎捐佰䅑杷允䅁䅁䅑䅁䑁䝁䅑䅁䭁䩁䄴䅁䭁䅁䅍䅁䭁䡁䐰䅁䉁䅁䅁允䅁䅁䅕積積積䑎さ䵁䅉䅅䅁䕁䅁䅁睁歂䅁䅁权ぃ䅁䅁权䑁䅁䅁权あ睁䅁允䅁䅁䅅䅁䙁䉁䘫ㄶ㑇汌䅒䍄䉁䅁䅁䅂䅁䅁䅍䅚䅁䅁䅯兢䅁䅁䅯睁䅁䅁䅯兙䅍䅁䅅䅁䉁䅁䅁兂䅁䅁䅁䵁䑂䅑杷允䅁䅁䅑䅁䑁䝁䅑䅁䭁䉁䅅䅁䭁䅁䅍䅁䭁乁䍉䅁䉁䅁䅁允䅁䅁䅕場啯歲档け䵁䅉䅅䅁䕁䅁䅁睁歂䅁䅁权䍂䅁䅁权䑁䅁䅁权湁睁䅁允䅁䅁䅅䅁䙁乁橥䑣䬰穆䄱䍄䉁䅁䅁䅂䅁䅁䅍䅚䅁䅁䅯杢䅁䅁䅯睁䅁䅁䅯睏䅍䅁䅅䅁䉁䅁䅁兂㝂䭆䠵嘴兰䅑杷允䅁䅁䅑䅁䑁䝁䅑䅁䭁䉁䄸䅁䭁䅁䅍䅁䭁䭁䍧䅁䉁䅁䅁允䅁䅁䅕䅁䅁䅁睂啕䵁䅉䅅䅁䕁䅁䅁睁歂䅁䅁权坃䅁䅁权䑁䅁䅁权牁睁䅁允䅁䅁䅅䅁䙁䡁㥅瑃橥䔸䄱䍄䉁䅁䅁䅂䅁䅁䅍䅚䅁䅁䅯䅁䅁䅁䅯睁䅁䅁䅯杪䅉䅁䅅䅁䉁䅁䅁兂乄䵺䵺䥺婸䅑杷允䅁䅁䅑䅁䑁䝁䅑䅁䭁䍁䅙䅁䭁䅁䅍䅁䭁䕁䑁䅁䉁䅁䅁允䅁䅁䅕捺䵺䵺䵺歖䵁䅉䅅䅁䕁䅁䅁睁歂䅁䅁权剃䅁䅁权䑁䅁䅁权穁睁䅁允䅁䅁䅅䅁䙁䍁捬㡪ㅌ䙱䅨䍄䉁䅁䅁䅂䅁䅁䅍䅚䅁䅁䅯杊䅁䅁䅯睁䅁䅁䅯儴䅉䅁䅅䅁䉁䅁䅁兂䅁䅁䅁䡁奂䅑杷允䅁䅁䅑䅁䑁䝁䅑䅁䭁䩁䅧䅁䭁䅁䅍䅁䭁䑁䑧䅁䉁䅁䅁允䅁䅁䅕歲桦桥⭑啕䵁䅉䅅䅁䑁䅁䅁睁歂䅁䅁权呂䅁䅁权䉁䅁䅁允䅁䅁䅅䅁䙁䥁楥䩑䤯硳䅨䍄䉁䅁䅁䅂䅁䅁䅍䅚䅁䅁䅯䅤䅁䅁䅯睁䅁䅁䅯䄶䅉䅁䅅䅁䉁䅁䅁兂㉄䙋偹歷噖䅑杷允䅁䅁䅑䅁䑁䝁䅑䅁䭁䍁䄰䅁䭁䅁䅍䅁䭁䡁䑙䅁䉁䅁䅁允䅁䅁䅕硥畓⭒祅歙䵁䅉䅅䅁䕁䅁䅁睁歂䅁䅁权䙁䅁䅁权䑁䅁䅁权煂睁䅁允䅁䅁䅅䅁䙁䉁䘫ㄶ㑇汪䅆䍄䉁䅁䅁䅂䅁䅁䅍䅚䅁䅁䅯䅊䅁䅁䅯睁䅁䅁䅯兲䅉䅁䅅䅁䉁䅁䅁兂穁積積硍䭎䅑杷允䅁䅁䅑䅁䑁䝁䅑䅁䭁䕁䅉䅁䭁䅁䅍䅁䭁佁䌸䅁䉁䅁䅁允䅁䅁䅕㡪ㅌ䙋偹啐䵁䅉䅅䅁䕁䅁䅁睁歂䅁䅁权㉂䅁䅁权䑁䅁䅁权祄杁䅁允䅁䅁䅅䅁䙁䍁捬㡪ㅌ䕩䄱䍄䉁䅁䅁䅂䅁䅁䅍䅚䅁䅁䅯杁䅁䅁䅯睁䅁䅁䅯杪䅍䅁䅅䅁䉁䅁䅁兂㑃潈牘啕捨䅑杷允䅁䅁䅑䅁䑁䝁䅑䅁䭁䙁䅁䅁䭁䅁䅍䅁䭁䕁䑷䅁䉁䅁䅁允䅁䅁䅕歲桦桥畔し䵁䅉䅅䅁䕁䅁䅁睁歂䅁䅁权䉃䅁䅁权䑁䅁䅁权䩄杁䅁允䅁䅁䅅䅁䙁䅁䅁䅁䅁䝷䅂䍄䉁䅁䅁䅂䅁䅁䅍䅚䅁䅁䅯䅩䅁䅁䅯睁䅁䅁䅯杦䅍䅁䅅䅁䉁䅁䅁兂畃⭒㙆䅆吵䅑杷允䅁䅁䅑䅁䑁䝁䅑䅁䭁䱁䅑䅁䭁䅁䅍䅁䭁䑁䐴䅁䉁䅁䅁允䅁䅁䅕䡰㥁瑃呦さ䵁䅉䅅䅁䕁䅁䅁睁歂䅁䅁权晁䅁䅁权䑁䅁䅁权睃杁䅁允䅁䅁䅅䅁䙁䡁啳歲桦汭䅎䍄䉁䅁䅁䅂䅁䅁䅍䅚䅁䅁䅯睈䅁䅁䅯睁䅁䅁䅯兔䅍䅁䅅䅁䉁䅁䅁兂䥂場啯杲乤䅑杷允䅁䅁䅑䅁䑁䝁䅑䅁䭁䙁䅍䅁䭁䅁䅍䅁䭁䉁䑍䅁䉁䅁䅁允䅁䅁䅕䅁䅁䅁杁啓䵁䅉䅅䅁䕁䅁䅁睁歂䅁䅁权䉃䅁䅁权䑁䅁䅁权䵃杁䅁允䅁䅁䅅䅁䙁䭁䠵場啯浌䅊䍄䉁䅁䅁䅂䅁䅁䅍䅚䅁䅁䅯充䅁䅁䅯睁䅁䅁䅯杹䅉䅁䅅䅁䉁䅁䅁兂㥁瑃橥偣䄱䅑杷允䅁䅁䅑䅁䑁䝁䅑䅁䭁䵁䅍䅁䭁䅁䅍䅁䭁乁䍙䅁䉁䅁䅁允䅁䅁䅕㑈牘払敩歌䵁䅉䅅䅁䕁䅁䅁睁歂䅁䅁权歁䅁䅁权䑁䅁䅁权杂睁䅁允䅁䅁䅅䅁䙁䝁浚浚浚欵䅨䍄䉁䅁䅁䅂䅁䅁䅍䅚䅁䅁䅯兌䅁䅁䅯睁䅁䅁䅯睏䅍䅁䅅䅁䉁䅁䅁兂慃婭婭婭橬䅑杷允䅁䅁䅑䅁䑁䝁䅑䅁䭁䩁䄴䅁䭁䅁䅍䅁䭁偁䍕䅁䉁䅁䅁允䅁䅁䅕⽷潕䥘䌯歕䵁䅉䅅䅁䕁䅁䅁睁歂䅁䅁权㝃䅁䅁权䑁䅁䅁权牄杁䅁允䅁䅁䅅䅁䙁䝁浚浚浚汸䅸䍄䉁䅁䅁䅂䅁䅁䅍䅚䅁䅁䅯睕䅁䅁䅯睁䅁䅁䅯兗䅍䅁䅅䅁䉁䅁䅁兂慃婭婭晭䩬䅑杷允䅁䅁䅑䅁䑁䝁䅑䅁䭁䕁䅙䅁䭁䅁䅍䅁䭁䡁䍳䅁䉁䅁䅁允䅁䅁䅕䥘䌯匹捧䕓䵁䅉䅅䅁䕁䅁䅁睁歂䅁䅁权䝂䅁䅁权䑁䅁䅁权敄杁䅁允䅁䅁䅅䅁䙁䝁浚浚浚歨䅤䍄䉁䅁䅁䅂䅁䅁䅍䅚䅁䅁䅯杢䅁䅁䅯睁䅁䅁䅯杪䅉䅁䅅䅁䉁䅁䅁兂䅁䅁䅁䕁呂䅑杷允䅁䅁䅑䅁䑁䝁䅑䅁䭁䩁䄴䅁䭁䅁䅍䅁䭁䙁䐰䅁䉁䅁䅁允䅁䅁䅕児塲㍯摁䕖䵁䅉䅅䅁䕁䅁䅁睁歂䅁䅁权ぃ䅁䅁权䑁䅁䅁权瑃杁䅁允䅁䅁䅅䅁䙁䭁睒児塲ㅣ䅊䍄䉁䅁䅁䅂䅁䅁䅍䅚䅁䅁䅯睷䅁䅁䅯睁䅁䅁䅯杣䅍䅁䅅䅁䉁䅁䅁兂浂浚浚浚硙䅑杷允䅁䅁䅑䅁䑁䝁䅑䅁䭁䕁䅳䅁䭁䅁䅍䅁䭁䡁䑍䅁䉁䅁䅁允䅁䅁䅕場啯歲䉤歓䵁䅉䅅䅁䕁䅁䅁睁歂䅁䅁权あ䅁䅁权䑁䅁䅁权㉁睁䅁允䅁䅁䅅䅁䙁䝁浚浚浚汴䅎䍄䉁䅁䅁䅂䅁䅁䅍䅚䅁䅁䅯內䅁䅁䅯睁䅁䅁䅯朳䅉䅁䅅䅁䉁䅁䅁兂啁歲桦浥楒䅑杷允䅁䅁䅑䅁䑁䝁䅑䅁䭁䙁䅣䅁䭁䅁䅍䅁䭁䭁䍣䅁䉁䅁䅁允䅁䅁䅕䉵䘶ㄶ䥅さ䵁䅉䅅䅁䕁䅁䅁睁歂䅁䅁权䥃䅁䅁权䑁䅁䅁权䩃杁䅁允䅁䅁䅅䅁䙁䭁䠵場啯氷䅊䍄䉁䅁䅁䅂䅁䅁䅍䅚䅁䅁䅯睄䅁䅁䅯睁䅁䅁䅯杯䅉䅁䅅䅁䉁䅁䅁兂浂浚浚歚乚䅑杷允䅁䅁䅑䅁䑁䝁䅑䅁䭁䥁䅅䅁䭁䅁䅍䅁䭁佁䍕䅁䉁䅁䅁允䅁䅁䅕㡪ㅌ䙋発歙䵁䅉䅅䅁䕁䅁䅁睁歂䅁䅁权婂䅁䅁权䑁䅁䅁权摂睁䅁允䅁䅁䅅䅁䙁佁㙆䭆䠵啙䅤䍄䉁䅁䅁䅂䅁䅁䅍䅚䅁䅁䅯䅭䅁䅁䅯睁䅁䅁䅯䅨䅉䅁䅅䅁䉁䅁䅁兂䥂場啯杲兤䅑杷允䅁䅁䅑䅁䑁䝁䅑䅁䭁䙁䅫䅁䭁䅁䅍䅁䭁䥁䑁䅁䉁䅁䅁允䅁䅁䅕䭆䠵場啰啒䵁䅉䅅䅁䕁䅁䅁睁歂䅁䅁权癁䅁䅁权䑁䅁䅁权䥁睁䅁允䅁䅁䅅䅁䙁乁橥䑣䬰ㅚ䅆䍄䉁䅁䅁䅂䅁䅁䅍䅚䅁䅁䅯睷䅁䅁䅯睁䅁䅁䅯杒䅍䅁䅅䅁䉁䅁䅁兂浂浚浚煚睙䅑杷允䅁䅁䅑䅁䑁䝁䅑䅁䭁䥁䅅䅁䭁䅁䅍䅁䭁佁䍙䅁䉁䅁䅁允䅁䅁䅕噋偹癷奖す䵁䅉䅅䅁䕁䅁䅁睁歂䅁䅁权剃䅁䅁权䑁䅁䅁权穂睁䅁允䅁䅁䅅䅁䙁䵁䴳䵺䵺䙌䅚䍄䉁䅁䅁䅂䅁䅁䅍䅚䅁䅁䅯兌䅁䅁䅯睁䅁䅁䅯杂䅍䅁䅅䅁䉁䅁䅁兂穁積積㙍橎䅑杷允䅁䅁䅑䅁䑁䝁䅑䅁䭁䉁䄸䅁䭁䅁䅍䅁䭁乁䍕䅁䉁䅁䅁允䅁䅁䅕牕敧敨剴䕕䵁䅉䅅䅁䕁䅁䅁睁歂䅁䅁权䝂䅁䅁权䑁䅁䅁权䩄杁䅁允䅁䅁䅅䅁䙁佁剸䉵䘶ぱ䅒䍄䉁䅁䅁䅂䅁䅁䅍䅚䅁䅁䅯杔䅁䅁䅯睁䅁䅁䅯東䅉䅁䅅䅁䉁䅁䅁兂乄䵺䵺䑺扸䅑杷允䅁䅁䅑䅁䑁䝁䅑䅁䭁䕁䅳䅁䭁䅁䅍䅁䭁䡁䑫䅁䉁䅁䅁允䅁䅁䅕体㙆䭆渶啓䵁䅉䅅䅁䕁䅁䅁睁歂䅁䅁权䝂䅁䅁权䑁䅁䅁权汄杁䅁允䅁䅁䅅䅁䙁䭁䠵場啯歔䅤䍄䉁䅁䅁䅂䅁䅁䅍䅚䅁䅁䅯兂䅁</t>
  </si>
  <si>
    <t>䅁䅯睁䅁䅁䅯睯䅉䅁䅅䅁䉁䅁䅁兂穁積積積坎䅑杷允䅁䅁䅑䅁䑁䝁䅑䅁䭁䡁䅑䅁䭁䅁䅍䅁䭁偁䍙䅁䉁䅁䅁允䅁䅁䅕硥畓⭒煇さ䵁䅉䅅䅁䕁䅁䅁睁歂䅁䅁权呂䅁䅁权䑁䅁䅁权㡁睁䅁允䅁䅁䅅䅁䙁䥁牘払敧啚䅴䍄䉁䅁䅁䅂䅁䅁䅍䅚䅁䅁䅯八䅁䅁䅯睁䅁䅁䅯入䅍䅁䅅䅁䉁䅁䅁兂桄桥畓㉒坆䅑杷允䅁䅁䅑䅁䑁䝁䅑䅁䭁䍁䅁䅁䭁䅁䅍䅁䭁䕁䑷䅁䉁䅁䅁允䅁䅁䅕歲桦桥畒歖䵁䅉䅅䅁䕁䅁䅁睁歂䅁䅁权㍁䅁䅁权䑁䅁䅁权䩁睁䅁允䅁䅁䅅䅁䙁䩁婱婭婭啵䄹䍄䉁䅁䅁䅂䅁䅁䅍䅚䅁䅁䅯杉䅁䅁䅯睁䅁䅁䅯眸䅉䅁䅅䅁䉁䅁䅁兂穁積積祍奎䅑杷允䅁䅁䅑䅁䑁䝁䅑䅁䭁䍁䅙䅁䭁䅁䅍䅁䭁䵁䍉䅁䉁䅁䅁允䅁䅁䅕䅁䅁䅁兄啖䵁䅉䅅䅁䕁䅁䅁睁歂䅁䅁权塂䅁䅁权䑁䅁䅁权㍂睁䅁允䅁䅁䅅䅁䙁䙁偹癷潕䙦䅎䍄䉁䅁䅁䅂䅁䅁䅍䅚䅁䅁䅯睤䅁䅁䅯睁䅁䅁䅯睲䅉䅁䅅䅁䉁䅁䅁兂偃癷潕䅘刹䅑杷允䅁䅁䅑䅁䑁䝁䅑䅁䭁䑁䅣䅁䭁䅁䅍䅁䭁䡁䑑䅁䉁䅁䅁允䅁䅁䅕䭆䠵場は啔䵁䅉䅅䅁䕁䅁䅁睁歂䅁䅁权䝂䅁䅁权䑁䅁䅁权浄杁䅁允䅁䅁䅅䅁䙁偁潙䥘䌯啎䅨䍄䉁䅁䅁睁䅁䅁䅍䅚䅁䅁䅯杬䅁䅁䅯允䅁䅁䅅䅁䉁䅁䅁兂煄䜷睒䙬奷䅑杷允䅁䅁䅑䅁䑁䝁䅑䅁䭁䙁䅁䅁䭁䅁䅍䅁䭁佁䍧䅁䉁䅁䅁允䅁䅁䅕瑃橥䑣愲歗䵁䅉䅅䅁䕁䅁䅁睁歂䅁䅁权癁䅁䅁权䑁䅁䅁权㙃杁䅁允䅁䅁䅅䅁䙁䩁婱婭婭噥䅂䍄䉁䅁䅁䅂䅁䅁䅍䅚䅁䅁䅯睪䅁䅁䅯睁䅁䅁䅯党䅍䅁䅅䅁䉁䅁䅁兂䅁䅁䅁䡁杨䅑杷允䅁䅁䅑䅁䑁䝁䅑䅁䭁䥁䄸䅁䭁䅁䅍䅁䭁䕁䑧䅁䉁䅁䅁允䅁䅁䅕体㙆䭆㌷じ䵁䅉䅅䅁䕁䅁䅁睁歂䅁䅁权坃䅁䅁权䑁䅁䅁权慁睁䅁允䅁䅁䅅䅁䙁䵁ㅐ䙋偹歷䄵䍄䉁䅁䅁䅂䅁䅁䅍䅚䅁䅁䅯兆䅁䅁䅯睁䅁䅁䅯睤䅍䅁䅅䅁䉁䅁䅁兂㥁瑃橥䝣匱䅑杷允䅁䅁䅑䅁䑁䝁䅑䅁䭁䍁䅑䅁䭁䅁䅍䅁䭁䡁䑍䅁䉁䅁䅁允䅁䅁䅕䥘䌯匹㡩げ䵁䅉䅅䅁䕁䅁䅁睁歂䅁䅁权䑄䅁䅁权䑁䅁䅁权䩃杁䅁允䅁䅁䅅䅁䙁䝁浚浚浚楚䅨䍄䉁䅁䅁䅂䅁䅁䅍䅚䅁䅁䅯兢䅁䅁䅯睁䅁䅁䅯䅋䅅䅁䅅䅁䉁䅁䅁兂獄払敧奨䍴䅑杷允䅁䅁䅑䅁䑁䝁䅑䅁䭁䅁䅕䅁䭁䅁䅍䅁䭁䡁䑧䅁䉁䅁䅁允䅁䅁䅕㑈牘払佪啕䵁䅉䅅䅁䕁䅁䅁睁歂䅁䅁权㉂䅁䅁权䑁䅁䅁权畂睁䅁允䅁䅁䅅䅁䙁䑁䬰㘱睎啘䄱䍄䉁䅁䅁䅂䅁䅁䅍䅚䅁䅁䅯村䅁䅁䅯睁䅁䅁䅯李䅍䅁䅅䅁䉁䅁䅁兂硂児塲㍯㥁䅑杷允䅁䅁䅑䅁䑁䝁䅑䅁䭁䕁䅳䅁䭁䅁䅍䅁䭁䵁䌰䅁䉁䅁䅁允䅁䅁䅕䭆䠵場啲歔䵁䅉䅅䅁䕁䅁䅁睁歂䅁䅁权䙂䅁䅁权䑁䅁䅁权杁睁䅁允䅁䅁䅅䅁䙁䕁桪桥畓ㅊ䅬䍄䉁䅁䅁䅂䅁䅁䅍䅚䅁䅁䅯兒䅁䅁䅯睁䅁䅁䅯睎䅍䅁䅅䅁䉁䅁䅁兂晁敨剴䱵愵䅑杷允䅁䅁䅑䅁䑁䝁䅑䅁䭁䅁䄸䅁䭁䅁䅍䅁䭁䥁䐰䅁䉁䅁䅁允䅁䅁䅕浚浚浚䝙歓䵁䅉䅅䅁䕁䅁䅁睁歂䅁䅁权坁䅁䅁权䑁䅁䅁权橂睁䅁允䅁䅁䅅䅁䙁䝁浚浚浚歰䅖䍄䉁䅁䅁䅂䅁䅁䅍䅚䅁䅁䅯杒䅁䅁䅯睁䅁䅁䅯兙䅍䅁䅅䅁䉁䅁䅁兂歃䑣䬰㘱䙎䅑杷允䅁䅁䅑䅁䑁䝁䅑䅁䭁䝁䄰䅁䭁䅁䅍䅁䭁䙁䐰䅁䉁䅁䅁允䅁䅁䅕䡰㥁瑃䑤け䵁䅉䅅䅁䕁䅁䅁睁歂䅁䅁权㍂䅁䅁权䑁䅁䅁权卂睁䅁允䅁䅁䅅䅁䙁乁橥䑣䬰ぎ䄹䍄䉁䅁䅁䅂䅁䅁䅍䅚䅁䅁䅯䅤䅁䅁䅯睁䅁䅁䅯䅐䅍䅁䅅䅁䉁䅁䅁兂卂䉵䘶礶商䅑杷允䅁䅁䅑䅁䑁䝁䅑䅁䭁䱁䅑䅁䭁䅁䅍䅁䭁䡁䑣䅁䉁䅁䅁允䅁䅁䅕䅁䅁䅁兄䕖䵁䅉䅅䅁䕁䅁䅁睁歂䅁䅁权䙁䅁䅁权䑁䅁䅁权療睁䅁允䅁䅁䅅䅁䙁䕁桪桥畓ㅬ䅆䍄䉁䅁䅁䅂䅁䅁䅍䅚䅁䅁䅯睈䅁䅁䅯睁䅁䅁䅯睹䅉䅁䅅䅁䉁䅁䅁兂硂児塲㑯剂䅑杷允䅁䅁䅑䅁䑁䝁䅑䅁䭁䙁䅁䅁䭁䅁䅍䅁䭁䍁䑕䅁䉁䅁䅁允䅁䅁䅕䉵䘶ㄶ㑆啗䵁䅉䅅䅁䕁䅁䅁睁歂䅁䅁权䩁䅁䅁权䑁䅁䅁权流睁䅁允䅁䅁䅅䅁䙁䥁䌯匹捨穪䅴䍄䉁䅁䅁䅂䅁䅁䅍䅚䅁䅁䅯兌䅁䅁䅯睁䅁䅁䅯杖䅍䅁䅅䅁䉁䅁䅁兂桄桥畓祒橬䅑杷允䅁䅁䅑䅁䑁䝁䅑䅁䭁䑁䄰䅁䭁䅁䅍䅁䭁佁䍉䅁䉁䅁䅁允䅁䅁䅕捺䵺䵺䵺䕓䵁䅉䅅䅁䕁䅁䅁睁歂䅁䅁权佂䅁䅁权䑁䅁䅁权奁睁䅁允䅁䅁䅅䅁䙁乁橥䑣䬰ㅸ䅨䍄䉁䅁䅁䅂䅁䅁䅍䅚䅁䅁䅯睕䅁䅁䅯睁䅁䅁䅯䅣䅍䅁䅅䅁䉁䅁䅁兂慃婭婭塭䭬䅑杷允䅁䅁䅑䅁䑁䝁䅑䅁䭁䑁䄰䅁䭁䅁䅍䅁䭁偁䍙䅁䉁䅁䅁允䅁䅁䅕㡪ㅌ䙋偺䕓䵁䅉䅅䅁䕁䅁䅁睁歂䅁䅁权婂䅁䅁权䑁䅁䅁权㥁睁䅁允䅁䅁䅅䅁䙁䥁牘払敧啨䅤䍄䉁䅁䅁䅂䅁䅁䅍䅚䅁䅁䅯八䅁䅁䅯睁䅁䅁䅯睦䅍䅁䅅䅁䉁䅁䅁兂䙃ㄶ㑇畈坖䅑杷允䅁䅁䅑䅁䑁䝁䅑䅁䭁䱁䅑䅁䭁䅁䅍䅁䭁䍁䑅䅁䉁䅁䅁允䅁䅁䅕噋偹癷潖さ䵁䅉䅅䅁䕁䅁䅁睁歂䅁䅁权坃䅁䅁权䑁䅁䅁权䥂睁䅁允䅁䅁䅅䅁䙁䍁捬㡪ㅌ䙃䅂䍄䉁䅁䅁睁䅁䅁䅍䅚䅁䅁䅯杒䅁䅁䅯允䅁䅁䅅䅁䉁䅁䅁兂流牱䝣畴坯䅑杷允䅁䅁䅑䅁䑁䝁䅑䅁䭁䉁䅅䅁䭁䅁䅍䅁䭁䑁䐰䅁䉁䅁䅁允䅁䅁䅕㑈牘払敩歑䵁䅉䅅䅁䕁䅁䅁睁歂䅁䅁权楁䅁䅁权䑁䅁䅁权坄杁䅁允䅁䅁䅅䅁䙁䵁ㅐ䙋偹汧䅚䍄䉁䅁䅁䅂䅁䅁䅍䅚䅁䅁䅯杉䅁䅁䅯睁䅁䅁䅯兣䅉䅁䅅䅁䉁䅁䅁兂捂㡪ㅌ䉋塸䅑杷允䅁䅁䅑䅁䑁䝁䅑䅁䭁䍁䅉䅁䭁䅁䅍䅁䭁䭁䍧䅁䉁䅁䅁允䅁䅁䅕呣䬰㘱睎啖䵁䅉䅅䅁䕁䅁䅁睁歂䅁䅁权剃䅁䅁权䑁䅁䅁权ㅂ睁䅁允䅁䅁䅅䅁䙁䭁睒児塲ㅳ䅚䍄䉁䅁䅁䅂䅁䅁䅍䅚䅁䅁䅯杬䅁䅁䅯睁䅁䅁䅯䅏䅍䅁䅅䅁䉁䅁䅁兂䥂場啯煲佤䅑杷允䅁䅁䅑䅁䑁䝁䅑䅁䭁䩁䄴䅁䭁䅁䅍䅁䭁䉁䑕䅁䉁䅁䅁允䅁䅁䅕瑃橥䑣䬰䕖䵁䅉䅅䅁䕁䅁䅁睁歂䅁䅁权㝃䅁䅁权䑁䅁䅁权㉄杁䅁允䅁䅁䅅䅁䙁䉁畓⭒㙆䙂䅸䍄䉁䅁䅁䅂䅁䅁䅍䅚䅁䅁䅯䅉䅁䅁䅯睁䅁䅁䅯䅹䅉䅁䅅䅁䉁䅁䅁兂䥂場啯湲呤䅑杷允䅁䅁䅑䅁䑁䝁䅑䅁䭁䡁䅙䅁䭁䅁䅍䅁䭁䕁䐴䅁䉁䅁䅁允䅁䅁䅕体㙆䭆䠴啔䵁䅉䅅䅁䕁䅁䅁睁歂䅁䅁权楁䅁䅁权䑁䅁䅁权㕂睁䅁允䅁䅁䅅䅁䙁䡁啳歲桦汇䅤䍄䉁䅁䅁䅂䅁䅁䅍䅚䅁䅁䅯兗䅁䅁䅯睁䅁䅁䅯杺䅉䅁䅅䅁䉁䅁䅁兂灁䥘䌯愹䥨䅑杷允䅁䅁䅑䅁䑁䝁䅑䅁䭁䝁䄴䅁䭁䅁䅍䅁䭁䱁䌴䅁䉁䅁䅁允䅁䅁䅕瑃橥䑣䬰䕕䵁䅉䅅䅁䕁䅁䅁睁歂䅁䅁权ぃ䅁䅁权䑁䅁䅁权灁睁䅁允䅁䅁䅅䅁䙁䍁捬㡪ㅌ䙥䅎䍄䉁䅁䅁䅂䅁䅁䅍䅚䅁䅁䅯元䅁䅁䅯睁䅁䅁䅯杙䅍䅁䅅䅁䉁䅁䅁兂穁積積㝍㝍䅑杷允䅁䅁䅑䅁䑁䝁䅑䅁䭁䥁䄸䅁䭁䅁䅍䅁䭁䵁䍕䅁䉁䅁䅁允䅁䅁䅕㡪ㅌ䙋智歘䵁䅉䅅䅁䕁䅁䅁睁歂䅁䅁权兂䅁䅁权䑁䅁䅁权䑁睁䅁允䅁䅁䅅䅁䙁䉁畓⭒㙆䙨䅰䍄䉁䅁䅁䅂䅁䅁䅍䅚䅁䅁䅯六䅁䅁䅯兑䅁䅁䅯內䅍䅁䅅䅁䉁䅁䅁兂硂児塲㍯㥄睐杷允䅁䅁䅑䅁䑁䝁䅑䅁䭁䱁䅑䅁䭁䅁䅍䅁䭁䉁䑑䅁䉁䅁䅁允䅁䅁䅕牕敧敨創歕䵁䅉䅅䅁䕁䅁䅁睁歂䅁䅁权晁䅁䅁权䑁䅁䅁权⭂睁䅁允䅁䅁䅅䅁䙁䩁婱婭婭問䄹䍄䉁䅁䅁䅂䅁䅁䅍䅚䅁䅁䅯杤䅁䅁䅯睁䅁䅁䅯兡䅍䅁䅅䅁䉁䅁䅁兂䭁㘱睎慐䵰䅑杷允䅁䅁䅑䅁䑁䝁䅑䅁䭁䅁䅕䅁䭁䅁䅍䅁䭁䙁䑅䅁䉁䅁䅁允䅁䅁䅕捺䵺䵺捷さ䵁䅉䅅䅁䕁䅁䅁睁歂䅁䅁权歁䅁䅁权䑁䅁䅁权時睁䅁允䅁䅁䅅䅁䙁䑁䬰㘱睎啘䅨䍄䉁䅁䅁䅂䅁䅁䅍䅚䅁䅁䅯內䅁䅁䅯睁䅁䅁䅯兣䅍䅁䅅䅁䉁䅁䅁兂䅁䅁䅁䩁楂䅑杷允䅁䅁䅑䅁䑁䝁䅑䅁䭁䅁䄸䅁䭁䅁䅍䅁䭁䡁䐰䅁䉁䅁䅁允䅁䅁䅕呣䬰㘱睐啓䵁䅉䅅䅁䕁䅁䅁睁歂䅁䅁权剃䅁䅁权䑁䅁䅁权乄杁䅁允䅁䅁䅅䅁䙁䩁婱婭婭噓䅤䍄䉁䅁䅁䅂䅁䅁䅍䅚䅁䅁䅯睂䅁䅁䅯睁䅁䅁䅯䅣䅍䅁䅅䅁䉁䅁䅁兂㉄䙋偹湷䑖䅑杷允䅁䅁䅑䅁䑁䝁䅑䅁䭁䉁䅙䅁䭁䅁䅍䅁䭁䕁䑷䅁䉁䅁䅁允䅁䅁䅕䘷㑇潈䱖啒䵁䅉䅅䅁䕁䅁䅁睁歂䅁䅁权塂䅁䅁权䑁䅁䅁权扁睁䅁允䅁䅁䅅䅁䙁䙁㑋潈牘噁䅊䍄䉁䅁䅁䅂䅁䅁䅍䅚䅁䅁䅯村䅁䅁䅯睁䅁䅁䅯䅍䅍䅁䅅䅁䉁䅁䅁兂㥁瑃橥䑣㠰䅑杷允䅁䅁䅑䅁䑁䝁䅑䅁䭁䝁䄰䅁䭁䅁䅍䅁䭁䅁䑯䅁䉁䅁䅁允䅁䅁䅕牕敧敨剶䕒䵁䅉䅅䅁䕁䅁䅁睁歂䅁䅁权䱂䅁䅁权䑁䅁䅁权摄杁䅁允䅁䅁䅅䅁䙁䙁偹癷潕䕐䄵䍄䉁䅁䅁䅂䅁䅁䅍䅚䅁䅁䅯睓䅁䅁䅯睁䅁䅁䅯䅖䅍䅁䅅䅁䉁䅁䅁兂捂㡪ㅌ䩋䭸䅑杷允䅁䅁䅑䅁䑁䝁䅑䅁䭁䙁䅣䅁䭁䅁䅍䅁䭁偁䍍䅁䉁䅁䅁允䅁䅁䅕灭婭婭䩫歕䵁䅉䅅䅁䕁䅁䅁睁歂䅁䅁权噁䅁䅁权䑁䅁䅁权㕂睁䅁允䅁䅁䅅䅁䙁䅁塲㍯㥁汋䅊䍄䉁䅁䅁䅂䅁䅁䅍䅚䅁䅁䅯杉䅁䅁䅯睁䅁䅁䅯来䅍䅁䅅䅁䉁䅁䅁兂獄払敧敨坴䅑杷允䅁䅁䅑䅁䑁䝁䅑䅁䭁䕁䅙䅁䭁䅁䅍䅁䭁䙁䐴䅁䉁䅁䅁允䅁䅁䅕灭婭婭婬啒䵁䅉䅅䅁䕁䅁䅁睁歂䅁䅁权瑁䅁䅁权䉂䅁䅁权䉃睁䅁允䅁䅁䅅䅁䙁䅁塲㍯㥁桃䅎䍄䉁䅁䅁睁䅁䅁䅍䅚䅁䅁䅯䅉䅁䅁䅯允䅁䅁䅅䅁䉁䅁䅁兂婃呄䩌乹扫䅑杷允䅁䅁䅑䅁䑁䝁䅑䅁䭁䉁䅳䅁䭁䅁䅍䅁䭁䕁䑯䅁䉁䅁䅁允䅁䅁䅕䉵䘶ㄶ㑇ご䵁䅉䅅䅁䕁䅁䅁睁歂䅁䅁权䱂䅁䅁权䑁䅁䅁权婂睁䅁允䅁䅁䅅䅁䙁䕁桪桥畓ば䅬䍄䉁䅁䅁䅂䅁䅁䅍䅚䅁䅁䅯內䅁䅁䅯睁䅁䅁䅯杙䅍䅁䅅䅁䉁䅁䅁兂偃癷潕偘根䅑杷允䅁䅁䅑䅁䑁䝁䅑䅁䭁䥁䄸䅁䭁䅁䅍䅁䭁䥁䍁䅁䉁䅁䅁允䅁䅁䅕䡰㥁瑃䑦じ䵁䅉䅅䅁䕁䅁䅁睁歂䅁䅁权坁䅁䅁权䑁䅁䅁权噂睁䅁允䅁䅁䅅䅁䙁䥁牘払敧啸䅖䍄䉁䅁䅁䅂䅁䅁䅍䅚䅁䅁䅯児䅁䅁䅯睁䅁䅁䅯睡䅍䅁䅅䅁䉁䅁䅁兂偃癷潕䍘䠹䅑杷允䅁䅁䅑䅁䑁䝁䅑䅁䭁䉁䄸䅁䭁䅁䅍䅁䭁䡁䑅䅁䉁䅁䅁允䅁䅁䅕䅁䅁䅁权歔䵁䅉䅅䅁䕁䅁䅁睁歂䅁䅁权塂䅁䅁权䑁䅁䅁权瑃杁䅁允䅁䅁䅅䅁䙁偁潙䥘䌯噚䅒䍄䉁䅁䅁䅂䅁䅁䅍䅚䅁䅁䅯䅩䅁䅁䅯睁䅁䅁䅯䅷䅉䅁䅅䅁䉁䅁䅁兂卂䉵䘶㘶兆䅑杷允䅁䅁䅑䅁䑁䝁䅑䅁䭁䉁䄸䅁䭁䅁䅍䅁䭁䭁䍳䅁䉁䅁䅁允䅁䅁䅕䥘䌯匹獪歕䵁䅉䅅䅁䕁䅁䅁睁歂䅁䅁权杁䅁䅁权䑁䅁䅁权䕃杁䅁允䅁䅁䅅䅁䙁䑁䬰㘱睎噐䅎䍄䉁䅁䅁䅂䅁䅁䅍䅚䅁䅁䅯杬䅁䅁䅯睁䅁䅁䅯睓䅍䅁䅅䅁䉁䅁䅁兂桄桥畓㡒偆䅑杷允䅁䅁䅑䅁䑁䝁䅑䅁䭁䕁䌴䅁䭁䅁䅍䅁䭁䕁䑁䅁䉁䅁䅁允䅁䅁䅕呣䬰㘱䅐さ䵁䅉䅅䅁䕁䅁䅁睁歂䅁䅁权婃䅁䅁权䑁䅁䅁权允睁䅁允䅁䅁䅅䅁䙁䭁睒児塲ぷ䅒䍄䉁䅁䅁睁䅁䅁䅍䅚䅁䅁䅯杤䅁䅁䅯允䅁䅁䅅䅁䉁䅁䅁兂楁噩䜵摳呷䅑杷允䅁䅁䅑䅁䑁䝁䅑䅁䭁䉁䅅䅁䭁䅁䅍䅁䭁䝁䑳䅁䉁䅁䅁允䅁䅁䅕䅁䅁䅁杁歑䵁䅉䅅䅁䕁䅁䅁睁歂䅁䅁权剁䅁䅁权䑁䅁䅁权㍂睁䅁允䅁䅁䅅䅁䙁䭁睒児塲け䅊䍄䉁䅁䅁䅂䅁䅁䅍䅚䅁䅁䅯睈䅁䅁䅯睁䅁䅁䅯杚䅍䅁䅅䅁䉁䅁䅁兂偃癷潕佘倹䅑杷允䅁䅁䅑䅁䑁䝁䅑䅁䭁䡁䅑䅁䭁䅁䅍䅁䭁䕁䑧䅁䉁䅁䅁允䅁䅁䅕敨剴䉵嘶歕䵁䅉䅅䅁䕁䅁䅁睁歂䅁䅁权㉂䅁䅁权䑁䅁䅁权䱄杁䅁允䅁䅁䅅䅁䙁䭁睒児塲ぁ䄱䍄䉁䅁䅁䅂䅁䅁䅍䅚䅁䅁䅯兢䅁䅁䅯睁䅁䅁䅯睗䅍䅁䅅䅁䉁䅁䅁兂䙃ㄶ㑇楈䍖䅑杷允䅁䅁䅑䅁䑁䝁䅑䅁䭁䝁䄴䅁䭁䅁䅍䅁䭁䙁䑉䅁䉁䅁䅁允䅁䅁䅕瑃橥䑣䬱䕕䵁䅉䅅䅁䕁䅁䅁睁歂䅁䅁权䥃䅁䅁权䑁䅁䅁权睂睁䅁允䅁䅁䅅䅁䙁䡁啳歲桦氶䅎䍄䉁䅁䅁䅂䅁䅁䅍䅚䅁䅁䅯䅊䅁䅁䅯睁䅁䅁䅯杔䅍䅁䅅䅁䉁䅁䅁兂畃⭒㙆䭆䤵䅑杷允䅁䅁䅑䅁䑁䝁䅑䅁䭁䱁䅳䅁䭁䅁䅍䅁䭁䕁䐴䅁䉁䅁䅁允䅁䅁䅕䡰㥁瑃橣啘䵁䅉䅅䅁䑁䅁䅁睁歂䅁䅁权敃䅁䅁权䉁䅁䅁允䅁䅁䅅䅁䙁䅁䅁䅁䅁䉁䅸䍄䉁䅁䅁䅂䅁䅁䅍䅚䅁䅁䅯睇䅁䅁䅯睁䅁䅁䅯睍䅍䅁䅅䅁䉁䅁䅁兂䑄匹捨㉪兊䅑杷允䅁䅁䅑䅁䑁䝁䅑䅁䭁䱁䅳䅁䭁䅁䅍䅁䭁䉁䑑䅁䉁䅁䅁允䅁䅁䅕䥘䌯匹獪䕘䵁䅉䅅䅁䕁䅁䅁睁歂䅁䅁权䩂䅁䅁权䑁䅁䅁权癁睁䅁允䅁䅁䅅䅁䙁䅁塲㍯㥁氲䅂䍄䉁䅁䅁䅂䅁䅁䅍䅚䅁䅁䅯杔䅉䅁䅯睁䅁䅁䅯杵䅉䅁䅅䅁䉁䅁䅁兂㥁瑃橥䕣刱䅑杷允䅁䅁䅑䅁䑁䝁䅑䅁䭁䕁䅫䅁䭁䅁䅍䅁䭁䕁䑉䅁䉁䅁䅁允䅁䅁䅕㡪ㅌ䙋癸啕䵁䅉䅅䅁䕁䅁䅁睁歂䅁䅁权杁䅁䅁权䑁䅁䅁权摂睁䅁允䅁䅁䅅䅁䙁䍁捬㡪ㅌ䙓䅚䍄䉁䅁䅁䅂䅁䅁䅍䅚䅁䅁䅯䅕䅁䅁䅯睁䅁䅁䅯䅤䅍䅁䅅䅁䉁䅁䅁兂捂㡪ㅌ䩋婸䅑杷允䅁䅁䅑䅁䑁䝁䅑䅁䭁䅁䅫䅁䭁䅁䅍䅁䭁䩁䍣䅁䉁䅁䅁允䅁䅁䅕䉵䘶ㄶ㑆啐䵁䅉䅅䅁䕁䅁䅁睁歂䅁䅁权䥃䅁䅁权䑁䅁䅁权煂睁䅁允䅁䅁䅅䅁䙁䡁啳歲桦汓䅎䍄䉁䅁䅁䅂䅁䅁䅍䅚䅁䅁䅯八䅁䅁䅯睁䅁䅁䅯杩䅍䅁䅅䅁䉁䅁䅁兂䑄匹捨祪塊䅑杷允䅁䅁䅑䅁䑁䝁䅑䅁䭁䩁䅫䅁䭁䅁䅍䅁䭁乁䍫䅁䉁䅁䅁允䅁䅁䅕㡪ㅌ䙋癸歑䵁䅉䅅䅁䕁䅁䅁睁歂䅁䅁权偃䅁䅁权䑁䅁䅁权㑂睁䅁允䅁䅁䅅䅁䙁乁橥䑣䬰ㅚ䄹䍄䉁䅁䅁䅂䅁䅁䅍䅚䅁䅁䅯兆䅁䅁䅯睁䅁䅁䅯睭䅉䅁䅅䅁䉁䅁䅁兂捂㡪ㅌ䕋啸䅑杷允䅁䅁䅑䅁䑁䝁䅑䅁䭁䵁䅍䅁䭁䅁䅍䅁䭁䕁䑑䅁䉁䅁䅁允䅁䅁䅕牕敧敨剶䕍䵁䅉䅅䅁䕁䅁䅁睁歂䅁䅁权杁䅁䅁权䑁䅁䅁权晃杁䅁允䅁䅁䅅䅁䙁䵁䴳䵺䵺䙌䅨䍄䉁䅁䅁䅂䅁䅁䅍䅚䅁䅁䅯杔䅁䅁䅯睁䅁䅁䅯杊䅍䅁䅅䅁䉁䅁䅁兂晁敨剴偵堵䅑杷允䅁䅁䅑䅁䑁䝁䅑䅁䭁䉁䅅䅁䭁䅁䅍䅁䭁䙁䑁䅁䉁䅁䅁允䅁䅁䅕䘷㑇潈䱗歑䵁䅉䅅䅁䕁䅁䅁睁歂䅁䅁权䱂䅁䅁权䑁䅁䅁权硁睁䅁允䅁䅁䅅䅁䙁䙁偹癷潕䕈䅰䍄䉁䅁䅁䅂䅁䅁䅍䅚䅁䅁䅯䅴䅁䅁䅯睁䅁䅁䅯睮䅉䅁䅅䅁䉁䅁䅁兂䥂場啯湲呤䅑杷允䅁䅁䅑䅁䑁䝁䅑䅁䭁䕁䌴䅁䭁䅁䅍䅁䭁乁䍕䅁䉁䅁䅁允䅁䅁䅕䭆䠵場は歕䵁䅉䅅䅁䕁䅁䅁睁歂䅁䅁权䱂䅁䅁权䑁䅁䅁权楂睁䅁允䅁䅁䅅䅁䙁䙁偹癷潕䔯䅬䍄䉁䅁䅁䅂䅁䅁䅍䅚䅁䅁䅯杢䅁䅁䅯睁䅁䅁䅯兪䅉䅁䅅䅁䉁䅁䅁兂偃癷潕䭘吹䅑杷允䅁䅁䅑䅁䑁䝁䅑䅁䭁䡁䅙䅁䭁䅁䅍䅁䭁䱁䍣䅁䉁䅁䅁允䅁䅁䅕敨剴䉵水䕔䵁䅉䅅䅁䕁䅁䅁睁歂䅁䅁权歁䅁䅁权䑁䅁䅁权㙃杁䅁允䅁䅁䅅䅁䙁䕁桪桥畓と䅚䍄䉁䅁䅁䅂䅁䅁䅍䅚䅁䅁䅯睪䅁䅁䅯睁䅁䅁䅯睔䅍䅁䅅䅁䉁䅁䅁兂䅁䅁䅁䱁時䅑杷允䅁䅁䅑䅁䑁䝁䅑䅁䭁䩁䅙䅁䭁䅁䅍䅁䭁䍁䑅䅁䉁䅁䅁允䅁䅁䅕䡰㥁瑃䑤啔䵁䅉䅅䅁䕁䅁䅁睁歂䅁䅁权佂䅁䅁权䑁䅁䅁权歂睁䅁允䅁䅁䅅䅁䙁䭁䠵場啯汔䅚䍄䉁䅁䅁䅂䅁䅁䅍䅚䅁䅁䅯兗䅁䅁䅯睁䅁䅁䅯杤䅍䅁䅅䅁䉁䅁䅁兂浂浚浚潚䙚䅑杷允䅁䅁䅑䅁䑁䝁䅑䅁䭁䍁䅙䅁䭁䅁䅍䅁䭁䵁䍑䅁䉁䅁䅁允䅁䅁䅕⽷潕䥘匫さ䵁䅉䅅䅁䕁䅁䅁睁歂䅁䅁权瑂䅁䅁权䑁䅁䅁权䍁睁䅁允䅁䅁䅅䅁䙁䙁偹癷潕䕦䅖䍄䉁䅁䅁䅂䅁䅁䅍䅚䅁䅁䅯杮䅁䅁䅯睁䅁䅁䅯朲䅉䅁䅅䅁䉁䅁䅁兂畃⭒㙆䥆吵䅑杷允䅁䅁䅑䅁䑁䝁䅑䅁䭁䑁䅣䅁䭁䅁䅍䅁䭁佁䍑䅁䉁䅁䅁允䅁䅁䅕捺䵺䵺䵹歔䵁䅉䅅䅁䕁䅁䅁睁歂䅁䅁权㝃䅁䅁权䑁䅁䅁权婁睁䅁允䅁䅁䅅䅁䙁䅁䅁䅁䅁䘸䅸䍄䉁䅁䅁䅂䅁䅁䅍䅚䅁䅁䅯杆䅁䅁䅯睁䅁䅁䅯睤䅍䅁䅅䅁䉁䅁䅁兂㝂䭆䠵吴䙰䅑杷允䅁䅁䅑䅁䑁䝁䅑䅁䭁䉁䄸䅁䭁䅁䅍䅁䭁䥁䍕䅁䉁䅁䅁允䅁䅁䅕灭婭婭灭さ䵁䅉䅅䅁䕁䅁䅁睁歂䅁䅁权㥁䅁䅁权䉂䅁䅁权䉃睁䅁允䅁䅁䅅䅁䙁偁潙䥘䌯昹⽧䍄䉁䅁䅁䅂䅁䅁䅍䅚䅁䅁䅯睖䅁䅁䅯睁䅁䅁䅯䄲䅉䅁䅅䅁䉁䅁䅁兂㝂䭆䠵吴剰䅑杷允䅁䅁䅑䅁䑁䝁䅑䅁䭁䉁䅅䅁䭁䅁䅍䅁䭁䙁䑣䅁䉁䅁䅁允䅁䅁䅕㘱睎児㍱歑䵁䅉䅅䅁䕁䅁䅁睁歂䅁䅁权䑄䅁䅁权䑁䅁䅁权⽃杁䅁允䅁䅁䅅䅁䙁䅁䅁䅁䅁䍧䄵䍄䉁䅁䅁䅂䅁䅁䅍䅚䅁䅁䅯兆䅁䅁䅯睁䅁䅁䅯䄹䅉䅁䅅䅁䉁䅁䅁兂獄払敧卨噴䅑杷允䅁䅁䅑䅁䑁䝁䅑䅁䭁䉁䅕䅁䭁䅁䅍䅁䭁䉁䑯䅁䉁䅁䅁允䅁䅁䅕㘱睎児㍲啕䵁䅉䅅䅁䕁䅁䅁睁歂䅁䅁权兂䅁䅁权䑁䅁䅁权敃杁䅁允䅁䅁䅅䅁䙁䥁䌯匹捨ㅺ䅬䍄䉁䅁䅁䅂䅁䅁䅍䅚䅁䅁䅯䅴䅁䅁䅯睁䅁䅁䅯村䅍䅁䅅䅁䉁䅁䅁兂䙃ㄶ㑇癈呖䅑杷允䅁䅁䅍䅁䑁䝁䅑䅁䭁䅁䅁䅁䭁䅁䅅䅁䉁䅁䅁允䅁䅁䅕眷兏猲䩔う䵁䅉䅅䅁䕁䅁䅁睁歂䅁䅁权剁䅁䅁权䑁䅁䅁权い杁䅁允䅁䅁䅅䅁䙁䱁敧敨剴䔫䅎䍄䉁䅁䅁䅂䅁䅁䅍䅚䅁䅁䅯児䅁䅁䅯睁䅁䅁䅯朱䅉䅁䅅䅁䉁䅁䅁兂歃䑣䬰礱䝎䅑杷允䅁䅁䅑䅁䑁䝁䅑䅁䭁䵁䅍䅁䭁䅁䅍䅁䭁䙁䑙䅁䉁䅁䅁允䅁䅁䅕積積積穎啍䵁䅉䅅䅁䕁䅁䅁睁歂䅁䅁权㍁䅁䅁权䑁䅁䅁权湁睁䅁允䅁䅁䅅䅁䙁䉁畓⭒㙆䔱䄵䍄䉁䅁䅁䅂䅁䅁䅍䅚䅁䅁䅯杁䅁䅁䅯睁䅁䅁䅯全䅉䅁䅅䅁䉁䅁䅁兂㉄䙋偹煷晖䅑杷允䅁䅁䅑䅁䑁䝁䅑䅁䭁䅁䅉䅁䭁䅁䅍䅁䭁䙁䑧䅁䉁䅁䅁允䅁䅁䅕㡪ㅌ䙋⽹歗䵁䅉䅅䅁䕁䅁䅁睁歂䅁䅁权杁䅁䅁权䑁䅁䅁权浂睁䅁允䅁䅁䅅䅁䙁䭁睒児塲ㅅ䅖䍄䉁䅁䅁䅂䅁䅁䅍䅚䅁䅁䅯䅁䅁䅁䅯睁䅁䅁䅯兮䅉䅁䅅䅁䉁䅁䅁兂㑃潈牘摕婨䅑杷允䅁䅁䅑䅁䑁䝁䅑䅁䭁䍁䅁䅁䭁䅁䅍䅁䭁䅁䑙䅁䉁䅁䅁允䅁䅁䅕㡪ㅌ䙋⽸啖䵁䅉䅅䅁䕁䅁䅁睁歂䅁䅁权㍂䅁䅁权䑁䅁䅁权䑃睁䅁允䅁䅁䅅䅁䙁䝁浚浚浚歰䅸䍄䉁䅁䅁䅂䅁䅁䅍䅚䅁䅁䅯兓䅁䅁䅯睁䅁䅁䅯睨䅉䅁䅅䅁䉁䅁䅁兂捂㡪ㅌ偋典䅑杷允䅁䅁䅑䅁䑁䝁䅑䅁䭁䅁䅫䅁䭁䅁䅍䅁䭁䝁䑑䅁䉁䅁䅁允䅁䅁䅕椹捨㡪ㅉく䵁䅉䅅䅁䕁䅁䅁睁歂䅁䅁权癁䅁䅁权䑁䅁䅁权㡃杁䅁允䅁䅁䅅䅁䙁䑁積積積っ䄵䍄䉁䅁䅁䅂䅁䅁䅍䅚䅁䅁䅯児䅁䅁䅯睁䅁䅁䅯䅂䅍䅁䅅䅁䉁䅁䅁兂㉄䙋偹癷䥖䅑杷允䅁䅁䅑䅁䑁䝁䅑䅁䭁䍁䅉䅁䭁䅁䅍䅁䭁䉁䑷䅁䉁䅁䅁允䅁䅁䅕敨剴䉵氷歖䵁䅉䅅䅁䕁䅁䅁睁歂䅁䅁权ぃ䅁䅁权䑁䅁䅁权乃睁䅁允䅁䅁䅅䅁䙁䙁㑋潈牘噫䅒䍄䉁䅁䅁䅂䅁䅁䅍䅚䅁䅁䅯充䅁䅁䅯睁䅁䅁䅯杙䅍䅁䅅䅁䉁䅁䅁兂㝂䭆䠵昴䉰䅑杷允䅁䅁䅑䅁䑁䝁䅑䅁䭁䕁䅳䅁䭁䅁䅍䅁䭁乁䍧䅁䉁䅁䅁允䅁䅁䅕硥畓⭒㙈䕔䵁䅉䅅䅁䕁䅁䅁睁歂䅁䅁权噁䅁䅁权䑁䅁䅁权奂睁䅁允䅁䅁䅅䅁䙁䍁捬㡪ㅌ䙗䅊䍄䉁䅁䅁䅂䅁䅁䅍䅚䅁䅁䅯杆䅁䅁䅯睁䅁䅁䅯睍䅍䅁䅅䅁䉁䅁䅁兂歃䑣䬰礱䡎䅑杷允䅁䅁䅑䅁䑁䝁䅑䅁䭁䍁䅁䅁䭁䅁䅍䅁䭁䥁䍷䅁䉁䅁䅁允䅁䅁䅕㡪ㅌ䙋偺歖䵁䅉䅅䅁䕁䅁䅁睁歂䅁䅁权䅁䅁䅁权䑁䅁䅁权摂睁䅁允䅁䅁䅅䅁䙁䍁捬㡪ㅌ䙃䅤䍄䉁䅁䅁䅂䅁䅁䅍䅚䅁䅁䅯睂䅁䅁䅯睁䅁䅁䅯杄䅍䅁䅅䅁䉁䅁䅁兂䅁䅁䅁䥁䕂䅑杷允䅁䅁䅑䅁䑁䝁䅑䅁䭁䉁䄸䅁䭁䅁䅍䅁䭁偁䍅䅁䉁䅁䅁允䅁䅁䅕䉵䘶ㄶ奈ご䵁䅉䅅䅁䕁䅁䅁睁歂䅁䅁权楁䅁䅁权䑁䅁䅁权㡂睁䅁允䅁䅁䅅䅁䙁䅁䅁䅁䅁䙧䅤䍄䉁䅁䅁䅂䅁䅁䅍䅚䅁䅁䅯兢䅁䅁䅯睁䅁䅁䅯䅐䅍䅁䅅䅁䉁䅁䅁兂捂㡪ㅌ䡋䑸䅑杷允䅁䅁䅑䅁䑁䝁䅑䅁䭁䥁䅅䅁䭁䅁䅍䅁䭁䙁䐰䅁䉁䅁䅁允䅁䅁䅕㘱睎児癰歙䵁䅉䅅䅁䕁䅁䅁睁歂䅁䅁权敃䅁䅁权䑁䅁䅁权婂睁䅁允䅁䅁䅅䅁䙁䕁桪桥畓ㅊ䅒䍄䉁䅁䅁䅂䅁䅁䅍䅚䅁䅁䅯元䅁䅁䅯睁䅁䅁䅯充䅍䅁䅅䅁䉁䅁䅁兂䙃ㄶ㑇歈㝕䅑杷允䅁䅁䅑䅁䑁䝁䅑䅁䭁䱁䅳䅁䭁䅁䅍䅁䭁䱁䌴䅁䉁䅁䅁允䅁䅁䅕䅁䅁䅁睂啗䵁䅉䅅䅁䕁䅁䅁睁歂䅁䅁权杁䅁䅁权䑁䅁䅁权楄杁䅁允䅁䅁䅅䅁䙁䵁ㅐ䙋偹氰䅖䍄䉁䅁䅁䅂䅁䅁䅍䅚䅁䅁䅯杉䅁䅁䅯睁䅁䅁䅯杮䅉䅁䅅䅁䉁䅁䅁兂桄桥畓㝒坆䅑杷允䅁䅁䅑䅁䑁䝁䅑䅁䭁䙁䅫䅁䭁䅁䅍䅁䭁䩁䍕䅁䉁䅁䅁允䅁䅁䅕䭆䠵場ば歒䵁䅉䅅䅁䕁䅁䅁睁歂䅁䅁权㉂䅁䅁权䑁䅁䅁权ㅄ杁䅁允䅁䅁䅅䅁䙁䑁䬰㘱睎啘䅸䍄䉁䅁䅁䅂䅁䅁䅍䅚䅁䅁䅯兂䅁䅁䅯睁䅁䅁䅯免䅍䅁䅅䅁䉁䅁䅁兂䅁䅁䅁䙁卂䅑杷允䅁䅁䅑䅁䑁䝁䅑䅁䭁䅁䅁䅁䭁䅁䅍䅁䭁佁䌰䅁䉁䅁䅁允䅁䅁䅕捺䵺䵺㡸䕗䵁䅉䅅䅁䕁䅁䅁睁歂䅁䅁权婃䅁䅁权䑁䅁䅁权潁睁䅁允䅁䅁䅅䅁䙁䑁積積積っ䅒䍄䉁䅁䅁䅂䅁䅁䅍䅚䅁䅁䅯睎䅁䅁䅯睁䅁䅁䅯䅣䅍䅁䅅䅁䉁䅁䅁兂㝂䭆䠵搴买䅑杷允䅁䅁䅑䅁䑁䝁䅑䅁䭁䙁䅣䅁䭁䅁䅍䅁䭁偁䍯䅁䉁䅁䅁允䅁䅁䅕浚浚浚浡啕䵁䅉䅅䅁䕁䅁䅁睁歂䅁䅁权䑄䅁䅁权䑁䅁䅁权噄杁䅁允䅁䅁䅅䅁䙁偁潙䥘䌯卤䄱䍄䉁䅁䅁䅂䅁䅁䅍䅚䅁䅁䅯杊䅁䅁䅯睁䅁䅁䅯光䅍䅁䅅䅁䉁䅁䅁兂偃癷潕䭘嘹䅑杷允䅁䅁䅑䅁䑁䝁䅑䅁䭁䕁䅉䅁䭁䅁䅍䅁䭁䅁䑣䅁䉁䅁䅁允䅁䅁䅕䥘䌯匹捧歐䵁䅉䅅䅁䕁䅁䅁睁歂䅁䅁权㍂䅁䅁权䑁䅁䅁权㡂睁䅁允䅁䅁䅅䅁䙁䵁ㅐ䙋偹欴䄱䍄䉁䅁䅁䅂䅁䅁䅍䅚䅁䅁䅯兓䅁䅁䅯睁䅁䅁䅯睓䅍䅁䅅䅁䉁䅁䅁兂灁䥘䌯刹剨䅑杷允䅁䅁䅑䅁䑁䝁䅑䅁䭁䱁䅑䅁䭁䅁䅍䅁䭁佁䍧䅁䉁䅁䅁允䅁䅁䅕㡪ㅌ䙋⽷さ䵁䅉䅅䅁䕁䅁䅁睁歂䅁䅁权扁䅁䅁权䑁䅁䅁权捃杁䅁允䅁䅁䅅䅁䙁乁橥䑣䬰う䄹䍄䉁䅁䅁䅂䅁䅁䅍䅚䅁䅁䅯八䅁䅁䅯睁䅁䅁䅯兌䅍䅁䅅䅁䉁䅁䅁兂穁積積㙍塎䅑杷允䅁䅁䅑䅁䑁䝁䅑䅁䭁䅁䅁䅁䭁䅁䅍䅁䭁䉁䑧䅁䉁䅁䅁允䅁䅁䅕積積積橏歖䵁䅉䅅䅁䕁䅁䅁睁歂䅁䅁权䝂䅁䅁权䑁䅁䅁权千杁䅁允䅁䅁䅅䅁䙁䕁桪桥畓へ䅒䍄䉁䅁䅁䅂䅁䅁䅍䅚䅁䅁䅯睌䅁䅁䅯睁䅁䅁䅯䄫䅉䅁䅅䅁䉁䅁䅁兂䑄匹捨㥪削䅑杷允䅁䅁䅑䅁䑁䝁䅑䅁䭁䝁䄰䅁䭁䅁䅍䅁䭁䅁䑧䅁䉁䅁䅁允䅁䅁䅕敨剴䉵䘶啒䵁䅉䅅䅁䕁䅁䅁睁歂䅁䅁权剃䅁䅁权䑁䅁䅁权捄杁䅁允䅁䅁䅅䅁䙁䅁䅁䅁䅁䙫䅤䍄䉁䅁䅁䅂䅁䅁䅍䅚䅁䅁䅯杁䅁䅁䅯睁䅁䅁䅯䅋䅅䅁䅅䅁䉁䅁䅁兂㑃潈牘晕慨䅑杷允䅁䅁䅑䅁䑁䝁䅑䅁䭁䩁䅫䅁䭁䅁䅍䅁䭁䡁䑫䅁䉁䅁䅁允䅁䅁䅕䥘䌯匹㡧け䵁䅉䅅䅁䕁䅁䅁睁歂䅁䅁权敃䅁䅁权䑁䅁䅁权潁睁䅁允䅁䅁䅅䅁䙁䥁牘払敧噤䅎䍄䉁䅁䅁䅂䅁䅁䅍䅚䅁䅁䅯睇䅁䅁䅯睁䅁䅁䅯杙䅍䅁䅅䅁䉁䅁䅁兂畃⭒㙆但䴵䅑杷允䅁䅁䅑䅁䑁䝁䅑䅁䭁䕁䅳䅁䭁䅁䅍䅁䭁䕁䑯䅁䉁䅁䅁允䅁䅁䅕体㙆䭆渶䕔䵁䅉䅅䅁䕁䅁䅁睁歂䅁䅁权呂䅁䅁权䑁䅁䅁权奂睁䅁允䅁䅁䅅䅁䙁䕁桪桥畓と䅬䍄䉁䅁䅁䅂䅁䅁䅍䅚䅁䅁䅯內䅁䅁䅯睁䅁䅁䅯杉䅍䅁䅅䅁䉁䅁䅁兂乄䵺䵺乺桒䅑杷允䅁䅁䅑䅁䑁䝁䅑䅁䭁䕁䌴䅁䭁䅁䅍䅁䭁䝁䑉䅁䉁䅁䅁允䅁䅁䅕硥畓⭒煈啕䵁䅉䅅䅁䕁䅁䅁睁歂䅁䅁权䍂䅁䅁权䑁䅁䅁权乂睁䅁允䅁䅁䅅䅁䙁䙁偹癷潕䐳䅸䍄䉁䅁䅁䅂䅁䅁䅍䅚䅁䅁䅯兒䅁䅁䅯睁䅁䅁䅯䅑䅍䅁䅅䅁䉁䅁䅁兂䥂場啯楲扤䅑杷允䅁䅁䅑䅁䑁䝁䅑䅁䭁䕁䅕䅁䭁䅁䅍䅁䭁䡁䑯䅁䉁䅁䅁允䅁䅁䅕捺䵺䵺㡹䕗䵁䅉䅅䅁䕁䅁䅁睁歂䅁䅁权䝂䅁䅁权䑁䅁䅁权獂睁䅁允䅁䅁䅅䅁䙁佁㙆䭆䠵啁䅒䍄䉁䅁䅁䅂䅁䅁䅍䅚䅁䅁䅯杔䅁䅁䅯睁䅁䅁䅯兆䅍䅁䅅䅁䉁䅁䅁兂硂児塲㕯塂䅑杷允䅁䅁䅑䅁䑁䝁䅑䅁䭁䙁䅁䅁䭁䅁䅍䅁䭁偁䍳䅁䉁䅁䅁允䅁䅁䅕体㙆䭆㌷歗䵁䅉䅅䅁䕁䅁䅁睁歂䅁䅁权求䅁䅁权䑁䅁䅁权桁睁䅁允䅁䅁䅅䅁䙁䡁㥅瑃橥䘸䅂䍄䉁䅁䅁䅂䅁䅁䅍䅚䅁䅁䅯睤䅁䅁䅯睁䅁䅁䅯䅱䅉䅁䅅䅁䉁䅁䅁兂穁積積㝍乎䅑杷允䅁䅁䅑䅁䑁䝁䅑䅁䭁䍁䄸䅁䭁䅁䅍䅁䭁䉁䑑䅁䉁䅁䅁允䅁䅁䅕呣䬰㘱児䕕䵁䅉䅅䅁䕁䅁䅁睁歂䅁䅁权䙂䅁䅁权䑁䅁䅁权㡂睁䅁允䅁䅁䅅䅁䙁䅁䅁䅁䅁䙙䅬䍄䉁䅁䅁䅂䅁䅁䅍䅚䅁䅁䅯杒䅁䅁䅯睁䅁䅁䅯䅧䅍䅁䅅䅁䉁䅁䅁兂卂䉵䘶㌶䕆䅑杷允䅁䅁䅍䅁䑁䝁䅑䅁䭁䱁䅳䅁䭁䅁䅅䅁䉁䅁䅁允䅁䅁䅕䔷桹砸扲え䵁䅉䅅䅁䕁䅁䅁睁歂䅁䅁权扁䅁䅁权䑁䅁䅁权⭁睁䅁允䅁䅁䅅䅁䙁䉁䘫ㄶ㑇汄䅂䍄䉁䅁䅁䅂䅁䅁䅍䅚䅁䅁䅯內䅁䅁䅯睁䅁䅁䅯䄵䅉䅁䅅䅁䉁䅁䅁兂畃⭒㙆䵆楚䅑杷允䅁䅁䅑䅁䑁䝁䅑䅁䭁䉁䄸䅁䭁䅁䅍䅁䭁䝁䑷䅁䉁䅁䅁允䅁䅁䅕椹捨㡪ㅊ歔䵁䅉䅅䅁䕁䅁䅁睁歂䅁䅁权杁䅁䅁权䑁䅁䅁权䱁睁䅁允䅁䅁䅅䅁䙁䭁䠵場啯汮䅖䍄䉁䅁䅁䅂䅁䅁䅍䅚䅁䅁䅯䅴䅁䅁䅯睁䅁䅁䅯杄䅍䅁䅅䅁䉁䅁䅁兂䅁䅁䅁䡁卂䅑杷允䅁䅁䅑䅁䑁䝁䅑䅁䭁䥁䅧䅁䭁䅁䅍䅁䭁䑁䑣䅁䉁䅁䅁允䅁䅁䅕場啯歲䉣歕䵁䅉䅅䅁䕁䅁䅁睁歂䅁䅁权剃䅁䅁权䑁䅁䅁权婄杁䅁允䅁䅁䅅䅁䙁䝁浚浚浚汬䅚䍄䉁䅁䅁䅂䅁䅁䅍䅚䅁䅁䅯党䅁䅁䅯睁䅁䅁䅯杚䅍䅁䅅䅁䉁䅁䅁兂䥂場啯汲剤䅑杷允䅁䅁䅑䅁䑁䝁䅑䅁䭁䅁䅫䅁䭁䅁䅍䅁䭁䥁䍳䅁䉁䅁䅁允䅁䅁䅕敨剴䉵䘵歐䵁䅉䅅䅁䕁䅁䅁睁歂䅁䅁权䱂䅁䅁权䑁䅁䅁权䩃杁䅁允䅁䅁䅅䅁䙁偁潙䥘䌯噬䅒䍄䉁䅁䅁䅂䅁䅁䅍䅚䅁䅁䅯杢䅁䅁䅯睁䅁䅁䅯睚䅍䅁䅅䅁䉁䅁䅁兂㉄䙋偹灷佖䅑杷允䅁䅁䅑䅁䑁䝁䅑䅁䭁䅁䅉䅁䭁䅁䅍䅁䭁䡁䑫䅁䉁䅁䅁允䅁䅁䅕瑃橥䑣焲し䵁䅉䅅䅁䕁䅁䅁睁歂䅁䅁权䡁䅁䅁权䑁䅁䅁权㍂睁䅁允䅁䅁䅅䅁䙁䵁䴳䵺䵺䔷䅎䍄䉁䅁䅁䅂䅁䅁䅍䅚䅁䅁䅯元䅁䅁䅯睁䅁䅁䅯克䅍䅁䅅䅁䉁䅁䅁兂䑄匹捨㡪㝉䅑杷允䅁䅁䅑䅁䑁䝁䅑䅁䭁䅁䅣䅁䭁䅁䅍䅁䭁䡁䐰䅁䉁䅁䅁允䅁䅁䅕⽷潕䥘䌫け䵁䅉䅅䅁䕁䅁䅁睁歂䅁䅁权䝂䅁䅁权䑁䅁䅁权㙂睁䅁允䅁䅁䅅䅁䙁佁剸䉵䘶〶䅎䍄䉁䅁䅁䅂䅁䅁䅍䅚䅁䅁䅯䅩䅁䅁䅯睁䅁䅁䅯杅䅍䅁䅅䅁䉁䅁䅁兂㉄䙋偹灷佖䅑杷允䅁䅁䅑䅁䑁䝁䅑䅁䭁䅁䅁䅁䭁䅁䅍䅁䭁䝁䑫䅁䉁䅁䅁允䅁䅁䅕積積積穎啖䵁䅉䅅䅁䕁䅁䅁睁歂䅁䅁权瑁䅁䅁权䑁䅁䅁权㑂睁䅁允䅁䅁䅅䅁䙁䅁䅁䅁䅁䝫䅊䍄䉁䅁䅁䅂䅁䅁䅍䅚䅁䅁䅯睌䅁䅁䅯睁䅁䅁䅯睫䅉䅁䅅䅁䉁䅁䅁兂㥁瑃橥偣匱䅑杷允䅁䅁䅑䅁䑁䝁䅑䅁䭁䡁䅣䅁䭁䅁䅍䅁䭁䑁䐸䅁䉁䅁䅁允䅁䅁䅕歲桦桥畓歔䵁䅉䅅䅁䕁䅁䅁睁歂䅁䅁权杁䅁䅁权䑁䅁䅁权橁睁䅁允䅁䅁䅅䅁䙁䩁婱婭婭噹䅒䍄䉁䅁䅁䅂䅁䅁䅍䅚䅁䅁䅯兓䅁䅁䅯睁䅁䅁䅯允䅍䅁䅅䅁䉁䅁䅁兂獄払敧敨剴䅑杷允䅁䅁䅑䅁䑁䝁䅑䅁䭁䥁䄸䅁䭁䅁䅍䅁䭁䕁䑯䅁䉁䅁䅁允䅁䅁䅕噋偹癷潘じ䵁䅉䅅䅁䕁䅁䅁睁歂䅁䅁权呂䅁䅁权䉂䅁䅁权䉃睁䅁允䅁䅁䅅䅁䙁偁潙䥘䌯昹⽷䍄䉁䅁䅁䅂䅁䅁䅍䅚䅁䅁䅯䅉䅁䅁䅯睁䅁䅁䅯兌䅍䅁䅅䅁䉁䅁䅁兂畃⭒㙆䡆嘵䅑杷允䅁䅁䅑䅁䑁䝁䅑䅁䭁䝁䅕䅁䭁䅁䅍䅁䭁䡁䑯䅁䉁䅁䅁允䅁䅁䅕積積積積啕䵁䅉䅅䅁䕁䅁䅁睁歂䅁䅁权䙁䅁䅁权䑁䅁䅁权㡂睁䅁允䅁䅁䅅䅁䙁偁潙䥘䌯嘵䅆䍄䉁䅁䅁䅂䅁䅁䅍䅚䅁䅁䅯睌䅁䅁䅯睁䅁䅁䅯睦䅍䅁䅅䅁䉁䅁䅁兂啁歲桦桥兒䅑杷允䅁䅁䅑䅁䑁䝁䅑䅁䭁䕁䅉䅁䭁䅁䅍䅁䭁䙁䑍䅁䉁䅁䅁允䅁䅁䅕敨剴䉵䘶歐䵁䅉䅅䅁䕁䅁䅁睁歂䅁䅁权䑄䅁䅁权䑁䅁䅁权㥂睁䅁允䅁䅁䅅䅁䙁䕁桪桥畓穒䅆䍄䉁䅁䅁䅂䅁䅁䅍䅚䅁䅁䅯睕䅁䅁䅯睁䅁䅁䅯允䅍䅁䅅䅁䉁䅁䅁兂䥂場啯杲䭤䅑杷允䅁䅁䅑䅁䑁䝁䅑䅁䭁䉁䅳䅁䭁䅁䅍䅁䭁乁䍙䅁䉁䅁䅁允䅁䅁䅕䡰㥁瑃橥こ䵁䅉䅅䅁䕁䅁䅁睁歂䅁䅁权あ䅁䅁权䑁䅁䅁权㝂杁䅁允䅁䅁䅅䅁䙁䝁浚浚浚汖䅚䍄䉁䅁䅁䅂䅁䅁䅍䅚䅁䅁䅯元䅁䅁䅯睁䅁䅁䅯睔䅍䅁䅅䅁䉁䅁䅁兂慃婭婭摭㙫䅑杷允䅁䅁䅑䅁䑁䝁䅑䅁䭁䉁䅙䅁䭁䅁䅍䅁䭁乁䌰䅁䉁䅁䅁允䅁䅁䅕䡰㥁瑃橦歒䵁䅉䅅䅁䕁䅁䅁睁歂䅁䅁权䉃䅁䅁权䑁䅁䅁权畃杁䅁允䅁䅁䅅䅁䙁䝁浚浚浚浪䅊䍄䉁䅁䅁䅂䅁䅁䅍䅚䅁䅁䅯䅩䅁䅁䅯睁䅁䅁䅯睲䅉䅁䅅䅁䉁䅁䅁兂穁積積き呎䅑杷允䅁䅁䅑䅁䑁䝁䅑䅁䭁䵁䅍䅁䭁䅁䅍䅁䭁䝁䐰䅁䉁䅁䅁允䅁䅁䅕牕敧敨剶啍䵁䅉䅅䅁䕁䅁䅁睁歂䅁䅁权䅁䅁䅁权䑁䅁䅁权祂睁䅁允䅁䅁䅅䅁䙁䵁ㅐ䙋偹汅䅖䍄䉁䅁䅁䅂䅁䅁䅍䅚䅁䅁䅯䅕䅁䅁䅯睁䅁䅁䅯睓䅍䅁䅅䅁䉁䅁䅁兂卂䉵䘶⬶扆䅑杷允䅁䅁䅑䅁䑁䝁䅑䅁䭁䥁䅧䅁䭁䅁䅍䅁䭁䍁䑍䅁䉁䅁䅁允䅁䅁䅕䡰㥁瑃橦啕䵁䅉䅅䅁䕁䅁䅁睁歂䅁䅁权敃䅁䅁权䑁䅁䅁权⽁睁䅁允䅁䅁䅅䅁䙁䕁桪桥畓ㄵ䅎䍄䉁䅁䅁䅂䅁䅁䅍䅚䅁䅁䅯睂䅁䅁䅯睁䅁䅁䅯眰䅉䅁䅅䅁䉁䅁䅁兂穁積積㥍䍎䅑杷允䅁䅁䅑䅁䑁䝁䅑䅁䭁䕁䅉䅁䭁䕁䅅䅁䭁䥁䑅䅁䉁䅁䅁允䅁䅁䅕牕敧敨剴䐶䴸䅉䅅䅁䕁䅁䅁睁歂䅁䅁权流䅁䅁权䑁䅁䅁权䉄杁䅁允䅁䅁䅅䅁䙁䭁睒児塲ㅯ䅖䍄䉁䅁䅁䅂䅁䅁䅍䅚䅁䅁䅯兒䅁䅁䅯睁䅁䅁䅯䅢䅍䅁䅅䅁䉁䅁䅁兂㑃潈牘啕奨䅑杷允䅁䅁䅑䅁䑁䝁䅑䅁䭁䑁䅣䅁䭁䅁䅍䅁䭁䉁䑙䅁䉁䅁䅁允䅁䅁䅕䭆䠵場啱歔䵁䅉䅅䅁䕁䅁䅁睁歂䅁䅁权呂䅁䅁权䑁䅁䅁权瑃杁䅁允䅁䅁䅅䅁䙁䑁積積積っ䄵䍄䉁䅁䅁䅂䅁䅁䅍䅚䅁䅁䅯睪䅁䅁䅯睁䅁䅁䅯睤䅍䅁䅅䅁䉁䅁䅁兂㉄䙋偹湷敖䅑杷允䅁䅁䅑䅁䑁䝁䅑䅁䭁䍁䅉䅁䭁䅁䅍䅁䭁䡁䑣䅁䉁䅁䅁允䅁䅁䅕場啯歲硤ざ䵁䅉䅅䅁䕁䅁䅁睁歂䅁䅁权䑄䅁䅁权䑁䅁䅁权桄杁䅁允䅁䅁䅅䅁䙁䅁塲㍯㥁楩䄵䍄䉁䅁䅁䅂䅁䅁䅍䅚䅁䅁䅯䅤䅁䅁䅯睁䅁䅁䅯眹䅉䅁䅅䅁䉁䅁䅁兂卂䉵䘶稶商䅑杷允䅁䅁䅑䅁䑁䝁䅑䅁䭁䅁䅣䅁䭁䅁䅍䅁䭁䅁䑧䅁䉁䅁䅁允䅁䅁䅕牕敧敨創䕒䵁䅉䅅䅁䕁䅁䅁睁歂䅁䅁权癁䅁䅁权䑁䅁䅁权㥄杁䅁允䅁䅁䅅䅁䙁䕁桪桥畓ㅎ䅆䍄䉁䅁䅁䅂䅁䅁䅍䅚䅁䅁䅯䅉䅁䅁䅯睁䅁䅁䅯兗䅍䅁䅅䅁䉁䅁䅁兂㑃潈牘奕啨䅑杷允䅁䅁䅑䅁䑁䝁䅑䅁䭁䥁䅧䅁䭁䅁䅍䅁䭁䝁䑍䅁䉁䅁䅁允䅁䅁䅕㑈牘払畨さ䵁䅉䅅䅁䕁䅁䅁睁歂䅁䅁权歁䅁䅁权䑁䅁䅁权敂睁䅁允䅁䅁䅅䅁䙁䥁䌯匹捨ご䅬䍄䉁䅁䅁䅂䅁䅁䅍䅚䅁䅁䅯杒䅁䅁䅯睁䅁䅁䅯兤䅍䅁䅅䅁䉁䅁䅁兂䭁㘱睎啐䕰䅑杷允䅁䅁䅑䅁䑁䝁䅑䅁䭁䙁䅫䅁䭁䅁䅍䅁䭁䝁䑧䅁䉁䅁䅁允䅁䅁䅕捺䵺䵺獸啒䵁䅉䅅䅁䕁䅁䅁睁歂䅁䅁权㉂䅁䅁权䑁䅁䅁权啁睁䅁允䅁䅁䅅䅁䙁偁潙䥘䌯啤䅸䍄䉁䅁䅁䅂䅁䅁䅍䅚䅁䅁䅯杤䅁䅁䅯睁䅁䅁䅯䅚䅍䅁䅅䅁䉁䅁䅁兂啁歲桦桥䵒䅑杷允䅁䅁䅑䅁䑁䝁䅑䅁䭁䥁䄸䅁䭁䅁䅍䅁䭁䡁䑍䅁䉁䅁䅁允䅁䅁䅕䉵䘶ㄶ㑆歘䵁䅉䅅䅁䕁䅁䅁睁歂䅁䅁权婃䅁䅁权䑁䅁䅁权㝄杁䅁允䅁䅁䅅䅁䙁䵁ㅐ䙋偹歑䅖䍄䉁䅁䅁䅂䅁䅁䅍䅚䅁䅁䅯睷䅁䅁䅯睁䅁䅁䅯䅁䅍䅁䅅䅁䉁䅁䅁兂卂䉵䘶ㄶ癅䅑杷允䅁䅁䅑䅁䑁䝁䅑䅁䭁䑁䅣䅁䭁䅁䅍䅁䭁䡁䑷䅁䉁䅁䅁允䅁䅁䅕児塲㍯㥂歔䵁䅉䅅䅁䕁䅁䅁睁歂䅁䅁权䍂䅁䅁权䑁䅁䅁权楂睁䅁允䅁䅁䅅䅁䙁䙁㑋潈牘吰䄱䍄䉁䅁䅁䅂䅁䅁䅍䅚䅁䅁䅯元䅁䅁䅯睁䅁䅁䅯光䅍䅁䅅䅁䉁䅁䅁兂㑃潈牘塕㝧䅑杷允䅁䅁䅑䅁䑁䝁䅑䅁䭁䑁䅣䅁䭁䅁䅍䅁䭁䝁䐰䅁䉁䅁䅁允䅁䅁䅕灭婭婭㕬歔䵁䅉䅅䅁䕁䅁䅁睁歂䅁䅁权㍂䅁䅁权䑁䅁䅁权摂睁䅁允䅁䅁䅅䅁䙁䝁浚浚浚歂䄹䍄䉁䅁䅁䅂䅁䅁䅍䅚䅁䅁䅯杤䅁䅁䅯睁䅁䅁䅯䅫䅉䅁䅅䅁䉁䅁䅁兂啁歲桦灥䭒䅑杷允䅁䅁䅑䅁䑁䝁䅑䅁䭁䱁䅑䅁䭁䅁䅍䅁䭁䥁䍣䅁䉁䅁䅁允䅁䅁䅕場啯歲剦啕䵁䅉䅅䅁䕁䅁䅁睁歂䅁䅁权䑄䅁䅁权䑁䅁䅁权硂睁䅁允䅁䅁䅅䅁䙁䅁塲㍯㥁橓䅆䍄䉁䅁䅁睁䅁䅁䅍䅚䅁䅁䅯六䅁䅁䅯允䅁䅁䅅䅁䉁䅁䅁兂煄啃㡳䅯噷䅑杷允䅁䅁䅑䅁䑁䝁䅑䅁䭁䝁䄰䅁䭁䅁䅍䅁䭁䕁䑳䅁䉁䅁䅁允䅁䅁䅕体㙆䭆䠵け䵁䅉䅅䅁䕁䅁䅁睁歂䅁䅁权䑄䅁䅁权䑁䅁䅁权佂睁䅁允䅁䅁䅅䅁䙁䙁偹癷潕䑮䅂䍄䉁䅁䅁䅂䅁䅁䅍䅚䅁䅁䅯䅤䅁䅁䅯睁䅁䅁䅯杆䅍䅁䅅䅁䉁䅁䅁兂塄㍯㥁汃噤䅑杷允䅁䅁䅑䅁䑁䝁䅑䅁䭁䙁䅫䅁䭁䅁䅍䅁䭁乁䍅䅁䉁䅁䅁允䅁䅁䅕䉵䘶ㄶ㑆歒䵁䅉䅅䅁䕁䅁䅁睁歂䅁䅁权䱂䅁䅁权䑁䅁䅁权畄杁䅁允䅁䅁䅅䅁䙁䡁啳歲桦歭䄹䍄䉁䅁䅁䅂䅁䅁䅍䅚䅁䅁䅯杔䅉䅁䅯睁䅁䅁䅯光䅍䅁䅅䅁䉁䅁䅁兂乄䵺䵺佺卸䅑杷允䅁䅁䅑䅁䑁䝁䅑䅁䭁䉁䅙䅁䭁䅁䅍䅁䭁䭁䌴䅁䉁䅁䅁允䅁䅁䅕䥘䌯匹㡪啒䵁䅉䅅䅁䕁䅁䅁睁歂䅁䅁权瑂䅁䅁权䑁䅁䅁权瑄杁䅁允䅁䅁䅅䅁䙁䩁婱婭婭問䅖䍄䉁䅁䅁䅂䅁䅁䅍䅚䅁䅁䅯杁䅁䅁䅯睁䅁䅁䅯䅴䅉䅁䅅䅁䉁䅁䅁兂㑃潈牘慕摨䅑杷允䅁䅁䅑䅁䑁䝁䅑䅁䭁䕁䅉䅁䭁䅁䅍䅁䭁䙁䑣䅁䉁䅁䅁允䅁䅁䅕歲桦桥畓歐䵁䅉䅅䅁䕁䅁䅁睁歂䅁䅁权坃䅁䅁权䑁䅁䅁权䩃睁䅁允䅁䅁䅅䅁䙁䱁敧敨剴䕭䄵䍄䉁䅁䅁䅂䅁䅁䅍䅚䅁䅁䅯睷䅁䅁䅯睁䅁䅁䅯眲䅉䅁䅅䅁䉁䅁䅁兂晁敨剴䩵琴䅑杷允䅁䅁䅑䅁䑁䝁䅑䅁䭁䍁䅑䅁䭁䅁䅍䅁䭁䍁䑑䅁䉁䅁䅁允䅁䅁䅕噋偹癷䥕げ䵁䅉䅅䅁䕁䅁䅁睁歂䅁䅁权晁䅁䅁权䑁䅁䅁权䡁睁䅁允䅁䅁䅅䅁䙁䩁婱婭婭噩䅂䍄䉁䅁䅁䅂䅁䅁䅍䅚䅁䅁䅯兗䅁䅁䅯睁䅁䅁䅯睤䅍䅁䅅䅁䉁䅁䅁兂桄桥畓㙒䙆䅑杷允䅁䅁䅑䅁䑁䝁䅑䅁䭁䩁䅅䅁䭁䅁䅍䅁䭁䭁䍑䅁䉁䅁䅁允䅁䅁䅕捺䵺䵺㡸歗䵁䅉䅅䅁䕁䅁䅁睁歂䅁䅁权晁䅁䅁权䑁䅁䅁权祄杁䅁允䅁䅁䅅䅁䙁䍁捬㡪ㅌ䙱䅂䍄䉁䅁䅁䅂䅁䅁䅍䅚䅁䅁䅯八䅁䅁䅯睁䅁䅁䅯兪䅉䅁䅅䅁䉁䅁䅁兂畃⭒㙆䱆愵䅑杷允䅁䅁䅑䅁䑁䝁䅑䅁䭁䥁䄸䅁䭁䅁䅍䅁䭁䝁䑉䅁䉁䅁䅁允䅁䅁䅕浚浚浚䝚歘䵁䅉䅅䅁䕁䅁䅁睁歂䅁䅁权敃䅁䅁权䑁䅁䅁权㝂杁䅁允䅁䅁䅅䅁䙁䵁䴳䵺䵺䘷䅎䍄䉁䅁䅁䅂䅁䅁䅍䅚䅁䅁䅯䅩䅁䅁䅯睁䅁䅁䅯䅰䅉䅁䅅䅁䉁䅁䅁兂歃䑣䬰㔱呎䅑杷允䅁䅁䅑䅁䑁䝁䅑䅁䭁䅁䅉䅁䭁䅁䅍䅁䭁䕁䐴䅁䉁䅁䅁允䅁䅁䅕䡰㥁瑃橣し䵁䅉䅅䅁䕁䅁䅁睁歂䅁䅁权兂䅁䅁权䑁䅁䅁权㉂睁䅁允䅁䅁䅅䅁䙁䝁浚浚浚汰䅬䍄䉁䅁䅁䅂䅁䅁䅍䅚䅁䅁䅯杔䅉䅁䅯睁䅁䅁䅯睌䅍䅁䅅䅁䉁䅁䅁兂䭁㘱睎剐印䅑杷允䅁䅁䅑䅁䑁䝁䅑䅁䭁䉁䅳䅁䭁䅁䅍䅁䭁䱁䍯䅁䉁䅁䅁允䅁䅁䅕積積積呍䕔䵁䅉䅅䅁䕁䅁䅁睁歂䅁䅁权婃䅁䅁权䑁䅁䅁权楄杁䅁允䅁䅁䅅䅁䙁䥁牘払敧唵䅒䍄䉁䅁䅁䅂䅁䅁䅍䅚䅁䅁䅯八䅁䅁䅯睁䅁䅁䅯䅋䅅䅁䅅䅁䉁䅁䅁兂桄桥畓㥒噆䅑杷允䅁䅁䅑䅁䑁䝁䅑䅁䭁䩁䅙䅁䭁䅁䅍䅁䭁䥁䐰䅁䉁䅁䅁允䅁䅁䅕灭婭婭婭ご䵁䅉䅅䅁䕁䅁䅁睁歂䅁䅁权䅁䅁䅁权䑁䅁䅁权浂睁䅁允䅁䅁䅅䅁䙁䡁啳歲桦汋䅖䍄䉁䅁䅁䅂䅁䅁䅍䅚䅁䅁䅯䅉䅁䅁䅯睁䅁䅁䅯睏䅍䅁䅅䅁䉁䅁䅁兂㥁瑃橥䡣圱䅑杷允䅁䅁䅑䅁䑁䝁䅑䅁䭁䑁䄰䅁䭁䅁䅍䅁䭁䑁䑅䅁䉁䅁䅁允䅁䅁䅕䅁䅁䅁䅁啓䵁䅉䅅䅁䕁䅁䅁睁歂䅁䅁权䉃䅁䅁权䑁䅁䅁权⽁睁䅁允䅁䅁䅅䅁䙁䝁浚浚浚浴䅊䍄䉁䅁䅁䅂䅁䅁䅍䅚䅁䅁䅯䅕䅁䅁䅯睁䅁䅁䅯兗䅍䅁䅅䅁䉁䅁䅁兂㝂䭆䠵吴慰䅑杷允䅁䅁䅑䅁䑁䝁䅑䅁䭁䕁䅫䅁䭁䅁䅍䅁䭁䅁䐸䅁䉁䅁䅁允䅁䅁䅕灭婭婭婭啕䵁䅉䅅䅁䕁䅁䅁睁歂䅁䅁权呂䅁䅁权䑁䅁䅁权獃杁䅁允䅁䅁䅅䅁䙁䑁積積積〸䅸䍄䉁䅁䅁䅂䅁䅁䅍䅚䅁䅁䅯䅴䅁䅁䅯睁䅁䅁䅯睌䅍䅁䅅䅁䉁䅁䅁兂㉄䙋偹瑷卖䅑杷允䅁䅁䅑䅁䑁䝁䅑䅁䭁䍁䅙䅁䭁䅁䅍䅁䭁乁䍫䅁䉁䅁䅁允䅁䅁䅕⽷潕䥘匫歖䵁䅉䅅䅁䕁䅁䅁睁歂䅁䅁权䩂䅁䅁权䑁䅁䅁权奃杁䅁允䅁䅁䅅䅁䙁䕁桪桥畓ㅤ䅂䍄䉁䅁䅁䅂䅁䅁䅍䅚䅁䅁䅯六䅁䅁䅯睁䅁䅁䅯关䅉䅁䅅䅁䉁䅁䅁兂啁歲桦汥䕒䅑杷允䅁䅁䅑䅁䑁䝁䅑䅁䭁䙁䅣䅁䭁䅁䅍䅁䭁䑁䐴䅁䉁䅁䅁允䅁䅁䅕䡰㥁瑃穣さ䵁䅉䅅䅁䕁䅁䅁睁歂䅁䅁权ぃ䅁䅁权䑁䅁䅁权穂睁䅁允䅁䅁䅅䅁䙁䅁䅁䅁䅁䙧䅒䍄䉁䅁䅁䅂䅁䅁䅍䅚䅁䅁䅯村䅁䅁䅯睁䅁䅁䅯䅖䅍䅁䅅䅁䉁䅁䅁兂㑃潈牘払㡧䅑杷允䅁䅁䅑䅁䑁䝁䅑䅁䭁䝁䅕䅁䭁䅁䅍䅁䭁䵁䍷䅁䉁䅁䅁允䅁䅁䅕児塲㍯摄ご䵁䅉䅅䅁䕁䅁䅁睁歂䅁䅁权婃䅁䅁权䑁䅁䅁权䅃睁䅁允䅁䅁䅅䅁䙁䡁㥅瑃橥䕫䅒䍄䉁䅁䅁䅂䅁䅁䅍䅚䅁䅁䅯杮䅁䅁䅯睁䅁䅁䅯睤䅍䅁䅅䅁䉁䅁䅁兂畃⭒㙆䡆吵䅑杷允䅁䅁䅍䅁䑁䝁䅑䅁䭁䕁䅫䅁䭁䅁䅅䅁䉁䅁䅁允䅁䅁䅕祕䩋歘剡䕅䵁䅉䅅䅁䕁䅁䅁睁歂䅁䅁权あ䅁䅁权䑁䅁䅁权䡁睁䅁允䅁䅁䅅䅁䙁䍁捬㡪ㅌ䙋䅒䍄䉁䅁䅁䅂䅁䅁䅍䅚䅁䅁䅯杮䅁䅁䅯睁䅁䅁䅯儷䅉䅁䅅䅁䉁䅁䅁兂䥂場啯牲呤䅑杷允䅁䅁䅑䅁䑁䝁䅑䅁䭁䡁䅑䅁䭁䅁䅍䅁䭁䕁䐰䅁䉁䅁䅁允䅁䅁䅕硥畓⭒慆さ䵁䅉䅅䅁䕁䅁䅁睁歂䅁䅁权䙁䅁䅁权䑁䅁䅁权捁睁䅁允䅁䅁䅅䅁䙁䵁ㅐ䙋偹汧䅎䍄䉁䅁䅁䅂䅁䅁䅍䅚䅁䅁䅯䅩䅁䅁䅯睁䅁䅁䅯睢䅍䅁䅅䅁䉁䅁䅁兂塄㍯㥁浃呤䅑杷允䅁䅁䅑䅁䑁䝁䅑䅁䭁䕁䅳䅁䭁䅁䅍䅁䭁偁䍅䅁䉁䅁䅁允䅁䅁䅕㡪ㅌ䙋偸啔䵁䅉䅅䅁䕁䅁䅁睁歂䅁䅁权剁䅁䅁权䑁䅁䅁权煂睁䅁允䅁䅁䅅䅁䙁䡁啳歲桦歇䅊䍄䉁䅁䅁䅂䅁䅁䅍䅚䅁䅁䅯兒䅁䅁䅯睁䅁䅁䅯䅫䅉䅁䅅䅁䉁䅁䅁兂㑃潈牘敕捨䅑杷允䅁䅁䅑䅁䑁䝁䅑䅁䭁䕁䅫䅁䭁䅁䅍䅁䭁䅁䑉䅁䉁䅁䅁允䅁䅁䅕硥畓⭒煅歕䵁䅉䅅䅁䕁䅁䅁睁歂䅁䅁权佂杁䅁权䑁䅁䅁权歂睁䅁允䅁䅁䅅䅁䙁䝁浚浚浚汰䅂䍄䉁䅁䅁䅂䅁䅁䅍䅚䅁䅁䅯䅁䅁䅁䅯睁䅁䅁䅯兂䅍䅁䅅䅁䉁䅁䅁兂穁積積㙍塎䅑杷允䅁䅁䅑䅁䑁䝁䅑䅁䭁䉁䅕䅁䭁䅁䅍䅁䭁䭁䍁䅁䉁䅁䅁允䅁䅁䅕㡪ㅌ䙋晷啖䵁䅉䅅䅁䕁䅁䅁睁歂䅁䅁权歁䅁䅁权䑁䅁䅁权䝂睁䅁允䅁䅁䅅䅁䙁䡁㥅瑃橥䕅䅨䍄䉁䅁䅁䅂䅁䅁䅍䅚䅁䅁䅯睪䅁䅁䅯睁䅁䅁䅯兖䅍䅁䅅䅁䉁䅁䅁兂灁䥘䌯改敨䅑杷允䅁䅁䅑䅁䑁䝁䅑䅁䭁䩁䅫䅁䭁䅁䅍䅁䭁䅁䑣䅁䉁䅁䅁允䅁䅁䅕䭆䠵場ぱ䕒䵁䅉䅅䅁䕁䅁䅁睁歂䅁䅁权瑁䅁䅁权䑁䅁䅁权楄杁䅁允䅁䅁䅅䅁䙁䑁積積積㉱䅒䍄䉁䅁䅁䅂䅁䅁䅍䅚䅁䅁䅯児䅁䅁䅯睁䅁䅁䅯典䅉䅁䅅䅁䉁䅁䅁兂穁積積㥍䙎䅑杷允䅁䅁䅑䅁䑁䝁䅑䅁䭁䥁䄸䅁䭁䕁䅅䅁䭁䥁䑅䅁䉁䅁䅁允䅁䅁䅕場啯歲桦歁䵁䅉䅅䅁䕁䅁䅁睁歂䅁䅁权ぃ䅁䅁权䑁䅁䅁权癃杁䅁允䅁䅁䅅䅁䙁䉁畓⭒㙆䙊䅎䍄䉁䅁䅁䅂䅁䅁䅍䅚䅁䅁䅯充䅁䅁䅯睁䅁䅁䅯䄰䅉䅁䅅䅁䉁䅁䅁兂浂浚浚獚䑚䅑杷允䅁䅁䅑䅁䑁䝁䅑䅁䭁䅁䅉䅁䭁䅁䅍䅁䭁䩁䌸䅁䉁䅁䅁允䅁䅁䅕歲桦桥畔䕙䵁䅉䅅䅁䕁䅁䅁睁歂䅁䅁权佂䅁䅁权䑁䅁䅁权坁睁䅁允䅁䅁䅅䅁䙁佁剸䉵䘶ㅡ䅨䍄䉁䅁䅁䅂䅁䅁䅍䅚䅁䅁䅯杤䅁䅁䅯睁䅁䅁䅯杪䅍䅁䅅䅁䉁䅁䅁兂桄桥畓睒乆䅑杷允䅁䅁䅑䅁䑁䝁䅑䅁䭁䅁䄸䅁䭁䅁䅍䅁䭁䑁䑫䅁䉁䅁䅁允䅁䅁䅕牕敧敨硵䕔䵁䅉䅅䅁䕁䅁䅁睁歂䅁䅁权婂䅁䅁权䑁䅁䅁权汃杁䅁允䅁䅁䅅䅁䙁䭁䠵場啯歪䅰䍄䉁䅁䅁䅂䅁䅁䅍䅚䅁䅁䅯睵䅁䅁䅯睁䅁䅁䅯兲䅉䅁䅅䅁䉁䅁䅁兂㝂䭆䠵唴数䅑杷允䅁䅁䅑䅁䑁䝁䅑䅁䭁䍁䅑䅁䭁䅁䅍䅁䭁䝁䑫䅁䉁䅁䅁允䅁䅁䅕䥘䌯匹捩げ䵁䅉䅅䅁䕁䅁䅁睁歂䅁䅁权畂䅁䅁权䑁䅁䅁权敄杁䅁允䅁䅁䅅䅁䙁䭁睒児塲ㅫ䅆䍄䉁䅁䅁䅂䅁䅁䅍䅚䅁䅁䅯杔䅁䅁䅯睁䅁䅁䅯督䅍䅁䅅䅁䉁䅁䅁兂桄桥畓㙒坆䅑杷允䅁䅁䅑䅁䑁䝁䅑䅁䭁䙁䅫䅁䭁䅁䅍䅁䭁䥁䍕䅁䉁䅁䅁允䅁䅁䅕灭婭婭婭げ䵁䅉䅅䅁䕁䅁䅁睁歂䅁䅁权畂䅁䅁权䑁䅁䅁权獁睁䅁允䅁䅁䅅䅁䙁䅁塲㍯㥁歱䄵䍄䉁䅁䅁䅂䅁䅁䅍䅚䅁䅁䅯睂䅁䅁䅯睁䅁䅁䅯朵䅉䅁䅅䅁䉁䅁䅁兂䅁䅁䅁䍁䙂䅑杷允䅁䅁䅑䅁䑁䝁䅑䅁䭁䑁䄰䅁䭁䅁䅍䅁䭁䍁䑍䅁䉁䅁䅁允䅁䅁䅕䭆䠵場ぱ啓䵁䅉䅅䅁䕁䅁䅁睁歂䅁䅁权䅁䅁䅁权䑁䅁䅁权乁睁䅁允䅁䅁䅅䅁䙁䥁䌯匹捨ㅐ䅤䍄䉁䅁䅁䅂䅁䅁䅍䅚䅁䅁䅯兆䅁䅁䅯睁䅁䅁䅯䅏䅍䅁䅅䅁䉁䅁䅁兂㝂䭆䠵匴呰䅑杷允䅁䅁䅑䅁䑁䝁䅑䅁䭁䙁䅁䅁䭁䅁䅍䅁䭁䝁䑧䅁䉁䅁䅁允䅁䅁䅕児塲㍯乁歗䵁䅉䅅䅁䕁䅁䅁睁歂䅁䅁权婃䅁䅁权䑁䅁䅁权婂睁䅁允䅁䅁䅅䅁䙁䅁䅁䅁䅁䕁䅖䍄䉁䅁䅁䅂䅁䅁䅍䅚䅁䅁䅯䅤䅁䅁䅯睁䅁䅁䅯睒䅍䅁䅅䅁䉁䅁䅁兂㥁瑃橥佣吱䅑杷允䅁䅁䅑䅁䑁䝁䅑䅁䭁䩁䅙䅁䭁䅁䅍䅁䭁䝁䑅䅁䉁䅁䅁允䅁䅁䅕捺䵺䵺䵷䕕䵁䅉䅅䅁䕁䅁䅁睁歂䅁䅁权偁䅁䅁权䑁䅁䅁权䡃杁䅁允䅁䅁䅅䅁䙁䡁啳歲桦歏䅸䍄䉁䅁䅁䅂䅁䅁䅍䅚䅁䅁䅯睤䅁䅁䅯睁䅁䅁䅯䅵䅉䅁䅅䅁䉁䅁䅁兂慃婭婭婭公䅑杷允䅁䅁䅑䅁䑁䝁䅑䅁䭁䍁䅙䅁䭁䅁䅍䅁䭁䡁䑫䅁䉁䅁䅁允䅁䅁䅕浚浚浚㉡啖䵁䅉䅅䅁䕁䅁䅁睁歂䅁䅁权䍂䅁䅁权䑁䅁䅁权楄杁䅁允䅁䅁䅅䅁䙁䙁㑋潈牘吰䄵䍄䉁䅁䅁䅂䅁䅁䅍䅚䅁䅁䅯䅤䅁䅁䅯睁䅁䅁䅯杨䅉䅁䅅䅁䉁䅁䅁兂䑄匹捨祪噊䅑杷允䅁䅁䅑䅁䑁䝁䅑䅁䭁䍁䅙䅁䭁䅁䅍䅁䭁䉁䑫䅁䉁䅁䅁允䅁䅁䅕䭆䠵場啲歖䵁䅉䅅䅁䕁䅁䅁睁歂䅁䅁权塂䅁䅁权䑁䅁䅁权啄杁䅁允䅁䅁䅅䅁䙁䑁䬰㘱睎噺䅆䍄䉁䅁䅁䅂䅁䅁䅍䅚䅁䅁䅯䅁䅁䅁䅯睁䅁䅁䅯杓䅍䅁䅅䅁䉁䅁䅁兂㑃潈牘婕塨䅑杷允䅁䅁䅑䅁䑁䝁䅑䅁䭁䍁䅉䅁䭁䅁䅍䅁䭁䡁䑳䅁䉁䅁䅁允䅁䅁䅕瑃橥䑣愰ざ䵁䅉䅅䅁䕁䅁䅁睁歂䅁䅁权䩁䅁䅁权䑁䅁䅁权慃杁䅁允䅁䅁䅅䅁䙁䉁畓⭒㙆䑬䄵䍄䉁䅁䅁䅂䅁䅁䅍䅚䅁䅁䅯兗䅁䅁䅯睁䅁䅁䅯八䅉䅁䅅䅁䉁䅁䅁兂㉄䙋偹瑷䡖䅑杷允䅁䅁䅑䅁䑁䝁䅑䅁䭁䩁䅧䅁䭁䅁䅍䅁䭁䩁䍍䅁䉁䅁䅁允䅁䅁䅕体㙆䭆䠶さ䵁䅉䅅䅁䕁䅁䅁睁歂䅁䅁权偁䅁䅁权䑁䅁䅁权奂睁䅁允䅁䅁䅅䅁䙁䉁䘫ㄶ㑇欳䅴䍄䉁䅁䅁䅂䅁䅁䅍䅚䅁䅁䅯杉䅁䅁䅯睁䅁䅁䅯䅪䅉䅁䅅䅁䉁䅁䅁兂䥂場啯汲奤䅑杷允䅁䅁䅑䅁䑁䝁䅑䅁䭁䡁䅙䅁䭁䅁䅍䅁䭁䍁䐴䅁䉁䅁䅁允䅁䅁䅕椹捨㡪噋こ䵁䅉䅅䅁䕁䅁䅁睁歂䅁䅁权ぃ䅁䅁权䑁䅁䅁权獂睁䅁允䅁䅁䅅䅁䙁䭁睒児塲ㅍ䅒䍄䉁䅁䅁䅂䅁䅁䅍䅚䅁䅁䅯睂䅁䅁䅯睁䅁䅁䅯䅧䅍䅁䅅䅁䉁䅁䅁兂卂䉵䘶砶䑆䅑杷允䅁䅁䅑䅁䑁䝁䅑䅁䭁䍁䅁䅁䭁䅁䅍䅁䭁䵁䍙䅁䉁䅁䅁允䅁䅁䅕䥘䌯匹䵨さ䵁䅉䅅䅁䕁䅁䅁睁歂䅁䅁权杁䅁䅁权䑁䅁䅁权橃杁䅁允䅁䅁䅅䅁䙁䉁䘫ㄶ㑇氷䅚䍄䉁䅁䅁䅂䅁䅁䅍䅚䅁䅁䅯䅩䅁䅁䅯睁䅁䅁䅯睇䅍䅁䅅䅁䉁䅁䅁兂畃⭒㙆䵆刵䅑杷允䅁䅁䅑䅁䑁䝁䅑䅁䭁䩁䅧䅁䭁䅁䅍䅁䭁䑁䑣䅁䉁䅁䅁允䅁䅁䅕䡰㥁瑃䑤啕䵁䅉䅅䅁䕁䅁䅁睁歂䅁䅁权坁䅁䅁权䑁䅁䅁权㡂睁䅁允䅁䅁䅅䅁䙁䉁䘫ㄶ㑇歮䅚䍄䉁䅁䅁䅂䅁䅁䅍䅚䅁䅁䅯杆䅁䅁䅯睁䅁䅁䅯杣䅍䅁䅅䅁䉁䅁䅁兂塄㍯㥁桃䕤䅑杷允䅁䅁䅑䅁䑁䝁䅑䅁䭁䉁䅳䅁䭁䅁䅍䅁䭁䡁䑫䅁䉁䅁䅁允䅁䅁䅕㘱睎児㍲䕔䵁䅉䅅䅁䕁䅁䅁睁歂䅁䅁权婂䅁䅁权䑁䅁䅁权祃杁䅁允䅁䅁䅅䅁䙁䙁㑋潈牘唸䅨䍄䉁䅁䅁䅂䅁䅁䅍䅚䅁䅁䅯八䅁䅁䅯睁䅁䅁䅯杅䅍䅁䅅䅁䉁䅁䅁兂乄䵺䵺佺坸䅑杷允䅁䅁䅍䅁䑁䝁䅑䅁䭁䑁䅣䅁䭁䅁䅅䅁䉁䅁䅁允䅁䅁䅕倹唳佥䝬え䵁䅉䅅䅁䕁䅁䅁睁歂䅁䅁权噁䅁䅁权䑁䅁䅁权⽃杁䅁允䅁䅁䅅䅁䙁䙁㑋潈牘噷䅎䍄䉁䅁䅁䅂䅁䅁䅍䅚䅁䅁䅯充䅁䅁䅯睁䅁䅁䅯眰䅉䅁䅅䅁䉁䅁䅁兂㉄䙋偹橷䑖䅑杷允䅁䅁䅑䅁䑁䝁䅑䅁䭁䕁䅳䅁䭁䅁䅍䅁䭁䥁䍳䅁䉁䅁䅁允䅁䅁䅕捺䵺䵺䵺䕖䵁䅉䅅䅁䕁䅁䅁睁歂䅁䅁权㍁䅁䅁权䑁䅁䅁权䉁睁䅁允䅁䅁䅅䅁䙁䅁䅁䅁䅁䕑䄵䍄䉁䅁䅁䅂䅁䅁䅍䅚䅁䅁䅯睷䅁䅁䅯睁䅁䅁䅯党䅍䅁䅅䅁䉁䅁䅁兂浂浚浚楚硙䅑杷允䅁䅁䅍䅁䑁䝁䅑䅁䭁䙁䅣䅁䭁䅁䅅䅁䉁䅁䅁允䅁䅁䅕づ橬䥴焵商䵁䅉䅅䅁䕁䅁䅁睁歂䅁䅁权瑁䅁䅁权䑁䅁䅁权塁睁䅁允䅁䅁䅅䅁䙁䉁畓⭒㙆䝺䅎䍄䉁䅁䅁䅂䅁䅁䅍䅚䅁䅁䅯䅊䅁䅁䅯睁䅁䅁䅯䅒䅍䅁䅅䅁䉁䅁䅁兂浂浚浚潚䩚䅑杷允䅁䅁䅑䅁䑁䝁䅑䅁䭁䅁䅣䅁䭁䅁䅍䅁䭁䡁䑕䅁䉁䅁䅁允䅁䅁䅕灭婭婭㕭け䵁䅉䅅䅁䕁䅁䅁睁歂䅁䅁权瑁䅁䅁权䑁䅁䅁权䕁睁䅁允䅁䅁䅅䅁䙁䵁ㅐ䙋偹浃䅒䍄䉁䅁䅁䅂䅁䅁䅍䅚䅁䅁䅯杬䅁䅁䅯睁䅁䅁䅯䅊䅍䅁䅅䅁䉁䅁䅁兂灁䥘䌯夹䵨䅑杷允䅁䅁䅑䅁䑁䝁䅑䅁䭁䥁䄸䅁䭁䅁䅍䅁䭁䕁䑁䅁䉁䅁䅁允䅁䅁䅕瑃橥䑣椰䕙䵁䅉䅅䅁䕁䅁䅁睁歂䅁䅁权晁䅁䅁权䑁䅁䅁权呄杁䅁允䅁䅁䅅䅁䙁乁橥䑣䬰ㅆ䅂䍄䉁䅁䅁䅂䅁䅁䅍䅚䅁䅁䅯睕䅁䅁䅯睁䅁䅁䅯䅄䅍䅁䅅䅁䉁䅁䅁兂穁積積㥍䭎䅑杷允䅁䅁䅑䅁䑁䝁䅑䅁䭁䩁䅅䅁䭁䅁䅍䅁䭁佁䌰䅁䉁䅁䅁允䅁䅁䅕䡰㥁瑃橣䕗䵁䅉䅅䅁䕁䅁䅁睁歂䅁䅁权婂䅁䅁权䑁䅁䅁权乂睁䅁允䅁䅁䅅䅁䙁䥁牘払敧啨䅚䍄䉁䅁䅁䅂䅁䅁䅍䅚䅁䅁䅯睓䅁䅁䅯睁䅁䅁䅯兣䅉䅁䅅䅁䉁䅁䅁兂浂浚浚汚呚䅑杷允䅁䅁䅑䅁䑁䝁䅑䅁䭁䡁䅙䅁䭁䅁䅍䅁䭁䡁䐰䅁䉁䅁䅁允䅁䅁䅕児塲㍯摃䕔䵁䅉䅅䅁䕁䅁䅁睁歂䅁䅁权䩁䅁䅁权䑁䅁䅁权䩁睁䅁允䅁䅁䅅䅁䙁䥁牘払敧呒䅴䍄䉁䅁䅁䅂䅁䅁䅍䅚䅁䅁䅯䅕䅁䅁䅯睁䅁䅁䅯儸䅉䅁䅅䅁䉁䅁䅁兂㥁瑃橥䝣愱䅑杷允䅁䅁䅑䅁䑁䝁䅑䅁䭁䩁䄴䅁䭁䅁䅍䅁䭁䕁䑧䅁䉁䅁䅁允䅁䅁䅕浚浚浚浚䕖䵁䅉䅅䅁䕁䅁䅁睁歂䅁䅁权剁䅁䅁权䑁䅁䅁权求睁䅁允䅁䅁䅅䅁䙁䡁啳歲桦歏䅊䍄䉁䅁䅁䅂䅁䅁䅍䅚䅁䅁䅯睖䅁䅁䅯睁䅁䅁䅯杪䅉䅁䅅䅁䉁䅁䅁兂乄䵺䵺偺卸䅑杷允䅁䅁䅑䅁䑁䝁䅑䅁䭁䡁䅙䅁䭁䅁䅍䅁䭁佁䍯䅁䉁䅁䅁允䅁䅁䅕場啯歲䉤啔䵁䅉䅅䅁䕁䅁䅁睁歂䅁䅁权流䅁䅁权䑁䅁䅁权灂睁䅁允䅁䅁䅅䅁䙁䅁䅁䅁䅁䙷䅖䍄䉁䅁䅁䅂䅁䅁䅍䅚䅁䅁䅯兒䅁䅁䅯睁䅁䅁䅯兌䅍䅁䅅䅁䉁䅁䅁兂啁歲桦潥慒䅑杷允䅁䅁䅑䅁䑁䝁䅑䅁䭁䅁䅁䅁䭁䅁䅍䅁䭁䍁䑣䅁䉁䅁䅁允䅁䅁䅕椹捨㡪汉ざ䵁䅉䅅䅁䕁䅁䅁睁歂䅁䅁权婃䅁䅁权䑁䅁䅁权い杁䅁允䅁䅁䅅䅁䙁䡁㥅瑃橥䕣䅖䍄䉁䅁䅁䅂䅁䅁䅍䅚䅁䅁䅯睌䅁䅁䅯睁䅁䅁䅯䅒䅍䅁䅅䅁䉁䅁䅁兂䑄匹捨㡪削䅑杷允䅁䅁䅑䅁䑁䝁䅑䅁䭁䥁䄸䅁䭁䅁䅍䅁䭁乁䌸䅁䉁䅁䅁允䅁䅁䅕㑈牘払番啘䵁䅉䅅䅁䕁䅁䅁睁歂䅁䅁权畂䅁䅁权䑁䅁䅁权奁睁䅁允䅁䅁䅅䅁䙁䩁婱婭婭噃䅂䍄䉁䅁䅁䅂䅁䅁䅍䅚䅁䅁䅯杢䅁䅁䅯睁䅁䅁䅯睡䅍䅁䅅䅁䉁䅁䅁兂䙃ㄶ㑇煈乖䅑杷允䅁䅁䅑䅁䑁䝁䅑䅁䭁䙁䅍䅁䭁䅁䅍䅁䭁䙁䑳䅁䉁䅁䅁允䅁䅁䅕䘷㑇潈䱖歓䵁䅉䅅䅁䕁䅁䅁睁歂䅁䅁权畂䅁䅁权䑁䅁䅁权療睁䅁允䅁䅁䅅䅁䙁䑁積積積び䄹䍄䉁䅁䅁䅂䅁䅁䅍䅚䅁䅁䅯杊䅁䅁䅯睁䅁䅁䅯兒䅍䅁䅅䅁䉁䅁䅁兂塄㍯㥁畃坤䅑杷允䅁䅁䅑䅁䑁䝁䅑䅁䭁䍁䄸䅁䭁䅁䅍䅁䭁䕁䑳䅁䉁䅁䅁允䅁䅁䅕㘱睎児䡰啕䵁䅉䅅䅁䕁䅁䅁睁歂䅁䅁权䉃䅁䅁权䑁䅁䅁权⽂睁䅁允䅁䅁䅅䅁䙁䡁啳歲桦浧䅊䍄䉁䅁䅁䅂䅁䅁䅍䅚䅁䅁䅯兌䅁䅁䅯睁䅁䅁䅯䅷䅉䅁䅅䅁䉁䅁䅁兂塄㍯㥁歃楤䅑杷允䅁䅁䅑䅁䑁䝁䅑䅁䭁䝁䄰䅁䭁䅁䅍䅁䭁佁䍣䅁䉁䅁䅁允䅁䅁䅕䥘䌯匹㡩䕒䵁䅉䅅䅁䕁䅁䅁睁歂䅁䅁权坃䅁䅁权䑁䅁䅁权坁睁䅁允䅁䅁䅅䅁䙁䑁積積積に䄵䍄䉁䅁䅁䅂䅁䅁䅍䅚䅁䅁䅯睓䅁䅁䅯睁䅁䅁䅯先䅍䅁䅅䅁䉁䅁䅁兂㝂䭆䠵搴䵰䅑杷允䅁䅁䅑䅁䑁䝁䅑䅁䭁䝁䄰䅁䭁䅁䅍䅁䭁䥁䌸䅁䉁䅁䅁允䅁䅁䅕㡪ㅌ䙋癸歑䵁䅉䅅䅁䕁䅁䅁睁歂䅁䅁权䥃䅁䅁权䑁䅁䅁权灂睁䅁允䅁䅁䅅䅁䙁䭁睒児塲ㅯ䅎䍄䉁䅁䅁䅂䅁䅁䅍䅚䅁䅁䅯元䅁䅁䅯睁䅁䅁䅯䄰䅉䅁䅅䅁䉁䅁䅁兂乄䵺䵺䵺㙷䅑杷允䅁䅁䅑䅁䑁䝁䅑䅁䭁䕁䅙䅁䭁䅁䅍䅁䭁䑁䑣䅁䉁䅁䅁允䅁䅁䅕敨剴䉵䘶啒䵁䅉䅅䅁䕁䅁䅁睁歂䅁䅁权䙂䅁䅁权䑁䅁䅁权䝁睁䅁允䅁䅁䅅䅁䙁䡁㥅瑃橥䘸䅰䍄䉁䅁䅁䅂䅁䅁䅍䅚䅁䅁䅯兗䅁䅁䅯睁䅁䅁䅯朱䅉䅁䅅䅁䉁䅁䅁兂卂䉵䘶ㄶ䡆䅑杷允䅁䅁䅑䅁䑁䝁䅑䅁䭁䕁䅙䅁䭁䅁䅍䅁䭁䵁䍉䅁䉁䅁䅁允䅁䅁䅕体㙆䭆䠷啒䵁䅉䅅䅁䕁䅁䅁睁歂䅁䅁权㍁䅁䅁权䑁䅁䅁权時睁䅁允䅁䅁䅅䅁䙁䑁䬰㘱睎唯䅸䍄䉁䅁䅁䅂䅁䅁䅍䅚䅁䅁䅯睵䅁䅁䅯睁䅁䅁䅯䅹䅉䅁䅅䅁䉁䅁䅁兂浂浚浚汚婚䅑杷允䅁䅁䅑䅁䑁䝁䅑䅁䭁䙁䅁䅁䭁䅁䅍䅁䭁䙁䑑䅁䉁䅁䅁允䅁䅁䅕䭆䠵場啲歗䵁䅉䅅䅁䕁䅁䅁睁歂䅁䅁权坁䅁䅁权䑁䅁䅁权杄杁䅁允䅁䅁䅅䅁䙁䑁䬰㘱睎唳䅚䍄䉁䅁䅁䅂䅁䅁䅍䅚䅁䅁䅯睷䅁䅁䅯睁䅁䅁䅯权䅍䅁䅅䅁䉁䅁䅁兂偃癷潕䅘眸䅑杷允䅁䅁䅑䅁䑁䝁䅑䅁䭁䡁䅣䅁䭁䅁䅍䅁䭁䍁䑣䅁䉁䅁䅁允䅁䅁䅕敨剴䉵水歔䵁䅉䅅䅁䕁䅁䅁睁歂䅁䅁权瑁䅁䅁权䑁䅁䅁权穁睁䅁允䅁䅁䅅䅁䙁䡁啳歲桦浡䅎䍄䉁䅁䅁䅂䅁䅁䅍䅚䅁䅁䅯杆䅁䅁䅯睁䅁䅁䅯典䅉䅁䅅䅁䉁䅁䅁兂桄桥畓祒䙆䅑杷允䅁䅁䅑䅁䑁䝁䅑䅁䭁䩁䅙䅁䭁䅁䅍䅁䭁䑁䑑䅁䉁䅁䅁允䅁䅁䅕椹捨㡪噋ご䵁䅉䅅䅁䑁䅁䅁睁歂䅁䅁权兂䅁䅁权䉁䅁䅁允䅁䅁䅅䅁䙁䵁㑂杂㤳硫䅊䍄䉁䅁䅁䅂䅁䅁䅍䅚䅁䅁䅯睈䅁䅁䅯睁䅁䅁䅯睌䅍䅁䅅䅁䉁䅁䅁兂卂䉵䘶ㄶ但䅑杷允䅁䅁䅑䅁䑁䝁䅑䅁䭁䍁䅙䅁䭁䅁䅍䅁䭁䵁䍯䅁䉁䅁䅁允䅁䅁䅕浚浚浚浡䕖䵁䅉䅅䅁䕁䅁䅁睁歂䅁䅁权偁䅁䅁权䑁䅁䅁权婃杁䅁允䅁䅁䅅䅁䙁䑁䬰㘱睎啈䄵䍄䉁䅁䅁䅂䅁䅁䅍䅚䅁䅁䅯䅉䅁䅁䅯睁䅁䅁䅯䅍䅍䅁䅅䅁䉁䅁䅁兂偃癷潕佘唹䅑杷允䅁䅁䅑䅁䑁䝁䅑䅁䭁䕁䅉䅁䭁䅁䅍䅁䭁䭁䍫䅁䉁䅁䅁允䅁䅁䅕䅁䅁䅁䅃歐䵁䅉䅅䅁䕁䅁䅁睁歂䅁䅁权畂䅁䅁权䑁䅁䅁权穃杁䅁允䅁䅁䅅䅁䙁偁潙䥘䌯噴䅎䍄䉁䅁䅁䅂䅁䅁䅍䅚䅁䅁䅯䅭䅁䅁䅯睁䅁䅁䅯睏䅍䅁䅅䅁䉁䅁䅁兂塄㍯㥁浃卤䅑杷允䅁䅁䅑䅁䑁䝁䅑䅁䭁䉁䄸䅁䭁䅁䅍䅁䭁䕁䑷䅁䉁䅁䅁允䅁䅁䅕捺䵺䵺獷䕔䵁䅉䅅䅁䕁䅁䅁睁歂䅁䅁权婂䅁䅁权䑁䅁䅁权湄杁䅁允䅁䅁䅅䅁䙁䭁䠵場啯歌䅨䍄䉁䅁䅁睁䅁䅁䅍䅚䅁䅁䅯杔䅉䅁䅯允䅁䅁䅅䅁䉁䅁䅁兂䅁䅁䅁䅁捁䅑杷允䅁䅁䅑䅁䑁䝁䅑䅁䭁䅁䅉䅁䭁䅁䅍䅁䭁䥁䍁䅁䉁䅁䅁允䅁䅁䅕児塲㍯摂歘䵁䅉䅅䅁䕁䅁䅁睁歂䅁䅁权楁䅁䅁权䑁䅁䅁权癁睁䅁允䅁䅁䅅䅁䙁䝁浚浚浚求䅤䍄䉁䅁䅁䅂䅁䅁䅍䅚䅁䅁䅯睌䅁䅁䅯兑䅁䅁䅯內䅍䅁䅅䅁䉁䅁䅁兂歃䑣䬰㘱䅍䅑杷允䅁䅁䅑䅁䑁䝁䅑䅁䭁䩁䅧䅁䭁䅁䅍䅁䭁䕁䑅䅁䉁䅁䅁允䅁䅁䅕⽷潕䥘䌸歕䵁䅉䅅䅁䕁䅁䅁睁歂䅁䅁权㍁䅁䅁权䑁䅁䅁权剁睁䅁允䅁䅁䅅䅁䙁䙁㑋潈牘啣䄱䍄䉁䅁䅁䅂䅁䅁䅍䅚䅁䅁䅯杔䅁䅁䅯睁䅁䅁䅯兔䅍䅁䅅䅁䉁䅁䅁兂䅁䅁䅁䱁坂䅑杷允䅁䅁䅑䅁䑁䝁䅑䅁䭁䡁䅙䅁䭁䅁䅍䅁䭁䝁䐸䅁䉁䅁䅁允䅁䅁䅕㡪ㅌ䙋偹啔䵁䅉䅅䅁䕁䅁䅁睁歂䅁䅁权䍁䅁䅁权䑁䅁䅁权灂睁䅁允䅁䅁䅅䅁䙁䅁䅁䅁䅁䙉䅸䍄䉁䅁䅁䅂䅁䅁䅍䅚䅁䅁䅯睈䅁䅁䅯睁䅁䅁䅯眸䅉䅁䅅䅁䉁䅁䅁兂㑃潈牘剕偨䅑杷允䅁䅁䅑䅁䑁䝁䅑䅁䭁䕁䅕䅁䭁䅁䅍䅁䭁䵁䍷䅁䉁䅁䅁允䅁䅁䅕児塲㍯㥁䕘䵁䅉䅅䅁䕁䅁䅁睁歂䅁䅁权塂䅁䅁权䑁䅁䅁权䍄杁䅁允䅁䅁䅅䅁䙁佁剸䉵䘶ㅭ䅂䍄䉁䅁䅁䅂䅁䅁䅍䅚䅁䅁䅯杢䅁䅁䅯睁䅁䅁䅯睰䅉䅁䅅䅁䉁䅁䅁兂啁歲桦湥呒䅑杷允䅁䅁䅑䅁䑁䝁䅑䅁䭁䥁䅅䅁䭁䅁䅍䅁䭁䩁䍧䅁䉁䅁䅁允䅁䅁䅕児塲㍯瑁啙䵁䅉䅅䅁䑁䅁䅁睁歂䅁䅁权䡁䅁䅁权䉁䅁䅁允䅁䅁䅅䅁䙁䍁㙯獫⽴䅓䅒䍄䉁䅁䅁䅂䅁䅁䅍䅚䅁䅁䅯充䅁䅁䅯睁䅁䅁䅯兮䅉䅁䅅䅁䉁䅁䅁兂畃⭒㙆䅆䘵䅑杷允䅁䅁䅑䅁䑁䝁䅑䅁䭁䕁䅳䅁䭁䅁䅍䅁䭁䩁䍅䅁䉁䅁䅁允䅁䅁䅕㘱睎児塱䕖䵁䅉䅅䅁䕁䅁䅁睁歂䅁䅁权䑄䅁䅁权䑁䅁䅁权ㅃ杁䅁允䅁䅁䅅䅁䙁佁剸䉵䘶礶䅰䍄䉁䅁䅁䅂䅁䅁䅍䅚䅁䅁䅯杉䅁䅁䅯睁䅁䅁䅯睃䅍䅁䅅䅁䉁䅁䅁兂穁積積㑍塎䅑杷允䅁䅁䅑䅁䑁䝁䅑䅁䭁䝁䄴䅁䭁䅁䅍䅁䭁䉁䑳䅁䉁䅁䅁允䅁䅁䅕歲桦桥畑䕕䵁䅉䅅䅁䕁䅁䅁睁歂䅁䅁权敃䅁䅁权䑁䅁䅁权敂睁䅁允䅁䅁䅅䅁䙁䵁䴳䵺䵺䙐䅎䍄䉁䅁䅁䅂䅁䅁䅍䅚䅁䅁䅯杁䅁䅁䅯睁䅁䅁䅯眳䅉䅁䅅䅁䉁䅁䅁兂硂児塲睯摂䅑杷允䅁䅁䅑䅁䑁䝁䅑䅁䭁䕁䅕䅁䭁䅁䅍䅁䭁䍁䑷䅁䉁䅁䅁允䅁䅁䅕呣䬰㘱杍歗䵁䅉䅅䅁䕁䅁䅁睁歂䅁䅁权呂䅁䅁权䑁䅁䅁权婄杁䅁允䅁䅁䅅䅁䙁佁剸䉵䘶ぱ䅰䍄䉁䅁䅁䅂䅁䅁䅍䅚䅁䅁䅯杤䅁䅁䅯睁䅁䅁䅯睙䅍䅁䅅䅁䉁䅁䅁兂䑄匹捨㙪乊䅑杷允䅁䅁䅑䅁䑁䝁䅑䅁䭁䩁䅫䅁䭁䅁䅍䅁䭁䕁䐴䅁䉁䅁䅁允䅁䅁䅕㘱睎児㍯啒䵁䅉䅅䅁䕁䅁䅁睁歂䅁䅁权坁䅁䅁权䑁䅁䅁权⭂睁䅁允䅁䅁䅅䅁䙁䙁偹癷潕䔳䅒䍄䉁䅁䅁䅂䅁䅁䅍䅚䅁䅁䅯八䅁䅁䅯睁䅁䅁䅯睳䅉䅁䅅䅁䉁䅁䅁兂硂児塲㡯慂䅑杷允䅁䅁䅑䅁䑁䝁䅑䅁䭁䩁䅧䅁䭁䅁䅍䅁䭁䱁䍅䅁䉁䅁䅁允䅁䅁䅕体㙆䭆㌵さ䵁䅉䅅䅁䕁䅁䅁睁歂䅁䅁权塂䅁䅁权䑁䅁䅁权灂睁䅁允䅁䅁䅅䅁䙁䉁畓⭒㙆䘹䅎䍄䉁䅁䅁䅂䅁䅁䅍䅚䅁䅁䅯兢䅁䅁䅯睁䅁䅁䅯儸䅉䅁䅅䅁䉁䅁䅁兂捂㡪ㅌ䉋䕸䅑杷允䅁䅁䅑䅁䑁䝁䅑䅁䭁䩁䄴䅁䭁䅁䅍䅁䭁䕁䑫䅁䉁䅁䅁允䅁䅁䅕䭆䠵場歯䕖䵁䅉䅅䅁䕁䅁䅁睁歂䅁䅁权䩁䅁䅁权䑁䅁䅁权㕂睁䅁允䅁䅁䅅䅁䙁䱁敧敨剴䑥䅴䍄䉁䅁䅁䅂䅁䅁䅍䅚䅁䅁䅯杊䅁䅁䅯睁䅁䅁䅯睗䅍䅁䅅䅁䉁䅁䅁兂䅁䅁䅁䙁坂䅑杷允䅁䅁䅑䅁䑁䝁䅑䅁䭁䕁䅕䅁䭁䅁䅍䅁䭁䵁䍧䅁䉁䅁䅁允䅁䅁䅕椹捨㡪噋啗䵁䅉䅅䅁䕁䅁䅁睁歂䅁䅁权䝂䅁䅁权䑁䅁䅁权慃杁䅁允䅁䅁䅅䅁䙁䝁浚浚浚歊䅨䍄䉁䅁䅁䅂䅁䅁䅍䅚䅁䅁䅯杊䅁䅁䅯睁䅁䅁䅯睥䅍䅁䅅䅁䉁䅁䅁兂啁歲桦煥坒䅑杷允䅁䅁䅑䅁䑁䝁䅑䅁䭁䙁䅁䅁䭁䅁䅍䅁䭁䭁䌰䅁䉁䅁䅁允䅁䅁䅕䥘䌯匹捪し䵁䅉䅅䅁䕁䅁䅁睁歂䅁䅁权ぃ䅁䅁权䑁䅁䅁权呄杁䅁允䅁䅁䅅䅁䙁䭁睒児塲ㅅ䅊䍄䉁䅁䅁䅂䅁䅁䅍䅚䅁䅁䅯兆䅁䅁䅯睁䅁䅁䅯䅙䅍䅁䅅䅁䉁䅁䅁兂捂㡪ㅌ偋卸䅑杷允䅁䅁䅑䅁䑁䝁䅑䅁䭁䵁䅍䅁䭁䕁䅅䅁䭁䥁䑅䅁䉁䅁䅁允䅁䅁䅕䅁䅁䅁䅁歆䵁䅉䅅䅁䕁䅁䅁睁歂䅁䅁权偃䅁䅁权䑁䅁䅁权啂睁䅁允䅁䅁䅅䅁䙁䝁浚浚浚氱䄵䍄䉁䅁䅁䅂䅁䅁䅍䅚䅁䅁䅯睂䅁䅁䅯兑䅁䅁䅯內䅍䅁䅅䅁䉁䅁䅁兂㉄䙋偹癷㑘睐杷允䅁䅁䅑䅁䑁䝁䅑䅁䭁䅁䄸䅁䭁䅁䅍䅁䭁䝁䑑䅁䉁䅁䅁允䅁䅁䅕浚浚浚浡䕓䵁䅉䅅䅁䕁䅁䅁睁歂䅁䅁权兂䅁䅁权䑁䅁䅁权⭂睁䅁允䅁䅁䅅䅁䙁䙁偹癷潕䙪䅬䍄䉁䅁䅁䅂䅁䅁䅍䅚䅁䅁䅯睇䅁䅁䅯睁䅁䅁䅯杄䅍䅁䅅䅁䉁䅁䅁兂䭁㘱睎捐佰䅑杷允䅁䅁䅑䅁䑁䝁䅑䅁䭁䙁䅁䅁䭁䅁䅍䅁䭁䕁䐰䅁䉁䅁䅁允䅁䅁䅕敨剴䉵䘶歗䵁䅉䅅䅁䕁䅁䅁睁歂䅁䅁权呂䅁䅁权䑁䅁䅁权浄杁䅁允䅁䅁䅅䅁䙁䭁睒児塲ぁ䅸䍄䉁䅁䅁䅂䅁䅁䅍䅚䅁䅁䅯䅭䅁䅁䅯睁䅁䅁䅯杒䅍䅁䅅䅁䉁䅁䅁兂䙃ㄶ㑇湈剖䅑杷允䅁䅁䅑䅁䑁䝁䅑䅁䭁䉁䅳䅁䭁䅁䅍䅁䭁䡁䑷䅁䉁䅁䅁允䅁䅁䅕硥畓⭒㙈歔䵁䅉䅅䅁䕁䅁䅁睁歂䅁䅁权偃䅁䅁权䑁䅁䅁权獁睁䅁允䅁䅁䅅䅁䙁䥁䌯匹捨ㅢ䄹䍄䉁䅁䅁䅂䅁䅁䅍䅚䅁䅁䅯䅉䅁䅁䅯睁䅁䅁䅯光䅍䅁䅅䅁䉁䅁䅁兂桄桥畓げ噆䅑杷允䅁䅁䅑䅁䑁䝁䅑䅁䭁䝁䄴䅁䭁䅁䅍䅁䭁䭁䍙䅁䉁䅁䅁允䅁䅁䅕歲桦桥畔歕䵁䅉䅅䅁䕁䅁䅁睁歂䅁䅁权䅁䅁䅁权䑁䅁䅁权䙃杁䅁允䅁䅁䅅䅁䙁䉁畓⭒㙆䙰䅨䍄䉁䅁䅁䅂䅁䅁䅍䅚䅁䅁䅯睌䅁䅁䅯睁䅁䅁䅯杊䅍䅁䅅䅁䉁䅁䅁兂穁積積き兎䅑杷允䅁䅁䅑䅁䑁䝁䅑䅁䭁䩁䅙䅁䭁䅁䅍䅁䭁偁䍫䅁䉁䅁䅁允䅁䅁䅕椹捨㡪噌ご䵁䅉䅅䅁䕁䅁䅁睁歂䅁䅁权ぃ䅁䅁权䑁䅁䅁权ㅁ睁䅁允䅁䅁䅅䅁䙁䥁䌯匹捨ㅺ䅎䍄䉁䅁䅁䅂䅁䅁䅍䅚䅁䅁䅯䅁䅁䅁䅯睁䅁䅁䅯睭䅉䅁䅅䅁䉁䅁䅁兂晁敨剴䅵圵䅑杷允䅁䅁䅑䅁䑁䝁䅑䅁䭁䩁䅅䅁䭁䅁䅍䅁䭁䡁䐴䅁䉁䅁䅁允䅁䅁䅕䥘䌯匹捪啖䵁䅉䅅䅁䕁䅁䅁睁歂䅁䅁权晁䅁䅁权䑁䅁䅁权⽂睁䅁允䅁䅁䅅䅁䙁䑁䬰㘱睎唯䄹䍄䉁䅁䅁䅂䅁䅁䅍䅚䅁䅁䅯䅕䅁䅁䅯睁䅁䅁䅯杂䅍䅁䅅䅁䉁䅁䅁兂浂浚浚潚慚䅑杷允䅁䅁䅑䅁䑁䝁䅑䅁䭁䩁䅙䅁䭁䅁䅍䅁䭁䵁䍙䅁䉁䅁䅁允䅁䅁䅕䥘䌯匹㡨こ䵁䅉䅅䅁䕁䅁䅁睁歂䅁䅁权坁䅁䅁权䑁䅁䅁权楄杁䅁允䅁䅁䅅䅁䙁䕁桪桥畓〵䅚䍄䉁䅁䅁䅂䅁䅁䅍䅚䅁䅁䅯兢䅁䅁䅯睁䅁䅁䅯杩䅉䅁䅅䅁䉁䅁䅁兂塄㍯㥁汃䕤䅑杷允䅁䅁䅑䅁䑁䝁䅑䅁䭁䝁䅕䅁䭁䅁䅍䅁䭁䑁䑧䅁䉁䅁䅁允䅁䅁䅕⽷潕䥘椫啕䵁䅉䅅䅁䕁䅁䅁睁歂䅁䅁权䉃䅁䅁权䑁䅁䅁权䡂睁䅁允䅁䅁䅅䅁䙁䅁塲㍯㥁洸䅆䍄䉁䅁䅁䅂䅁䅁䅍䅚䅁䅁䅯睈䅁䅁䅯睁䅁䅁䅯䅓䅍䅁䅅䅁䉁䅁䅁兂捂㡪ㅌ䩋䵸䅑杷允䅁䅁䅑䅁䑁䝁䅑䅁䭁䥁䅧䅁䭁䅁䅍䅁䭁䥁䌰䅁䉁䅁䅁允䅁䅁䅕䘷㑇潈扖䕖䵁䅉䅅䅁䕁䅁䅁睁歂䅁䅁权剃䅁䅁权䑁䅁䅁权歂睁䅁允䅁䅁䅅䅁䙁䡁㥅瑃橥䙉䅚䍄䉁䅁䅁䅂䅁䅁䅍䅚䅁䅁䅯杔䅉䅁䅯睁䅁䅁䅯䅧䅍䅁䅅䅁䉁䅁䅁兂㥁瑃橥䵣匱䅑杷允䅁䅁䅑䅁䑁䝁䅑䅁䭁䉁䅙䅁䭁䅁䅍䅁䭁䡁䑕䅁䉁䅁䅁允䅁䅁䅕䥘䌯匹捪䕒䵁䅉䅅䅁䕁䅁䅁睁歂䅁䅁权㍂䅁䅁权䑁䅁䅁权䑄杁䅁允䅁䅁䅅䅁䙁偁潙䥘䌯啴䅸䍄䉁䅁䅁䅂䅁䅁䅍䅚䅁䅁䅯兆䅁䅁䅯睁䅁䅁䅯䅬䅉䅁䅅䅁䉁䅁䅁兂硂児塲㑯噂䅑杷允䅁䅁䅑䅁䑁䝁䅑䅁䭁䝁䄰䅁䭁䅁䅍䅁䭁䑁䐴䅁䉁䅁䅁允䅁䅁䅕䡰㥁瑃橥け䵁䅉䅅䅁䕁䅁䅁睁歂䅁䅁权奃䅁䅁权䑁䅁䅁权煂睁䅁允䅁䅁䅅䅁䙁偁潙䥘䌯噴䅆䍄䉁䅁䅁䅂䅁䅁䅍䅚䅁䅁䅯杉䅁䅁䅯睁䅁䅁䅯杷䅉䅁䅅䅁䉁䅁䅁兂㝂䭆䠵娴噰䅑杷允䅁䅁䅑䅁䑁䝁䅑䅁䭁䝁䅕䅁䭁䅁䅍䅁䭁䕁䑯䅁䉁䅁䅁允䅁䅁䅕場啯歲硤歕䵁䅉䅅䅁䕁䅁䅁睁歂䅁䅁权敃䅁䅁权䑁䅁䅁权湃杁䅁允䅁䅁䅅䅁䙁䭁睒児塲ㅉ䅒䍄䉁䅁䅁䅂䅁䅁䅍䅚䅁䅁䅯睄䅁䅁䅯睁䅁䅁䅯儯䅉䅁䅅䅁䉁䅁䅁兂歃䑣䬰㈱偎䅑杷允䅁䅁䅑䅁䑁䝁䅑䅁䭁䅁䄸䅁䭁䅁䅍䅁䭁䝁䑙䅁䉁䅁䅁允䅁䅁䅕呣䬰㘱睏啓䵁䅉䅅䅁䕁䅁䅁睁歂䅁䅁权㝃䅁䅁权䑁䅁䅁权㝂睁䅁允䅁䅁䅅䅁䙁䡁啳歲桦汹䅸䍄䉁䅁䅁䅂䅁䅁䅍䅚䅁䅁䅯兂䅁䅁䅯睁䅁䅁䅯先䅍䅁䅅䅁䉁䅁䅁兂獄払敧婨呴䅑杷允䅁䅁䅑䅁䑁䝁䅑䅁䭁䍁䅑䅁䭁䅁䅍䅁䭁䙁䑣䅁䉁䅁䅁允䅁䅁䅕䭆䠵場は啓䵁䅉䅅䅁䕁䅁䅁睁歂䅁䅁权畂䅁䅁权䑁䅁䅁权婄杁䅁允䅁䅁䅅䅁䙁䅁塲㍯㥁汃䅂䍄䉁䅁䅁䅂䅁䅁䅍䅚䅁䅁䅯杊䅁䅁䅯睁䅁䅁䅯材䅍䅁䅅䅁䉁䅁䅁兂㑃潈牘慕坨䅑杷允䅁䅁䅑䅁䑁䝁䅑䅁䭁䕁䌴䅁䭁䅁䅍䅁䭁䅁䑯䅁䉁䅁䅁允䅁䅁䅕椹捨㡪䙊さ䵁䅉䅅䅁䕁䅁䅁睁歂䅁䅁权䍁䅁䅁权䑁䅁䅁权獂睁䅁允䅁䅁䅅䅁䙁䅁䅁䅁䅁䙧䅴䍄䉁䅁䅁䅂䅁䅁䅍䅚䅁䅁䅯八䅁䅁䅯睁䅁䅁䅯䄶䅉䅁䅅䅁䉁䅁䅁兂浂浚浚煚塚䅑杷允䅁䅁䅑䅁䑁䝁䅑䅁䭁䍁䅙䅁䭁䅁䅍䅁䭁乁䌸䅁䉁䅁䅁允䅁䅁䅕㡪ㅌ䙋⽸䕗䵁䅉䅅䅁䕁䅁䅁睁歂䅁䅁权䉃䅁䅁权䑁䅁䅁权㑂睁䅁允䅁䅁䅅䅁䙁䉁畓⭒㙆䝬䅊䍄䉁䅁䅁䅂䅁䅁䅍䅚䅁䅁䅯兓䅁䅁䅯睁䅁䅁䅯杣䅍䅁䅅䅁䉁䅁䅁兂卂䉵䘶砶偆䅑杷允䅁䅁䅑䅁䑁䝁䅑䅁䭁䥁䅅䅁䭁䅁䅍䅁䭁䩁䍯䅁䉁䅁䅁允䅁䅁䅕䡰㥁瑃扥す䵁䅉䅅䅁䕁䅁䅁睁歂䅁䅁权晁䅁䅁权䑁䅁䅁权敂睁䅁允䅁䅁䅅䅁䙁䅁䅁䅁䅁䕁䅸䍄䉁䅁䅁䅂䅁䅁䅍䅚䅁䅁䅯睖䅁䅁䅯睁䅁䅁䅯杩䅉䅁䅅䅁䉁䅁䅁兂獄払敧器啴䅑杷允䅁䅁䅑䅁䑁䝁䅑䅁䭁䙁䅫䅁䭁䅁䅍䅁䭁䱁䌸䅁䉁䅁䅁允䅁䅁䅕㡪ㅌ䙋偷䕓䵁䅉䅅䅁䕁䅁䅁睁歂䅁䅁权婃䅁䅁权䑁䅁䅁权䡃杁䅁允䅁䅁䅅䅁䙁偁潙䥘䌯啴䅒䍄䉁䅁䅁䅂䅁䅁䅍䅚䅁䅁䅯杔䅁䅁䅯睁䅁䅁䅯朹䅉䅁䅅䅁䉁䅁䅁兂偃癷潕䱘娹䅑杷允䅁䅁䅑䅁䑁䝁䅑䅁䭁䉁䅅䅁䭁䅁䅍䅁䭁䡁䑁䅁䉁䅁䅁允䅁䅁䅕場啯歲桦啑䵁䅉䅅䅁䕁䅁䅁睁歂䅁䅁权瑁䅁䅁权䑁䅁䅁权㕁睁䅁允䅁䅁䅅䅁䙁䝁浚浚浚浪䅊䍄䉁䅁䅁䅂䅁䅁䅍䅚䅁䅁䅯睇䅁䅁䅯睁䅁䅁䅯睥䅍䅁䅅䅁䉁䅁䅁兂䑄匹捨㑪佊䅑杷允䅁䅁䅍䅁䑁䝁䅑䅁䭁䉁䄸䅁䭁䅁䅅䅁䉁䅁䅁允䅁䅁䅕積積積積䕆䵁䅉䅅䅁䑁䅁䅁睁歂䅁䅁权䙂䅁䅁权䉁䅁䅁允䅁䅁䅅䅁䙁䕁慷㍯啖剖䅴䍄䉁䅁䅁䅂䅁䅁䅍䅚䅁䅁䅯睇䅁䅁䅯睁䅁䅁䅯杬䅉䅁䅅䅁䉁䅁䅁兂捂㡪ㅌ䱋䩸䅑杷允䅁䅁䅑䅁䑁䝁䅑䅁䭁䙁䅁䅁䭁䅁䅍䅁䭁䑁䑷䅁䉁䅁䅁允䅁䅁䅕椹捨㡪汌し䵁䅉䅅䅁䕁䅁䅁睁歂䅁䅁权䍁䅁䅁权䑁䅁䅁权䑁睁䅁允䅁䅁䅅䅁䙁䡁㥅瑃橥䙍䅸䍄䉁䅁䅁䅂䅁䅁䅍䅚䅁䅁䅯睂䅁䅁䅯睁䅁䅁䅯兘䅍䅁䅅䅁䉁䅁䅁兂獄払敧奨䑴䅑杷允䅁䅁䅑䅁䑁䝁䅑䅁䭁䩁䄴䅁䭁䅁䅍䅁䭁䑁䑕䅁䉁䅁䅁允䅁䅁䅕㑈牘払佪さ䵁䅉䅅䅁䕁䅁䅁睁歂䅁䅁权呂䅁䅁权䑁䅁䅁权楂睁䅁允䅁䅁䅅䅁䙁䡁啳歲桦欲䅰䍄䉁䅁䅁䅂䅁䅁䅍䅚䅁䅁䅯八䅁䅁䅯睁䅁䅁䅯睅䅍䅁䅅䅁䉁䅁䅁兂啁歲桦煥噒䅑杷允䅁䅁䅑䅁䑁䝁䅑䅁䭁䅁䄸䅁䭁䅁䅍䅁䭁䕁䐰䅁䉁䅁䅁允䅁䅁䅕児塲㍯摁䕔䵁䅉䅅䅁䕁䅁䅁睁歂䅁䅁权剁䅁䅁权䑁䅁䅁权獂睁䅁允䅁䅁䅅䅁䙁乁橥䑣䬰〱䅆䍄䉁䅁䅁䅂䅁䅁䅍䅚䅁䅁䅯睇䅁䅁䅯睁䅁䅁䅯具䅉䅁䅅䅁䉁䅁䅁兂偃癷潕䥘䨹䅑杷允䅁䅁䅑䅁䑁䝁䅑䅁䭁䅁䅫䅁䭁䅁䅍䅁䭁䅁䐸䅁䉁䅁䅁允䅁䅁䅕㘱睎児塯く䵁䅉䅅䅁䕁䅁䅁睁歂䅁䅁权兂䅁䅁权䑁䅁䅁权㍄杁䅁允䅁䅁䅅䅁䙁䩁婱婭婭噃䅰䍄䉁䅁䅁䅂䅁䅁䅍䅚䅁䅁䅯睕䅁䅁䅯睁䅁䅁䅯睥䅉䅁䅅䅁䉁䅁䅁兂浂浚浚歚䵚䅑杷允䅁䅁䅑䅁䑁䝁䅑䅁䭁䙁䅫䅁䭁䅁䅍䅁䭁䑁䑁䅁䉁䅁䅁允䅁䅁䅕浚浚浚浚げ䵁䅉䅅䅁䕁䅁䅁睁歂䅁䅁权䉃䅁䅁权䑁䅁䅁权塁睁䅁允䅁䅁䅅䅁䙁䅁䅁䅁䅁䝱䅊䍄䉁䅁䅁䅂䅁䅁䅍䅚䅁䅁䅯兆䅁䅁䅯睁䅁䅁䅯䅤䅍䅁䅅䅁䉁䅁䅁兂歃䑣䬰稱华䅑杷允䅁䅁䅑䅁䑁䝁䅑䅁䭁䕁䅙䅁䭁䅁䅍䅁䭁䡁䑅䅁䉁䅁䅁允䅁䅁䅕牕敧敨硴䕒䵁䅉䅅䅁䕁䅁䅁睁歂䅁䅁权奃䅁䅁权䑁䅁䅁权癃杁䅁允䅁䅁䅅䅁䙁䭁䠵場啯汦䅎䍄䉁䅁䅁䅂䅁䅁䅍䅚䅁䅁䅯睕䅁䅁䅯睁䅁䅁䅯䅱䅉䅁䅅䅁䉁䅁䅁兂晁敨剴䡵䬵䅑杷允䅁䅁䅍䅁䑁䝁䅑䅁䭁䡁䅣䅁䭁䅁䅅䅁䉁䅁䅁允䅁䅁䅕琹灇㕋䘹商䵁䅉䅅䅁䕁䅁䅁睁歂䅁䅁权䝂䅁䅁权䑁䅁䅁权摂睁䅁允䅁䅁䅅䅁䙁佁剸䉵䘶ち䅖䍄䉁䅁䅁䅂䅁䅁䅍䅚䅁䅁䅯兒䅁䅁䅯睁䅁䅁䅯杒䅍䅁䅅䅁䉁䅁䅁兂晁敨剴䍵夵䅑杷允䅁䅁䅑䅁䑁䝁䅑䅁䭁䅁䅉䅁䭁䅁䅍䅁䭁䍁䐰䅁䉁䅁䅁允䅁䅁䅕灭婭婭婫し䵁䅉䅅䅁䕁䅁䅁睁歂䅁䅁权䩁䅁䅁权䑁䅁䅁权㝄杁䅁允䅁䅁䅅䅁䙁䭁睒児塲穙䅴䍄䉁䅁䅁䅂䅁䅁䅍䅚䅁䅁䅯兆䅁䅁䅯睁䅁䅁䅯䅫䅉䅁䅅䅁䉁䅁䅁兂䥂場啯瑲噤䅑杷允䅁䅁䅑䅁䑁䝁䅑䅁䭁䍁䅑䅁䭁䅁䅍䅁䭁䝁䑷䅁䉁䅁䅁允䅁䅁䅕浚浚浚䝙げ䵁䅉䅅䅁䕁䅁䅁睁歂䅁䅁权䍂䅁䅁权䑁䅁䅁权敂睁䅁允䅁䅁䅅䅁䙁䱁敧敨剴䑥䄵䍄䉁䅁䅁䅂䅁䅁䅍䅚䅁䅁䅯杊䅁䅁䅯睁䅁䅁䅯䅗䅍䅁䅅䅁䉁䅁䅁兂晁敨剴併嘵䅑杷允䅁䅁䅑䅁䑁䝁䅑䅁䭁䱁䅳䅁䭁䅁䅍䅁䭁䍁䐸䅁䉁䅁䅁允䅁䅁䅕⽷潕䥘匯歗䵁䅉䅅䅁䕁䅁䅁睁歂䅁䅁权求䅁䅁权䑁䅁䅁权䥂睁䅁允䅁䅁䅅䅁䙁䙁偹癷潕䙪䅊䍄䉁䅁䅁䅂䅁䅁䅍䅚䅁䅁䅯睵䅁䅁䅯睁䅁䅁䅯朷䅉䅁䅅䅁䉁䅁䅁兂捂㡪ㅌ偋扸䅑杷允䅁䅁䅑䅁䑁䝁䅑䅁䭁䙁䅫䅁䭁䅁䅍䅁䭁䉁䐴䅁䉁䅁䅁允䅁䅁䅕䉵䘶ㄶ㑆䕓䵁䅉䅅䅁䕁䅁䅁睁歂䅁䅁权㝃䅁䅁权䑁䅁䅁权奂睁䅁允䅁䅁䅅䅁䙁偁潙䥘䌯噴䅸䍄䉁䅁䅁䅂䅁䅁䅍䅚䅁䅁䅯䅕䅁䅁䅯睁䅁䅁䅯条䅍䅁䅅䅁䉁䅁䅁兂硂児塲は慂䅑杷允䅁䅁䅑䅁䑁䝁䅑䅁䭁䥁䅅䅁䭁䅁䅍䅁䭁䝁䑳䅁䉁䅁䅁允䅁䅁䅕児塲㍯乄啙䵁䅉䅅䅁䕁䅁䅁睁歂䅁䅁权噁䅁䅁权䑁䅁䅁权䑁睁䅁允䅁䅁䅅䅁䙁䡁啳歲桦汱䅊䍄䉁䅁䅁䅂䅁䅁䅍䅚䅁䅁䅯睇䅁䅁䅯睁䅁䅁䅯䄯䅉䅁䅅䅁䉁䅁䅁兂啁歲桦潥兒䅑杷允䅁䅁䅑䅁䑁䝁䅑䅁䭁䑁䄰䅁䭁䅁䅍䅁䭁䕁䐴䅁䉁䅁䅁允䅁䅁䅕瑃橥䑣焲䕓䵁䅉䅅䅁䕁䅁䅁睁歂䅁䅁权䡁䅁䅁权䑁䅁䅁权奃杁䅁允䅁䅁䅅䅁䙁偁潙䥘䌯啖䅎䍄䉁䅁䅁䅂䅁䅁䅍䅚䅁䅁䅯睖䅁䅁䅯睁䅁䅁䅯杓䅍䅁䅅䅁䉁䅁䅁兂塄㍯㥁湃呤䅑杷允䅁䅁䅑䅁䑁䝁䅑䅁䭁䡁䅑䅁䭁䅁䅍䅁䭁䍁䑳䅁䉁䅁䅁允䅁䅁䅕䅁䅁䅁兂さ䵁䅉䅅䅁䕁䅁䅁睁歂䅁䅁权佂杁䅁权䑁䅁䅁权杄杁䅁允䅁䅁䅅䅁䙁䉁畓⭒㙆䙬䅊䍄䉁䅁䅁䅂䅁䅁䅍䅚䅁䅁䅯睂䅁䅁䅯睁䅁䅁䅯兪䅉䅁䅅䅁䉁䅁䅁兂卂䉵䘶㌶䕆䅑杷允䅁䅁䅑䅁䑁䝁䅑䅁䭁䕁䅉䅁䭁䅁䅍䅁䭁䡁䑷䅁䉁䅁䅁允䅁䅁䅕䡰㥁瑃橣啐䵁䅉䅅䅁䕁䅁䅁睁歂䅁䅁权兂䅁䅁权䑁䅁䅁权ㅂ睁䅁允䅁䅁䅅䅁䙁䵁䴳䵺䵺䙄䅰䍄䉁䅁䅁䅂䅁䅁䅍䅚䅁䅁䅯充䅁䅁䅯睁䅁䅁䅯睨䅉䅁䅅䅁䉁䅁䅁兂㉄䙋偹癷䑖䅑杷允䅁䅁䅑䅁䑁䝁䅑䅁䭁䍁䄰䅁䭁䅁䅍䅁䭁䝁䑍䅁䉁䅁䅁允䅁䅁䅕䘷㑇潈呖歙䵁䅉䅅䅁䕁䅁䅁睁歂䅁䅁权佂䅁䅁权䑁䅁䅁权䍂睁䅁允䅁䅁䅅䅁䙁䅁塲㍯㥁氲䅨䍄䉁䅁䅁䅂䅁䅁䅍䅚䅁䅁䅯杤䅁䅁䅯睁䅁䅁䅯兌䅍䅁䅅䅁䉁䅁䅁兂晁敨剴䩵䴵䅑杷允䅁䅁䅑䅁䑁䝁䅑䅁䭁䵁䅍䅁䭁䅁䅍䅁䭁佁䍁䅁䉁䅁䅁允䅁䅁䅕児塲㍯㥁が䵁䅉䅅䅁䑁䅁䅁睁歂䅁䅁权偃䅁䅁权䉁䅁䅁允䅁䅁䅅䅁䙁䵁䴳䵺䵺䍪䅂䍄䉁䅁䅁䅂䅁䅁䅍䅚䅁䅁䅯杆䅁䅁䅯睁䅁䅁䅯兹䅉䅁䅅䅁䉁䅁䅁兂硂児塲㥯䕂䅑杷允䅁䅁䅑䅁䑁䝁䅑䅁䭁䙁䅁䅁䭁䅁䅍䅁䭁䥁䍙䅁䉁䅁䅁允䅁䅁䅕椹捨㡪噊し䵁䅉䅅䅁䕁䅁䅁睁歂䅁䅁权㝃䅁䅁权䑁䅁䅁权䍂睁䅁允䅁䅁䅅䅁䙁䩁婱婭婭嘫䅸䍄䉁䅁䅁䅂䅁䅁䅍䅚䅁䅁䅯兂䅁䅁䅯睁䅁䅁䅯䄲䅉䅁䅅䅁䉁䅁䅁兂㝂䭆䠵圴呰䅑杷允䅁䅁䅑䅁䑁䝁䅑䅁䭁䵁䅍䅁䭁䅁䅍䅁䭁䉁䑣䅁䉁䅁䅁允䅁䅁䅕噋偹癷潗が䵁䅉䅅䅁䕁䅁䅁睁歂䅁䅁权噁䅁䅁权䑁䅁䅁权湄杁䅁允䅁䅁䅅䅁䙁䑁積積積ㅯ䅖䍄䉁䅁䅁䅂䅁䅁䅍䅚䅁䅁䅯睈䅁䅁䅯睁䅁䅁䅯兢䅍䅁䅅䅁䉁䅁䅁兂捂㡪ㅌ䉋典䅑杷允䅁䅁䅑䅁䑁䝁䅑䅁䭁䑁䅣䅁䭁䅁䅍䅁䭁䉁䑕䅁䉁䅁䅁允䅁䅁䅕䥘䌯匹㡨啔䵁䅉䅅䅁䕁䅁䅁睁歂䅁䅁权ぃ䅁䅁权䑁䅁䅁权塁睁䅁允䅁䅁䅅䅁䙁䩁婱婭婭噱䅊䍄䉁䅁䅁䅂䅁䅁䅍䅚䅁䅁䅯元䅁䅁䅯睁䅁䅁䅯杆䅍䅁䅅䅁䉁䅁䅁兂穁積積⽍㙍䅑杷允䅁䅁䅑䅁䑁䝁䅑䅁䭁䕁䌴䅁䭁䅁䅍䅁䭁乁䍉䅁䉁䅁䅁允䅁䅁䅕⽷潕䥘匸歕䵁䅉䅅䅁䕁䅁䅁睁歂䅁䅁权扁䅁䅁权䑁䅁䅁权㡁睁䅁允䅁䅁䅅䅁䙁䩁婱婭婭噇䅂䍄䉁䅁䅁䅂䅁䅁䅍䅚䅁䅁䅯䅩䅁䅁䅯睁䅁䅁䅯䅭䅉䅁䅅䅁䉁䅁䅁兂桄桥畓祒兆䅑杷允䅁䅁䅑䅁䑁䝁䅑䅁䭁䩁䅅䅁䭁䅁䅍䅁䭁䥁䍧䅁䉁䅁䅁允䅁䅁䅕歲桦桥体歗䵁䅉䅅䅁䕁䅁䅁睁歂䅁䅁权剁䅁䅁权䑁䅁䅁权㥂睁䅁允䅁䅁䅅䅁䙁䙁偹癷潕䕈䅊䍄䉁䅁䅁䅂䅁䅁䅍䅚䅁䅁䅯杒䅁䅁䅯睁䅁䅁䅯督䅍䅁䅅䅁䉁䅁䅁兂㉄䙋偹桷䕖䅑杷允䅁䅁䅑䅁䑁䝁䅑䅁䭁䱁䅳䅁䭁䅁䅍䅁䭁䱁䌸䅁䉁䅁䅁允䅁䅁䅕㘱睎児䡲歗䵁䅉䅅䅁䕁䅁䅁睁歂䅁䅁权扁䅁䅁权䑁䅁䅁权癁睁䅁允䅁䅁䅅䅁䙁䉁䘫ㄶ㑇歐䄵䍄䉁䅁䅁䅂䅁䅁䅍䅚䅁䅁䅯杒䅁䅁䅯睁䅁䅁䅯児䅍䅁䅅䅁䉁䅁䅁兂硂児塲ㅯ䙂䅑杷允䅁䅁䅑䅁䑁䝁䅑䅁䭁䉁䅅䅁䭁䅁䅍䅁䭁䱁䍙䅁䉁䅁䅁允䅁䅁䅕灭婭婭婫啒䵁䅉䅅䅁䕁䅁䅁睁歂䅁䅁权䙂䅁䅁权䑁䅁䅁权歄杁䅁允䅁䅁䅅䅁䙁䅁䅁䅁䅁䙷䅰䍄䉁䅁䅁䅂䅁䅁䅍䅚䅁䅁䅯睖䅁䅁䅯睁䅁䅁䅯杔䅍䅁䅅䅁䉁䅁䅁兂乄䵺䵺偺卸䅑杷允䅁䅁䅑䅁䑁䝁䅑䅁䭁䉁䅳䅁䭁䅁䅍䅁䭁䅁䑉䅁䉁䅁䅁允䅁䅁䅕䥘䌯匹㡨歔䵁䅉䅅䅁䕁䅁䅁睁歂䅁䅁权䩂䅁䅁权䑁䅁䅁权療睁䅁允䅁䅁䅅䅁䙁偁潙䥘䌯器䅂䍄䉁䅁䅁䅂䅁䅁䅍䅚䅁䅁䅯睇䅁䅁䅯睁䅁䅁䅯杶䅉䅁䅅䅁䉁䅁䅁兂浂浚浚杚䭚䅑杷允䅁䅁䅑䅁䑁䝁䅑䅁䭁䍁䄰䅁䭁䅁䅍䅁䭁䉁䑳䅁䉁䅁䅁允䅁䅁䅕体㙆䭆倷す䵁䅉䅅䅁䕁䅁䅁睁歂䅁䅁权ぃ䅁䅁权䑁䅁䅁权㕁睁䅁允䅁䅁䅅䅁䙁䵁䴳䵺䵺䙮䅎䍄䉁䅁䅁䅂䅁䅁䅍䅚䅁䅁䅯睎䅁䅁䅯睁䅁䅁䅯兗䅍䅁䅅䅁䉁䅁䅁兂䥂場啯杲乤䅑杷允䅁䅁䅑䅁䑁䝁䅑䅁䭁䱁䅳䅁䭁䅁䅍䅁䭁乁䍑䅁䉁䅁䅁允䅁䅁䅕積積積䑐䕘䵁䅉䅅䅁䕁䅁䅁睁歂䅁䅁权䩂䅁䅁权䑁䅁䅁权䕃杁䅁允䅁䅁䅅䅁䙁䅁䅁䅁䅁䕁䄹䍄䉁䅁䅁䅂䅁䅁䅍䅚䅁䅁䅯睪䅁䅁䅯睁䅁䅁䅯睶䅉䅁䅅䅁䉁䅁䅁兂捂㡪ㅌ䥋晸䅑杷允䅁䅁䅑䅁䑁䝁䅑䅁䭁䱁䅳䅁䭁䅁䅍䅁䭁佁䍅䅁䉁䅁䅁允䅁䅁䅕䭆䠵場䕱啘䵁䅉䅅䅁䕁䅁䅁睁歂䅁䅁权䡁䅁䅁权䑁䅁䅁权癃杁䅁允䅁䅁䅅䅁䙁䅁䅁䅁䅁䕙䅎䍄䉁䅁䅁䅂䅁䅁䅍䅚䅁䅁䅯睎䅁䅁䅯睁䅁䅁䅯朲䅉䅁䅅䅁䉁䅁䅁兂㉄䙋偹湷䵖䅑杷允䅁䅁䅑䅁䑁䝁䅑䅁䭁䝁䅕䅁䭁䅁䅍䅁䭁䅁䑫䅁䉁䅁䅁允䅁䅁䅕䡰㥁瑃穦䕕䵁䅉䅅䅁䕁䅁䅁睁歂䅁䅁权䍂䅁䅁权䑁䅁䅁权浄杁䅁允䅁䅁䅅䅁䙁䡁啳歲桦橥䄵䍄䉁䅁䅁䅂䅁䅁䅍䅚䅁䅁䅯杒䅁䅁䅯睁䅁䅁䅯睨䅍䅁䅅䅁䉁䅁䅁兂乄䵺䵺䥺䙸䅑杷允䅁䅁䅑䅁䑁䝁䅑䅁䭁䅁䅣䅁䭁䅁䅍䅁䭁䩁䍍䅁䉁䅁䅁允䅁䅁䅕瑃橥䑣焱䕒䵁䅉䅅䅁䕁䅁䅁睁歂䅁䅁权㥁䅁䅁权䑁䅁䅁权煂睁䅁允䅁䅁䅅䅁䙁䥁牘払敧啚䅨䍄䉁䅁䅁䅂䅁䅁䅍䅚䅁䅁䅯兓䅁䅁䅯睁䅁䅁䅯杶䅉䅁䅅䅁䉁䅁䅁兂塄㍯㥁湃兤䅑杷允䅁䅁䅑䅁䑁䝁䅑䅁䭁䙁䅁䅁䭁䅁䅍䅁䭁乁䍫䅁䉁䅁䅁允䅁䅁䅕⽷潕䥘椯䕗䵁䅉䅅䅁䕁䅁䅁睁歂䅁䅁权奃䅁䅁权䑁䅁䅁权㙂睁䅁允䅁䅁䅅䅁䙁䉁䘫ㄶ㑇氷䅆䍄䉁䅁䅁䅂䅁䅁䅍䅚䅁䅁䅯睕䅁䅁䅯睁䅁䅁䅯兣䅍䅁䅅䅁䉁䅁䅁兂㥁瑃橥䙣䬱䅑杷允䅁䅁䅑䅁䑁䝁䅑䅁䭁䱁䅳䅁䭁䅁䅍䅁䭁偁䌴䅁䉁䅁䅁允䅁䅁䅕䭆䠵場䕲䕘䵁䅉䅅䅁䕁䅁䅁睁歂䅁䅁权䡁䅁䅁权䑁䅁䅁权扄杁䅁允䅁䅁䅅䅁䙁䉁䘫ㄶ㑇武䅎䍄䉁䅁䅁䅂䅁䅁䅍䅚䅁䅁䅯睎䅁䅁䅯睁䅁䅁䅯儲䅉䅁䅅䅁䉁䅁䅁兂捂㡪ㅌ䉋䵸䅑杷允䅁䅁䅑䅁䑁䝁䅑䅁䭁䩁䅅䅁䭁䅁䅍䅁䭁䭁䌰䅁䉁䅁䅁允䅁䅁䅕噋偹癷㑘啗䵁䅉䅅䅁䕁䅁䅁睁歂䅁䅁权䩁䅁䅁权䑁䅁䅁权牄杁䅁允䅁䅁䅅䅁䙁偁潙䥘䌯呴䅴䍄䉁䅁䅁䅂䅁䅁䅍䅚䅁䅁䅯杒䅁䅁䅯睁䅁䅁䅯入䅍䅁䅅䅁䉁䅁䅁兂啁歲桦湥䕒䅑杷允䅁䅁䅑䅁䑁䝁䅑䅁䭁䙁䅣䅁䭁䅁䅍䅁䭁䉁䑙䅁䉁䅁䅁允䅁䅁䅕捺䵺䵺㡹啕䵁䅉䅅䅁䕁䅁䅁睁歂䅁䅁权奃䅁䅁权䑁䅁䅁权ㅂ睁䅁允䅁䅁䅅䅁䙁偁潙䥘䌯嘵䅆䍄䉁䅁䅁䅂䅁䅁䅍䅚䅁䅁䅯睂䅁䅁䅯睁䅁䅁䅯朳䅉䅁䅅䅁䉁䅁䅁兂浂浚浚畚䑚䅑杷允䅁䅁䅑䅁䑁䝁䅑䅁䭁䉁䅅䅁䭁䅁䅍䅁䭁乁䍧䅁䉁䅁䅁允䅁䅁䅕㡪ㅌ䙋偷け䵁䅉䅅䅁䕁䅁䅁睁歂䅁䅁权䱂䅁䅁权䑁䅁䅁权㕁睁䅁允䅁䅁䅅䅁䙁䅁塲㍯㥁歹䅴䍄䉁䅁䅁睁䅁䅁䅍䅚䅁䅁䅯兂䅁䅁䅯允䅁䅁䅅䅁䉁䅁䅁兂汃⽧⽖灄坍䅑杷允䅁䅁䅑䅁䑁䝁䅑䅁䭁䙁䅫䅁䭁䅁䅍䅁䭁䩁䍙䅁䉁䅁䅁允䅁䅁䅕椹捨㡪噉歒䵁䅉䅅䅁䕁䅁䅁睁歂䅁䅁权㝃䅁䅁权䑁䅁䅁权啃杁䅁允䅁䅁䅅䅁䙁䕁桪桥畓ㅨ䅸䍄䉁䅁䅁䅂䅁䅁䅍䅚䅁䅁䅯杔䅉䅁䅯睁䅁䅁䅯朳䅉䅁䅅䅁䉁䅁䅁兂獄払敧坨却䅑杷允䅁䅁䅑䅁䑁䝁䅑䅁䭁䉁䅅䅁䭁䅁䅍䅁䭁䍁䑕䅁䉁䅁䅁允䅁䅁䅕噋偹癷䥗啑䵁䅉䅅䅁䕁䅁䅁睁歂䅁䅁权晁䅁䅁权䑁䅁䅁权㑂睁䅁允䅁䅁䅅䅁䙁佁剸䉵䘶ち䄹䍄䉁䅁䅁䅂䅁䅁䅍䅚䅁䅁䅯児䅁䅁䅯睁䅁䅁䅯督䅍䅁䅅䅁䉁䅁䅁兂硂児塲ㅯ䡂䅑杷允䅁䅁䅑䅁䑁䝁䅑䅁䭁䅁䄸䅁䭁䅁䅍䅁䭁䑁䐴䅁䉁䅁䅁允䅁䅁䅕浚浚浚浚啔䵁䅉䅅䅁䕁䅁䅁睁歂䅁䅁权㉂䅁䅁权䑁䅁䅁权㉁睁䅁允䅁䅁䅅䅁䙁䅁䅁䅁䅁䕑䄱䍄䉁䅁䅁䅂䅁䅁䅍䅚䅁䅁䅯杉䅁䅁䅯睁䅁䅁䅯儯䅉䅁䅅䅁䉁䅁䅁兂㉄䙋偹楷奖䅑杷允䅁䅁䅑䅁䑁䝁䅑䅁䭁䙁䅫䅁䭁䅁䅍䅁䭁偁䍑䅁䉁䅁䅁允䅁䅁䅕瑃橥䑣䬳䕓䵁䅉䅅䅁䕁䅁䅁睁歂䅁䅁权䡁䅁䅁权䑁䅁䅁权婁睁䅁允䅁䅁䅅䅁䙁䝁浚浚浚欵䅎䍄䉁䅁䅁䅂䅁䅁䅍䅚䅁䅁䅯睵䅁䅁䅯睁䅁䅁䅯睍䅍䅁䅅䅁䉁䅁䅁兂㝂䭆䠵搴捰䅑杷允䅁䅁䅑䅁䑁䝁䅑䅁䭁䕁䅙䅁䭁䅁䅍䅁䭁䱁䍅䅁䉁䅁䅁允䅁䅁䅕䭆䠵場啱䕓䵁䅉䅅䅁䕁䅁䅁睁歂䅁䅁权婂䅁䅁权䑁䅁䅁权湃杁䅁允䅁䅁䅅䅁䙁䩁婱婭婭啗䅨䍄䉁䅁䅁䅂䅁䅁䅍䅚䅁䅁䅯內䅁䅁䅯睁䅁䅁䅯䅵䅉䅁䅅䅁䉁䅁䅁兂硂児塲⭯楨䅑杷允䅁䅁䅑䅁䑁䝁䅑䅁䭁䉁䅕䅁䭁䅁䅍䅁䭁佁䍉䅁䉁䅁䅁允䅁䅁䅕䘷㑇潈䱖啖䵁䅉䅅䅁䕁䅁䅁睁歂䅁䅁权䉃䅁䅁权䑁䅁䅁权橁睁䅁允䅁䅁䅅䅁䙁䕁桪桥畓㉒䅆䍄䉁䅁䅁䅂䅁䅁䅍䅚䅁䅁䅯兆䅁䅁䅯睁䅁䅁䅯杣䅍䅁䅅䅁䉁䅁䅁兂穁積積睍华䅑杷允䅁䅁䅑䅁䑁䝁䅑䅁䭁䉁䄸䅁䭁䅁䅍䅁䭁䍁䑉䅁䉁䅁䅁允䅁䅁䅕浚浚浚浙歔䵁䅉䅅䅁䕁䅁䅁睁歂䅁䅁权杁䅁䅁权䑁䅁䅁权卄杁䅁允䅁䅁䅅䅁䙁䡁啳歲桦氲䅒䍄䉁䅁䅁䅂䅁䅁䅍䅚䅁䅁䅯兌䅁䅁䅯睁䅁䅁䅯䅮䅉䅁䅅䅁䉁䅁䅁兂啁歲桦湥歸䅑杷允䅁䅁䅑䅁䑁䝁䅑䅁䭁䩁䅫䅁䭁䅁䅍䅁䭁偁䍣䅁䉁䅁䅁允䅁䅁䅕㑈牘払⭩䕒䵁䅉䅅䅁䕁䅁䅁睁歂䅁䅁权婂䅁䅁权䑁䅁䅁权ㅂ睁䅁允䅁䅁䅅䅁䙁䅁塲㍯㥁歡䅖䍄䉁䅁䅁䅂䅁䅁䅍䅚䅁䅁䅯䅩䅁䅁䅯睁䅁䅁䅯䅚䅍䅁䅅䅁䉁䅁䅁兂䭁㘱睎婐呰䅑杷允䅁䅁䅑䅁䑁䝁䅑䅁䭁䙁䅣䅁䭁䅁䅍䅁䭁䱁䍳䅁䉁䅁䅁允䅁䅁䅕㘱睎児㍲ご䵁䅉䅅䅁䕁䅁䅁睁歂䅁䅁权佂杁䅁权䑁䅁䅁权䅄杁䅁允䅁䅁䅅䅁䙁䩁婱婭婭噏䅂䍄䉁䅁䅁䅂䅁䅁䅍䅚䅁䅁䅯睇䅁䅁䅯睁䅁䅁䅯杢䅍䅁䅅䅁䉁䅁䅁兂歃䑣䬰〱低䅑杷允䅁䅁䅑䅁䑁䝁䅑䅁䭁䍁䅑䅁䭁䅁䅍䅁䭁䕁䑣䅁䉁䅁䅁允䅁䅁䅕䉵䘶ㄶ奆䕓䵁䅉䅅䅁䕁䅁䅁睁歂䅁䅁权䉃䅁䅁权䑁䅁䅁权呂睁䅁允䅁䅁䅅䅁䙁偁潙䥘䌯坪䅊䍄䉁䅁䅁䅂䅁䅁䅍䅚䅁䅁䅯杊䅁䅁䅯睁䅁䅁䅯睄䅍䅁䅅䅁䉁䅁䅁兂塄㍯㥁湃塤䅑杷允䅁䅁䅑䅁䑁䝁䅑䅁䭁䕁䅫䅁䭁䅁䅍䅁䭁䕁䑍䅁䉁䅁䅁允䅁䅁䅕捺䵺䵺㡸啕䵁䅉䅅䅁䕁䅁䅁睁歂䅁䅁权䙂䅁䅁权䑁䅁䅁权䭁睁䅁允䅁䅁䅅䅁䙁䑁䬰㘱睎噌䅴䍄䉁䅁䅁䅂䅁䅁䅍䅚䅁䅁䅯杒䅁䅁䅯睁䅁䅁䅯公䅉䅁䅅䅁䉁䅁䅁兂䭁㘱睎卐䙰䅑杷允䅁䅁䅑䅁䑁䝁䅑䅁䭁䥁䅅䅁䭁䅁䅍䅁䭁偁䍣䅁䉁䅁䅁允䅁䅁䅕歲桦桥坑す䵁䅉䅅䅁䕁䅁䅁睁歂䅁䅁权䙁䅁䅁权䑁䅁䅁权啃杁䅁允䅁䅁䅅䅁䙁䙁偹癷潕䙄䅚䍄䉁䅁䅁䅂䅁䅁䅍䅚䅁䅁䅯睂䅁䅁䅯睁䅁䅁䅯䄷䅉䅁䅅䅁䉁䅁䅁兂捂㡪ㅌ之䕸䅑杷允䅁䅁䅑䅁䑁䝁䅑䅁䭁䕁䅕䅁䭁䅁䅍䅁䭁䡁䑍䅁䉁䅁䅁允䅁䅁䅕積積積穏䕗䵁䅉䅅䅁䕁䅁䅁睁歂䅁䅁权䱂䅁䅁权䑁䅁䅁权祂睁䅁允䅁䅁䅅䅁䙁䉁䘫ㄶ㑇歈䅰䍄䉁䅁䅁䅂䅁䅁䅍䅚䅁䅁䅯杔䅁䅁䅯睁䅁䅁䅯䅕䅍䅁䅅䅁䉁䅁䅁兂浂浚浚灚奚䅑杷允䅁䅁䅑䅁䑁䝁䅑䅁䭁䩁䅧䅁䭁䅁䅍䅁䭁䝁䑍䅁䉁䅁䅁允䅁䅁䅕捺䵺䵺捹啕䵁䅉䅅䅁䕁䅁䅁睁歂䅁䅁权瑁䅁䅁权䑁䅁䅁权癁睁䅁允䅁䅁䅅䅁䙁䅁䅁䅁䅁䝷䅆䍄䉁䅁䅁䅂䅁䅁䅍䅚䅁䅁䅯兗䅁䅁䅯睁䅁䅁䅯杘䅍䅁䅅䅁䉁䅁䅁兂㝂䭆䠵場䡰䅑杷允䅁䅁䅑䅁䑁䝁䅑䅁䭁䡁䅣䅁䭁䅁䅍䅁䭁䝁䑯䅁䉁䅁䅁允䅁䅁䅕㑈牘払⭩啔䵁䅉䅅䅁䕁䅁䅁睁歂䅁䅁权癁䅁䅁权䑁䅁䅁权啂睁䅁允䅁䅁䅅䅁䙁䵁ㅐ䙋偹汧䅂䍄䉁䅁䅁䅂䅁䅁䅍䅚䅁䅁䅯杊䅁䅁䅯睁䅁䅁䅯杬䅉䅁䅅䅁䉁䅁䅁兂晁敨剴䩵唵䅑杷允䅁䅁䅑䅁䑁䝁䅑䅁䭁䙁䅍䅁䭁䅁䅍䅁䭁䕁䑉䅁䉁䅁䅁允䅁䅁䅕㑈牘払敨こ䵁䅉䅅䅁䕁䅁䅁睁歂䅁䅁权䝂䅁䅁权䑁䅁䅁权䭃杁䅁允䅁䅁䅅䅁䙁䩁婱婭婭啥䅬䍄䉁䅁䅁䅂䅁䅁䅍䅚䅁䅁䅯兆䅁䅁䅯睁䅁䅁䅯兪䅍䅁䅅䅁䉁䅁䅁兂㝂䭆䠵儴印䅑杷允䅁䅁䅑䅁䑁䝁䅑䅁䭁䡁䅣䅁䭁䅁䅍䅁䭁䕁䑕䅁䉁䅁䅁允䅁䅁䅕児塲㍯摄䕔䵁䅉䅅䅁䕁䅁䅁睁歂䅁䅁权䅁䅁䅁权䉂䅁䅁权䉃睁䅁允䅁䅁䅅䅁䙁䥁䌯匹捨睪䅰䍄䉁䅁䅁䅂䅁䅁䅍䅚䅁䅁䅯杮䅁䅁䅯睁䅁䅁䅯睦䅍䅁䅅䅁䉁䅁䅁兂卂䉵䘶㌶呆䅑杷允䅁䅁䅑䅁䑁䝁䅑䅁䭁䡁䅙䅁䭁䅁䅍䅁䭁䙁䑳䅁䉁䅁䅁允䅁䅁䅕場啯歲䉣啔䵁䅉䅅䅁䕁䅁䅁睁歂䅁䅁权㝃䅁䅁权䑁䅁䅁权䝂睁䅁允䅁䅁䅅䅁䙁佁剸䉵䘶ㅭ䅸䍄䉁䅁䅁䅂䅁䅁䅍䅚䅁䅁䅯杆䅁䅁䅯睁䅁䅁䅯儸䅉䅁䅅䅁䉁䅁䅁兂䅁䅁䅁䭁䝂䅑杷允䅁䅁䅑䅁䑁䝁䅑䅁䭁䙁䅍䅁䭁䅁䅍䅁䭁䙁䑍䅁䉁䅁䅁允䅁䅁䅕歲桦桥体こ䵁䅉䅅䅁䕁䅁䅁睁歂䅁䅁权䙁䅁䅁权䑁䅁䅁权⭂睁䅁允䅁䅁䅅䅁䙁偁潙䥘䌯噚䅆䍄䉁䅁䅁䅂䅁䅁䅍䅚䅁䅁䅯睓䅁䅁䅯睁䅁䅁䅯䅉䅍䅁䅅䅁䉁䅁䅁兂㝂䭆䠵娴䭰䅑杷允䅁䅁䅑䅁䑁䝁䅑䅁䭁䍁䄸䅁䭁䅁䅍䅁䭁䑁䐴䅁䉁䅁䅁允䅁䅁䅕䭆䠵場啱啕䵁䅉䅅䅁䕁䅁䅁睁歂䅁䅁权坃䅁䅁权䑁䅁䅁权摁睁䅁允䅁䅁䅅䅁䙁䝁浚浚浚歚䄵䍄䉁䅁䅁䅂䅁䅁䅍䅚䅁䅁䅯䅭䅁䅁䅯睁䅁䅁䅯睤䅍䅁䅅䅁䉁䅁䅁兂晁敨剴乵刵䅑杷允䅁䅁䅑䅁䑁䝁䅑䅁䭁䝁䄰䅁䭁䅁䅍䅁䭁䡁䑉䅁䉁䅁䅁允䅁䅁䅕㑈牘払敧歑䵁䅉䅅䅁䕁䅁䅁睁歂䅁䅁权佂杁䅁权䑁䅁䅁权流睁䅁允䅁䅁䅅䅁䙁䉁畓⭒㙆䙂䅎䍄䉁䅁䅁䅂䅁䅁䅍䅚䅁䅁䅯䅁䅁䅁䅯睁䅁䅁䅯兩䅍䅁䅅䅁䉁䅁䅁兂偃癷潕䡘唹䅑杷允䅁䅁䅑䅁䑁䝁䅑䅁䭁䡁䅙䅁䭁䅁䅍䅁䭁䱁䌸䅁䉁䅁䅁允䅁䅁䅕㘱睎児㍱歓䵁䅉䅅䅁䑁䅁䅁睁歂䅁䅁权瑂䅁䅁权䉁䅁䅁允䅁䅁䅅䅁䙁䭁硲欰椱䅕䄵䍄䉁䅁䅁䅂䅁䅁䅍䅚䅁䅁䅯杮䅁䅁䅯睁䅁䅁䅯兡䅍䅁䅅䅁䉁䅁䅁兂䥂場啯橲呤䅑杷允䅁䅁䅑䅁䑁䝁䅑䅁䭁䱁䅳䅁䭁䅁䅍䅁䭁䡁䑅䅁䉁䅁䅁允䅁䅁䅕捺䵺䵺㡺䕘䵁䅉䅅䅁䕁䅁䅁睁歂䅁䅁权䅁䅁䅁权䑁䅁䅁权䍂睁䅁允䅁䅁䅅䅁䙁䡁㥅瑃橥䙫䅤䍄䉁䅁䅁䅂䅁䅁䅍䅚䅁䅁䅯兌䅁䅁䅯睁䅁䅁䅯䅹䅉䅁䅅䅁䉁䅁䅁兂啁歲桦来楒䅑杷允䅁䅁䅑䅁䑁䝁䅑䅁䭁䙁䅣䅁䭁䅁䅍䅁䭁䅁䐸䅁䉁䅁䅁允䅁䅁䅕㑈牘払佩啕䵁䅉䅅䅁䕁䅁䅁睁歂䅁䅁权ぃ䅁䅁权䑁䅁䅁权乁睁䅁允䅁䅁䅅䅁䙁佁㙆䭆䠵噧䅊䍄䉁䅁䅁䅂䅁䅁䅍䅚䅁䅁䅯杤䅁䅁䅯睁䅁䅁䅯兕䅍䅁䅅䅁䉁䅁䅁兂歃䑣䬰㠱乎䅑杷允䅁䅁䅑䅁䑁䝁䅑䅁䭁䥁䅧䅁䭁䅁䅍䅁䭁䡁䑷䅁䉁䅁䅁允䅁䅁䅕㡪ㅌ䙋⽷さ䵁䅉䅅䅁䕁䅁䅁睁歂䅁䅁权䡁䅁䅁权䑁䅁䅁权㉂睁䅁允䅁䅁䅅䅁䙁䡁㥅瑃橥䕣䅎䍄䉁䅁䅁䅂䅁䅁䅍䅚䅁䅁䅯兗䅁䅁䅯睁䅁䅁䅯眲䅉䅁䅅䅁䉁䅁䅁兂䭁㘱睎奐䡰䅑杷允䅁䅁䅑䅁䑁䝁䅑䅁䭁䅁䄸䅁䭁䅁䅍䅁䭁䉁䐴䅁䉁䅁䅁允䅁䅁䅕椹捨㡪ㅊ歔䵁䅉䅅䅁䕁䅁䅁睁歂䅁䅁权䍂䅁䅁权䑁䅁䅁权㙂睁䅁允䅁䅁䅅䅁䙁佁剸䉵䘶稶䅸䍄䉁䅁䅁䅂䅁䅁䅍䅚䅁䅁䅯睕䅁䅁䅯睁䅁䅁䅯朴䅉䅁䅅䅁䉁䅁䅁兂䥂場啯煲䱤䅑杷允䅁䅁䅑䅁䑁䝁䅑䅁䭁䱁䅳䅁䭁䅁䅍䅁䭁䡁䑙䅁䉁䅁䅁允䅁䅁䅕椹捨㡪噉啘䵁䅉䅅䅁䕁䅁䅁睁歂䅁䅁权歁䅁䅁权䑁䅁䅁权㉁睁䅁允䅁䅁䅅䅁䙁乁橥䑣䬰ざ䅨䍄䉁䅁䅁䅂䅁䅁䅍䅚䅁䅁䅯睎䅁䅁䅯睁䅁䅁䅯兏䅍䅁䅅䅁䉁䅁䅁兂㉄䙋偹灷佖䅑杷允䅁䅁䅑䅁䑁䝁䅑䅁䭁䍁䄰䅁䭁䅁䅍䅁䭁䙁䑁䅁䉁䅁䅁允䅁䅁䅕⽷潕䥘䬹す䵁䅉䅅䅁䕁䅁䅁睁歂䅁䅁权癁䅁䅁权䑁䅁䅁权䥂睁䅁允䅁䅁䅅䅁䙁䑁積積積ㅕ䅆䍄䉁䅁䅁䅂䅁䅁䅍䅚䅁䅁䅯杔䅁䅁䅯睁䅁䅁䅯䅢䅍䅁䅅䅁䉁䅁䅁兂畃⭒㙆䝆圵䅑杷允䅁䅁䅑䅁䑁䝁䅑䅁䭁䥁䅧䅁䭁䅁䅍䅁䭁䅁䑧䅁䉁䅁䅁允䅁䅁䅕椹捨㡪䙊䕕䵁䅉䅅䅁䕁䅁䅁睁歂䅁䅁权奃䅁䅁权䑁䅁䅁权奄杁䅁允䅁䅁䅅䅁䙁䵁ㅐ䙋偹汉䅂䍄䉁䅁䅁䅂䅁䅁䅍䅚䅁䅁䅯䅉䅁䅁䅯睁䅁䅁䅯睔䅍䅁䅅䅁䉁䅁䅁兂桄桥畓穒商䅑杷允䅁䅁䅑䅁䑁䝁䅑䅁䭁䕁䅉䅁䭁䅁䅍䅁䭁䱁䍑䅁䉁䅁䅁允䅁䅁䅕歲桦桥畒啐䵁䅉䅅䅁䕁䅁䅁睁歂䅁䅁权䅁䅁䅁权䑁䅁䅁权硃杁䅁允䅁䅁䅅䅁䙁偁潙䥘䌯噒䅬䍄䉁䅁䅁䅂䅁䅁䅍䅚䅁䅁䅯睎䅁䅁䅯睁䅁䅁䅯兹䅉䅁䅅䅁䉁䅁䅁兂硂児塲㥯䱂䅑杷允䅁䅁䅑䅁䑁䝁䅑䅁䭁䕁䅕䅁䭁䅁䅍䅁䭁䵁䍑䅁䉁䅁䅁允䅁䅁䅕歲桦桥⭔䕗䵁䅉䅅䅁䕁䅁䅁睁歂䅁䅁权䝂䅁䅁权䑁䅁䅁权㡂睁䅁允䅁䅁䅅䅁䙁偁潙䥘䌯唹䅒䍄䉁䅁䅁䅂䅁䅁䅍䅚䅁䅁䅯䅕䅁䅁䅯兑䅁䅁䅯內䅍䅁䅅䅁䉁䅁䅁兂䥂場啯歲䩣䅑杷允䅁䅁䅍䅁䑁䝁䅑䅁䭁䍁䅑䅁䭁䅁䅅䅁䉁䅁䅁允䅁䅁䅕㘵佫創佫ぇ䵁䅉䅅䅁䕁䅁䅁睁歂䅁䅁权䑄䅁䅁权䑁䅁䅁权浂睁䅁允䅁䅁䅅䅁䙁䵁ㅐ䙋偹橧䅆䍄䉁䅁䅁䅂䅁䅁䅍䅚䅁䅁䅯杔䅉䅁䅯睁䅁䅁䅯䅨䅍䅁䅅䅁䉁䅁䅁兂㥁瑃橥䩣刱䅑杷允䅁䅁䅑䅁䑁䝁䅑䅁䭁䉁䅅䅁䭁䅁䅍䅁䭁䥁䑁䅁䉁䅁䅁允䅁䅁䅕⽷潕䥘椯啑䵁䅉䅅䅁䕁䅁䅁睁歂䅁䅁权杁䅁䅁权䑁䅁䅁权獁睁䅁允䅁䅁䅅䅁䙁䥁䌯匹捨ㄯ䅒䍄䉁䅁䅁䅂䅁䅁䅍䅚䅁䅁䅯兓䅁䅁䅯睁䅁䅁䅯儵䅉䅁䅅䅁䉁䅁䅁兂慃婭婭婭公䅑杷允䅁䅁䅑䅁䑁䝁䅑䅁䭁䉁䅅䅁䭁䅁䅍䅁䭁䕁䐸䅁䉁䅁䅁允䅁䅁䅕硥畓⭒㙆啑䵁䅉䅅䅁䕁䅁䅁睁歂䅁䅁权坃䅁䅁权䑁䅁䅁权䥃睁䅁允䅁䅁䅅䅁䙁䱁敧敨剴䙏䅂䍄䉁䅁䅁䅂䅁䅁䅍䅚䅁䅁䅯充䅁䅁䅯睁䅁䅁䅯儹䅉䅁䅅䅁䉁䅁䅁兂䑄匹捨㑪䑊䅑杷允䅁䅁䅑䅁䑁䝁䅑䅁䭁䙁䅫䅁䭁䅁䅍䅁䭁䑁䑳䅁䉁䅁䅁允䅁䅁䅕䥘䌯匹捪げ䵁䅉䅅䅁䕁䅁䅁睁歂䅁䅁权扁䅁䅁权䑁䅁䅁权㉂睁䅁允䅁䅁䅅䅁䙁䙁偹癷潕䔯䅸䍄䉁䅁䅁䅂䅁䅁䅍䅚䅁䅁䅯杮䅁䅁䅯睁䅁䅁䅯兺䅉䅁䅅䅁䉁䅁䅁兂塄㍯㥁汃啤䅑杷允䅁䅁䅑䅁䑁䝁䅑䅁䭁䍁䄰䅁䭁䅁䅍䅁䭁偁䍁䅁䉁䅁䅁允䅁䅁䅕敨剴䉵㤴䕚䵁䅉䅅䅁䕁䅁䅁睁歂䅁䅁权楁䅁䅁权䑁䅁䅁权㥃杁䅁允䅁䅁䅅䅁䙁䑁䬰㘱睎嘯䅖䍄䉁䅁䅁䅂䅁䅁䅍䅚䅁䅁䅯䅕䅁䅁䅯睁䅁䅁䅯睥䅉䅁䅅䅁䉁䅁䅁兂䭁㘱睎卐慰䅑杷允䅁䅁䅑䅁䑁䝁䅑䅁䭁䕁䅙䅁䭁䅁䅍䅁䭁䭁䍯䅁䉁䅁䅁允䅁䅁䅕䭆䠵場啱啓䵁䅉䅅䅁䕁䅁䅁睁歂䅁䅁权䩂䅁䅁权䑁䅁䅁权啃杁䅁允䅁䅁䅅䅁䙁䥁牘払敧噎䅆䍄䉁䅁䅁䅂䅁䅁䅍䅚䅁䅁䅯睓䅁䅁䅯睁䅁䅁䅯杪䅉䅁䅅䅁䉁䅁䅁兂偃癷潕䥘唹䅑杷允䅁䅁䅍䅁䑁䝁䅑䅁䭁䉁䅕䅁䭁䅁䅅䅁䉁䅁䅁允䅁䅁䅕㉅䑈礰ㅶ䕉䵁䅉䅅䅁䕁䅁䅁睁歂䅁䅁权䅁䅁䅁权䑁䅁䅁权䕄杁䅁允䅁䅁䅅䅁䙁佁剸䉵䘶ㄫ䅒䍄䉁䅁䅁䅂䅁䅁䅍䅚䅁䅁䅯䅉䅁䅁䅯睁䅁䅁䅯杬䅉䅁䅅䅁䉁䅁䅁兂捂㡪ㅌ䙋啸䅑杷允䅁䅁䅑䅁䑁䝁䅑䅁䭁䍁䅉䅁䭁䅁䅍䅁䭁乁䌸䅁䉁䅁䅁允䅁䅁䅕⽷潕䥘䌫䕗䵁䅉䅅䅁䕁䅁䅁睁歂䅁䅁权扁䅁䅁权䑁䅁䅁权㍄杁䅁允䅁䅁䅅䅁䙁䡁㥅瑃橥䔰䄹䍄䉁䅁䅁䅂䅁䅁䅍䅚䅁䅁䅯睓䅁䅁䅯睁䅁䅁䅯兤䅍䅁䅅䅁䉁䅁䅁兂㑃潈牘噕䭨䅑杷允䅁䅁䅑䅁䑁䝁䅑䅁䭁䕁䄴䅁䭁䅁䅍䅁䭁䙁䑍䅁䉁䅁䅁允䅁䅁䅕㘱睎児塲䕗䵁䅉䅅䅁䕁䅁䅁睁歂䅁䅁权扁䅁䅁权䑁䅁䅁权扃杁䅁允䅁䅁䅅䅁䙁䕁桪桥畓へ䅬䍄䉁䅁䅁䅂䅁䅁䅍䅚䅁䅁䅯杮䅁䅁䅯睁䅁䅁䅯全䅉䅁䅅䅁䉁䅁䅁兂捂㡪ㅌ䱋呸䅑杷允䅁䅁䅑䅁䑁䝁䅑䅁䭁䍁䄰䅁䭁䅁䅍䅁䭁䑁䑷䅁䉁䅁䅁允䅁䅁䅕䉵䘶ㄶ奆す䵁䅉䅅䅁䕁䅁䅁睁歂䅁䅁权剁䅁䅁权䑁䅁䅁权ㅁ睁䅁允䅁䅁䅅䅁䙁䉁畓⭒㙆䔱䅊䍄䉁䅁䅁䅂䅁䅁䅍䅚䅁䅁䅯村䅁䅁䅯睁䅁䅁䅯入䅍䅁䅅䅁䉁䅁䅁兂畃⭒㙆䭆㤴䅑杷允䅁䅁䅑䅁䑁䝁䅑䅁䭁䉁䄸䅁䭁䅁䅍䅁䭁䡁䑯䅁䉁䅁䅁允䅁䅁䅕䉵䘶ㄶ奅ご䵁䅉䅅䅁䕁䅁䅁睁歂䅁䅁权䑄䅁䅁权䑁䅁䅁权㉂睁䅁允䅁䅁䅅䅁䙁䕁桪桥畓穒䅆䍄䉁䅁䅁䅂䅁䅁䅍䅚䅁䅁䅯兓䅁䅁䅯睁䅁䅁䅯杌䅍䅁䅅䅁䉁䅁䅁兂㥁瑃橥䕣刱䅑杷允䅁䅁䅑䅁䑁䝁䅑䅁䭁䝁䄰䅁䭁䅁䅍䅁䭁䡁䐰䅁䉁䅁䅁允䅁䅁䅕䥘䌯匹㡧歑䵁䅉䅅䅁䕁䅁䅁睁歂䅁䅁权䍁䅁䅁权䑁䅁䅁权䑄杁䅁允䅁䅁䅅䅁䙁乁橥䑣䬰ㅬ䅰䍄䉁䅁䅁䅂䅁䅁䅍䅚䅁䅁䅯充䅁䅁䅯睁䅁䅁䅯䅷䅉䅁䅅䅁䉁䅁䅁兂㝂䭆䠵昴䉰䅑杷允䅁䅁䅑䅁䑁䝁䅑䅁䭁䱁䅳䅁䭁䕁䅅䅁䭁䥁䑅䅁䉁䅁䅁允䅁䅁䅕歲桦桥畓あ䵁䅉䅅䅁䕁䅁䅁睁歂䅁䅁权䱂䅁䅁权䑁䅁䅁权求睁䅁允䅁䅁䅅䅁䙁䝁浚浚浚歨䅰䍄䉁䅁䅁䅂䅁䅁䅍䅚䅁䅁䅯党䅁䅁䅯睁䅁䅁䅯兙䅍䅁䅅䅁䉁䅁䅁兂㝂䭆䠵圴印䅑杷允䅁䅁䅑䅁䑁䝁䅑䅁䭁䩁䅅䅁䭁䅁䅍䅁䭁䑁䑕䅁䉁䅁䅁允䅁䅁䅕⽷潕䥘礫ざ䵁䅉䅅䅁䕁䅁䅁睁歂䅁䅁权㝃䅁䅁权䑁䅁䅁权灂睁䅁允䅁䅁䅅䅁䙁偁潙䥘䌯噰䄱䍄䉁䅁䅁䅂䅁䅁䅍䅚䅁䅁䅯睪䅁䅁䅯睁䅁䅁䅯眲䅉䅁䅅䅁䉁䅁䅁兂㝂䭆䠵头扰䅑杷允䅁䅁䅑䅁䑁䝁䅑䅁䭁䱁䅳䅁䭁䅁䅍䅁䭁䡁䑍䅁䉁䅁䅁允䅁䅁䅕䥘䌯匹䵨啘䵁䅉䅅䅁䕁䅁䅁睁歂䅁䅁权䅁䅁䅁权䑁䅁䅁权療睁䅁允䅁䅁䅅䅁䙁佁剸䉵䘶ㄶ䅒䍄䉁䅁䅁䅂䅁䅁䅍䅚䅁䅁䅯睂䅁䅁䅯睁䅁䅁䅯睏䅍䅁䅅䅁䉁䅁䅁兂畃⭒㙆䕆䔵䅑杷允䅁䅁䅑䅁䑁䝁䅑䅁䭁䉁䅕䅁䭁䅁䅍䅁䭁䥁䍧䅁䉁䅁䅁允䅁䅁䅕㡪ㅌ䙋偹歖䵁䅉䅅䅁䕁䅁䅁睁歂䅁䅁权婂䅁䅁权䑁䅁䅁权㝂睁䅁允䅁䅁䅅䅁䙁䍁捬㡪ㅌ䕱䅖䍄䉁䅁䅁䅂䅁䅁䅍䅚䅁䅁䅯党䅁䅁䅯睁䅁䅁䅯䄷䅉䅁䅅䅁䉁䅁䅁兂畃⭒㙆䕆儵䅑杷允䅁䅁䅑䅁䑁䝁䅑䅁䭁䡁䅑䅁䭁䅁䅍䅁䭁䡁䑍䅁䉁䅁䅁允䅁䅁䅕䡰㥁瑃䑣䕖䵁䅉䅅䅁䕁䅁䅁睁歂䅁䅁权㍂䅁䅁权䑁䅁䅁权睂睁䅁允䅁䅁䅅䅁䙁乁橥䑣䬰つ䄱䍄䉁䅁䅁䅂䅁䅁䅍䅚䅁䅁䅯杮䅁䅁䅯睁䅁䅁䅯䅣䅍䅁䅅䅁䉁䅁䅁兂桄桥畓祒呆䅑杷允䅁䅁䅍䅁䑁䝁䅑䅁䭁䱁䅑䅁䭁䅁䅅䅁䉁䅁䅁允䅁䅁䅕扑塥䕎牢啇䵁䅉䅅䅁䕁䅁䅁睁歂䅁䅁权瑁䅁䅁权䑁䅁䅁权㉁睁䅁允䅁䅁䅅䅁䙁䱁敧敨剴䝹䅊䍄䉁䅁䅁䅂䅁䅁䅍䅚䅁䅁䅯兓䅁䅁䅯睁䅁䅁䅯䅧䅍䅁䅅䅁䉁䅁䅁兂灁䥘䌯匹全䅑杷允䅁䅁䅑䅁䑁䝁䅑䅁䭁䙁䅍䅁䭁䅁䅍䅁䭁乁䍷䅁䉁䅁䅁允䅁䅁䅕敨剴䉵䘵こ䵁䅉䅅䅁䕁䅁䅁睁歂䅁䅁权䱂䅁䅁权䑁䅁䅁权偂睁䅁允䅁䅁䅅䅁䙁䭁䠵場啯欷䅨䍄䉁䅁䅁䅂䅁䅁䅍䅚䅁䅁䅯睕䅁䅁䅯睁䅁䅁䅯䅡䅍䅁䅅䅁䉁䅁䅁兂硂児塲㕯䭂䅑杷允䅁䅁䅑䅁䑁䝁䅑䅁䭁䝁䄰䅁䭁䅁䅍䅁䭁䉁䑁䅁䉁䅁䅁允䅁䅁䅕⽷潕䥘䌸䕒䵁䅉䅅䅁䕁䅁䅁睁歂䅁䅁权佂杁䅁权䑁䅁䅁权穂睁䅁允䅁䅁䅅䅁䙁䑁積積積ㅫ䅆䍄䉁䅁䅁䅂䅁䅁䅍䅚䅁䅁䅯杆䅁䅁䅯睁䅁䅁䅯睥䅉䅁䅅䅁䉁䅁䅁兂㑃潈牘払䕨䅑杷允䅁䅁䅑䅁䑁䝁䅑䅁䭁䩁䅫䅁䭁䅁䅍䅁䭁䩁䍉䅁䉁䅁䅁允䅁䅁䅕牕敧敨硵歑䵁䅉䅅䅁䕁䅁䅁睁歂䅁䅁权瑂䅁䅁权䑁䅁䅁权浄杁䅁允䅁䅁䅅䅁䙁䉁䘫ㄶ㑇歈䅖䍄䉁䅁䅁䅂䅁䅁䅍䅚䅁䅁䅯充䅁䅁䅯睁䅁䅁䅯眱䅉䅁䅅䅁䉁䅁䅁兂㉄䙋偹橷䍖䅑杷允䅁䅁䅑䅁䑁䝁䅑䅁䭁䙁䅫䅁䭁䅁䅍䅁䭁䙁䑕䅁䉁䅁䅁允䅁䅁䅕瑃橥䑣䬰歒䵁䅉䅅䅁䕁䅁䅁睁歂䅁䅁权䥃䅁䅁权䑁䅁䅁权ㅁ睁䅁允䅁䅁䅅䅁䙁佁㙆䭆䠵噅䅊䍄䉁䅁䅁䅂䅁䅁䅍䅚䅁䅁䅯睈䅁䅁䅯睁䅁䅁䅯公䅉䅁䅅䅁䉁䅁䅁兂䭁㘱睎摐剰䅑杷允䅁䅁䅑䅁䑁䝁䅑䅁䭁䙁䅍䅁䭁䅁䅍䅁䭁䙁䐸䅁䉁䅁䅁允䅁䅁䅕硥畓⭒㙇啓䵁䅉䅅䅁䕁䅁䅁睁歂䅁䅁权䑄䅁䅁权䑁䅁䅁权晄杁䅁允䅁䅁䅅䅁䙁䝁浚浚浚楚䄹䍄䉁䅁䅁䅂䅁䅁䅍䅚䅁䅁䅯杬䅁䅁䅯睁䅁䅁䅯䅱䅉䅁䅅䅁䉁䅁䅁兂㥁瑃橥䉣䴱䅑杷允䅁䅁䅑䅁䑁䝁䅑䅁䭁䵁䅍䅁䭁䅁䅍䅁䭁䡁䐸䅁䉁䅁䅁允䅁䅁䅕䅁䅁䅁䅂啍䵁䅉䅅䅁䕁䅁䅁睁歂䅁䅁权噁䅁䅁权䑁䅁䅁权療睁䅁允䅁䅁䅅䅁䙁䉁畓⭒㙆䙨䅊䍄䉁䅁䅁䅂䅁䅁䅍䅚䅁䅁䅯兒䅁䅁䅯睁䅁䅁䅯睇䅍䅁䅅䅁䉁䅁䅁兂獄払敧器扴䅑杷允䅁䅁䅑䅁䑁䝁䅑䅁䭁䕁䄴䅁䭁䅁䅍䅁䭁䭁䍙䅁䉁䅁䅁允䅁䅁䅕体㙆䭆渵し䵁䅉䅅䅁䕁䅁䅁睁歂䅁䅁权佂䅁䅁权䑁䅁䅁权煂睁䅁允䅁䅁䅅䅁䙁䍁捬㡪ㅌ䘲䅚䍄䉁䅁䅁䅂䅁䅁䅍䅚䅁䅁䅯睪䅁䅁䅯睁䅁䅁䅯䅤䅍䅁䅅䅁䉁䅁䅁兂䙃ㄶ㑇版摖䅑杷允䅁䅁䅑䅁䑁䝁䅑䅁䭁䑁䄰䅁䭁䅁䅍䅁䭁䩁䌸䅁䉁䅁䅁允䅁䅁䅕䅁䅁䅁䅃げ䵁䅉䅅䅁䕁䅁䅁睁歂䅁䅁权䑄䅁䅁权䑁䅁䅁权ㅄ杁䅁允䅁䅁䅅䅁䙁䵁ㅐ䙋偹楷䄹䍄䉁䅁䅁䅂䅁䅁䅍䅚䅁䅁䅯杒䅁䅁䅯睁䅁䅁䅯杕䅍䅁䅅䅁䉁䅁䅁兂㑃潈牘剕䙨䅑杷允䅁䅁䅑䅁䑁䝁䅑䅁䭁䱁䅳䅁䭁䅁䅍䅁䭁䭁䍑䅁䉁䅁䅁允䅁䅁䅕歲桦桥佑啘䵁䅉䅅䅁䕁䅁䅁睁歂䅁䅁权䑄䅁䅁权䑁䅁䅁权㉄杁䅁允䅁䅁䅅䅁䙁䵁ㅐ䙋偹橑䅂䍄䉁䅁䅁䅂䅁䅁䅍䅚䅁䅁䅯睤䅁䅁䅯睁䅁䅁䅯朲䅉䅁䅅䅁䉁䅁䅁兂㥁瑃橥䱣伱䅑杷允䅁䅁䅑䅁䑁䝁䅑䅁䭁䩁䅫䅁䭁䅁䅍䅁䭁䡁䑉䅁䉁䅁䅁允䅁䅁䅕捺䵺䵺獹歑䵁䅉䅅䅁䕁䅁䅁睁歂䅁䅁权坁䅁䅁权䑁䅁䅁权䱂睁䅁允䅁䅁䅅䅁䙁䙁偹癷潕䕐䅖䍄䉁䅁䅁䅂䅁䅁䅍䅚䅁䅁䅯睤䅁䅁䅯睁䅁䅁䅯儰䅉䅁䅅䅁䉁䅁䅁兂晁敨剴䩵伵䅑杷允䅁䅁䅑䅁䑁䝁䅑䅁䭁䉁䅕䅁䭁䅁䅍䅁䭁䱁䍷䅁䉁䅁䅁允䅁䅁䅕灭婭婭灮啕䵁䅉䅅䅁䕁䅁䅁睁歂䅁䅁权敃䅁䅁权䑁䅁䅁权畂睁䅁允䅁䅁䅅䅁䙁䅁䅁䅁䅁䙫䅎䍄䉁䅁䅁䅂䅁䅁䅍䅚䅁䅁䅯杉䅁䅁䅯睁䅁䅁䅯兌䅍䅁䅅䅁䉁䅁䅁兂䭁㘱睎呐奰䅑杷允䅁䅁䅑䅁䑁䝁䅑䅁䭁䕁䅫䅁䭁䅁䅍䅁䭁䙁䑯䅁䉁䅁䅁允䅁䅁䅕捺䵺䵺獺䕕䵁䅉䅅䅁䕁䅁䅁睁歂䅁䅁权佂杁䅁权䑁䅁䅁权䙄杁䅁允䅁䅁䅅䅁䙁䱁敧敨剴䙗䅂䍄䉁䅁䅁䅂䅁䅁䅍䅚䅁䅁䅯睇䅁䅁䅯睁䅁䅁䅯睙䅍䅁䅅䅁䉁䅁䅁兂硂児塲㍯佂䅑杷允䅁䅁䅑䅁䑁䝁䅑䅁䭁䅁䅫䅁䭁䅁䅍䅁䭁䡁䑯䅁䉁䅁䅁允䅁䅁䅕䅁䅁䅁䅂く䵁䅉䅅䅁䕁䅁䅁睁歂䅁䅁权㝃䅁䅁权䑁䅁䅁权硁睁䅁允䅁䅁䅅䅁䙁佁㙆䭆䠵噯䅰䍄䉁䅁䅁䅂䅁䅁䅍䅚䅁䅁䅯杔䅉䅁䅯睁䅁䅁䅯儸䅉䅁䅅䅁䉁䅁䅁兂乄䵺䵺䍺呸䅑杷允䅁䅁䅑䅁䑁䝁䅑䅁䭁䅁䅫䅁䭁䅁䅍䅁䭁乁䍧䅁䉁䅁䅁允䅁䅁䅕⽷潕䥘䌯問䵁䅉䅅䅁䕁䅁䅁睁歂䅁䅁权剃䅁䅁权䑁䅁䅁权楃杁䅁允䅁䅁䅅䅁䙁䡁㥅瑃橥䙧䅰䍄䉁䅁䅁䅂䅁䅁䅍䅚䅁䅁䅯睵䅁䅁䅯睁䅁䅁䅯䅂䅍䅁䅅䅁䉁䅁䅁兂䑄匹捨㉪摊䅑杷允䅁䅁䅑䅁䑁䝁䅑䅁䭁䅁䅁䅁䭁䅁䅍䅁䭁䝁䑁䅁䉁䅁䅁允䅁䅁䅕牕敧敨剶歖䵁䅉䅅䅁䕁䅁䅁睁歂䅁䅁权婂䅁䅁权䑁䅁䅁权婂睁䅁允䅁䅁䅅䅁䙁䑁䬰㘱睎啈䅚䍄䉁䅁䅁䅂䅁䅁䅍䅚䅁䅁䅯睇䅁䅁䅯睁䅁䅁䅯䅎䅍䅁䅅䅁䉁䅁䅁兂捂㡪ㅌ䍋典䅑杷允䅁䅁䅑䅁䑁䝁䅑䅁䭁䱁䅑䅁䭁䅁䅍䅁䭁䑁䑳䅁䉁䅁䅁允䅁䅁䅕椹捨㡪汉䕖䵁䅉䅅䅁䕁䅁䅁睁歂䅁䅁权䍂䅁䅁权䑁䅁䅁权䕃杁䅁允䅁䅁䅅䅁䙁䥁䌯匹捨空䅰䍄䉁䅁䅁䅂䅁䅁䅍䅚䅁䅁䅯䅕䅁䅁䅯睁䅁䅁䅯兢䅍䅁䅅䅁䉁䅁䅁兂穁積積⭍婎䅑杷允䅁䅁䅑䅁䑁䝁䅑䅁䭁䙁䅁䅁䭁䅁䅍䅁䭁䕁䑕䅁䉁䅁䅁允䅁䅁䅕灭婭婭䩬歗䵁䅉䅅䅁䕁䅁䅁睁歂䅁䅁权婂䅁䅁权䑁䅁䅁权硁睁䅁允䅁䅁䅅䅁䙁䑁積積積っ䅚䍄䉁䅁䅁䅂䅁䅁䅍䅚䅁䅁䅯睤䅁䅁䅯兑䅁䅁䅯內䅍䅁䅅䅁䉁䅁䅁兂慃婭婭婭䑫䅑杷允䅁䅁䅑䅁䑁䝁䅑䅁䭁䙁䅫䅁䭁䅁䅍䅁䭁䩁䍉䅁䉁䅁䅁允䅁䅁䅕体㙆䭆渶啒䵁䅉䅅䅁䕁䅁䅁睁歂䅁䅁权䩂䅁䅁权䑁䅁䅁权硂杁䅁允䅁䅁䅅䅁䙁偁潙䥘䌯器䅆䍄䉁䅁䅁䅂䅁䅁䅍䅚䅁䅁䅯睌䅁䅁䅯睁䅁䅁䅯杨䅉䅁䅅䅁䉁䅁䅁兂乄䵺䵺䉺卸䅑杷允䅁䅁䅑䅁䑁䝁䅑䅁䭁䕁䅙䅁䭁䅁䅍䅁䭁䑁䑍䅁䉁䅁䅁允䅁䅁䅕䡰㥁瑃䑥歒䵁䅉䅅䅁䕁䅁䅁睁歂䅁䅁权佂杁䅁权䑁䅁䅁权卂睁䅁允䅁䅁䅅䅁䙁佁剸䉵䘶ㅃ䅎䍄䉁䅁䅁䅂䅁䅁䅍䅚䅁䅁䅯䅊䅁䅁䅯睁䅁䅁䅯兏䅍䅁䅅䅁䉁䅁䅁兂䭁㘱睎児䥰䅑杷允䅁䅁䅑䅁䑁䝁䅑䅁䭁䝁䅕䅁䭁䅁䅍䅁䭁䝁䑉䅁䉁䅁䅁允䅁䅁䅕噋偹癷潗啕䵁䅉䅅䅁䕁䅁䅁睁歂䅁䅁权䩂䅁䅁权䑁䅁䅁权橁睁䅁允䅁䅁䅅䅁䙁䥁牘払敧噆䅆䍄䉁䅁䅁䅂䅁䅁䅍䅚䅁䅁䅯睪䅁䅁䅯睁䅁䅁䅯䅔䅍䅁䅅䅁䉁䅁䅁兂卂䉵䘶砶晆䅑杷允䅁䅁䅑䅁䑁䝁䅑䅁䭁䩁䄴䅁䭁䅁䅍䅁䭁䥁䑁䅁䉁䅁䅁允䅁䅁䅕歲桦桥⭔さ䵁䅉䅅䅁䕁䅁䅁睁歂䅁䅁权㥁䅁䅁权䑁䅁䅁权睁睁䅁允䅁䅁䅅䅁䙁䑁䬰㘱睎唳䅬䍄䉁䅁䅁䅂䅁䅁䅍䅚䅁䅁䅯兓䅁䅁䅯睁䅁䅁䅯材䅍䅁䅅䅁䉁䅁䅁兂䭁㘱睎坐剰䅑杷允䅁䅁䅑䅁䑁䝁䅑䅁䭁䅁䅉䅁䭁䅁䅍䅁䭁佁䍙䅁䉁䅁䅁允䅁䅁䅕䘷㑇潈䱘啘䵁䅉䅅䅁䕁䅁䅁睁歂䅁䅁权あ䅁䅁权䑁䅁䅁权楂睁䅁允䅁䅁䅅䅁䙁䝁浚浚浚汬䅒䍄䉁䅁䅁䅂䅁䅁䅍䅚䅁䅁䅯睂䅁䅁䅯睁䅁䅁䅯杦䅍䅁䅅䅁䉁䅁䅁兂獄払敧卨䑴䅑杷允䅁䅁䅑䅁䑁䝁䅑䅁䭁䅁䅁䅁䭁䅁䅍䅁䭁䩁䍙䅁䉁䅁䅁允䅁䅁䅕捺䵺䵺獺啖䵁䅉䅅䅁䕁䅁䅁睁歂䅁䅁权䉃䅁䅁权䑁䅁䅁权允睁䅁允䅁䅁䅅䅁䙁䝁浚浚浚浤䅆䍄䉁䅁䅁䅂䅁䅁䅍䅚䅁䅁䅯睄䅁䅁䅯睁䅁䅁䅯杖䅍䅁䅅䅁䉁䅁䅁兂偃癷潕䥘䴹䅑杷允䅁䅁䅍䅁䑁䝁䅑䅁䭁䉁䅅䅁䭁䅁䅅䅁䉁䅁䅁允䅁䅁䅕㥤畚㥵捄吹䴸䅉䅅䅁䕁䅁䅁睁歂䅁䅁权䡁䅁䅁权䑁䅁䅁权ㅄ杁䅁允䅁䅁䅅䅁䙁䅁䅁䅁䅁䕯䅒䍄䉁䅁䅁䅂䅁䅁䅍䅚䅁䅁䅯兆䅁䅁䅯睁䅁䅁䅯䅂䅍䅁䅅䅁䉁䅁䅁兂㑃潈牘慕卨䅑杷允䅁䅁䅑䅁䑁䝁䅑䅁䭁䙁䅣䅁䭁䅁䅍䅁䭁䑁䑅䅁䉁䅁䅁允䅁䅁䅕場啯歲硣歕䵁䅉䅅䅁䕁䅁䅁睁歂䅁䅁权畂䅁䅁权䑁䅁䅁权ぃ杁䅁允䅁䅁䅅䅁䙁䅁塲㍯㥁汱䅆䍄䉁䅁䅁䅂䅁䅁䅍䅚䅁䅁䅯䅭䅁䅁䅯睁䅁䅁䅯睍䅍䅁䅅䅁䉁䅁䅁兂歃䑣䬰砱华䅑杷允䅁䅁䅑䅁䑁䝁䅑䅁䭁䉁䅅䅁䭁䅁䅍䅁䭁䝁䑑䅁䉁䅁䅁允䅁䅁䅕体㙆䭆渶啑䵁䅉䅅䅁䕁䅁䅁睁歂䅁䅁权㍁䅁䅁权䑁䅁䅁权䑂睁䅁允䅁䅁䅅䅁䙁䭁䠵場啯歺䄵䍄䉁䅁䅁䅂䅁䅁䅍䅚䅁䅁䅯䅩䅁䅁䅯睁䅁䅁䅯杰䅉䅁䅅䅁䉁䅁䅁兂塄㍯㥁灃呤䅑杷允䅁䅁䅑䅁䑁䝁䅑䅁䭁䵁䅍䅁䭁䅁䅍䅁䭁䭁䍉䅁䉁䅁䅁允䅁䅁䅕噋偹癷潗啋䵁䅉䅅䅁䕁䅁䅁睁歂䅁䅁权偁䅁䅁权䑁䅁䅁权㝁睁䅁允䅁䅁䅅䅁䙁䉁畓⭒㙆䕎䄱䍄䉁䅁䅁䅂䅁䅁䅍䅚䅁䅁䅯村䅁䅁䅯睁䅁䅁䅯朳䅉䅁䅅䅁䉁䅁䅁兂啁歲桦灥⭑䅑杷允䅁䅁䅑䅁䑁䝁䅑䅁䭁䉁䅕䅁䭁䅁䅍䅁䭁䅁䑳䅁䉁䅁䅁允䅁䅁䅕灭婭婭㕮䕖䵁䅉䅅䅁䕁䅁䅁睁歂䅁䅁权歁䅁䅁权䑁䅁䅁权䝁睁䅁允䅁䅁䅅䅁䙁䭁䠵場啯歌䅨䍄䉁䅁䅁䅂䅁䅁䅍䅚䅁䅁䅯兓䅁䅁䅯睁䅁䅁䅯兘䅍䅁䅅䅁䉁䅁䅁兂啁歲桦桥剒䅑杷允䅁䅁䅑䅁䑁䝁䅑䅁䭁䕁䅳䅁䭁䅁䅍䅁䭁䡁䑑䅁䉁䅁䅁允䅁䅁䅕噋偹癷潘啓䵁䅉䅅䅁䕁䅁䅁睁歂䅁䅁权䩂䅁䅁权䑁䅁䅁权晄杁䅁允䅁䅁䅅䅁䙁䝁浚浚浚汨䅊䍄䉁䅁䅁䅂䅁䅁䅍䅚䅁䅁䅯睵䅁䅁䅯睁䅁䅁䅯朵䅉䅁䅅䅁䉁䅁䅁兂偃癷潕䩘挹䅑杷允䅁䅁䅑䅁䑁䝁䅑䅁䭁䙁䅫䅁䭁䅁䅍䅁䭁䕁䑧䅁䉁䅁䅁允䅁䅁䅕児塲㍯㥁げ䵁䅉䅅䅁䕁䅁䅁睁歂䅁䅁权坃䅁䅁权䑁䅁䅁权奁睁䅁允䅁䅁䅅䅁䙁䑁積積積さ䄵䍄䉁䅁䅁䅂䅁䅁䅍䅚䅁䅁䅯党䅁䅁䅯睁䅁䅁䅯䅂䅍䅁䅅䅁䉁䅁䅁兂慃婭婭呭剬䅑杷允䅁䅁䅑䅁䑁䝁䅑䅁䭁䱁䅑䅁䭁䅁䅍䅁䭁䡁䐰䅁䉁䅁䅁允䅁䅁䅕㡪ㅌ䙋癸䕖䵁䅉䅅䅁䕁䅁䅁睁歂䅁䅁权䍁䅁䅁权䉂䅁䅁权䉃睁䅁允䅁䅁䅅䅁䙁䡁啳歲桦来䄵䍄䉁䅁䅁䅂䅁䅁䅍䅚䅁䅁䅯杉䅁䅁䅯睁䅁䅁䅯兗䅍䅁䅅䅁䉁䅁䅁兂䅁䅁䅁䝁塂䅑杷允䅁䅁䅑䅁䑁䝁䅑䅁䭁䑁䅣䅁䭁䅁䅍䅁䭁䙁䑳䅁䉁䅁䅁允䅁䅁䅕積積積穎啔䵁䅉䅅䅁䕁䅁䅁睁歂䅁䅁权杁䅁䅁权䑁䅁䅁权⭂睁䅁允䅁䅁䅅䅁䙁䝁浚浚浚汎䅒䍄䉁䅁䅁䅂䅁䅁䅍䅚䅁䅁䅯䅊䅁䅁䅯睁䅁䅁䅯杨䅍䅁䅅䅁䉁䅁䅁兂䙃ㄶ㑇獈䡖䅑杷允䅁䅁䅑䅁䑁䝁䅑䅁䭁䍁䅉䅁䭁䅁䅍䅁䭁䝁䐰䅁䉁䅁䅁允䅁䅁䅕敨剴䉵䘵ざ䵁䅉䅅䅁䕁䅁䅁睁歂䅁䅁权䝂䅁䅁权䑁䅁䅁权㉂睁䅁允䅁䅁䅅䅁䙁䉁畓⭒㙆䔹䅎䍄䉁䅁䅁䅂䅁䅁䅍䅚䅁䅁䅯內䅁䅁䅯睁䅁䅁䅯兓䅍䅁䅅䅁䉁䅁䅁兂卂䉵䘶㌶楆䅑杷允䅁䅁䅑䅁䑁䝁䅑䅁䭁䉁䄸䅁䭁䅁䅍䅁䭁䍁䉧䅁䉁䅁䅁允䅁䅁䅕噋偹癷䥕䕕䵁䅉䅅䅁䕁䅁䅁睁歂䅁䅁权佂䅁䅁权䑁䅁䅁权摂睁䅁允䅁䅁䅅䅁䙁䩁婱婭婭噵䅨䍄䉁䅁䅁䅂䅁䅁䅍䅚䅁䅁䅯䅁䅁䅁䅯睁䅁䅁䅯睥䅍䅁䅅䅁䉁䅁䅁兂捂㡪ㅌ之啸䅑杷允䅁䅁䅑䅁䑁䝁䅑䅁䭁䅁䅉䅁䭁䅁䅍䅁䭁䉁䐴䅁䉁䅁䅁允䅁䅁䅕⽷潕䥘䌫䕘䵁䅉䅅䅁䕁䅁䅁睁歂䅁䅁权㍁䅁䅁权䑁䅁䅁权㙂睁䅁允䅁䅁䅅䅁䙁佁剸䉵䘶べ䄱䍄䉁䅁䅁䅂䅁䅁䅍䅚䅁䅁䅯杔䅁䅁䅯睁䅁䅁䅯睥䅍䅁䅅䅁䉁䅁䅁兂䅁䅁䅁䡁坂䅑杷允䅁䅁䅑䅁䑁䝁䅑䅁䭁䝁䄰䅁䭁䅁䅍䅁䭁䩁䌸䅁䉁䅁䅁允䅁䅁䅕䡰㥁瑃橤啒䵁䅉䅅䅁䕁䅁䅁睁歂䅁䅁权䉃䅁䅁权䑁䅁䅁权㕂睁䅁允䅁䅁䅅䅁䙁䅁塲㍯㥁流䅊䍄䉁䅁䅁䅂䅁䅁䅍䅚䅁䅁䅯杁䅁䅁䅯睁䅁䅁䅯睢䅍䅁䅅䅁䉁䅁䅁兂獄払敧摨扴䅑杷允䅁䅁䅑䅁䑁䝁䅑䅁䭁䍁䄸䅁䭁䅁䅍䅁䭁䭁䍅䅁䉁䅁䅁允䅁䅁䅕㑈牘払⭧さ䵁䅉䅅䅁䕁䅁䅁睁歂䅁䅁权佂杁䅁权䑁䅁䅁权䕄杁䅁允䅁䅁䅅䅁䙁䵁ㅐ䙋偹歧䄵䍄䉁䅁䅁䅂䅁䅁䅍䅚䅁䅁䅯</t>
  </si>
  <si>
    <t>杔䅁䅁䅯睁䅁䅁䅯杖䅍䅁䅅䅁䉁䅁䅁兂乄䵺䵺䙺奸䅑杷允䅁䅁䅑䅁䑁䝁䅑䅁䭁䩁䄴䅁䭁䅁䅍䅁䭁䅁䑫䅁䉁䅁䅁允䅁䅁䅕場啯歲硦䕖䵁䅉䅅䅁䕁䅁䅁睁歂䅁䅁权求䅁䅁权䑁䅁䅁权䍄杁䅁允䅁䅁䅅䅁䙁䡁㥅瑃橥䕍䄱䍄䉁䅁䅁䅂䅁䅁䅍䅚䅁䅁䅯䅤䅁䅁䅯睁䅁䅁䅯兩䅍䅁䅅䅁䉁䅁䅁兂晁敨剴䱵吵䅑杷允䅁䅁䅑䅁䑁䝁䅑䅁䭁䥁䅧䅁䭁䅁䅍䅁䭁䝁䑁䅁䉁䅁䅁允䅁䅁䅕噋偹癷䥖さ䵁䅉䅅䅁䕁䅁䅁睁歂䅁䅁权晁䅁䅁权䑁䅁䅁权歂睁䅁允䅁䅁䅅䅁䙁䅁塲㍯㥁欶䄹䍄䉁䅁䅁䅂䅁䅁䅍䅚䅁䅁䅯杉䅁䅁䅯睁䅁䅁䅯䅍䅍䅁䅅䅁䉁䅁䅁兂捂㡪ㅌ䕋塸䅑杷允䅁䅁䅑䅁䑁䝁䅑䅁䭁䕁䄴䅁䭁䅁䅍䅁䭁乁䌰䅁䉁䅁䅁允䅁䅁䅕場啯歲桦䕗䵁䅉䅅䅁䕁䅁䅁睁歂䅁䅁权佂䅁䅁权䑁䅁䅁权㕂睁䅁允䅁䅁䅅䅁䙁䙁㑋潈牘嘸䅚䍄䉁䅁䅁䅂䅁䅁䅍䅚䅁䅁䅯睄䅁䅁䅯睁䅁䅁䅯眱䅉䅁䅅䅁䉁䅁䅁兂㥁瑃橥䙣丱䅑杷允䅁䅁䅑䅁䑁䝁䅑䅁䭁䕁䅉䅁䭁䅁䅍䅁䭁䡁䑑䅁䉁䅁䅁允䅁䅁䅕䉵䘶ㄶ㑇䕐䵁䅉䅅䅁䕁䅁䅁睁歂䅁䅁权癁䅁䅁权䑁䅁䅁权汃杁䅁允䅁䅁䅅䅁䙁䙁偹癷潕䙌䅎䍄䉁䅁䅁䅂䅁䅁䅍䅚䅁䅁䅯䅩䅁䅁䅯睁䅁䅁䅯睐䅍䅁䅅䅁䉁䅁䅁兂獄払敧坨却䅑杷允䅁䅁䅑䅁䑁䝁䅑䅁䭁䑁䄰䅁䭁䅁䅍䅁䭁䝁䑍䅁䉁䅁䅁允䅁䅁䅕硥畓⭒慅䕓䵁䅉䅅䅁䕁䅁䅁睁歂䅁䅁权瑁䅁䅁权䑁䅁䅁权ぃ杁䅁允䅁䅁䅅䅁䙁䙁偹癷潕䝴䅎䍄䉁䅁䅁䅂䅁䅁䅍䅚䅁䅁䅯兒䅁䅁䅯睁䅁䅁䅯睍䅍䅁䅅䅁䉁䅁䅁兂畃⭒㙆䱆戵䅑杷允䅁䅁䅑䅁䑁䝁䅑䅁䭁䙁䅣䅁䭁䅁䅍䅁䭁䩁䍷䅁䉁䅁䅁允䅁䅁䅕⽷潕䥘䌯䕖䵁䅉䅅䅁䕁䅁䅁睁歂䅁䅁权扁䅁䅁权䑁䅁䅁权䑁睁䅁允䅁䅁䅅䅁䙁䑁積積積さ䄹䍄䉁䅁䅁䅂䅁䅁䅍䅚䅁䅁䅯內䅁䅁䅯睁䅁䅁䅯䅚䅍䅁䅅䅁䉁䅁䅁兂穁積積㕍桎䅑杷允䅁䅁䅑䅁䑁䝁䅑䅁䭁䥁䄸䅁䭁䅁䅍䅁䭁䵁䍧䅁䉁䅁䅁允䅁䅁䅕噋偹癷䥘啘䵁䅉䅅䅁䕁䅁䅁睁歂䅁䅁权䥃䅁䅁权䑁䅁䅁权浂睁䅁允䅁䅁䅅䅁䙁䵁ㅐ䙋偹水䅒䍄䉁䅁䅁䅂䅁䅁䅍䅚䅁䅁䅯元䅁䅁䅯睁䅁䅁䅯睡䅍䅁䅅䅁䉁䅁䅁兂㝂䭆䠵戴㝯䅑杷允䅁䅁䅑䅁䑁䝁䅑䅁䭁䍁䄸䅁䭁䅁䅍䅁䭁䥁䑁䅁䉁䅁䅁允䅁䅁䅕灭婭婭㕮ご䵁䅉䅅䅁䕁䅁䅁睁歂䅁䅁权あ䅁䅁权䑁䅁䅁权啁睁䅁允䅁䅁䅅䅁䙁䉁䘫ㄶ㑇汈䅖䍄䉁䅁䅁䅂䅁䅁䅍䅚䅁䅁䅯䅩䅁䅁䅯睁䅁䅁䅯睦䅍䅁䅅䅁䉁䅁䅁兂捂㡪ㅌ之卸䅑杷允䅁䅁䅑䅁䑁䝁䅑䅁䭁䉁䅙䅁䭁䅁䅍䅁䭁䕁䐴䅁䉁䅁䅁允䅁䅁䅕硥畓⭒慅啒䵁䅉䅅䅁䕁䅁䅁睁歂䅁䅁权ぃ䅁䅁权䑁䅁䅁权䵄杁䅁允䅁䅁䅅䅁䙁䍁捬㡪ㅌ䙇䅎䍄䉁䅁䅁䅂䅁䅁䅍䅚䅁䅁䅯杊䅁䅁䅯睁䅁䅁䅯眷䅉䅁䅅䅁䉁䅁䅁兂灁䥘䌯挹塨䅑杷允䅁䅁䅑䅁䑁䝁䅑䅁䭁䡁䅣䅁䭁䅁䅍䅁䭁䡁䑧䅁䉁䅁䅁允䅁䅁䅕場啯歲䉥啔䵁䅉䅅䅁䕁䅁䅁睁歂䅁䅁权偁䅁䅁权䑁䅁䅁权㍂睁䅁允䅁䅁䅅䅁䙁䉁畓⭒㙆䕴䅬䍄䉁䅁䅁䅂䅁䅁䅍䅚䅁䅁䅯兗䅁䅁䅯睁䅁䅁䅯䅦䅍䅁䅅䅁䉁䅁䅁兂㑃潈牘晕䙨䅑杷允䅁䅁䅑䅁䑁䝁䅑䅁䭁䝁䄰䅁䭁䅁䅍䅁䭁䥁䑑䅁䉁䅁䅁允䅁䅁䅕牕敧敨硳け䵁䅉䅅䅁䕁䅁䅁睁歂䅁䅁权䡁䅁䅁权䑁䅁䅁权㥄杁䅁允䅁䅁䅅䅁䙁䩁婱婭婭唲䅒䍄䉁䅁䅁䅂䅁䅁䅍䅚䅁䅁䅯八䅁䅁䅯睁䅁䅁䅯䄲䅉䅁䅅䅁䉁䅁䅁兂卂䉵䘶礶塆䅑杷允䅁䅁䅑䅁䑁䝁䅑䅁䭁䅁䅕䅁䭁䅁䅍䅁䭁䡁䍳䅁䉁䅁䅁允䅁䅁䅕場啯歲䉦䕖䵁䅉䅅䅁䕁䅁䅁睁歂䅁䅁权剃䅁䅁权䑁䅁䅁权㕃杁䅁允䅁䅁䅅䅁䙁䭁䠵場啯氯䅬䍄䉁䅁䅁䅂䅁䅁䅍䅚䅁䅁䅯睈䅁䅁䅯睁䅁䅁䅯杺䅉䅁䅅䅁䉁䅁䅁兂㥁瑃橥䉣刱䅑杷允䅁䅁䅑䅁䑁䝁䅑䅁䭁䩁䅅䅁䭁䅁䅍䅁䭁䭁䍳䅁䉁䅁䅁允䅁䅁䅕硥畓⭒䭆歗䵁䅉䅅䅁䕁䅁䅁睁歂䅁䅁权剃䅁䅁权䑁䅁䅁权橂睁䅁允䅁䅁䅅䅁䙁䙁㑋潈牘噫䅚䍄䉁䅁䅁䅂䅁䅁䅍䅚䅁䅁䅯兆䅁䅁䅯睁䅁䅁䅯兡䅍䅁䅅䅁䉁䅁䅁兂乄䵺䵺䱺卸䅑杷允䅁䅁䅑䅁䑁䝁䅑䅁䭁䅁䅕䅁䭁䅁䅍䅁䭁䙁䐰䅁䉁䅁䅁允䅁䅁䅕䅁䅁䅁睁さ䵁䅉䅅䅁䕁䅁䅁睁歂䅁䅁权䝂䅁䅁权䑁䅁䅁权佃睁䅁允䅁䅁䅅䅁䙁䉁畓⭒㙆䕎䅖䍄䉁䅁䅁䅂䅁䅁䅍䅚䅁䅁䅯䅕䅁䅁䅯睁䅁䅁䅯䄰䅉䅁䅅䅁䉁䅁䅁兂㑃潈牘払慨䅑杷允䅁䅁䅑䅁䑁䝁䅑䅁䭁䩁䄴䅁䭁䅁䅍䅁䭁䵁䍣䅁䉁䅁䅁允䅁䅁䅕⽷潕䥘椫啕䵁䅉䅅䅁䕁䅁䅁睁歂䅁䅁权畂䅁䅁权䑁䅁䅁权呃杁䅁允䅁䅁䅅䅁䙁䑁積積積ㅣ䅎䍄䉁䅁䅁䅂䅁䅁䅍䅚䅁䅁䅯睪䅁䅁䅯睁䅁䅁䅯杢䅍䅁䅅䅁䉁䅁䅁兂慃婭婭慭晬䅑杷允䅁䅁䅑䅁䑁䝁䅑䅁䭁䝁䄰䅁䭁䅁䅍䅁䭁佁䍯䅁䉁䅁䅁允䅁䅁䅕⽷潕䥘椫䕒䵁䅉䅅䅁䕁䅁䅁睁歂䅁䅁权畂䅁䅁权䑁䅁䅁权橂睁䅁允䅁䅁䅅䅁䙁䵁䴳䵺䵺䕄䄹䍄䉁䅁䅁䅂䅁䅁䅍䅚䅁䅁䅯睂䅁䅁䅯睁䅁䅁䅯兲䅉䅁䅅䅁䉁䅁䅁兂䑄匹捨な䕊䅑杷允䅁䅁䅑䅁䑁䝁䅑䅁䭁䡁䅙䅁䭁䅁䅍䅁䭁䱁䌴䅁䉁䅁䅁允䅁䅁䅕⽷潕䥘䌸歓䵁䅉䅅䅁䕁䅁䅁睁歂䅁䅁权䑄䅁䅁权䑁䅁䅁权㕃杁䅁允䅁䅁䅅䅁䙁䅁塲㍯㥁楩䅚䍄䉁䅁䅁䅂䅁䅁䅍䅚䅁䅁䅯睄䅁䅁䅯睁䅁䅁䅯䅖䅍䅁䅅䅁䉁䅁䅁兂獄払敧全䵴䅑杷允䅁䅁䅑䅁䑁䝁䅑䅁䭁䥁䅅䅁䭁䅁䅍䅁䭁䡁䑕䅁䉁䅁䅁允䅁䅁䅕歲桦桥畑歙䵁䅉䅅䅁䕁䅁䅁睁歂䅁䅁权剁䅁䅁权䑁䅁䅁权㡃杁䅁允䅁䅁䅅䅁䙁䙁偹癷潕䕦䅆䍄䉁䅁䅁䅂䅁䅁䅍䅚䅁䅁䅯兒䅁䅁䅯睁䅁䅁䅯䅈䅍䅁䅅䅁䉁䅁䅁兂畃⭒㙆䵆愵䅑杷允䅁䅁䅑䅁䑁䝁䅑䅁䭁䡁䅙䅁䭁䅁䅍䅁䭁佁䍅䅁䉁䅁䅁允䅁䅁䅕⽷潕䥘䌯䕔䵁䅉䅅䅁䕁䅁䅁睁歂䅁䅁权㍂䅁䅁权䑁䅁䅁权潁允䅁允䅁䅁䅅䅁䙁䝁浚浚浚歰䅸䍄䉁䅁䅁䅂䅁䅁䅍䅚䅁䅁䅯睇䅁䅁䅯睁䅁䅁䅯䅥䅍䅁䅅䅁䉁䅁䅁兂㥁瑃橥偣丱䅑杷允䅁䅁䅑䅁䑁䝁䅑䅁䭁䕁䄴䅁䭁䅁䅍䅁䭁䍁䐴䅁䉁䅁䅁允䅁䅁䅕体㙆䭆堶ざ䵁䅉䅅䅁䕁䅁䅁睁歂䅁䅁权流䅁䅁权䑁䅁䅁权偂睁䅁允䅁䅁䅅䅁䙁䥁䌯匹捨ㅦ䅚䍄䉁䅁䅁䅂䅁䅁䅍䅚䅁䅁䅯睌䅁䅁䅯睁䅁䅁䅯睮䅉䅁䅅䅁䉁䅁䅁兂偃癷潕䑘吹䅑杷允䅁䅁䅑䅁䑁䝁䅑䅁䭁䥁䄸䅁䭁䅁䅍䅁䭁䍁䑕䅁䉁䅁䅁允䅁䅁䅕㑈牘払畧じ䵁䅉䅅䅁䕁䅁䅁睁歂䅁䅁权佂䅁䅁权䉂䅁䅁权䉃睁䅁允䅁䅁䅅䅁䙁䝁浚浚浚桚䅂䍄䉁䅁䅁䅂䅁䅁䅍䅚䅁䅁䅯兆䅁䅁䅯睁䅁䅁䅯杤䅍䅁䅅䅁䉁䅁䅁兂乄䵺䵺䥺卸䅑杷允䅁䅁䅑䅁䑁䝁䅑䅁䭁䉁䄸䅁䭁䅁䅍䅁䭁佁䍧䅁䉁䅁䅁允䅁䅁䅕㡪ㅌ䙋偺歔䵁䅉䅅䅁䕁䅁䅁睁歂䅁䅁权畂䅁䅁权䑁䅁䅁权汁睁䅁允䅁䅁䅅䅁䙁䉁䘫ㄶ㑇武䄵䍄䉁䅁䅁䅂䅁䅁䅍䅚䅁䅁䅯睷䅁䅁䅯睁䅁䅁䅯兙䅍䅁䅅䅁䉁䅁䅁兂歃䑣䬰礱硍䅑杷允䅁䅁䅑䅁䑁䝁䅑䅁䭁䉁䅙䅁䭁䅁䅍䅁䭁䭁䍷䅁䉁䅁䅁允䅁䅁䅕㘱睎児塯啒䵁䅉䅅䅁䕁䅁䅁睁歂䅁䅁权婃䅁䅁权䑁䅁䅁权ぁ睁䅁允䅁䅁䅅䅁䙁䥁䌯匹捨ぺ䅖䍄䉁䅁䅁䅂䅁䅁䅍䅚䅁䅁䅯睂䅁䅁䅯睁䅁䅁䅯睴䅉䅁䅅䅁䉁䅁䅁兂䑄匹捨㙪䕊䅑杷允䅁䅁䅑䅁䑁䝁䅑䅁䭁䡁䅑䅁䭁䅁䅍䅁䭁䅁䑧䅁䉁䅁䅁允䅁䅁䅕䉵䘶ㄶ奇啖䵁䅉䅅䅁䕁䅁䅁睁歂䅁䅁权䅁䅁䅁权䑁䅁䅁权㝁睁䅁允䅁䅁䅅䅁䙁䡁啳歲桦汥䅤䍄䉁䅁䅁䅂䅁䅁䅍䅚䅁䅁䅯村䅁䅁䅯睁䅁䅁䅯杣䅍䅁䅅䅁䉁䅁䅁兂㝂䭆䠵場㥯䅑杷允䅁䅁䅑䅁䑁䝁䅑䅁䭁䍁䄸䅁䭁䅁䅍䅁䭁䝁䐸䅁䉁䅁䅁允䅁䅁䅕灭婭婭㕭ご䵁䅉䅅䅁䕁䅁䅁睁歂䅁䅁权䍁䅁䅁权䑁䅁䅁权䙁睁䅁允䅁䅁䅅䅁䙁䑁䬰㘱睎噲䅸䍄䉁䅁䅁䅂䅁䅁䅍䅚䅁䅁䅯杔䅁䅁䅯睁䅁䅁䅯杔䅍䅁䅅䅁䉁䅁䅁兂硂児塲祯塂䅑杷允䅁䅁䅑䅁䑁䝁䅑䅁䭁䥁䅅䅁䭁䅁䅍䅁䭁䉁䑕䅁䉁䅁䅁允䅁䅁䅕䥘䌯匹䵩啙䵁䅉䅅䅁䕁䅁䅁睁歂䅁䅁权噁䅁䅁权䑁䅁䅁权瑂睁䅁允䅁䅁䅅䅁䙁䵁䴳䵺䵺䙔䅊䍄䉁䅁䅁䅂䅁䅁䅍䅚䅁䅁䅯兒䅁䅁䅯睁䅁䅁䅯兂䅍䅁䅅䅁䉁䅁䅁兂穁積積㙍扎䅑杷允䅁䅁䅑䅁䑁䝁䅑䅁䭁䵁䅍䅁䭁䅁䅍䅁䭁䅁䑫䅁䉁䅁䅁允䅁䅁䅕牕敧敨剴が䵁䅉䅅䅁䕁䅁䅁睁歂䅁䅁权癁䅁䅁权䑁䅁䅁权獁睁䅁允䅁䅁䅅䅁䙁䵁ㅐ䙋偹汕䅂䍄䉁䅁䅁䅂䅁䅁䅍䅚䅁䅁䅯䅊䅁䅁䅯睁䅁䅁䅯睱䅉䅁䅅䅁䉁䅁䅁兂卂䉵䘶砶䱆䅑杷允䅁䅁䅑䅁䑁䝁䅑䅁䭁䍁䄸䅁䭁䅁䅍䅁䭁䡁䑑䅁䉁䅁䅁允䅁䅁䅕敨剴䉵氶歔䵁䅉䅅䅁䕁䅁䅁睁歂䅁䅁权求䅁䅁权䑁䅁䅁权乃杁䅁允䅁䅁䅅䅁䙁䭁睒児塲ㅁ䅊䍄䉁䅁䅁䅂䅁䅁䅍䅚䅁䅁䅯杢䅁䅁䅯睁䅁䅁䅯杌䅍䅁䅅䅁䉁䅁䅁兂捂㡪ㅌ䡋佸䅑杷允䅁䅁䅑䅁䑁䝁䅑䅁䭁䕁䅳䅁䭁䅁䅍䅁䭁佁䍫䅁䉁䅁䅁允䅁䅁䅕⽷潕䥘䌹ご䵁䅉䅅䅁䕁䅁䅁睁歂䅁䅁权㍂䅁䅁权䑁䅁䅁权䕂睁䅁允䅁䅁䅅䅁䙁䍁捬㡪ㅌ䕓䄹䍄䉁䅁䅁䅂䅁䅁䅍䅚䅁䅁䅯睄䅁䅁䅯睁䅁䅁䅯䅷䅉䅁䅅䅁䉁䅁䅁兂㑃潈牘呕䵨䅑杷允䅁䅁䅑䅁䑁䝁䅑䅁䭁䉁䅕䅁䭁䅁䅍䅁䭁䱁䍯䅁䉁䅁䅁允䅁䅁䅕児塲㍯瑂さ䵁䅉䅅䅁䕁䅁䅁睁歂䅁䅁权晁䅁䅁权䑁䅁䅁权婂睁䅁允䅁䅁䅅䅁䙁䭁睒児塲ぁ䄱䍄䉁䅁䅁䅂䅁䅁䅍䅚䅁䅁䅯兆䅁䅁䅯睁䅁䅁䅯䅖䅍䅁䅅䅁䉁䅁䅁兂㉄䙋偹瑷卖䅑杷允䅁䅁䅑䅁䑁䝁䅑䅁䭁䍁䄸䅁䭁䅁䅍䅁䭁䍁䉧䅁䉁䅁䅁允䅁䅁䅕牕敧敨硳歔䵁䅉䅅䅁䕁䅁䅁睁歂䅁䅁权㝃䅁䅁权䑁䅁䅁权あ睁䅁允䅁䅁䅅䅁䙁䵁䴳䵺䵺䘷䅸䍄䉁䅁䅁䅂䅁䅁䅍䅚䅁䅁䅯杔䅁䅁䅯睁䅁䅁䅯䅧䅉䅁䅅䅁䉁䅁䅁兂偃癷潕䱘娹䅑杷允䅁䅁䅑䅁䑁䝁䅑䅁䭁䙁䅁䅁䭁䅁䅍䅁䭁䉁䑁䅁䉁䅁䅁允䅁䅁䅕䘷㑇潈䱘啗䵁䅉䅅䅁䕁䅁䅁睁歂䅁䅁权ぃ䅁䅁权䑁䅁䅁权浃杁䅁允䅁䅁䅅䅁䙁佁㙆䭆䠵噣䅊䍄䉁䅁䅁䅂䅁䅁䅍䅚䅁䅁䅯䅁䅁䅁䅯睁䅁䅁䅯䅬䅉䅁䅅䅁䉁䅁䅁兂捂㡪ㅌ䅋婸䅑杷允䅁䅁䅑䅁䑁䝁䅑䅁䭁䍁䅙䅁䭁䅁䅍䅁䭁䙁䑷䅁䉁䅁䅁允䅁䅁䅕児塲㍯瑂歖䵁䅉䅅䅁䕁䅁䅁睁歂䅁䅁权坃䅁䅁权䑁䅁䅁权㥂睁䅁允䅁䅁䅅䅁䙁䥁䌯匹捨ぢ䄹䍄䉁䅁䅁䅂䅁䅁䅍䅚䅁䅁䅯䅴䅁䅁䅯睁䅁䅁䅯䅬䅉䅁䅅䅁䉁䅁䅁兂啁歲桦湥卒䅑杷允䅁䅁䅑䅁䑁䝁䅑䅁䭁䕁䌴䅁䭁䅁䅍䅁䭁偁䍕䅁䉁䅁䅁允䅁䅁䅕捺䵺䵺㡺さ䵁䅉䅅䅁䕁䅁䅁睁歂䅁䅁权瑁䅁䅁权䑁䅁䅁权㥂睁䅁允䅁䅁䅅䅁䙁偁潙䥘䌯坊䅊䍄䉁䅁䅁䅂䅁䅁䅍䅚䅁䅁䅯充䅁䅁䅯睁䅁䅁䅯睥䅍䅁䅅䅁䉁䅁䅁兂㑃潈牘摕䉨䅑杷允䅁䅁䅑䅁䑁䝁䅑䅁䭁䩁䅙䅁䭁䅁䅍䅁䭁䑁䑙䅁䉁䅁䅁允䅁䅁䅕㘱睎児㍱歔䵁䅉䅅䅁䕁䅁䅁睁歂䅁䅁权杁䅁䅁权䑁䅁䅁权硂睁䅁允䅁䅁䅅䅁䙁䵁ㅐ䙋偹汫䅒䍄䉁䅁䅁䅂䅁䅁䅍䅚䅁䅁䅯村䅁䅁䅯睁䅁䅁䅯兄䅍䅁䅅䅁䉁䅁䅁兂䅁䅁䅁䅁⭁䅑杷允䅁䅁䅑䅁䑁䝁䅑䅁䭁䙁䅫䅁䭁䅁䅍䅁䭁䵁䍁䅁䉁䅁䅁允䅁䅁䅕㘱睎児㍯げ䵁䅉䅅䅁䕁䅁䅁睁歂䅁䅁权偁䅁䅁权䑁䅁䅁权瑂睁䅁允䅁䅁䅅䅁䙁䉁䘫ㄶ㑇歮䅬䍄䉁䅁䅁䅂䅁䅁䅍䅚䅁䅁䅯六䅁䅁䅯睁䅁䅁䅯睢䅍䅁䅅䅁䉁䅁䅁兂桄桥畓⭒䕆䅑杷允䅁䅁䅑䅁䑁䝁䅑䅁䭁䝁䅕䅁䭁䅁䅍䅁䭁䍁䑣䅁䉁䅁䅁允䅁䅁䅕体㙆䭆䠴啕䵁䅉䅅䅁䕁䅁䅁睁歂䅁䅁权敃䅁䅁权䑁䅁䅁权扃杁䅁允䅁䅁䅅䅁䙁䡁㥅瑃橥䙍䅊䍄䉁䅁䅁䅂䅁䅁䅍䅚䅁䅁䅯䅉䅁䅁䅯睁䅁䅁䅯入䅍䅁䅅䅁䉁䅁䅁兂獄払敧剨噴䅑杷允䅁䅁䅑䅁䑁䝁䅑䅁䭁䕁䅉䅁䭁䅁䅍䅁䭁䵁䍫䅁䉁䅁䅁允䅁䅁䅕䅁䅁䅁䅁く䵁䅉䅅䅁䕁䅁䅁睁歂䅁䅁权楁䅁䅁权䑁䅁䅁权乃杁䅁允䅁䅁䅅䅁䙁䥁牘払敧噊䅬䍄䉁䅁䅁䅂䅁䅁䅍䅚䅁䅁䅯睓䅁䅁䅯睁䅁䅁䅯䅚䅍䅁䅅䅁䉁䅁䅁兂䭁㘱睎捐䩰䅑杷允䅁䅁䅑䅁䑁䝁䅑䅁䭁䅁䅣䅁䭁䅁䅍䅁䭁䭁䍣䅁䉁䅁䅁允䅁䅁䅕䉵䘶ㄶ㑇䕒䵁䅉䅅䅁䕁䅁䅁睁歂䅁䅁权ぃ䅁䅁权䑁䅁䅁权橂睁䅁允䅁䅁䅅䅁䙁䅁䅁䅁䅁䙙䅒䍄䉁䅁䅁䅂䅁䅁䅍䅚䅁䅁䅯兌䅁䅁䅯睁䅁䅁䅯杢䅍䅁䅅䅁䉁䅁䅁兂浂浚浚潚楚䅑杷允䅁䅁䅑䅁䑁䝁䅑䅁䭁䩁䄴䅁䭁䅁䅍䅁䭁偁䌰䅁䉁䅁䅁允䅁䅁䅕捺䵺䵺䵷さ䵁䅉䅅䅁䕁䅁䅁睁歂䅁䅁权佂杁䅁权䑁䅁䅁权潁睁䅁允䅁䅁䅅䅁䙁䙁偹癷潕䘯䅊䍄䉁䅁䅁䅂䅁䅁䅍䅚䅁䅁䅯睇䅁䅁䅯睁䅁䅁䅯兑䅍䅁䅅䅁䉁䅁䅁兂晁敨剴䕵儵䅑杷允䅁䅁䅑䅁䑁䝁䅑䅁䭁䡁䅙䅁䭁䅁䅍䅁䭁乁䍉䅁䉁䅁䅁允䅁䅁䅕呣䬰㘱児歓䵁䅉䅅䅁䕁䅁䅁睁歂䅁䅁权扁䅁䅁权䑁䅁䅁权㑁睁䅁允䅁䅁䅅䅁䙁䩁婱婭婭噃䅂䍄䉁䅁䅁䅂䅁䅁䅍䅚䅁䅁䅯睵䅁䅁䅯睁䅁䅁䅯䄲䅉䅁䅅䅁䉁䅁䅁兂卂䉵䘶㘶扆䅑杷允䅁䅁䅑䅁䑁䝁䅑䅁䭁䙁䅣䅁䭁䅁䅍䅁䭁偁䌴䅁䉁䅁䅁允䅁䅁䅕捺䵺䵺䵺啕䵁䅉䅅䅁䕁䅁䅁睁歂䅁䅁权あ䅁䅁权䑁䅁䅁权畁睁䅁允䅁䅁䅅䅁䙁䡁㥅瑃橥䙙䅎䍄䉁䅁䅁䅂䅁䅁䅍䅚䅁䅁䅯䅤䅁䅁䅯睁䅁䅁䅯杔䅍䅁䅅䅁䉁䅁䅁兂䑄匹捨㥪半䅑杷允䅁䅁䅑䅁䑁䝁䅑䅁䭁䥁䅅䅁䭁䅁䅍䅁䭁䅁䐸䅁䉁䅁䅁允䅁䅁䅕㘱睎児晲歙䵁䅉䅅䅁䕁䅁䅁睁歂䅁䅁权ぃ䅁䅁权䑁䅁䅁权噁睁䅁允䅁䅁䅅䅁䙁佁剸䉵䘶ㅡ䅊䍄䉁䅁䅁䅂䅁䅁䅍䅚䅁䅁䅯睷䅁䅁䅯睁䅁䅁䅯典䅉䅁䅅䅁䉁䅁䅁兂塄㍯㥁汃畣䅑杷允䅁䅁䅍䅁䑁䝁䅑䅁䭁䍁䄰䅁䭁䅁䅅䅁䉁䅁䅁允䅁䅁䅕甲癇剹噲歅䵁䅉䅅䅁䕁䅁䅁睁歂䅁䅁权婂䅁䅁权䑁䅁䅁权䑄杁䅁允䅁䅁䅅䅁䙁䥁牘払敧啚䅖䍄䉁䅁䅁䅂䅁䅁䅍䅚䅁䅁䅯兢䅁䅁䅯睁䅁䅁䅯兩䅉䅁䅅䅁䉁䅁䅁兂䑄匹捨㡪䑊䅑杷允䅁䅁䅑䅁䑁䝁䅑䅁䭁䕁䌴䅁䭁䅁䅍䅁䭁䝁䑧䅁䉁䅁䅁允䅁䅁䅕䉵䘶ㄶ奅歕䵁䅉䅅䅁䕁䅁䅁睁歂䅁䅁权䡁䅁䅁权䑁䅁䅁权睁睁䅁允䅁䅁䅅䅁䙁䡁㥅瑃橥䕳䅎䍄䉁䅁䅁䅂䅁䅁䅍䅚䅁䅁䅯児䅁䅁䅯睁䅁䅁䅯兒䅍䅁䅅䅁䉁䅁䅁兂畃⭒㙆䍆䨵䅑杷允䅁䅁䅑䅁䑁䝁䅑䅁䭁䩁䅧䅁䭁䅁䅍䅁䭁䱁䍕䅁䉁䅁䅁允䅁䅁䅕場啯歲剥さ䵁䅉䅅䅁䕁䅁䅁睁歂䅁䅁权婂䅁䅁权䑁䅁䅁权䅃杁䅁允䅁䅁䅅䅁䙁䑁積積積っ䅰䍄䉁䅁䅁䅂䅁䅁䅍䅚䅁䅁䅯杢䅁䅁䅯睁䅁䅁䅯杯䅉䅁䅅䅁䉁䅁䅁兂䥂場啯汲呤䅑杷允䅁䅁䅑䅁䑁䝁䅑䅁䭁䩁䅧䅁䭁䅁䅍䅁䭁䩁䌸䅁䉁䅁䅁允䅁䅁䅕歲桦桥畔さ䵁䅉䅅䅁䕁䅁䅁睁歂䅁䅁权䩁䅁䅁权䑁䅁䅁权㡂睁䅁允䅁䅁䅅䅁䙁䉁畓⭒㙆䑖䅴䍄䉁䅁䅁䅂䅁䅁䅍䅚䅁䅁䅯杮䅁䅁䅯睁䅁䅁䅯兏䅍䅁䅅䅁䉁䅁䅁兂䭁㘱睎扐呰䅑杷允䅁䅁䅑䅁䑁䝁䅑䅁䭁䙁䅍䅁䭁䅁䅍䅁䭁䉁䑑䅁䉁䅁䅁允䅁䅁䅕牕敧敨創歓䵁䅉䅅䅁䕁䅁䅁睁歂䅁䅁权兂䅁䅁权䑁䅁䅁权敄杁䅁允䅁䅁䅅䅁䙁䉁䘫ㄶ㑇決䅰䍄䉁䅁䅁䅂䅁䅁䅍䅚䅁䅁䅯杔䅉䅁䅯睁䅁䅁䅯睐䅍䅁䅅䅁䉁䅁䅁兂䙃ㄶ㑇獈呖䅑杷允䅁䅁䅑䅁䑁䝁䅑䅁䭁䙁䅣䅁䭁䅁䅍䅁䭁䡁䑷䅁䉁䅁䅁允䅁䅁䅕䘷㑇潈扖さ䵁䅉䅅䅁䕁䅁䅁睁歂䅁䅁权ぃ䅁䅁权䑁䅁䅁权佂睁䅁允䅁䅁䅅䅁䙁佁㙆䭆䠵噙䅎䍄䉁䅁䅁䅂䅁䅁䅍䅚䅁䅁䅯党䅁䅁䅯睁䅁䅁䅯党䅍䅁䅅䅁䉁䅁䅁兂乄䵺䵺䍺剸䅑杷允䅁䅁䅑䅁䑁䝁䅑䅁䭁䥁䅧䅁䭁䅁䅍䅁䭁䍁䑉䅁䉁䅁䅁允䅁䅁䅕牕敧敨䉵啕䵁䅉䅅䅁䕁䅁䅁睁歂䅁䅁权佂杁䅁权䑁䅁䅁权䉁睁䅁允䅁䅁䅅䅁䙁䕁桪桥畓ㅎ䅎䍄䉁䅁䅁䅂䅁䅁䅍䅚䅁䅁䅯杮䅁䅁䅯睁䅁䅁䅯睏䅍䅁䅅䅁䉁䅁䅁兂㥁瑃橥䍣唱䅑杷允䅁䅁䅑䅁䑁䝁䅑䅁䭁䉁䅕䅁䭁䅁䅍䅁䭁䍁䑅䅁䉁䅁䅁允䅁䅁䅕硥畓⭒煈歕䵁䅉䅅䅁䕁䅁䅁睁歂䅁䅁权歁䅁䅁权䑁䅁䅁权畁睁䅁允䅁䅁䅅䅁䙁䙁㑋潈牘啫䅤䍄䉁䅁䅁䅂䅁䅁䅍䅚䅁䅁䅯䅤䅁䅁䅯睁䅁䅁䅯兢䅍䅁䅅䅁䉁䅁䅁兂灁䥘䌯吹啨䅑杷允䅁䅁䅑䅁䑁䝁䅑䅁䭁䝁䄴䅁䭁䅁䅍䅁䭁佁䌸䅁䉁䅁䅁允䅁䅁䅕捺䵺䵺捹啕䵁䅉䅅䅁䕁䅁䅁睁歂䅁䅁权塂䅁䅁权䑁䅁䅁权噁睁䅁允䅁䅁䅅䅁䙁䙁㑋潈牘噳䅆䍄䉁䅁䅁䅂䅁䅁䅍䅚䅁䅁䅯䅭䅁䅁䅯睁䅁䅁䅯兡䅍䅁䅅䅁䉁䅁䅁兂獄払敧敨剴䅑杷允䅁䅁䅑䅁䑁䝁䅑䅁䭁䅁䅁䅁䭁䅁䅍䅁䭁䡁䑍䅁䉁䅁䅁允䅁䅁䅕䥘䌯匹捪䕖䵁䅉䅅䅁䕁䅁䅁睁歂䅁䅁权䩁䅁䅁权䑁䅁䅁权䅃睁䅁允䅁䅁䅅䅁䙁䥁牘払敧呸䅰䍄䉁䅁䅁䅂䅁䅁䅍䅚䅁䅁䅯兆䅁䅁䅯睁䅁䅁䅯杓䅍䅁䅅䅁䉁䅁䅁兂啁歲桦湥呒䅑杷允䅁䅁䅑䅁䑁䝁䅑䅁䭁䕁䅉䅁䭁䅁䅍䅁䭁䝁䑣䅁䉁䅁䅁允䅁䅁䅕䭆䠵場啯啐䵁䅉䅅䅁䕁䅁䅁睁歂䅁䅁权㍁䅁䅁权䑁䅁䅁权㍄杁䅁允䅁䅁䅅䅁䙁䕁桪桥畓ば䄵䍄䉁䅁䅁䅂䅁䅁䅍䅚䅁䅁䅯元䅁䅁䅯睁䅁䅁䅯䅕䅍䅁䅅䅁䉁䅁䅁兂䭁㘱睎啐㡯䅑杷允䅁䅁䅑䅁䑁䝁䅑䅁䭁䍁䄸䅁䭁䅁䅍䅁䭁佁䍳䅁䉁䅁䅁允䅁䅁䅕䘷㑇潈㝗啕䵁䅉䅅䅁䕁䅁䅁睁歂䅁䅁权䅁䅁䅁权䑁䅁䅁权䑄杁䅁允䅁䅁䅅䅁䙁䵁䴳䵺䵺䙈䅖䍄䉁䅁䅁䅂䅁䅁䅍䅚䅁䅁䅯䅴䅁䅁䅯睁䅁䅁䅯䅊䅍䅁䅅䅁䉁䅁䅁兂乄䵺䵺乺卸䅑杷允䅁䅁䅑䅁䑁䝁䅑䅁䭁䉁䅅䅁䭁䅁䅍䅁䭁䑁䑁䅁䉁䅁䅁允䅁䅁䅕䡰㥁瑃䑣歑䵁䅉䅅䅁䕁䅁䅁睁歂䅁䅁权䙂䅁䅁权䑁䅁䅁权歂睁䅁允䅁䅁䅅䅁䙁乁橥䑣䬰ㅆ䅨䍄䉁䅁䅁䅂䅁䅁䅍䅚䅁䅁䅯党䅁䅁䅯睁䅁䅁䅯䅵䅉䅁䅅䅁䉁䅁䅁兂卂䉵䘶㜶偆䅑杷允䅁䅁䅑䅁䑁䝁䅑䅁䭁䍁䅑䅁䭁䅁䅍䅁䭁乁䍅䅁䉁䅁䅁允䅁䅁䅕体㙆䭆渴歒䵁䅉䅅䅁䕁䅁䅁睁歂䅁䅁权扁䅁䅁权䑁䅁䅁权祂睁䅁允䅁䅁䅅䅁䙁佁剸䉵䘶こ䅸䍄䉁䅁䅁䅂䅁䅁䅍䅚䅁䅁䅯䅉䅁䅁䅯睁䅁䅁䅯䅇䅍䅁䅅䅁䉁䅁䅁兂䅁䅁䅁䝁噂䅑杷允䅁䅁䅑䅁䑁䝁䅑䅁䭁䅁䅣䅁䭁䅁䅍䅁䭁䑁䐰䅁䉁䅁䅁允䅁䅁䅕児塲㍯㥁䕒䵁䅉䅅䅁䕁䅁䅁睁歂䅁䅁权あ䅁䅁权䑁䅁䅁权潁允䅁允䅁䅁䅅䅁䙁䉁䘫ㄶ㑇氯䅎䍄䉁䅁䅁䅂䅁䅁䅍䅚䅁䅁䅯䅩䅁䅁䅯睁䅁䅁䅯兮䅉䅁䅅䅁䉁䅁䅁兂䭁㘱睎扐呰䅑杷允䅁䅁䅑䅁䑁䝁䅑䅁䭁䩁䅙䅁䭁䅁䅍䅁䭁䕁䑷䅁䉁䅁䅁允䅁䅁䅕灭婭婭㕭ご䵁䅉䅅䅁䕁䅁䅁睁歂䅁䅁权䡁䅁䅁权䑁䅁䅁权偄杁䅁允䅁䅁䅅䅁䙁䡁啳歲桦歇䅎䍄䉁䅁䅁䅂䅁䅁䅍䅚䅁䅁䅯兌䅁䅁䅯睁䅁䅁䅯杮䅉䅁䅅䅁䉁䅁䅁兂乄䵺䵺䕺橒䅑杷允䅁䅁䅑䅁䑁䝁䅑䅁䭁䡁䅣䅁䭁䅁䅍䅁䭁䥁䍙䅁䉁䅁䅁允䅁䅁䅕䉵䘶ㄶ㑆䕕䵁䅉䅅䅁䕁䅁䅁睁歂䅁䅁权敃䅁䅁权䑁䅁䅁权䩃睁䅁允䅁䅁䅅䅁䙁䵁ㅐ䙋偹汧䅎䍄䉁䅁䅁䅂䅁䅁䅍䅚䅁䅁䅯睌䅁䅁䅯睁䅁䅁䅯儷䅉䅁䅅䅁䉁䅁䅁兂晁敨剴偵刵䅑杷允䅁䅁䅑䅁䑁䝁䅑䅁䭁䍁䅁䅁䭁䅁䅍䅁䭁䵁䍍䅁䉁䅁䅁允䅁䅁䅕䥘䌯匹獨さ䵁䅉䅅䅁䕁䅁䅁睁歂䅁䅁权あ䅁䅁权䑁䅁䅁权㙃杁䅁允䅁䅁䅅䅁䙁䉁畓⭒㙆䙂䅚䍄䉁䅁䅁䅂䅁䅁䅍䅚䅁䅁䅯睷䅁䅁䅯睁䅁䅁䅯䅕䅍䅁䅅䅁䉁䅁䅁兂硂児塲⽯睁䅑杷允䅁䅁䅑䅁䑁䝁䅑䅁䭁䡁䅙䅁䭁䅁䅍䅁䭁偁䍧䅁䉁䅁䅁允䅁䅁䅕䅁䅁䅁权啔䵁䅉䅅䅁䕁䅁䅁睁歂䅁䅁权婃䅁䅁权䑁䅁䅁权穄杁䅁允䅁䅁䅅䅁䙁䅁䅁䅁䅁䕑䅚䍄䉁䅁䅁䅂䅁䅁䅍䅚䅁䅁䅯睄䅁䅁䅯睁䅁䅁䅯睖䅍䅁䅅䅁䉁䅁䅁兂㝂䭆䠵戴䱰䅑杷允䅁䅁䅑䅁䑁䝁䅑䅁䭁䵁䅍䅁䭁䅁䅍䅁䭁䱁䍯䅁䉁䅁䅁允䅁䅁䅕㑈牘払敩歌䵁䅉䅅䅁䕁䅁䅁睁歂䅁䅁权䩂䅁䅁权䑁䅁䅁权啂睁䅁允䅁䅁䅅䅁䙁䑁積積積ㅁ䅆䍄䉁䅁䅁䅂䅁䅁䅍䅚䅁䅁䅯睖䅁䅁䅯睁䅁䅁䅯眲䅉䅁䅅䅁䉁䅁䅁兂浂浚浚煚剚䅑杷允䅁䅁䅑䅁䑁䝁䅑䅁䭁䥁䅧䅁䭁䅁䅍䅁䭁䑁䑑䅁䉁䅁䅁允䅁䅁䅕捺䵺䵺捹啕䵁䅉䅅䅁䕁䅁䅁睁歂䅁䅁权噁䅁䅁权䑁䅁䅁权䉂睁䅁允䅁䅁䅅䅁䙁佁剸䉵䘶ㅭ䅎䍄䉁䅁䅁䅂䅁䅁䅍䅚䅁䅁䅯村䅁䅁䅯睁䅁䅁䅯䅱䅉䅁䅅䅁䉁䅁䅁兂畃⭒㙆䍆㠴䅑杷允䅁䅁䅑䅁䑁䝁䅑䅁䭁䕁䄴䅁䭁䅁䅍䅁䭁䡁䑷䅁䉁䅁䅁允䅁䅁䅕䅁䅁䅁䅁ざ䵁䅉䅅䅁䕁䅁䅁睁歂䅁䅁权㉂䅁䅁权䑁䅁䅁权㉃杁䅁允䅁䅁䅅䅁䙁䑁積積積〰䅴䍄䉁䅁䅁䅂䅁䅁䅍䅚䅁䅁䅯元䅁䅁䅯睁䅁䅁䅯睨䅍䅁䅅䅁䉁䅁䅁兂啁歲桦桥㡑䅑杷允䅁䅁䅑䅁䑁䝁䅑䅁䭁䕁䅉䅁䭁䅁䅍䅁䭁䩁䍅䅁䉁䅁䅁允䅁䅁䅕積積積穐ぐ䵁䅉䅅䅁䕁䅁䅁睁歂䅁䅁权偃䅁䅁权䑁䅁䅁权㕁睁䅁允䅁䅁䅅䅁䙁䥁䌯匹捨ㄳ䄹䍄䉁䅁䅁䅂䅁䅁䅍䅚䅁䅁䅯睄䅁䅁䅯睁䅁䅁䅯睡䅍䅁䅅䅁䉁䅁䅁兂㥁瑃橥䑣䨱䅑杷允䅁䅁䅑䅁䑁䝁䅑䅁䭁䡁䅣䅁䭁䅁䅍䅁䭁䩁䍙䅁䉁䅁䅁允䅁䅁䅕䭆䠵場啯歔䵁䅉䅅䅁䕁䅁䅁睁歂䅁䅁权求䅁䅁权䑁䅁䅁权杂睁䅁允䅁䅁䅅䅁䙁䙁㑋潈牘噕䅊䍄䉁䅁䅁䅂䅁䅁䅍䅚䅁䅁䅯杊䅁䅁䅯睁䅁䅁䅯杭䅉䅁䅅䅁䉁䅁䅁兂偃癷潕䥘嘹䅑杷允䅁䅁䅑䅁䑁䝁䅑䅁䭁䍁䄸䅁䭁䅁䅍䅁䭁䥁䍧䅁䉁䅁䅁允䅁䅁䅕㑈牘払⭧さ䵁䅉䅅䅁䕁䅁䅁睁歂䅁䅁权㥁䅁䅁权䑁䅁䅁权㉃杁䅁允䅁䅁䅅䅁䙁䉁䘫ㄶ㑇歈䅤䍄䉁䅁䅁䅂䅁䅁䅍䅚䅁䅁䅯杤䅁䅁䅯睁䅁䅁䅯睔䅍䅁䅅䅁䉁䅁䅁兂偃癷潕䅘䴹䅑杷允䅁䅁䅑䅁䑁䝁䅑䅁䭁䉁䅙䅁䭁䅁䅍䅁䭁䥁䍑䅁䉁䅁䅁允䅁䅁䅕䅁䅁䅁䅄歑䵁䅉䅅䅁䕁䅁䅁睁歂䅁䅁权瑁䅁䅁权䑁䅁䅁权㥄杁䅁允䅁䅁䅅䅁䙁䑁䬰㘱睎坔䅒䍄䉁䅁䅁䅂䅁䅁䅍䅚䅁䅁䅯充䅁䅁䅯睁䅁䅁䅯杘䅍䅁䅅䅁䉁䅁䅁兂䙃ㄶ㑇獈䍖䅑杷允䅁䅁䅑䅁䑁䝁䅑䅁䭁䕁䌴䅁䭁䅁䅍䅁䭁䉁䑉䅁䉁䅁䅁允䅁䅁䅕硥畓⭒㙅さ䵁䅉䅅䅁䕁䅁䅁睁歂䅁䅁权癁䅁䅁权䑁䅁䅁权硂睁䅁允䅁䅁䅅䅁䙁佁㙆䭆䠵啙䄹䍄䉁䅁䅁䅂䅁䅁䅍䅚䅁䅁䅯杒䅁䅁䅯睁䅁䅁䅯睚䅍䅁䅅䅁䉁䅁䅁兂硂児塲㕯䕂䅑杷允䅁䅁䅑䅁䑁䝁䅑䅁䭁䙁䅫䅁䭁䅁䅍䅁䭁䝁䑫䅁䉁䅁䅁允䅁䅁䅕牕敧敨硴啒䵁䅉䅅䅁䕁䅁䅁睁歂䅁䅁权䝂䅁䅁权䑁䅁䅁权剁睁䅁允䅁䅁䅅䅁䙁佁㙆䭆䠵啑䅖䍄䉁䅁䅁䅂䅁䅁䅍䅚䅁䅁䅯兗䅁䅁䅯睁䅁䅁䅯兢䅍䅁䅅䅁䉁䅁䅁兂浂浚浚煚䙚䅑杷允䅁䅁䅑䅁䑁䝁䅑䅁䭁䅁䅁䅁䭁䅁䅍䅁䭁䩁䍅䅁䉁䅁䅁允䅁䅁䅕䉵䘶ㄶ奇啗䵁䅉䅅䅁䕁䅁䅁睁歂䅁䅁权歁䅁䅁权䑁䅁䅁权楂睁䅁允䅁䅁䅅䅁䙁䉁䘫ㄶ㑇武䅤䍄䉁䅁䅁䅂䅁䅁䅍䅚䅁䅁䅯八䅁䅁䅯睁䅁䅁䅯睲䅉䅁䅅䅁䉁䅁䅁兂浂浚浚癚婚䅑杷允䅁䅁䅑䅁䑁䝁䅑䅁䭁䅁䅣䅁䭁䅁䅍䅁䭁偁䍙䅁䉁䅁䅁允䅁䅁䅕䉵䘶ㄶ㑈䕒䵁䅉䅅䅁䕁䅁䅁睁歂䅁䅁权扁䅁䅁权䑁䅁䅁权扁睁䅁允䅁䅁䅅䅁䙁䉁䘫ㄶ㑇欳䄵䍄䉁䅁䅁䅂䅁䅁䅍䅚䅁䅁䅯六䅁䅁䅯睁䅁䅁䅯睇䅍䅁䅅䅁䉁䅁䅁兂桄桥畓㉒䕆䅑杷允䅁䅁䅑䅁䑁䝁䅑䅁䭁䅁䅕䅁䭁䅁䅍䅁䭁䭁䍕䅁䉁䅁䅁允䅁䅁䅕䡰㥁瑃呤ざ䵁䅉䅅䅁䕁䅁䅁睁歂䅁䅁权瑂䅁䅁权䑁䅁䅁权湁睁䅁允䅁䅁䅅䅁䙁䕁桪桥畓ば䅊䍄䉁䅁䅁䅂䅁䅁䅍䅚䅁䅁䅯村䅁䅁䅯睁䅁䅁䅯䅁䅍䅁䅅䅁䉁䅁䅁兂㝂䭆䠵昴㡯䅑杷允䅁䅁䅑䅁䑁䝁䅑䅁䭁䝁䄰䅁䭁䅁䅍䅁䭁䍁䐸䅁䉁䅁䅁允䅁䅁䅕⽷潕䥘椹歑䵁䅉䅅䅁䕁䅁䅁睁歂䅁䅁权塂䅁䅁权䑁䅁䅁权硂睁䅁允䅁䅁䅅䅁䙁䕁桪桥畓ㅨ䅎䍄䉁䅁䅁䅂䅁䅁䅍䅚䅁䅁䅯杒䅁䅁䅯睁䅁䅁䅯兦䅍䅁䅅䅁䉁䅁䅁兂灁䥘䌯匹䕨䅑杷允䅁䅁䅑䅁䑁䝁䅑䅁䭁䕁䅳䅁䭁䅁䅍䅁䭁䉁䑁䅁䉁䅁䅁允䅁䅁䅕䉵䘶ㄶ㑈こ䵁䅉䅅䅁䕁䅁䅁睁歂䅁䅁权䥃䅁䅁权䑁䅁䅁权浄杁䅁允䅁䅁䅅䅁䙁䙁偹癷潕䕶䄱䍄䉁䅁䅁䅂䅁䅁䅍䅚䅁䅁䅯兗䅁䅁䅯睁䅁䅁䅯睉䅍䅁䅅䅁䉁䅁䅁兂䥂場啯潲䡤䅑杷允䅁䅁䅑䅁䑁䝁䅑䅁䭁䙁䅫䅁䭁䅁䅍䅁䭁䍁䑧䅁䉁䅁䅁允䅁䅁䅕硥畓⭒㙆げ䵁䅉䅅䅁䕁䅁䅁睁歂䅁䅁权䝂䅁䅁权䑁䅁䅁权偂睁䅁允䅁䅁䅅䅁䙁䭁䠵場啯歔䅒䍄䉁䅁䅁䅂䅁䅁䅍䅚䅁䅁䅯兂䅁䅁䅯睁䅁䅁䅯䅚䅍䅁䅅䅁䉁䅁䅁兂㑃潈牘婕剨䅑杷允䅁䅁䅑䅁䑁䝁䅑䅁䭁䕁䅳䅁䭁䅁䅍䅁䭁䥁䑧䅁䉁䅁䅁允䅁䅁䅕㡪ㅌ䙋偷こ䵁䅉䅅䅁䕁䅁䅁睁歂䅁䅁权ぃ䅁䅁权䑁䅁䅁权呂睁䅁允䅁䅁䅅䅁䙁䕁桪桥畓ㅂ䅒䍄䉁䅁䅁䅂䅁䅁䅍䅚䅁䅁䅯兂䅁䅁䅯睁䅁䅁䅯杂䅍䅁䅅䅁䉁䅁䅁兂獄払敧卨啴䅑杷允䅁䅁䅑䅁䑁䝁䅑䅁䭁䍁䅉䅁䭁䅁䅍䅁䭁佁䍅䅁䉁䅁䅁允䅁䅁䅕⽷潕䥘椸䕗䵁䅉䅅䅁䕁䅁䅁睁歂䅁䅁权佂杁䅁权䑁䅁䅁权佂睁䅁允䅁䅁䅅䅁䙁䭁䠵場啯汪䅊䍄䉁䅁䅁䅂䅁䅁䅍䅚䅁䅁䅯內䅁䅁䅯睁䅁䅁䅯䄱䅉䅁䅅䅁䉁䅁䅁兂晁敨剴䙵楚䅑杷允䅁䅁䅑䅁䑁䝁䅑䅁䭁䩁䅙䅁䭁䅁䅍䅁䭁䉁䑑䅁䉁䅁䅁允䅁䅁䅕⽷潕䥘椯歔䵁䅉䅅䅁䕁䅁䅁睁歂䅁䅁权偃䅁䅁权䑁䅁䅁权䩃杁䅁允䅁䅁䅅䅁䙁䥁牘払敧嘱䄹䍄䉁䅁䅁䅂䅁䅁䅍䅚䅁䅁䅯六䅁䅁䅯睁䅁䅁䅯䅈䅍䅁䅅䅁䉁䅁䅁兂㑃潈牘摕䕨䅑杷允䅁䅁䅍䅁䑁䝁䅑䅁䭁䉁䅙䅁䭁䅁䅅䅁䉁䅁䅁允䅁䅁䅕䅁䅁䅁䅁䅁䵁䅉䅅䅁䕁䅁䅁睁歂䅁䅁权䅁䅁䅁权䑁䅁䅁权䑂睁䅁允䅁䅁䅅䅁䙁䵁ㅐ䙋偹汙䅤䍄䉁䅁䅁䅂䅁䅁䅍䅚䅁䅁䅯村䅁䅁䅯睁䅁䅁䅯睲䅉䅁䅅䅁䉁䅁䅁兂歃䑣䬰㈱⽍䅑杷允䅁䅁䅑䅁䑁䝁䅑䅁䭁䉁䅳䅁䭁䅁䅍䅁䭁佁䍉䅁䉁䅁䅁允䅁䅁䅕㡪ㅌ䙋⽷䕕䵁䅉䅅䅁䕁䅁䅁睁歂䅁䅁权瑂䅁䅁权䑁䅁䅁权歂睁䅁允䅁䅁䅅䅁䙁偁潙䥘䌯啎䅊䍄䉁䅁䅁䅂䅁䅁䅍䅚䅁䅁䅯杬䅁䅁䅯睁䅁䅁䅯儶䅉䅁䅅䅁䉁䅁䅁兂穁積積㍍偎䅑杷允䅁䅁䅍䅁䑁䝁䅑䅁䭁䝁䄴䅁䭁䅁䅅䅁䉁䅁䅁允䅁䅁䅕汢浆で祷啄䵁䅉䅅䅁䕁䅁䅁睁歂䅁䅁权呂䅁䅁权䑁䅁䅁权权杁䅁允䅁䅁䅅䅁䙁乁橥䑣䬰つ䄵䍄䉁䅁䅁䅂䅁䅁䅍䅚䅁䅁䅯杒䅁䅁䅯睁䅁䅁䅯村䅍䅁䅅䅁䉁䅁䅁兂歃䑣䬰礱䝎䅑杷允䅁䅁䅑䅁䑁䝁䅑䅁䭁䱁䅑䅁䭁䅁䅍䅁䭁䥁䍷䅁䉁䅁䅁允䅁䅁䅕䡰㥁瑃呤歕䵁䅉䅅䅁䕁䅁䅁睁歂䅁䅁权流䅁䅁权䑁䅁䅁权噂睁䅁允䅁䅁䅅䅁䙁䡁㥅瑃橥䙣䅚䍄䉁䅁䅁䅂䅁䅁䅍䅚䅁䅁䅯睷䅁䅁䅯睁䅁䅁䅯眰䅉䅁䅅䅁䉁䅁䅁兂灁䥘䌯匹瑧䅑杷允䅁䅁䅑䅁䑁䝁䅑䅁䭁䩁䅙䅁䭁䅁䅍䅁䭁䝁䑷䅁䉁䅁䅁允䅁䅁䅕䅁䅁䅁䅄歔䵁䅉䅅䅁䕁䅁䅁睁歂䅁䅁权瑁䅁䅁权䑁䅁䅁权㍂睁䅁允䅁䅁䅅䅁䙁䙁㑋潈牘坳䅊䍄䉁䅁䅁䅂䅁䅁䅍䅚䅁䅁䅯杔䅁䅁䅯睁䅁䅁䅯䅒䅍䅁䅅䅁䉁䅁䅁兂浂浚浚瑚奚䅑杷允䅁䅁䅑䅁䑁䝁䅑䅁䭁䝁䄰䅁䭁䅁䅍䅁䭁䵁䍫䅁䉁䅁䅁允䅁䅁䅕䥘䌯匹捪啑䵁䅉䅅䅁䕁䅁䅁睁歂䅁䅁权㉂䅁䅁权䑁䅁䅁权呄杁䅁允䅁䅁䅅䅁䙁䵁䴳䵺䵺䕪䅰䍄䉁䅁䅁䅂䅁䅁䅍䅚䅁䅁䅯杒䅁䅁䅯睁䅁䅁䅯䅡䅍䅁䅅䅁䉁䅁䅁兂㝂䭆䠵娴䕰䅑杷允䅁䅁䅑䅁䑁䝁䅑䅁䭁䝁䄰䅁䭁䅁䅍䅁䭁䙁䑯䅁䉁䅁䅁允䅁䅁䅕硥畓⭒㙅け䵁䅉䅅䅁䕁䅁䅁睁歂䅁䅁权䍁䅁䅁权䑁䅁䅁权䡂睁䅁允䅁䅁䅅䅁䙁䡁㥅瑃橥䘰䅰䍄䉁䅁䅁䅂䅁䅁䅍䅚䅁䅁䅯杬䅁䅁䅯睁䅁䅁䅯睏䅍䅁䅅䅁䉁䅁䅁兂㉄䙋偹杷兖䅑杷允䅁䅁䅑䅁䑁䝁䅑䅁䭁䩁䄴䅁䭁䅁䅍䅁䭁䝁䑁䅁䉁䅁䅁允䅁䅁䅕䡰㥁瑃呥さ䵁䅉䅅䅁䕁䅁䅁睁歂䅁䅁权坁䅁䅁权䑁䅁䅁权䵃杁䅁允䅁䅁䅅䅁䙁䍁捬㡪ㅌ䕱䅖䍄䉁䅁䅁䅂䅁䅁䅍䅚䅁䅁䅯睪䅁䅁䅯睁䅁䅁䅯䅗䅍䅁䅅䅁䉁䅁䅁兂䥂場啯牲晤䅑杷允䅁䅁䅑䅁䑁䝁䅑䅁䭁䩁䅧䅁䭁䅁䅍䅁䭁䡁䑷䅁䉁䅁䅁允䅁䅁䅕敨剴䉵䘷啕䵁䅉䅅䅁䕁䅁䅁睁歂䅁䅁权䱂䅁䅁权䑁䅁䅁权睄杁䅁允䅁䅁䅅䅁䙁佁剸䉵䘶ち䄱䍄䉁䅁䅁䅂䅁䅁䅍䅚䅁䅁䅯䅤䅁䅁䅯睁䅁䅁䅯䅥䅍䅁䅅䅁䉁䅁䅁兂捂㡪ㅌ䝋啸䅑杷允䅁䅁䅑䅁䑁䝁䅑䅁䭁䑁䅣䅁䭁䅁䅍䅁䭁䵁䍑䅁䉁䅁䅁允䅁䅁䅕䥘䌯匹㡪歓䵁䅉䅅䅁䕁䅁䅁睁歂䅁䅁权㥁䅁䅁权䑁䅁䅁权摁睁䅁允䅁䅁䅅䅁䙁䩁婱婭婭啭䅬䍄䉁䅁䅁䅂䅁䅁䅍䅚䅁䅁䅯睓䅁䅁䅯睁䅁䅁䅯睳䅉䅁䅅䅁䉁䅁䅁兂乄䵺䵺䙺噸䅑杷允䅁䅁䅑䅁䑁䝁䅑䅁䭁䝁䄰䅁䭁䅁䅍䅁䭁䝁䑍䅁䉁䅁䅁允䅁䅁䅕䅁䅁䅁䅁け䵁䅉䅅䅁䕁䅁䅁睁歂䅁䅁权噁䅁䅁权䑁䅁䅁权敁睁䅁允䅁䅁䅅䅁䙁䕁桪桥畓ㄵ䅊䍄䉁䅁䅁䅂䅁䅁䅍䅚䅁䅁䅯睇䅁䅁䅯睁䅁䅁䅯睱䅉䅁䅅䅁䉁䅁䅁兂浂浚浚歚做䅑杷允䅁䅁䅑䅁䑁䝁䅑䅁䭁䩁䅫䅁䭁䅁䅍䅁䭁䝁䑙䅁䉁䅁䅁允䅁䅁䅕㑈牘払敨け䵁䅉䅅䅁䕁䅁䅁睁歂䅁䅁权䩁䅁䅁权䑁䅁䅁权㉂睁䅁允䅁䅁䅅䅁䙁䩁婱婭婭呗䅴䍄䉁䅁䅁䅂䅁䅁䅍䅚䅁䅁䅯杢䅁䅁䅯睁䅁䅁䅯典䅉䅁䅅䅁䉁䅁䅁兂卂䉵䘶㜶偆䅑杷允䅁䅁䅑䅁䑁䝁䅑䅁䭁䅁䅉䅁䭁䅁䅍䅁䭁䍁䑫䅁䉁䅁䅁允䅁䅁䅕㑈牘払敪歗䵁䅉䅅䅁䕁䅁䅁睁歂䅁䅁权㍂䅁䅁权䑁䅁䅁权㍂睁䅁允䅁䅁䅅䅁䙁佁㙆䭆䠵啑䄵䍄䉁䅁䅁䅂䅁䅁䅍䅚䅁䅁䅯睵䅁䅁䅯睁䅁䅁䅯兯䅉䅁䅅䅁䉁䅁䅁兂㉄䙋偹潷摖䅑杷允䅁䅁䅑䅁䑁䝁䅑䅁䭁䝁䄰䅁䭁䅁䅍䅁䭁䕁䑅䅁䉁䅁䅁允䅁䅁䅕⽷潕䥘䌫け䵁䅉䅅䅁䕁䅁䅁睁歂䅁䅁权楁䅁䅁权䑁䅁䅁权⽄杁䅁允䅁䅁䅅䅁䙁䙁偹癷潕䙮䅨䍄䉁䅁䅁䅂䅁䅁䅍䅚䅁䅁䅯睎䅁䅁䅯睁䅁䅁䅯杙䅍䅁䅅䅁䉁䅁䅁兂桄桥畓げ但䅑杷允䅁䅁䅑䅁䑁䝁䅑䅁䭁䙁䅁䅁䭁䅁䅍䅁䭁䥁䑁䅁䉁䅁䅁允䅁䅁䅕㡪ㅌ䙋偷歗䵁䅉䅅䅁䕁䅁䅁睁歂䅁䅁权噁䅁䅁权䑁䅁䅁权䙁睁䅁允䅁䅁䅅䅁䙁䝁浚浚浚氵䅊䍄䉁䅁䅁䅂䅁䅁䅍䅚䅁䅁䅯睖䅁䅁䅯睁䅁䅁䅯䅐䅍䅁䅅䅁䉁䅁䅁兂歃䑣䬰ㄱ呎䅑杷允䅁䅁䅑䅁䑁䝁䅑䅁䭁䱁䅑䅁䭁䅁䅍䅁䭁乁䌰䅁䉁䅁䅁允䅁䅁䅕体㙆䭆䠶さ䵁䅉䅅䅁䕁䅁䅁睁歂䅁䅁权ぃ䅁䅁权䑁䅁䅁权浂睁䅁允䅁䅁䅅䅁䙁䵁ㅐ䙋偹汯䅒䍄䉁䅁䅁睁䅁䅁䅍䅚䅁䅁䅯元䅁䅁䅯允䅁䅁䅅䅁䉁䅁䅁兂硂偏牏兏摁䅑杷允䅁䅁䅑䅁䑁䝁䅑䅁䭁䥁䄸䅁䭁䅁䅍䅁䭁䭁䍉䅁䉁䅁䅁允䅁䅁䅕䘷㑇潈托じ䵁䅉䅅䅁䕁䅁䅁睁歂䅁䅁权坃䅁䅁权䑁䅁䅁权䙄杁䅁允䅁䅁䅅䅁䙁䍁捬㡪ㅌ䕹䅴䍄䉁䅁䅁䅂䅁䅁䅍䅚䅁䅁䅯村䅁䅁䅯睁䅁䅁䅯朰䅉䅁䅅䅁䉁䅁䅁兂桄桥畓祒㥅䅑杷允䅁䅁䅑䅁䑁䝁䅑䅁䭁䕁䅫䅁䭁䅁䅍䅁䭁䉁䑍䅁䉁䅁䅁允䅁䅁䅕捺䵺䵺捹啕䵁䅉䅅䅁䕁䅁䅁睁歂䅁䅁权瑂䅁䅁权䑁䅁䅁权睃杁䅁允䅁䅁䅅䅁䙁䅁塲㍯㥁歋䅖䍄䉁䅁䅁䅂䅁䅁䅍䅚䅁䅁䅯杔䅉䅁䅯睁䅁䅁䅯睍䅍䅁䅅䅁䉁䅁䅁兂㝂䭆䠵搴呰䅑杷允䅁䅁䅑䅁䑁䝁䅑䅁䭁䕁䅫䅁䭁䅁䅍䅁䭁䡁䑍䅁䉁䅁䅁允䅁䅁䅕䘷㑇潈䱗ご䵁䅉䅅䅁䕁䅁䅁睁歂䅁䅁权噁䅁䅁权䑁䅁䅁权䡄杁䅁允䅁䅁䅅䅁䙁佁㙆䭆䠵嘸䅆䍄䉁䅁䅁䅂䅁䅁䅍䅚䅁䅁䅯杬䅁䅁䅯睁䅁䅁䅯䅗䅍䅁䅅䅁䉁䅁䅁兂䭁㘱睎敐买䅑杷允䅁䅁䅑䅁䑁䝁䅑䅁䭁䩁䅫䅁䭁䅁䅍䅁䭁䑁䑣䅁䉁䅁䅁允䅁䅁䅕䡰㥁瑃橣啒䵁䅉䅅䅁䕁䅁䅁睁歂䅁䅁权䙁䅁䅁权䑁䅁䅁权兂睁䅁允䅁䅁䅅䅁䙁䡁㥅瑃橥䙙䅎䍄䉁䅁䅁䅂䅁䅁䅍䅚䅁䅁䅯睓䅁䅁䅯睁䅁䅁䅯睙䅍䅁䅅䅁䉁䅁䅁兂硂児塲穯䭂䅑杷允䅁䅁䅑䅁䑁䝁䅑䅁䭁䵁䅍䅁䭁䅁䅍䅁䭁偁䍧䅁䉁䅁䅁允䅁䅁䅕体㙆䭆䠷が䵁䅉䅅䅁䕁䅁䅁睁歂䅁䅁权䍁䅁䅁权䑁䅁䅁权⭂睁䅁允䅁䅁䅅䅁䙁䭁䠵場啯汐䅴䍄䉁䅁䅁䅂䅁䅁䅍䅚䅁䅁䅯兂䅁䅁䅯睁䅁䅁䅯杙䅍䅁䅅䅁䉁䅁䅁兂慃婭婭六卬䅑杷允䅁䅁䅑䅁䑁䝁䅑䅁䭁䉁䅕䅁䭁䅁䅍䅁䭁䙁䑫䅁䉁䅁䅁允䅁䅁䅕㡪ㅌ䙋偹歕䵁䅉䅅䅁䕁䅁䅁睁歂䅁䅁权婂䅁䅁权䑁䅁䅁权敃杁䅁允䅁䅁䅅䅁䙁䅁塲㍯㥁歹䅚䍄䉁䅁䅁䅂䅁䅁䅍䅚䅁䅁䅯睄䅁䅁䅯睁䅁䅁䅯䅕䅍䅁䅅䅁䉁䅁䅁兂䅁䅁䅁䥁䵂䅑杷允䅁䅁䅑䅁䑁䝁䅑䅁䭁䑁䅣䅁䭁䅁䅍䅁䭁䵁䌰䅁䉁䅁䅁允䅁䅁䅕椹捨㡪ㅉ啔䵁䅉䅅䅁䕁䅁䅁睁歂䅁䅁权畂䅁䅁权䑁䅁䅁权灁睁䅁允䅁䅁䅅䅁䙁䥁牘払敧啸䄵䍄䉁䅁䅁䅂䅁䅁䅍䅚䅁䅁䅯杊䅁䅁䅯睁䅁䅁䅯杢䅍䅁䅅䅁䉁䅁䅁兂㝂䭆䠵攴噰䅑杷允䅁䅁䅑䅁䑁䝁䅑䅁䭁䡁䅙䅁䭁䅁䅍䅁䭁偁䍅䅁䉁䅁䅁允䅁䅁䅕硥畓⭒慆䕔䵁䅉䅅䅁䕁䅁䅁睁歂䅁䅁权偃䅁䅁权䑁䅁䅁权癁睁䅁允䅁䅁䅅䅁䙁䩁婱婭婭噃䄹䍄䉁䅁䅁䅂䅁䅁䅍䅚䅁䅁䅯睷䅁䅁䅯睁䅁䅁䅯䅤䅍䅁䅅䅁䉁䅁䅁兂卂䉵䘶砶硅䅑杷允䅁䅁䅑䅁䑁䝁䅑䅁䭁䡁䅑䅁䭁䅁䅍䅁䭁䝁䑙䅁䉁䅁䅁允䅁䅁䅕牕敧敨硳䕖䵁䅉䅅䅁䕁䅁䅁睁歂䅁䅁权扁䅁䅁权䑁䅁䅁权㥂睁䅁允䅁䅁䅅䅁䙁䩁婱婭婭問䄱䍄䉁䅁䅁䅂䅁䅁䅍䅚䅁䅁䅯睂䅁䅁䅯睁䅁䅁䅯克䅍䅁䅅䅁䉁䅁䅁兂㑃潈牘婕䑨䅑杷允䅁䅁䅑䅁䑁䝁䅑䅁䭁䍁䅁䅁䭁䅁䅍䅁䭁䕁䑣䅁䉁䅁䅁允䅁䅁䅕㘱睎児塯䕖䵁䅉䅅䅁䕁䅁䅁睁歂䅁䅁权癁䅁䅁权䑁䅁䅁权歃杁䅁允䅁䅁䅅䅁䙁䝁浚浚浚氱䅊䍄䉁䅁䅁䅂䅁䅁䅍䅚䅁䅁䅯杢䅁䅁䅯睁䅁䅁䅯眱䅉䅁䅅䅁䉁䅁䅁兂穁積積き兎䅑杷允䅁䅁䅑䅁䑁䝁䅑䅁䭁䝁䄴䅁䭁䅁䅍䅁䭁䡁䐴䅁䉁䅁䅁允䅁䅁䅕噋偹癷䥘啔䵁䅉䅅䅁䕁䅁䅁睁歂䅁䅁权䍁䅁䅁权䑁䅁䅁权乄杁䅁允䅁䅁䅅䅁䙁䡁㥅瑃橥䙫䅸䍄䉁䅁䅁䅂䅁䅁䅍䅚䅁䅁䅯児䅁䅁䅯睁䅁䅁䅯睭䅉䅁䅅䅁䉁䅁䅁兂慃婭婭晭䑬䅑杷允䅁䅁䅑䅁䑁䝁䅑䅁䭁䕁䅙䅁䭁䅁䅍䅁䭁䕁䑙䅁䉁䅁䅁允䅁䅁䅕⽷潕䥘椸䕒䵁䅉䅅䅁䕁䅁䅁睁歂䅁䅁权扁䅁䅁权䑁䅁䅁权元杁䅁允䅁䅁䅅䅁䙁佁㙆䭆䠵啯䄱䍄䉁䅁䅁䅂䅁䅁䅍䅚䅁䅁䅯兒䅁䅁䅯睁䅁䅁䅯公䅉䅁䅅䅁䉁䅁䅁兂㑃潈牘慕婨䅑杷允䅁䅁䅑䅁䑁䝁䅑䅁䭁䙁䅍䅁䭁䅁䅍䅁䭁偁䍑䅁䉁䅁䅁允䅁䅁䅕場啯歲䉦こ䵁䅉䅅䅁䕁䅁䅁睁歂䅁䅁权㝃䅁䅁权䑁䅁䅁权㑁睁䅁允䅁䅁䅅䅁䙁乁橥䑣䬰ㅸ䅴䍄䉁䅁䅁䅂䅁䅁䅍䅚䅁䅁䅯睕䅁䅁䅯睁䅁䅁䅯兦䅍䅁䅅䅁䉁䅁䅁兂䭁㘱睎奐䭰䅑杷允䅁䅁䅑䅁䑁䝁䅑䅁䭁䝁䄴䅁䭁䅁䅍䅁䭁䙁䑳䅁䉁䅁䅁允䅁䅁䅕瑃橥䑣焱ご䵁䅉䅅䅁䕁䅁䅁睁歂䅁䅁权杁䅁䅁权䑁䅁䅁权乃杁䅁允䅁䅁䅅䅁䙁偁潙䥘䌯噆䅨䍄䉁䅁䅁䅂䅁䅁䅍䅚䅁䅁䅯睷䅁䅁䅯睁䅁䅁䅯䅌䅍䅁䅅䅁䉁䅁䅁兂䅁䅁䅁䥁癁䅑杷允䅁䅁䅑䅁䑁䝁䅑䅁䭁䍁䅑䅁䭁䅁䅍䅁䭁䝁䑣䅁䉁䅁䅁允䅁䅁䅕㘱睎児塲げ䵁䅉䅅䅁䕁䅁䅁睁歂䅁䅁权流䅁䅁权䑁䅁䅁权祂睁䅁允䅁䅁䅅䅁䙁偁潙䥘䌯嘹䅒䍄䉁䅁䅁䅂䅁䅁䅍䅚䅁䅁䅯杆䅁䅁䅯睁䅁䅁䅯全䅍䅁䅅䅁䉁䅁䅁兂桄桥畓㑒䕆䅑杷允䅁䅁䅑䅁䑁䝁䅑䅁䭁䝁䅕䅁䭁䅁䅍䅁䭁䡁䑧䅁䉁䅁䅁允䅁䅁䅕㑈牘払畨啕䵁䅉䅅䅁䕁䅁䅁睁歂䅁䅁权㍂䅁䅁权䑁䅁䅁权楂睁䅁允䅁䅁䅅䅁䙁䭁睒児塲〴䄱䍄䉁䅁䅁䅂䅁䅁䅍䅚䅁䅁䅯睈䅁䅁䅯睁䅁䅁䅯杮䅉䅁䅅䅁䉁䅁䅁兂䭁㘱睎坐印䅑杷允䅁䅁䅑䅁䑁䝁䅑䅁䭁䍁䅁䅁䭁䅁䅍䅁䭁䉁䑣䅁䉁䅁䅁允䅁䅁䅕敨剴䉵ㄵ啖䵁䅉䅅䅁䕁䅁䅁睁歂䅁䅁权䉃䅁䅁权䑁䅁䅁权啂睁䅁允䅁䅁䅅䅁䙁佁剸䉵䘶㈸䅆䍄䉁䅁䅁䅂䅁䅁䅍䅚䅁䅁䅯兢䅁䅁䅯睁䅁䅁䅯朳䅉䅁䅅䅁䉁䅁䅁兂啁歲桦桥䕒䅑杷允䅁䅁䅑䅁䑁䝁䅑䅁䭁䱁䅑䅁䭁䅁䅍䅁䭁䅁䑍䅁䉁䅁䅁允䅁䅁䅕䉵䘶ㄶ㑈歕䵁䅉䅅䅁䕁䅁䅁睁歂䅁䅁权坁䅁䅁权䑁䅁䅁权浄杁䅁允䅁䅁䅅䅁䙁䙁㑋潈牘啳䅚䍄䉁䅁䅁䅂䅁䅁䅍䅚䅁䅁䅯䅉䅁䅁䅯睁䅁䅁䅯督䅍䅁䅅䅁䉁䅁䅁兂㉄䙋偹煷啖䅑杷允䅁䅁䅑䅁䑁䝁䅑䅁䭁䱁䅑䅁䭁䅁䅍䅁䭁䭁䍍䅁䉁䅁䅁允䅁䅁䅕䉵䘶ㄶ潆歕䵁䅉䅅䅁䕁䅁䅁睁歂䅁䅁权䡁䅁䅁权䑁䅁䅁权穄杁䅁允䅁䅁䅅䅁䙁佁㙆䭆䠵啉䅖䍄䉁䅁䅁䅂䅁䅁䅍䅚䅁䅁䅯六䅁䅁䅯睁䅁䅁䅯杦䅍䅁䅅䅁䉁䅁䅁兂穁積積㕍䑎䅑杷允䅁䅁䅑䅁䑁䝁䅑䅁䭁䝁䄰䅁䭁䅁䅍䅁䭁佁䍕䅁䉁䅁䅁允䅁䅁䅕䘷㑇潈䱕䕒䵁䅉䅅䅁䕁䅁䅁睁歂䅁䅁权䱂䅁䅁权䑁䅁䅁权湂睁䅁允䅁䅁䅅䅁䙁偁潙䥘䌯啬䅰䍄䉁䅁䅁䅂䅁䅁䅍䅚䅁䅁䅯杬䅁䅁䅯睁䅁䅁䅯睥䅉䅁䅅䅁䉁䅁䅁兂乄䵺䵺䵺乸䅑杷允䅁䅁䅑䅁䑁䝁䅑䅁䭁䩁䅅䅁䭁䅁䅍䅁䭁乁䍳䅁䉁䅁䅁允䅁䅁䅕灭婭婭䩭ざ䵁䅉䅅䅁䕁䅁䅁睁歂䅁䅁权偁䅁䅁权䑁䅁䅁权㉄杁䅁允䅁䅁䅅䅁䙁䙁㑋潈牘啕䄵䍄䉁䅁䅁䅂䅁䅁䅍䅚䅁䅁䅯兌䅁䅁䅯睁䅁䅁䅯杯䅉䅁䅅䅁䉁䅁䅁兂畃⭒㙆䩆氵䅑杷允䅁䅁䅑䅁䑁䝁䅑䅁䭁䩁䅧䅁䭁䅁䅍䅁䭁䙁䑷䅁䉁䅁䅁允䅁䅁䅕積積積䑐啕䵁䅉䅅䅁䑁䅁䅁睁歂䅁䅁权癁䅁䅁权䉁䅁䅁允䅁䅁䅅䅁䙁䅁㕑䝋浇刷䅤䍄䉁䅁䅁䅂䅁䅁䅍䅚䅁䅁䅯杢䅁䅁䅯睁䅁䅁䅯䅺䅉䅁䅅䅁䉁䅁䅁兂䑄匹捨㑪削䅑杷允䅁䅁䅑䅁䑁䝁䅑䅁䭁䕁䅳䅁䭁䅁䅍䅁䭁䩁䍫䅁䉁䅁䅁允䅁䅁䅕㘱睎児湲䕖䵁䅉䅅䅁䕁䅁䅁睁歂䅁䅁权塂䅁䅁权䑁䅁䅁权䵄杁䅁允䅁䅁䅅䅁䙁䡁㥅瑃橥䘴䅆䍄䉁䅁䅁䅂䅁䅁䅍䅚䅁䅁䅯內䅁䅁䅯睁䅁䅁䅯䅐䅍䅁䅅䅁䉁䅁䅁兂䅁䅁䅁䅁橂䅑杷允䅁䅁䅑䅁䑁䝁䅑䅁䭁䥁䅧䅁䭁䅁䅍䅁䭁乁䌰䅁䉁䅁䅁允䅁䅁䅕㡪ㅌ䙋癸啔䵁䅉䅅䅁䕁䅁䅁睁歂䅁䅁权䡁䅁䅁权䑁䅁䅁权㕂睁䅁允䅁䅁䅅䅁䙁䉁䘫ㄶ㑇歮䅎䍄䉁䅁䅁䅂䅁䅁䅍䅚䅁䅁䅯睇䅁䅁䅯睁䅁䅁䅯兊䅍䅁䅅䅁䉁䅁䅁兂畃⭒㙆䥆伵䅑杷允䅁䅁䅑䅁䑁䝁䅑䅁䭁䩁䅙䅁䭁䅁䅍䅁䭁䩁䍑䅁䉁䅁䅁允䅁䅁䅕歲桦桥敓䕕䵁䅉䅅䅁䕁䅁䅁睁歂䅁䅁权坃䅁䅁权䑁䅁䅁权摄杁䅁允䅁䅁䅅䅁䙁偁潙䥘䌯啤䄵䍄䉁䅁䅁䅂䅁䅁䅍䅚䅁䅁䅯杮䅁䅁䅯睁䅁䅁䅯典䅉䅁䅅䅁䉁䅁䅁兂乄䵺䵺䩺卸䅑杷允䅁䅁䅑䅁䑁䝁䅑䅁䭁䕁䄴䅁䭁䅁䅍䅁䭁䡁䐴䅁䉁䅁䅁允䅁䅁䅕浚浚浚䝚歖䵁䅉䅅䅁䕁䅁䅁睁歂䅁䅁权䍂䅁䅁权䑁䅁䅁权佂睁䅁允䅁䅁䅅䅁䙁乁橥䑣䬰穬䅸䍄䉁䅁䅁䅂䅁䅁䅍䅚䅁䅁䅯睕䅁䅁䅯睁䅁䅁䅯睥䅍䅁䅅䅁䉁䅁䅁兂䥂場啯楲䭤䅑杷允䅁䅁䅑䅁䑁䝁䅑䅁䭁䡁䅑䅁䭁䅁䅍䅁䭁䭁䍑䅁䉁䅁䅁允䅁䅁䅕捺䵺䵺獹歖䵁䅉䅅䅁䕁䅁䅁睁歂䅁䅁权楁䅁䅁权䑁䅁䅁权橂睁䅁允䅁䅁䅅䅁䙁䙁㑋潈牘噁䅤䍄䉁䅁䅁䅂䅁䅁䅍䅚䅁䅁䅯児䅁䅁䅯睁䅁䅁䅯兆䅍䅁䅅䅁䉁䅁䅁兂歃䑣䬰㐱䩎䅑杷允䅁䅁䅑䅁䑁䝁䅑䅁䭁䝁䄴䅁䭁䅁䅍䅁䭁䅁䑳䅁䉁䅁䅁允䅁䅁䅕敨剴䉵氶啕䵁䅉䅅䅁䕁䅁䅁睁歂䅁䅁权䙂䅁䅁权䑁䅁䅁权婁睁䅁允䅁䅁䅅䅁䙁䭁睒児塲㄰䅰䍄䉁䅁䅁䅂䅁䅁䅍䅚䅁䅁䅯睓䅁䅁䅯睁䅁䅁䅯䅕䅍䅁䅅䅁䉁䅁䅁兂偃癷潕䅘䴹䅑杷允䅁䅁䅑䅁䑁䝁䅑䅁䭁䉁䅅䅁䭁䅁䅍䅁䭁䙁䐸䅁䉁䅁䅁允䅁䅁䅕䡰㥁瑃橥啑䵁䅉䅅䅁䕁䅁䅁睁歂䅁䅁权偁䅁䅁权䑁䅁䅁权䵄杁䅁允䅁䅁䅅䅁䙁䕁桪桥畓ㅒ䅂䍄䉁䅁䅁䅂䅁䅁䅍䅚䅁䅁䅯児䅁䅁䅯睁䅁䅁䅯睍䅍䅁䅅䅁䉁䅁䅁兂䙃ㄶ㑇浈䱖䅑杷允䅁䅁䅑䅁䑁䝁䅑䅁䭁䕁䅫䅁䭁䅁䅍䅁䭁䡁䑳䅁䉁䅁䅁允䅁䅁䅕㡪ㅌ䙋晸䕕䵁䅉䅅䅁䕁䅁䅁睁歂䅁䅁权晁䅁䅁权䑁䅁䅁权潁睁䅁允䅁䅁䅅䅁䙁䥁䌯匹捨い䄵䍄䉁䅁䅁䅂䅁䅁䅍䅚䅁䅁䅯䅕䅁䅁䅯睁䅁䅁䅯杅䅍䅁䅅䅁䉁䅁䅁兂偃癷潕䑘娹䅑杷允䅁䅁䅑䅁䑁䝁䅑䅁䭁䱁䅑䅁䭁䅁䅍䅁䭁佁䍯䅁䉁䅁䅁允䅁䅁䅕噋偹癷奘さ䵁䅉䅅䅁䕁䅁䅁睁歂䅁䅁权癁䅁䅁权䑁䅁䅁权㍄杁䅁允䅁䅁䅅䅁䙁䡁㥅瑃橥䙍䅆䍄䉁䅁䅁䅂䅁䅁䅍䅚䅁䅁䅯元䅁䅁䅯睁䅁䅁䅯先䅍䅁䅅䅁䉁䅁䅁兂捂㡪ㅌ䩋㝷䅑杷允䅁䅁䅑䅁䑁䝁䅑䅁䭁䍁䅙䅁䭁䅁䅍䅁䭁乁䍳䅁䉁䅁䅁允䅁䅁䅕牕敧敨䉳䕗䵁䅉䅅䅁䕁䅁䅁睁歂䅁䅁权佂杁䅁权䑁䅁䅁权煃杁䅁允䅁䅁䅅䅁䙁䝁浚浚浚汖䅂䍄䉁䅁䅁䅂䅁䅁䅍䅚䅁䅁䅯杆䅁䅁䅯睁䅁䅁䅯䅇䅍䅁䅅䅁䉁䅁䅁兂晁敨剴䱵䘵䅑杷允䅁䅁䅑䅁䑁䝁䅑䅁䭁䡁䅣䅁䭁䅁䅍䅁䭁䡁䑅䅁䉁䅁䅁允䅁䅁䅕浚浚浚浙啔䵁䅉䅅䅁䕁䅁䅁睁歂䅁䅁权䩁䅁䅁权䑁䅁䅁权婁睁䅁允䅁䅁䅅䅁䙁䙁㑋潈牘吰䅴䍄䉁䅁䅁䅂䅁䅁䅍䅚䅁䅁䅯兓䅁䅁䅯睁䅁䅁䅯睶䅉䅁䅅䅁䉁䅁䅁兂乄䵺䵺䝺剸䅑杷允䅁䅁䅑䅁䑁䝁䅑䅁䭁䍁䅉䅁䭁䅁䅍䅁䭁偁䍉䅁䉁䅁䅁允䅁䅁䅕牕敧敨桴䕗䵁䅉䅅䅁䕁䅁䅁睁歂䅁䅁权呂䅁䅁权䑁䅁䅁权⽃杁䅁允䅁䅁䅅䅁䙁䥁䌯匹捨が䅰䍄䉁䅁䅁䅂䅁䅁䅍䅚䅁䅁䅯內䅁䅁䅯睁䅁䅁䅯睶䅉䅁䅅䅁䉁䅁䅁兂畃⭒㙆䑆椵䅑杷允䅁䅁䅑䅁䑁䝁䅑䅁䭁䕁䅫䅁䭁䅁䅍䅁䭁乁䍑䅁䉁䅁䅁允䅁䅁䅕㘱睎児㍱啕䵁䅉䅅䅁䕁䅁䅁睁歂䅁䅁权婂䅁䅁权䑁䅁䅁权牂睁䅁允䅁䅁䅅䅁䙁䅁塲㍯㥁歋䅖䍄䉁䅁䅁䅂䅁䅁䅍䅚䅁䅁䅯睂䅁䅁䅯睁䅁䅁䅯杺䅉䅁䅅䅁䉁䅁䅁兂畃⭒㙆䕆䐵䅑杷允䅁䅁䅑䅁䑁䝁䅑䅁䭁䕁䅫䅁䭁䅁䅍䅁䭁䍁䑣䅁䉁䅁䅁允䅁䅁䅕⽷潕䥘椹啕䵁䅉䅅䅁䕁䅁䅁睁歂䅁䅁权䩂䅁䅁权䑁䅁䅁权桄杁䅁允䅁䅁䅅䅁䙁䡁啳歲桦污䅊䍄䉁䅁䅁䅂䅁䅁䅍䅚䅁䅁䅯杔䅁䅁䅯睁䅁䅁䅯杪䅉䅁䅅䅁䉁䅁䅁兂捂㡪ㅌ䅋扸䅑杷允䅁䅁䅑䅁䑁䝁䅑䅁䭁䙁䅁䅁䭁䅁䅍䅁䭁䡁䑯䅁䉁䅁䅁允䅁䅁䅕㑈牘払⭪啗䵁䅉䅅䅁䕁䅁䅁睁歂䅁䅁权䅁䅁䅁权䑁䅁䅁权歁睁䅁允䅁䅁䅅䅁䙁䱁敧敨剴䙗䅚䍄䉁䅁䅁䅂䅁䅁䅍䅚䅁䅁䅯兂䅁䅁䅯睁䅁䅁䅯杚䅍䅁䅅䅁䉁䅁䅁兂䭁㘱睎摐剰䅑杷允䅁䅁䅑䅁䑁䝁䅑䅁䭁䅁䄸䅁䭁䅁䅍䅁䭁䍁䑉䅁䉁䅁䅁允䅁䅁䅕䡰㥁瑃䑦䕔䵁䅉䅅䅁䕁䅁䅁睁歂䅁䅁权䥃䅁䅁权䑁䅁䅁权歄杁䅁允䅁䅁䅅䅁䙁䅁塲㍯㥁歱䄵䍄䉁䅁䅁䅂䅁䅁䅍䅚䅁䅁䅯睪䅁䅁䅯睁䅁䅁䅯睐䅍䅁䅅䅁䉁䅁䅁兂慃婭婭呭杆䅑杷允䅁䅁䅑䅁䑁䝁䅑䅁䭁䅁䅉䅁䭁䅁䅍䅁䭁䡁䑕䅁䉁䅁䅁允䅁䅁䅕䡰㥁瑃穣䕘䵁䅉䅅䅁䕁䅁䅁睁歂䅁䅁权歁䅁䅁权䑁䅁䅁权䙄杁䅁允䅁䅁䅅䅁䙁佁剸䉵䘶こ䅚䍄䉁䅁䅁䅂䅁䅁䅍䅚䅁䅁䅯䅤䅁䅁䅯睁䅁䅁䅯䅤䅍䅁䅅䅁䉁䅁䅁兂啁歲桦桥啒䅑杷允䅁䅁䅑䅁䑁䝁䅑䅁䭁䍁䄰䅁䭁䅁䅍䅁䭁䭁䍳䅁䉁䅁䅁允䅁䅁䅕㡪ㅌ䙋癸䕚䵁䅉䅅䅁䕁䅁䅁睁歂䅁䅁权偁䅁䅁权䑁䅁䅁权㑄杁䅁允䅁䅁䅅䅁䙁䉁畓⭒㙆䔹䄵䍄䉁䅁䅁䅂䅁䅁䅍䅚䅁䅁䅯䅊䅁䅁䅯睁䅁䅁䅯儯䅉䅁䅅䅁䉁䅁䅁兂㥁瑃橥䉣䤱䅑杷允䅁䅁䅑䅁䑁䝁䅑䅁䭁䕁䅫䅁䭁䅁䅍䅁䭁偁䌴䅁䉁䅁䅁允䅁䅁䅕牕敧敨剴啕䵁䅉䅅䅁䕁䅁䅁睁歂䅁䅁权剁䅁䅁权䑁䅁䅁权㥄杁䅁允䅁䅁䅅䅁䙁䉁䘫ㄶ㑇歶䅎䍄䉁䅁䅁䅂䅁䅁䅍䅚䅁䅁䅯児䅁䅁䅯睁䅁䅁䅯䅷䅉䅁䅅䅁䉁䅁䅁兂㥁瑃橥䡣䘱䅑杷允䅁䅁䅑䅁䑁䝁䅑䅁䭁䙁䅍䅁䭁䅁䅍䅁䭁䥁䑳䅁䉁䅁䅁允䅁䅁䅕䡰㥁瑃䑤こ䵁䅉䅅䅁䕁䅁䅁睁歂䅁䅁权ぃ䅁䅁权䑁䅁䅁权㉄杁䅁允䅁䅁䅅䅁䙁䵁ㅐ䙋偹汁䅎䍄䉁䅁䅁䅂䅁䅁䅍䅚䅁䅁䅯睷䅁䅁䅯睁䅁䅁䅯䅣䅍䅁䅅䅁䉁䅁䅁兂畃⭒㙆䭆破䅑杷允䅁䅁䅑䅁䑁䝁䅑䅁䭁䉁䄸䅁䭁䅁䅍䅁䭁䕁䐴䅁䉁䅁䅁允䅁䅁䅕䉵䘶ㄶ㑇䕔䵁䅉䅅䅁䕁䅁䅁睁歂䅁䅁权䙁䅁䅁权䑁䅁䅁权䡂睁䅁允䅁䅁䅅䅁䙁䥁牘払敧噎䅆䍄䉁䅁䅁䅂䅁䅁䅍䅚䅁䅁䅯杆䅁䅁䅯睁䅁䅁䅯眱䅉䅁䅅䅁䉁䅁䅁兂䑄匹捨祪䙊䅑杷允䅁䅁䅑䅁䑁䝁䅑䅁䭁䅁䄸䅁䭁䅁䅍䅁䭁䡁䑳䅁䉁䅁䅁允䅁䅁䅕㡪ㅌ䙋偹䕔䵁䅉䅅䅁䕁䅁䅁睁歂䅁䅁权婃䅁䅁权䑁䅁䅁权塄杁䅁允䅁䅁䅅䅁䙁䡁㥅瑃橥䕣䅊䍄䉁䅁䅁䅂䅁䅁䅍䅚䅁䅁䅯杆䅁䅁䅯睁䅁䅁䅯䄶䅉䅁䅅䅁䉁䅁䅁兂卂䉵䘶㔶䝆䅑杷允䅁䅁䅑䅁䑁䝁䅑䅁䭁䕁䅕䅁䭁䅁䅍䅁䭁䱁䍉䅁䉁䅁䅁允䅁䅁䅕歲桦桥⭓啘䵁䅉䅅䅁䕁䅁䅁睁歂䅁䅁权䙂䅁䅁权䑁䅁䅁权慂睁䅁允䅁䅁䅅䅁䙁䙁㑋潈牘噑䅰䍄䉁䅁䅁䅂䅁䅁䅍䅚䅁䅁䅯杤䅁䅁䅯睁䅁䅁䅯䅋䅍䅁䅅䅁䉁䅁䅁兂硂児塲ㅯ䵂䅑杷允䅁䅁䅑䅁䑁䝁䅑䅁䭁䍁䄸䅁䭁䅁䅍䅁䭁佁䍑䅁䉁䅁䅁允䅁䅁䅕䅁䅁䅁䅁啕䵁䅉䅅䅁䕁䅁䅁睁歂䅁䅁权䑄䅁䅁权䑁䅁䅁权桁睁䅁允䅁䅁䅅䅁䙁䩁婱婭婭呇䅂䍄䉁䅁䅁䅂䅁䅁䅍䅚䅁䅁䅯睈䅁䅁䅯睁䅁䅁䅯杄䅍䅁䅅䅁䉁䅁䅁兂啁歲桦獥兒䅑杷允䅁䅁䅑䅁䑁䝁䅑䅁䭁䉁䄸䅁䭁䅁䅍䅁䭁䑁䐸䅁䉁䅁䅁允䅁䅁䅕㑈牘払⭨啔䵁䅉䅅䅁䕁䅁䅁睁歂䅁䅁权塂䅁䅁权䑁䅁䅁权瑂睁䅁允䅁䅁䅅䅁䙁䉁畓⭒㙆䙰䅎䍄䉁䅁䅁䅂䅁䅁䅍䅚䅁䅁䅯杁䅁䅁䅯睁䅁䅁䅯杄䅍䅁䅅䅁䉁䅁䅁兂䭁㘱睎噐捰䅑杷允䅁䅁䅑䅁䑁䝁䅑䅁䭁䅁䅉䅁䭁䅁䅍䅁䭁䅁䐸䅁䉁䅁䅁允䅁䅁䅕場啯歲硤䕘䵁䅉䅅䅁䕁䅁䅁睁歂䅁䅁权癁䅁䅁权䑁䅁䅁权㝄杁䅁允䅁䅁䅅䅁䙁偁潙䥘䌯噤䅆䍄䉁䅁䅁䅂䅁䅁䅍䅚䅁䅁䅯兢䅁䅁䅯睁䅁䅁䅯睤䅍䅁䅅䅁䉁䅁䅁兂灁䥘䌯挹䍨䅑杷允䅁䅁䅑䅁䑁䝁䅑䅁䭁䵁䅍䅁䭁䅁䅍䅁䭁䉁䑑䅁䉁䅁䅁允䅁䅁䅕灭婭婭婫が䵁䅉䅅䅁䕁䅁䅁睁歂䅁䅁权呂䅁䅁权䑁䅁䅁权穁睁䅁允䅁䅁䅅䅁䙁䝁浚浚浚歨䅴䍄䉁䅁䅁䅂䅁䅁䅍䅚䅁䅁䅯杢䅁䅁䅯睁䅁䅁䅯䅔䅍䅁䅅䅁䉁䅁䅁兂㑃潈牘坕全䅑杷允䅁䅁䅑䅁䑁䝁䅑䅁䭁䅁䅫䅁䭁䅁䅍䅁䭁䥁䍫䅁䉁䅁䅁允䅁䅁䅕児塲㍯㥃啐䵁䅉䅅䅁䕁䅁䅁睁歂䅁䅁权剁䅁䅁权䑁䅁䅁权ㅃ杁䅁允䅁䅁䅅䅁䙁䅁䅁䅁䅁䕷䅒䍄䉁䅁䅁䅂䅁䅁䅍䅚䅁䅁䅯睷䅁䅁䅯睁䅁䅁䅯兇䅍䅁䅅䅁䉁䅁䅁兂偃癷潕䥘瘸䅑杷允䅁䅁䅑䅁䑁䝁䅑䅁䭁䅁䅣䅁䭁䅁䅍䅁䭁佁䍯䅁䉁䅁䅁允䅁䅁䅕㑈牘払敧啒䵁䅉䅅䅁䕁䅁䅁睁歂䅁䅁权婃䅁䅁权䑁䅁䅁权噂睁䅁允䅁䅁䅅䅁䙁䭁睒児塲で䅖䍄䉁䅁䅁䅂䅁䅁䅍䅚䅁䅁䅯睷䅁䅁䅯睁䅁䅁䅯材䅍䅁䅅䅁䉁䅁䅁兂捂㡪ㅌ之睷䅑杷允䅁䅁䅑䅁䑁䝁䅑䅁䭁䙁䅁䅁䭁䅁䅍䅁䭁䱁䍍䅁䉁䅁䅁允䅁䅁䅕瑃橥䑣䬳䕘䵁䅉䅅䅁䕁䅁䅁睁歂䅁䅁权敃䅁䅁权䑁䅁䅁权獁睁䅁允䅁䅁䅅䅁䙁䍁捬㡪ㅌ䙥䅎䍄䉁䅁䅁䅂䅁䅁䅍䅚䅁䅁䅯睈䅁䅁䅯睁䅁䅁䅯䅑䅍䅁䅅䅁䉁䅁䅁兂乄䵺䵺䥺䵸䅑杷允䅁䅁䅑䅁䑁䝁䅑䅁䭁䕁䄴䅁䭁䅁䅍䅁䭁䝁䑙䅁䉁䅁䅁允䅁䅁䅕瑃橥䑣㘲歖䵁䅉䅅䅁䕁䅁䅁睁歂䅁䅁权䍁䅁䅁权䑁䅁䅁权剁睁䅁允䅁䅁䅅䅁䙁乁橥䑣䬰ㅆ䅴䍄䉁䅁䅁䅂䅁䅁䅍䅚䅁䅁䅯杮䅁䅁䅯睁䅁䅁䅯睗䅍䅁䅅䅁䉁䅁䅁兂晁敨剴䍵唵䅑杷允䅁䅁䅑䅁䑁䝁䅑䅁䭁䡁䅣䅁䭁䅁䅍䅁䭁乁䍍䅁䉁䅁䅁允䅁䅁䅕䉵䘶ㄶ奅啔䵁䅉䅅䅁䕁䅁䅁睁歂䅁䅁权䅁䅁䅁权䑁䅁䅁权兂睁䅁允䅁䅁䅅䅁䙁䅁䅁䅁䅁䙅䅤䍄䉁䅁䅁䅂䅁䅁䅍䅚䅁䅁䅯䅊䅁䅁䅯睁䅁䅁䅯䅚䅍䅁䅅䅁䉁䅁䅁兂䅁䅁䅁䍁䡂䅑杷允䅁䅁䅑䅁䑁䝁䅑䅁䭁䩁䅫䅁䭁䅁䅍䅁䭁䥁䍳䅁䉁䅁䅁允䅁䅁䅕噋偹癷䥕啒䵁䅉䅅䅁䕁䅁䅁睁歂䅁䅁权瑂䅁䅁权䑁䅁䅁权獂睁䅁允䅁䅁䅅䅁䙁䭁䠵場啯歄䅊䍄䉁䅁䅁䅂䅁䅁䅍䅚䅁䅁䅯六䅁䅁䅯睁䅁䅁䅯兎䅍䅁䅅䅁䉁䅁䅁兂慃婭婭呭䙬䅑杷允䅁䅁䅑䅁䑁䝁䅑䅁䭁䅁䅣䅁䭁䅁䅍䅁䭁䩁䍳䅁䉁䅁䅁允䅁䅁䅕積積積呐歑䵁䅉䅅䅁䕁䅁䅁睁歂䅁䅁权偁䅁䅁权䑁䅁䅁权睂睁䅁允䅁䅁䅅䅁䙁䍁捬㡪ㅌ䕃䅬䍄䉁䅁䅁䅂䅁䅁䅍䅚䅁䅁䅯兢䅁䅁䅯睁䅁䅁䅯兰䅉䅁䅅䅁䉁䅁䅁兂㉄䙋偹瑷䙖䅑杷允䅁䅁䅑䅁䑁䝁䅑䅁䭁䩁䅅䅁䭁䅁䅍䅁䭁偁䌰䅁䉁䅁䅁允䅁䅁䅕椹捨㡪汋ざ䵁䅉䅅䅁䕁䅁䅁睁歂䅁䅁权䍂䅁䅁权䑁䅁䅁权䑂睁䅁允䅁䅁䅅䅁䙁䵁ㅐ䙋偹橧䄵䍄䉁䅁䅁䅂䅁䅁䅍䅚䅁䅁䅯兢䅁䅁䅯睁䅁䅁䅯䅂䅍䅁䅅䅁䉁䅁䅁兂䑄匹捨祪䙊䅑杷允䅁䅁䅑䅁䑁䝁䅑䅁䭁䩁䅫䅁䭁䅁䅍䅁䭁䡁䑧䅁䉁䅁䅁允䅁䅁䅕䅁䅁䅁䅁䕒䵁䅉䅅䅁䕁䅁䅁睁歂䅁䅁权奃䅁䅁权䑁䅁䅁权呁睁䅁允䅁䅁䅅䅁䙁䍁捬㡪ㅌ䕋䄹䍄䉁䅁䅁睁䅁䅁䅍䅚䅁䅁䅯睷䅁䅁䅯允䅁䅁䅅䅁䉁䅁䅁兂婂䅷畒搳樰䅑杷允䅁䅁䅑䅁䑁䝁䅑䅁䭁䍁䅉䅁䭁䅁䅍䅁䭁䍁䑉䅁䉁䅁䅁允䅁䅁䅕積積積呍䕗䵁䅉䅅䅁䕁䅁䅁睁歂䅁䅁权歁䅁䅁权䑁䅁䅁权祂睁䅁允䅁䅁䅅䅁䙁偁潙䥘䌯啎䅤䍄䉁䅁䅁䅂䅁䅁䅍䅚䅁䅁䅯兓䅁䅁䅯兑䅁䅁䅯內䅍䅁䅅䅁䉁䅁䅁兂䭁㘱睎児䡯䅑杷允䅁䅁䅍䅁䑁䝁䅑䅁䭁䥁䅧䅁䭁䅁䅅䅁䉁䅁䅁允䅁䅁䅕䅁䅁䅁䅁ぇ䵁䅉䅅䅁䕁䅁䅁睁歂䅁䅁权塂䅁䅁权䑁䅁䅁权桄杁䅁允䅁䅁䅅䅁䙁䑁䬰㘱睎噶䅆䍄䉁䅁䅁䅂䅁䅁䅍䅚䅁䅁䅯睇䅁䅁䅯睁䅁䅁䅯䅑䅍䅁䅅䅁䉁䅁䅁兂偃癷潕䉘儹䅑杷允䅁䅁䅑䅁䑁䝁䅑䅁䭁䍁䅁䅁䭁䅁䅍䅁䭁䡁䑣䅁䉁䅁䅁允䅁䅁䅕䅁䅁䅁兂啖䵁䅉䅅䅁䕁䅁䅁睁歂䅁䅁权求䅁䅁权䑁䅁䅁权䡂睁䅁允䅁䅁䅅䅁䙁佁剸䉵䘶ㅱ䅂䍄䉁䅁䅁䅂䅁䅁䅍䅚䅁䅁䅯䅴䅁䅁䅯睁䅁䅁䅯免䅍䅁䅅䅁䉁䅁䅁兂浂浚浚潚博䅑杷允䅁䅁䅑䅁䑁䝁䅑䅁䭁䑁䅣䅁䭁䅁䅍䅁䭁䡁䑍䅁䉁䅁䅁允䅁䅁䅕牕敧敨剶啔䵁䅉䅅䅁䕁䅁䅁睁歂䅁䅁权塂䅁䅁权䑁䅁䅁权䥂睁䅁允䅁䅁䅅䅁䙁䭁䠵場啯汦䅎䍄䉁䅁䅁䅂䅁䅁䅍䅚䅁䅁䅯睖䅁䅁䅯睁䅁䅁䅯杂䅍䅁䅅䅁䉁䅁䅁兂偃癷潕䕘匹䅑杷允䅁䅁䅑䅁䑁䝁䅑䅁䭁䥁䄸䅁䭁䅁䅍䅁䭁䍁䑍䅁䉁䅁䅁允䅁䅁䅕瑃橥䑣焲じ䵁䅉䅅䅁䕁䅁䅁睁歂䅁䅁权佂䅁䅁权䑁䅁䅁权㕃杁䅁允䅁䅁䅅䅁䙁䵁ㅐ䙋偹汑䅴䍄䉁䅁䅁䅂䅁䅁䅍䅚䅁䅁䅯兢䅁䅁䅯睁䅁䅁䅯睷䅉䅁䅅䅁䉁䅁䅁兂䙃ㄶ㑇杈䉖䅑杷允䅁䅁䅑䅁䑁䝁䅑䅁䭁䵁䅍䅁䭁䅁䅍䅁䭁䅁䐸䅁䉁䅁䅁允䅁䅁䅕椹捨㡪ㅊが䵁䅉䅅䅁䕁䅁䅁睁歂䅁䅁权偃䅁䅁权䑁䅁䅁权㡂睁䅁允䅁䅁䅅䅁䙁䕁桪桥畓㉘䅂䍄䉁䅁䅁睁䅁䅁䅍䅚䅁䅁䅯児䅁䅁䅯允䅁䅁䅅䅁䉁䅁䅁兂慃婭婭婭捫䅑杷允䅁䅁䅑䅁䑁䝁䅑䅁䭁䝁䄴䅁䭁䅁䅍䅁䭁䩁䍁䅁䉁䅁䅁允䅁䅁䅕硥畓⭒煈歕䵁䅉䅅䅁䕁䅁䅁睁歂䅁䅁权坃䅁䅁权䑁䅁䅁权㡁睁䅁允䅁䅁䅅䅁䙁䑁䬰㘱睎啶䄹䍄䉁䅁䅁䅂䅁䅁䅍䅚䅁䅁䅯睄䅁䅁䅯睁䅁䅁䅯入䅍䅁䅅䅁䉁䅁䅁兂歃䑣䬰㘱䩎䅑杷允䅁䅁䅑䅁䑁䝁䅑䅁䭁䍁䄸䅁䭁䅁䅍䅁䭁䙁䑅䅁䉁䅁䅁允䅁䅁䅕㘱睎児䡰啕䵁䅉䅅䅁䕁䅁䅁睁歂䅁䅁权䱂䅁䅁权䑁䅁䅁权㕃杁䅁允䅁䅁䅅䅁䙁䍁捬㡪ㅌ䙗䅒䍄䉁䅁䅁䅂䅁䅁䅍䅚䅁䅁䅯睄䅁䅁䅯睁䅁䅁䅯儲䅉䅁䅅䅁䉁䅁䅁兂䥂場啯畲乤䅑杷允䅁䅁䅑䅁䑁䝁䅑䅁䭁䕁䅳䅁䭁䅁䅍䅁䭁䭁䍣䅁䉁䅁䅁允䅁䅁䅕䥘䌯匹捩䕖䵁䅉䅅䅁䕁䅁䅁睁歂䅁䅁权㉂䅁䅁权䑁䅁䅁权䩂睁䅁允䅁䅁䅅䅁䙁䑁積積積っ䄱䍄䉁䅁䅁䅂䅁䅁䅍䅚䅁䅁䅯杬䅁䅁䅯睁䅁䅁䅯䅂䅍䅁䅅䅁䉁䅁䅁兂塄㍯㥁癃佤䅑杷允䅁䅁䅑䅁䑁䝁䅑䅁䭁䩁䅅䅁䭁䅁䅍䅁䭁䡁䑅䅁䉁䅁䅁允䅁䅁䅕牕敧敨剴歖䵁䅉䅅䅁䕁䅁䅁睁歂䅁䅁权坃䅁䅁权䑁䅁䅁权⭄杁䅁允䅁䅁䅅䅁䙁䥁牘払敧啰䄵䍄䉁䅁䅁䅂䅁䅁䅍䅚䅁䅁䅯充䅁䅁䅯睁䅁䅁䅯杮䅉䅁䅅䅁䉁䅁䅁兂穁積積硍䑎䅑杷允䅁䅁䅑䅁䑁䝁䅑䅁䭁䍁䅑䅁䭁䅁䅍䅁䭁䝁䑕䅁䉁䅁䅁允䅁䅁䅕䥘䌯匹㡪䕓䵁䅉䅅䅁䕁䅁䅁睁歂䅁䅁权婂䅁䅁权䑁䅁䅁权䕄杁䅁允䅁䅁䅅䅁䙁䑁積積積に䅚䍄䉁䅁䅁䅂䅁䅁䅍䅚䅁䅁䅯睤䅁䅁䅯睁䅁䅁䅯兢䅍䅁䅅䅁䉁䅁䅁兂啁歲桦桥佒䅑杷允䅁䅁䅑䅁䑁䝁䅑䅁䭁䅁䅣䅁䭁䅁䅍䅁䭁乁䍧䅁䉁䅁䅁允䅁䅁䅕灭婭婭婭歑䵁䅉䅅䅁䕁䅁䅁睁歂䅁䅁权㥁䅁䅁权䑁䅁䅁权ぁ睁䅁允䅁䅁䅅䅁䙁䙁偹癷潕䕘䅴䍄䉁䅁䅁䅂䅁䅁䅍䅚䅁䅁䅯村䅁䅁䅯睁䅁䅁䅯䄫䅉䅁䅅䅁䉁䅁䅁兂㥁瑃橥偣㤰䅑杷允䅁䅁䅑䅁䑁䝁䅑䅁䭁䍁䄰䅁䭁䅁䅍䅁䭁乁䍷䅁䉁䅁䅁允䅁䅁䅕歲桦桥㉒䕚䵁䅉䅅䅁䕁䅁䅁睁歂䅁䅁权㝃䅁䅁权䑁䅁䅁权啂睁䅁允䅁䅁䅅䅁䙁䙁㑋潈牘噍䄱䍄䉁䅁䅁䅂䅁䅁䅍䅚䅁䅁䅯睪䅁䅁䅯睁䅁䅁䅯兯䅉䅁䅅䅁䉁䅁䅁兂畃⭒㙆但昵䅑杷允䅁䅁䅑䅁䑁䝁䅑䅁䭁䍁䅉䅁䭁䅁䅍䅁䭁䝁䑷䅁䉁䅁䅁允䅁䅁䅕㡪ㅌ䙋癹歖䵁䅉䅅䅁䕁䅁䅁睁歂䅁䅁权瑁䅁䅁权䑁䅁䅁权塂睁䅁允䅁䅁䅅䅁䙁䉁䘫ㄶ㑇浪䅎䍄䉁䅁䅁䅂䅁䅁䅍䅚䅁䅁䅯六䅁䅁䅯睁䅁䅁䅯䅘䅍䅁䅅䅁䉁䅁䅁兂䑄匹捨な䙊䅑杷允䅁䅁䅑䅁䑁䝁䅑䅁䭁䙁䅁䅁䭁䅁䅍䅁䭁偁䍁䅁䉁䅁䅁允䅁䅁䅕噋偹癷套歗䵁䅉䅅䅁䕁䅁䅁睁歂䅁䅁权䥃䅁䅁权䑁䅁䅁权坂睁䅁允䅁䅁䅅䅁䙁䝁浚浚浚汚䅎䍄䉁䅁䅁䅂䅁䅁䅍䅚䅁䅁䅯睷䅁䅁䅯睁䅁䅁䅯兩䅍䅁䅅䅁䉁䅁䅁兂偃癷潕䕘砸䅑杷允䅁䅁䅑䅁䑁䝁䅑䅁䭁䡁䅑䅁䭁䅁䅍䅁䭁䩁䌸䅁䉁䅁䅁允䅁䅁䅕䉵䘶ㄶ奇ざ䵁䅉䅅䅁䕁䅁䅁睁歂䅁䅁权偃䅁䅁权䑁䅁䅁权䱁睁䅁允䅁䅁䅅䅁䙁乁橥䑣䬰ㅴ䄵䍄䉁䅁䅁䅂䅁䅁䅍䅚䅁䅁䅯杢䅁䅁䅯睁䅁䅁䅯睸䅉䅁䅅䅁䉁䅁䅁兂乄䵺䵺䭺佸䅑杷允䅁䅁䅑䅁䑁䝁䅑䅁䭁䡁䅑䅁䭁䅁䅍䅁䭁䵁䌴䅁䉁䅁䅁允䅁䅁䅕䘷㑇潈䱖ざ䵁䅉䅅䅁䕁䅁䅁睁歂䅁䅁权䱂䅁䅁权䑁䅁䅁权䩄杁䅁允䅁䅁䅅䅁䙁䙁偹癷潕䙢䅂䍄䉁䅁䅁䅂䅁䅁䅍䅚䅁䅁䅯䅴䅁䅁䅯睁䅁䅁䅯䅔䅍䅁䅅䅁䉁䅁䅁兂㑃潈牘敕周䅑杷允䅁䅁䅑䅁䑁䝁䅑䅁䭁䅁䅫䅁䭁䅁䅍䅁䭁䉁䐴䅁䉁䅁䅁允䅁䅁䅕䡰㥁瑃橣く䵁䅉䅅䅁䕁䅁䅁睁歂䅁䅁权瑂䅁䅁权䑁䅁䅁权㥄杁䅁允䅁䅁䅅䅁䙁䵁䴳䵺䵺䕔䅒䍄䉁䅁䅁䅂䅁䅁䅍䅚䅁䅁䅯六䅁䅁䅯睁䅁䅁䅯睶䅉䅁䅅䅁䉁䅁䅁兂偃癷潕䥘䔹䅑杷允䅁䅁䅑䅁䑁䝁䅑䅁䭁䙁䅣䅁䭁䅁䅍䅁䭁䡁䑧䅁䉁䅁䅁允䅁䅁䅕児塲㍯摃さ䵁䅉䅅䅁䕁䅁䅁睁歂䅁䅁权㉂䅁䅁权䉂䅁䅁权䉃睁䅁允䅁䅁䅅䅁䙁䡁啳歲桦来䅒䍄䉁䅁䅁䅂䅁䅁䅍䅚䅁䅁䅯䅉䅁䅁䅯睁䅁䅁䅯兆䅍䅁䅅䅁䉁䅁䅁兂㥁瑃橥䭣唱䅑杷允䅁䅁䅑䅁䑁䝁䅑䅁䭁䑁䄰䅁䭁䅁䅍䅁䭁䉁䑍䅁䉁䅁䅁允䅁䅁䅕㡪ㅌ䙋発䕓䵁䅉䅅䅁䕁䅁䅁睁歂䅁䅁权畂䅁䅁权䑁䅁䅁权㑄杁䅁允䅁䅁䅅䅁䙁䙁㑋潈牘噁䅊䍄䉁䅁䅁䅂䅁䅁䅍䅚䅁䅁䅯杮䅁䅁䅯睁䅁䅁䅯䅆䅍䅁䅅䅁䉁䅁䅁兂歃䑣䬰ㄱ啎䅑杷允䅁䅁䅑䅁䑁䝁䅑䅁䭁䩁䅧䅁䭁䅁䅍䅁䭁䝁䑉䅁䉁䅁䅁允䅁䅁䅕噋偹癷䥗啕䵁䅉䅅䅁䕁䅁䅁睁歂䅁䅁权偁䅁䅁权䑁䅁䅁权畃杁䅁允䅁䅁䅅䅁䙁䭁睒児塲け䄱䍄䉁䅁䅁䅂䅁䅁䅍䅚䅁䅁䅯睇䅁䅁䅯睁䅁䅁䅯杕䅍䅁䅅䅁䉁䅁䅁兂䙃ㄶ㑇楈偖䅑杷允䅁䅁䅑䅁䑁䝁䅑䅁䭁䡁䅣䅁䭁䅁䅍䅁䭁䅁䑁䅁䉁䅁䅁允䅁䅁䅕㑈牘払⭨ご䵁䅉䅅䅁䕁䅁䅁睁歂䅁䅁权偁䅁䅁权䑁䅁䅁权䭂睁䅁允䅁䅁䅅䅁䙁偁潙䥘䌯商䄱䍄䉁䅁䅁䅂䅁䅁䅍䅚䅁䅁䅯睇䅁䅁䅯睁䅁䅁䅯睨䅍䅁䅅䅁䉁䅁䅁兂啁歲桦橥乒䅑杷允䅁䅁䅑䅁䑁䝁䅑䅁䭁䍁䄰䅁䭁䅁䅍䅁䭁䝁䑳䅁䉁䅁䅁允䅁䅁䅕㑈牘払䝧歙䵁䅉䅅䅁䕁䅁䅁睁歂䅁䅁权㍂䅁䅁权䑁䅁䅁权楁睁䅁允䅁䅁䅅䅁䙁䭁睒児塲け䄵䍄䉁䅁䅁䅂䅁䅁䅍䅚䅁䅁䅯杊䅁䅁䅯睁䅁䅁䅯眸䅉䅁䅅䅁䉁䅁䅁兂慃婭婭扭塬䅑杷允䅁䅁䅑䅁䑁䝁䅑䅁䭁䙁䅁䅁䭁䅁䅍䅁䭁䍁䐰䅁䉁䅁䅁允䅁䅁䅕䥘䌯匹䵧し䵁䅉䅅䅁䕁䅁䅁睁歂䅁䅁权ぃ䅁䅁权䑁䅁䅁权祃杁䅁允䅁䅁䅅䅁䙁䡁啳歲桦氫䅊䍄䉁䅁䅁䅂䅁䅁䅍䅚䅁䅁䅯杉䅁䅁䅯睁䅁䅁䅯児䅍䅁䅅䅁䉁䅁䅁兂桄桥畓㉒奆䅑杷允䅁䅁䅑䅁䑁䝁䅑䅁䭁䙁䅣䅁䭁䅁䅍䅁䭁䥁䍑䅁䉁䅁䅁允䅁䅁䅕䡰㥁瑃橤ご䵁䅉䅅䅁䕁䅁䅁睁歂䅁䅁权㉂䅁䅁权䑁䅁䅁权㕂睁䅁允䅁䅁䅅䅁䙁䭁䠵場啯止䅸䍄䉁䅁䅁䅂䅁䅁䅍䅚䅁䅁䅯兌䅁䅁䅯睁䅁䅁䅯兡䅍䅁䅅䅁䉁䅁䅁兂塄㍯㥁歃楤䅑杷允䅁䅁䅑䅁䑁䝁䅑䅁䭁䅁䅉䅁䭁䅁䅍䅁䭁䙁䑕䅁䉁䅁䅁允䅁䅁䅕呣䬰㘱兏し䵁䅉䅅䅁䕁䅁䅁睁歂䅁䅁权流䅁䅁权䑁䅁䅁权求睁䅁允䅁䅁䅅䅁䙁䉁畓⭒㙆䙆䅤䍄䉁䅁䅁䅂䅁䅁䅍䅚䅁䅁䅯䅴䅁䅁䅯睁䅁䅁䅯杈䅍䅁䅅䅁䉁䅁䅁兂慃婭婭慭卬䅑杷允䅁䅁䅑䅁䑁䝁䅑䅁䭁䉁䄸䅁䭁䅁䅍䅁䭁䑁䑷䅁䉁䅁䅁允䅁䅁䅕硥畓⭒慈啔䵁䅉䅅䅁䕁䅁䅁睁歂䅁䅁权楁䅁䅁权䑁䅁䅁权灄杁䅁允䅁䅁䅅䅁䙁䥁䌯匹捨ㄳ䅤䍄䉁䅁䅁䅂䅁䅁䅍䅚䅁䅁䅯兂䅁䅁䅯睁䅁䅁䅯䅩䅍䅁䅅䅁䉁䅁䅁兂灁䥘䌯堹卨䅑杷允䅁䅁䅑䅁䑁䝁䅑䅁䭁䅁䅫䅁䭁䅁䅍䅁䭁䭁䍧䅁䉁䅁䅁允䅁䅁䅕呣䬰㘱睍問䵁䅉䅅䅁䕁䅁䅁睁歂䅁䅁权楁䅁䅁权䑁䅁䅁权䝃杁䅁允䅁䅁䅅䅁䙁䡁啳歲桦汇䅨䍄䉁䅁䅁䅂䅁䅁䅍䅚䅁䅁䅯六䅁䅁䅯睁䅁䅁䅯䅢䅍䅁䅅䅁䉁䅁䅁兂㉄䙋偹橷䑖䅑杷允䅁䅁䅑䅁䑁䝁䅑䅁䭁䍁䅉䅁䭁䅁䅍䅁䭁佁䍙䅁䉁䅁䅁允䅁䅁䅕㡪ㅌ䙋晷䕗䵁䅉䅅䅁䕁䅁䅁睁歂䅁䅁权ぃ䅁䅁权䑁䅁䅁权桂睁䅁允䅁䅁䅅䅁䙁䡁啳歲桦汏䅒䍄䉁䅁䅁䅂䅁䅁䅍䅚䅁䅁䅯兂䅁䅁䅯睁䅁䅁䅯䄴䅉䅁䅅䅁䉁䅁䅁兂䭁㘱睎晐啰䅑杷允䅁䅁䅑䅁䑁䝁䅑䅁䭁䑁䅣䅁䭁䅁䅍䅁䭁䱁䍍䅁䉁䅁䅁允䅁䅁䅕呣䬰㘱兏啕䵁䅉䅅䅁䕁䅁䅁睁歂䅁䅁权䍂䅁䅁权䑁䅁䅁权䭁睁䅁允䅁䅁䅅䅁䙁䑁䬰㘱睎呶䄱䍄䉁䅁䅁䅂䅁䅁䅍䅚䅁䅁䅯睇䅁䅁䅯睁䅁䅁䅯睔䅍䅁䅅䅁䉁䅁䅁兂桄桥畓祒但䅑杷允䅁䅁䅑䅁䑁䝁䅑䅁䭁䕁䅕䅁䭁䅁䅍䅁䭁䥁䌴䅁䉁䅁䅁允䅁䅁䅕児塲㍯瑂啘䵁䅉䅅䅁䕁䅁䅁睁歂䅁䅁权兂䅁䅁权䑁䅁䅁权睂睁䅁允䅁䅁䅅䅁䙁䵁ㅐ䙋偹汳䅬䍄䉁䅁䅁䅂䅁䅁䅍䅚䅁䅁䅯党䅁䅁䅯睁䅁䅁䅯李䅍䅁䅅䅁䉁䅁䅁兂䑄匹捨㕪削䅑杷允䅁䅁䅑䅁䑁䝁䅑䅁䭁䵁䅍䅁䭁䅁䅍䅁䭁乁䍑䅁䉁䅁䅁允䅁䅁䅕瑃橥䑣䬰歌䵁䅉䅅䅁䕁䅁䅁睁歂䅁䅁权呂䅁䅁权䑁䅁䅁权汁睁䅁允䅁䅁䅅䅁䙁佁㙆䭆䠵啯䅬䍄䉁䅁䅁䅂䅁䅁䅍䅚䅁䅁䅯杢䅁䅁䅯睁䅁䅁䅯杚䅍䅁䅅䅁䉁䅁䅁兂浂浚浚獚乚䅑杷允䅁䅁䅑䅁䑁䝁䅑䅁䭁䱁䅳䅁䭁䅁䅍䅁䭁䙁䑯䅁䉁䅁䅁允䅁䅁䅕瑃橥䑣㘰䕘䵁䅉䅅䅁䕁䅁䅁睁歂䅁䅁权䅁䅁䅁权䑁䅁䅁权䱃杁䅁允䅁䅁䅅䅁䙁偁潙䥘䌯嘵䅨䍄䉁䅁䅁䅂䅁䅁䅍䅚䅁䅁䅯兂䅁䅁䅯睁䅁䅁䅯睴䅉䅁䅅䅁䉁䅁䅁兂㑃潈牘坕塨䅑杷允䅁䅁䅑䅁䑁䝁䅑䅁䭁䉁䅅䅁䭁䅁䅍䅁䭁䩁䍣䅁䉁䅁䅁允䅁䅁䅕䅁䅁䅁杁䕒䵁䅉䅅䅁䕁䅁䅁睁歂䅁䅁权䑄䅁䅁权䑁䅁䅁权⭄杁䅁允䅁䅁䅅䅁䙁䍁捬㡪ㅌ䑋䅂䍄䉁䅁䅁䅂䅁䅁䅍䅚䅁䅁䅯兆䅁䅁䅯睁䅁䅁䅯睚䅍䅁䅅䅁䉁䅁䅁兂硂児塲㝯卂䅑杷允䅁䅁䅑䅁䑁䝁䅑䅁䭁䙁䅣䅁䭁䅁䅍䅁䭁䅁䑯䅁䉁䅁䅁允䅁䅁䅕䡰㥁瑃穥啕䵁䅉䅅䅁䕁䅁䅁睁歂䅁䅁权䉃䅁䅁权䑁䅁䅁权䝂睁䅁允䅁䅁䅅䅁䙁䝁浚浚浚洵䅆䍄䉁䅁䅁䅂䅁䅁䅍䅚䅁䅁䅯䅊䅁䅁䅯睁䅁䅁䅯儴䅉䅁䅅䅁䉁䅁䅁兂啁歲桦橥䥒䅑杷允䅁䅁䅑䅁䑁䝁䅑䅁䭁䉁䄸䅁䭁䅁䅍䅁䭁䝁䑍䅁䉁䅁䅁允䅁䅁䅕浚浚浚浡ご䵁䅉䅅䅁䕁䅁䅁睁歂䅁䅁权㍂䅁䅁权䑁䅁䅁权捁睁䅁允䅁䅁䅅䅁䙁佁㙆䭆䠵啙䄵䍄䉁䅁䅁䅂䅁䅁䅍䅚䅁䅁䅯八䅁䅁䅯兑䅁䅁䅯內䅍䅁䅅䅁䉁䅁䅁兂㉄䙋偹癷䥕䅑杷允䅁䅁䅑䅁䑁䝁䅑䅁䭁䩁䅧䅁䭁䅁䅍䅁䭁䡁䑫䅁䉁䅁䅁允䅁䅁䅕䘷㑇潈䱗啕䵁䅉䅅䅁䕁䅁䅁睁歂䅁䅁权佂杁䅁权䑁䅁䅁权湁睁䅁允䅁䅁䅅䅁䙁乁橥䑣䬰ㅆ䅎䍄䉁䅁䅁䅂䅁䅁䅍䅚䅁䅁䅯児䅁䅁䅯睁䅁䅁䅯䅉䅍䅁䅅䅁䉁䅁䅁兂硂児塲㥯䥂䅑杷允䅁䅁䅑䅁䑁䝁䅑䅁䭁䝁䄴䅁䭁䅁䅍䅁䭁䝁䑯䅁䉁䅁䅁允䅁䅁䅕敨剴䉵䘵ご䵁䅉䅅䅁䕁䅁䅁睁歂䅁䅁权㉂䅁䅁权䑁䅁䅁权噁睁䅁允䅁䅁䅅䅁䙁䭁睒児塲〴䅸䍄䉁䅁䅁䅂䅁䅁䅍䅚䅁䅁䅯杔䅉䅁䅯睁䅁䅁䅯睓䅍䅁䅅䅁䉁䅁䅁兂硂児塲硯呂䅑杷允䅁䅁䅑䅁䑁䝁䅑䅁䭁䍁䄰䅁䭁䅁䅍䅁䭁䭁䍧䅁䉁䅁䅁允䅁䅁䅕歲桦桥⭓歙䵁䅉䅅䅁䕁䅁䅁睁歂䅁䅁权畂䅁䅁权䑁䅁䅁权畂睁䅁允䅁䅁䅅䅁䙁䍁捬㡪ㅌ䕓䄹䍄䉁䅁䅁䅂䅁䅁䅍䅚䅁䅁䅯杆䅁䅁䅯睁䅁䅁䅯兄䅍䅁䅅䅁䉁䅁䅁兂浂浚浚獚䝚䅑杷允䅁䅁䅑䅁䑁䝁䅑䅁䭁䙁䅁䅁䭁䅁䅍䅁䭁䍁䑑䅁䉁䅁䅁允䅁䅁䅕噋偹癷奘啗䵁䅉䅅䅁䕁䅁䅁睁歂䅁䅁权敃䅁䅁权䑁䅁䅁权佃杁䅁允䅁䅁䅅䅁䙁偁潙䥘䌯嘵䅎䍄䉁䅁䅁䅂䅁䅁䅍䅚䅁䅁䅯睖䅁䅁䅯睁䅁䅁䅯兔䅍䅁䅅䅁䉁䅁䅁兂㉄䙋偹獷卖䅑杷允䅁䅁䅑䅁䑁䝁䅑䅁䭁䕁䅉䅁䭁䅁䅍䅁䭁偁䍣䅁䉁䅁䅁允䅁䅁䅕䡰㥁瑃橤歐䵁䅉䅅䅁䕁䅁䅁睁歂䅁䅁权䙂䅁䅁权䑁䅁䅁权扂睁䅁允䅁䅁䅅䅁䙁䡁啳歲桦汇䅬䍄䉁䅁䅁䅂䅁䅁䅍䅚䅁䅁䅯睓䅁䅁䅯睁䅁䅁䅯児䅍䅁䅅䅁䉁䅁䅁兂畃⭒㙆䭆䴵䅑杷允䅁䅁䅑䅁䑁䝁䅑䅁䭁䱁䅑䅁䭁䅁䅍䅁䭁䑁䐸䅁䉁䅁䅁允䅁䅁䅕㑈牘払敩さ䵁䅉䅅䅁䕁䅁䅁睁歂䅁䅁权噁䅁䅁权䑁䅁䅁权呃杁䅁允䅁䅁䅅䅁䙁䭁䠵場啯汮䅚䍄䉁䅁䅁䅂䅁䅁䅍䅚䅁䅁䅯睎䅁䅁䅯睁䅁䅁䅯李䅍䅁䅅䅁䉁䅁䅁兂䭁㘱睎坐佰䅑杷允䅁䅁䅑䅁䑁䝁䅑䅁䭁䑁䅣䅁䭁䅁䅍䅁䭁乁䍍䅁䉁䅁䅁允䅁䅁䅕浚浚浚䝚啔䵁䅉䅅䅁䕁䅁䅁睁歂䅁䅁权䍂䅁䅁权䑁䅁䅁权桁睁䅁允䅁䅁䅅䅁䙁䵁䴳䵺䵺䑄䄱䍄䉁䅁䅁䅂䅁䅁䅍䅚䅁䅁䅯睖䅁䅁䅯睁䅁䅁䅯睴䅉䅁䅅䅁䉁䅁䅁兂慃婭婭塭噬䅑杷允䅁䅁䅑䅁䑁䝁䅑䅁䭁䅁䅁䅁䭁䅁䅍䅁䭁偁䍣䅁䉁䅁䅁允䅁䅁䅕捺䵺䵺捷ざ䵁䅉䅅䅁䕁䅁䅁睁歂䅁䅁权䙁䅁䅁权䑁䅁䅁权乁睁䅁允䅁䅁䅅䅁䙁䉁畓⭒㙆䙆䅒䍄䉁䅁䅁䅂䅁䅁䅍䅚䅁䅁䅯睵䅁䅁䅯睁䅁䅁䅯兘䅍䅁䅅䅁䉁䅁䅁兂塄㍯㥁湃摤䅑杷允䅁䅁䅑䅁䑁䝁䅑䅁䭁䉁䅅䅁䭁䅁䅍䅁䭁䅁䑳䅁䉁䅁䅁允䅁䅁䅕椹捨㡪ㅊけ䵁䅉䅅䅁䕁䅁䅁睁歂䅁䅁权杁䅁䅁权䑁䅁䅁权䅂睁䅁允䅁䅁䅅䅁䙁䅁䅁䅁䅁䙙䅚䍄䉁䅁䅁䅂䅁䅁䅍䅚䅁䅁䅯䅴䅁䅁䅯睁䅁䅁䅯䅩䅍䅁䅅䅁䉁䅁䅁兂偃癷潕䕘嘹䅑杷允䅁䅁䅑䅁䑁䝁䅑䅁䭁䥁䅧䅁䭁䅁䅍䅁䭁䕁䑫䅁䉁䅁䅁允䅁䅁䅕捺䵺䵺捸さ䵁䅉䅅䅁䕁䅁䅁睁歂䅁䅁权䑄䅁䅁权䑁䅁䅁权硃杁䅁允䅁䅁䅅䅁䙁䩁婱婭婭升䅬䍄䉁䅁䅁䅂䅁䅁䅍䅚䅁䅁䅯杬䅁䅁䅯睁䅁䅁䅯䅥䅍䅁䅅䅁䉁䅁䅁兂䭁㘱睎啐偰䅑杷允䅁䅁䅑䅁䑁䝁䅑䅁䭁䉁䅙䅁䭁䅁䅍䅁䭁䙁䑧䅁䉁䅁䅁允䅁䅁䅕積積積穐䕒䵁䅉䅅䅁䕁䅁䅁睁歂䅁䅁权流䅁䅁权䑁䅁䅁权䑂睁䅁允䅁䅁䅅䅁䙁䑁積積積ㅣ䅚䍄䉁䅁䅁䅂䅁䅁䅍䅚䅁䅁䅯兒䅁䅁䅯兑䅁䅁䅯內䅍䅁䅅䅁䉁䅁䅁兂晁敨剴䉵刴䅑杷允䅁䅁䅑䅁䑁䝁䅑䅁䭁䍁䄰䅁䭁䅁䅍䅁䭁偁䍧䅁䉁䅁䅁允䅁䅁䅕場啯歲剤す䵁䅉䅅䅁䕁䅁䅁睁歂䅁䅁权䩁䅁䅁权䑁䅁䅁权癃杁䅁允䅁䅁䅅䅁䙁䩁婱婭婭吲䄱䍄䉁䅁䅁䅂䅁䅁䅍䅚䅁䅁䅯睄䅁䅁䅯睁䅁䅁䅯眯䅉䅁䅅䅁䉁䅁䅁兂㑃潈牘塕偨䅑杷允䅁䅁䅑䅁䑁䝁䅑䅁䭁䅁䅣䅁䭁䅁䅍䅁䭁䱁䍯䅁䉁䅁䅁允䅁䅁䅕椹捨㡪ㅉけ䵁䅉䅅䅁䕁䅁䅁睁歂䅁䅁权坁䅁䅁权䑁䅁䅁权䝂睁䅁允䅁䅁䅅䅁䙁䅁䅁䅁䅁䕉䅖䍄䉁䅁䅁䅂䅁䅁䅍䅚䅁䅁䅯睈䅁䅁䅯睁䅁䅁䅯䅨䅉䅁䅅䅁䉁䅁䅁兂卂䉵䘶眶剆䅑杷允䅁䅁䅑䅁䑁䝁䅑䅁䭁䍁䅑䅁䭁䅁䅍䅁䭁䕁䑧䅁䉁䅁䅁允䅁䅁䅕䥘䌯匹捩啓䵁䅉䅅䅁䕁䅁䅁睁歂䅁䅁权扁䅁䅁权䑁䅁䅁权塂睁䅁允䅁䅁䅅䅁䙁䙁偹癷潕䕮䄹䍄䉁䅁䅁䅂䅁䅁䅍䅚䅁䅁䅯睈䅁䅁䅯睁䅁䅁䅯睶䅉䅁䅅䅁䉁䅁䅁兂灁䥘䌯堹卨䅑杷允䅁䅁䅑䅁䑁䝁䅑䅁䭁䍁䅙䅁䭁䅁䅍䅁䭁䅁䑧䅁䉁䅁䅁允䅁䅁䅕㑈牘払⭧䕗䵁䅉䅅䅁䕁䅁䅁睁歂䅁䅁权剁䅁䅁权䑁䅁䅁权㑃杁䅁允䅁䅁䅅䅁䙁䑁䬰㘱睎啶䅎䍄䉁䅁䅁䅂䅁䅁䅍䅚䅁䅁䅯睌䅁䅁䅯睁䅁䅁䅯儫䅉䅁䅅䅁䉁䅁䅁兂塄㍯㥁权卤䅑杷允䅁䅁䅑䅁䑁䝁䅑䅁䭁䕁䅉䅁䭁䅁䅍䅁䭁䵁䍣䅁䉁䅁䅁允䅁䅁䅕場啯歲桦問䵁䅉䅅䅁䕁䅁䅁睁歂䅁䅁权偃䅁䅁权䑁䅁䅁权䕁睁䅁允䅁䅁䅅䅁䙁䥁牘払敧器䄹䍄䉁䅁䅁䅂䅁䅁䅍䅚䅁䅁䅯杔䅉䅁䅯睁䅁䅁䅯䄯䅉䅁䅅䅁䉁䅁䅁兂畃⭒㙆但吵䅑杷允䅁䅁䅑䅁䑁䝁䅑䅁䭁䕁䅫䅁䭁䅁䅍䅁䭁偁䍑䅁䉁䅁䅁允䅁䅁䅕体㙆䭆䠵歕䵁䅉䅅䅁䕁䅁䅁睁歂䅁䅁权㉂䅁䅁权䑁䅁䅁权䙂睁䅁允䅁䅁䅅䅁䙁䡁㥅瑃橥䔰䅸䍄䉁䅁䅁䅂䅁䅁䅍䅚䅁䅁䅯睂䅁䅁䅯睁䅁䅁䅯睑䅍䅁䅅䅁䉁䅁䅁兂浂浚浚浚䕚䅑杷允䅁䅁䅑䅁䑁䝁䅑䅁䭁䅁䅉䅁䭁䅁䅍䅁䭁䥁䌴䅁䉁䅁䅁允䅁䅁䅕㡪ㅌ䙋晹䕙䵁䅉䅅䅁䕁䅁䅁睁歂䅁䅁权晁䅁䅁权䑁䅁䅁权㕁睁䅁允䅁䅁䅅䅁䙁䅁塲㍯㥁歡䄹䍄䉁䅁䅁䅂䅁䅁䅍䅚䅁䅁䅯䅉䅁䅁䅯睁䅁䅁䅯眱䅉䅁䅅䅁䉁䅁䅁兂㝂䭆䠵唴啰䅑杷允䅁䅁䅑䅁䑁䝁䅑䅁䭁䍁䅁䅁䭁䅁䅍䅁䭁䙁䑧䅁䉁䅁䅁允䅁䅁䅕捺䵺䵺㡷䕖䵁䅉䅅䅁䕁䅁䅁睁歂䅁䅁权求䅁䅁权䑁䅁䅁权煂睁䅁允䅁䅁䅅䅁䙁䩁婱婭婭嘶䅂䍄䉁䅁䅁䅂䅁䅁䅍䅚䅁䅁䅯䅭䅁䅁䅯睁䅁䅁䅯李䅍䅁䅅䅁䉁䅁䅁兂㑃潈牘坕剨䅑杷允䅁䅁䅑䅁䑁䝁䅑䅁䭁䥁䅧䅁䭁䅁䅍䅁䭁䙁䑅䅁䉁䅁䅁允䅁䅁䅕䡰㥁瑃呥さ䵁䅉䅅䅁䕁䅁䅁睁歂䅁䅁权求䅁䅁权䑁䅁䅁权㝄杁䅁允䅁䅁䅅䅁䙁䵁ㅐ䙋偹汣䅂䍄䉁䅁䅁䅂䅁䅁䅍䅚䅁䅁䅯杔䅉䅁䅯睁䅁䅁䅯䅆䅍䅁䅅䅁䉁䅁䅁兂獄払敧全呴䅑杷允䅁䅁䅑䅁䑁䝁䅑䅁䭁䅁䅫䅁䭁䅁䅍䅁䭁佁䍯䅁䉁䅁䅁允䅁䅁䅕歲桦桥畔く䵁䅉䅅䅁䕁䅁䅁睁歂䅁䅁权㍁䅁䅁权䑁䅁䅁权啁睁䅁允䅁䅁䅅䅁䙁䙁偹癷潕䕦䄵䍄䉁䅁䅁䅂䅁䅁䅍䅚䅁䅁䅯兒䅁䅁䅯睁䅁䅁䅯䅋䅅䅁䅅䅁䉁䅁䅁兂灁䥘䌯圹奨䅑杷允䅁䅁䅑䅁䑁䝁䅑䅁䭁䑁䅣䅁䭁䅁䅍䅁䭁䩁䍑䅁䉁䅁䅁允䅁䅁䅕噋偹癷潗䕕䵁䅉䅅䅁䕁䅁䅁睁歂䅁䅁权佂杁䅁权䑁䅁䅁权楃杁䅁允䅁䅁䅅䅁䙁䡁㥅瑃橥䙅䅂䍄䉁䅁䅁䅂䅁䅁䅍䅚䅁䅁䅯睎䅁䅁䅯睁䅁䅁䅯東䅉䅁䅅䅁䉁䅁䅁兂卂䉵䘶礶剆䅑杷允䅁䅁䅑䅁䑁䝁䅑䅁䭁䡁䅣䅁䭁䅁䅍䅁䭁䍁䑧䅁䉁䅁䅁允䅁䅁䅕呣䬰㘱睍啔䵁䅉䅅䅁䕁䅁䅁睁歂䅁䅁权䥃䅁䅁权䑁䅁䅁权呂睁䅁允䅁䅁䅅䅁䙁䅁䅁䅁䅁䙯䅎䍄䉁䅁䅁䅂䅁䅁䅍䅚䅁䅁䅯杮䅁䅁䅯睁䅁䅁䅯李䅍䅁䅅䅁䉁䅁䅁兂乄䵺䵺䱺呸䅑杷允䅁䅁䅑䅁䑁䝁䅑䅁䭁䕁䌴䅁䭁䅁䅍䅁䭁䡁䑫䅁䉁䅁䅁允䅁䅁䅕⽷潕䥘匫啕䵁䅉䅅䅁䑁䅁䅁睁歂䅁䅁权偁䅁䅁权䉁䅁䅁允䅁䅁䅅䅁䙁䅁䅁䅁䅁䍁䅂䍄䉁䅁䅁䅂䅁䅁䅍䅚䅁䅁䅯兆䅁䅁䅯睁䅁䅁䅯䅁䅍䅁䅅䅁䉁䅁䅁兂㑃潈牘慕啨䅑杷允䅁䅁䅑䅁䑁䝁䅑䅁䭁䍁䄸䅁䭁䅁䅍䅁䭁䕁䑷䅁䉁䅁䅁允䅁䅁䅕呣䬰㘱兏啕䵁䅉䅅䅁䕁䅁䅁睁歂䅁䅁权䍂䅁䅁权䑁䅁䅁权橂睁䅁允䅁䅁䅅䅁䙁䡁㥅瑃橥䑍䄱䍄䉁䅁䅁䅂䅁䅁䅍䅚䅁䅁䅯內䅁䅁䅯睁䅁䅁䅯䅑䅍䅁䅅䅁䉁䅁䅁兂歃䑣䬰㜱楎䅑杷允䅁䅁䅑䅁䑁䝁䅑䅁䭁䉁䅳䅁䭁䅁䅍䅁䭁䕁䑫䅁䉁䅁䅁允䅁䅁䅕場啯歲䉦歔䵁䅉䅅䅁䕁䅁䅁睁歂䅁䅁权杁䅁䅁权䑁䅁䅁权䩁睁䅁允䅁䅁䅅䅁䙁䩁婱婭婭噥䅖䍄䉁䅁䅁䅂䅁䅁䅍䅚䅁䅁䅯杉䅁䅁䅯睁䅁䅁䅯睧䅍䅁䅅䅁䉁䅁䅁兂歃䑣䬰ㄱ坎䅑杷允䅁䅁䅑䅁䑁䝁䅑䅁䭁䕁䅳䅁䭁䅁䅍䅁䭁䱁䍧䅁䉁䅁䅁允䅁䅁䅕捺䵺䵺䵺さ䵁䅉䅅䅁䕁䅁䅁睁歂䅁䅁权䡁䅁䅁权䑁䅁䅁权䑄杁䅁允䅁䅁䅅䅁䙁䝁浚浚浚歚䅊䍄䉁䅁䅁䅂䅁䅁䅍䅚䅁䅁䅯八䅁䅁䅯睁䅁䅁䅯杂䅍䅁䅅䅁䉁䅁䅁兂䭁㘱睎啐塰䅑杷允䅁䅁䅑䅁䑁䝁䅑䅁䭁䅁䅣䅁䭁䅁䅍䅁䭁䵁䍑䅁䉁䅁䅁允䅁䅁䅕瑃橥䑣䬰歑䵁䅉䅅䅁䕁䅁䅁睁歂䅁䅁权杁䅁䅁权䑁䅁䅁权あ睁䅁允䅁䅁䅅䅁䙁䥁䌯匹捨ㅐ䅒䍄䉁䅁䅁䅂䅁䅁䅍䅚䅁䅁䅯兒䅁䅁䅯睁䅁䅁䅯睊䅍䅁䅅䅁䉁䅁䅁兂㉄䙋偹歷慖䅑杷允䅁䅁䅑䅁䑁䝁䅑䅁䭁䙁䅣䅁䭁䅁䅍䅁䭁䍁䑣䅁䉁䅁䅁允䅁䅁䅕呣䬰㘱睐歕䵁䅉䅅䅁䕁䅁䅁睁歂䅁䅁权佂杁䅁权䑁䅁䅁权䥂睁䅁允䅁䅁䅅䅁䙁䅁塲㍯㥁污䅎䍄䉁䅁䅁䅂䅁䅁䅍䅚䅁䅁䅯睂䅁䅁䅯睁䅁䅁䅯眳䅉䅁䅅䅁䉁䅁䅁兂晁敨剴䩵䔵䅑杷允䅁䅁䅑䅁䑁䝁䅑䅁䭁䅁䅣䅁䭁䅁䅍䅁䭁偁䍅䅁䉁䅁䅁允䅁䅁䅕㘱睎児㍰䕒䵁䅉䅅䅁䕁䅁䅁睁歂䅁䅁权剁䅁䅁权䑁䅁䅁权㝃杁䅁允䅁䅁䅅䅁䙁䑁䬰㘱睎啘䅆䍄䉁䅁䅁䅂䅁䅁䅍䅚䅁䅁䅯睇䅁䅁䅯睁䅁䅁䅯儳䅉䅁䅅䅁䉁䅁䅁兂慃婭婭塭公䅑杷允䅁䅁䅑䅁䑁䝁䅑䅁䭁䅁䅫䅁䭁䕁䅅䅁䭁䥁䑅䅁䉁䅁䅁允䅁䅁䅕䅁䅁䅁䅁䐸䴸䅉䅅䅁䕁䅁䅁睁歂䅁䅁权㍁䅁䅁权䑁䅁䅁权灃杁䅁允䅁䅁䅅䅁䙁佁剸䉵䘶ㅱ䅂䍄䉁䅁䅁䅂䅁䅁䅍䅚䅁䅁䅯杬䅁䅁䅯睁䅁䅁䅯杅䅍䅁䅅䅁䉁䅁䅁兂啁歲桦灥佒䅑杷允䅁䅁䅑䅁䑁䝁䅑䅁䭁䅁䅁䅁䭁䅁䅍䅁䭁䭁䍷䅁䉁䅁䅁允䅁䅁䅕積積積穐ざ䵁䅉䅅䅁䕁䅁䅁睁歂䅁䅁权㍁䅁䅁权䑁䅁䅁权畃杁䅁允䅁䅁䅅䅁䙁䵁ㅐ䙋偹水䅂䍄䉁䅁䅁䅂䅁䅁䅍䅚䅁䅁䅯児䅁䅁䅯睁䅁䅁䅯杁䅍䅁䅅䅁䉁䅁䅁兂啁歲桦瑥䩒䅑杷允䅁䅁䅑䅁䑁䝁䅑䅁䭁䙁䅣䅁䭁䅁䅍䅁䭁䩁䍑䅁䉁䅁䅁允䅁䅁䅕䘷㑇潈㝗歕䵁䅉䅅䅁䕁䅁䅁睁歂䅁䅁权坁䅁䅁权䑁䅁䅁权婁睁䅁允䅁䅁䅅䅁䙁䝁浚浚浚歨䅚䍄䉁䅁䅁䅂䅁䅁䅍䅚䅁䅁䅯八䅁䅁䅯睁䅁䅁䅯睂䅍䅁䅅䅁䉁䅁䅁兂䙃ㄶ㑇歈塖䅑杷允䅁䅁䅑䅁䑁䝁䅑䅁䭁䡁䅑䅁䭁䅁䅍䅁䭁䵁䍫䅁䉁䅁䅁允䅁䅁䅕灭婭婭灭䕖䵁䅉䅅䅁䕁䅁䅁睁歂䅁䅁权塂䅁䅁权䑁䅁䅁权灁睁䅁允䅁䅁䅅䅁䙁䡁㥅瑃橥䙧䅊䍄䉁䅁䅁䅂䅁䅁䅍䅚䅁䅁䅯睵䅁䅁䅯睁䅁䅁䅯䅡䅍䅁䅅䅁䉁䅁䅁兂啁歲桦步摒䅑杷允䅁䅁䅑䅁䑁䝁䅑䅁䭁䩁䅫䅁䭁䅁䅍䅁䭁䑁䐰䅁䉁䅁䅁允䅁䅁䅕㡪ㅌ䙋偺啒䵁䅉䅅䅁䑁䅁䅁睁歂䅁䅁权あ䅁䅁权䉁䅁䅁允䅁䅁䅅䅁䙁䅁䅁䅁䅁䅁䅁䍄䉁䅁䅁䅂䅁䅁䅍䅚䅁䅁䅯兌䅁䅁䅯睁䅁䅁䅯眯䅉䅁䅅䅁䉁䅁䅁兂䅁䅁䅁䡁歨䅑杷允䅁䅁䅑䅁䑁䝁䅑䅁䭁䕁䅳䅁䭁䅁䅍䅁䭁䭁䍧䅁䉁䅁䅁允䅁䅁䅕㘱睎児䡰啕䵁䅉䅅䅁䕁䅁䅁睁歂䅁䅁权剁䅁䅁权䑁䅁䅁权允睁䅁允䅁䅁䅅䅁䙁䝁浚浚浚欵䅆䍄䉁䅁䅁䅂䅁䅁䅍䅚䅁䅁䅯兒䅁䅁䅯睁䅁䅁䅯具䅉䅁䅅䅁䉁䅁䅁兂啁歲桦汥婒䅑杷允䅁䅁䅑䅁䑁䝁䅑䅁䭁䩁䄴䅁䭁䅁䅍䅁䭁䡁䑯䅁䉁䅁䅁允䅁䅁䅕児塲㍯㥁さ䵁䅉䅅䅁䕁䅁䅁睁歂䅁䅁权流䅁䅁权䑁䅁䅁权ㅂ睁䅁允䅁䅁䅅䅁䙁䙁㑋潈牘噯䅖䍄䉁䅁䅁䅂䅁䅁䅍䅚䅁䅁䅯睎䅁䅁䅯睁䅁䅁䅯儰䅉䅁䅅䅁䉁䅁䅁兂偃癷潕䕘䴹䅑杷允䅁䅁䅑䅁䑁䝁䅑䅁䭁䩁䅅䅁䭁䅁䅍䅁䭁䩁䌸䅁䉁䅁䅁允䅁䅁䅕灭婭婭婮歗䵁䅉䅅䅁䕁䅁䅁睁歂䅁䅁权䍂䅁䅁权䑁䅁䅁权瑂睁䅁允䅁䅁䅅䅁䙁䉁䘫ㄶ㑇橈䄵䍄䉁䅁䅁䅂䅁䅁䅍䅚䅁䅁䅯兒䅁䅁䅯睁䅁䅁䅯杁䅍䅁䅅䅁䉁䅁䅁兂浂浚浚浚慚䅑杷允䅁䅁䅑䅁䑁䝁䅑䅁䭁䍁䅑䅁䭁䅁䅍䅁䭁䥁䍫䅁䉁䅁䅁允䅁䅁䅕䉵䘶ㄶ㑈啓䵁䅉䅅䅁䕁䅁䅁睁歂䅁䅁权坁䅁䅁权䑁䅁䅁权楂睁䅁允䅁䅁䅅䅁䙁䑁䬰㘱睎唯䅒䍄䉁䅁䅁䅂䅁䅁䅍䅚䅁䅁䅯睇䅁䅁䅯兑䅁䅁䅯內䅍䅁䅅䅁䉁䅁䅁兂畃⭒㙆䭆䘴䅑杷允䅁䅁䅑䅁䑁䝁䅑䅁䭁䝁䅕䅁䭁䅁䅍䅁䭁䱁䍫䅁䉁䅁䅁允䅁䅁䅕捺䵺䵺獺䕕䵁䅉䅅䅁䕁䅁䅁睁歂䅁䅁权㍁䅁䅁权䑁䅁䅁权慂睁䅁允䅁䅁䅅䅁䙁䱁敧敨剴䕭䄵䍄䉁䅁䅁䅂䅁䅁䅍䅚䅁䅁䅯杢䅁䅁䅯睁䅁䅁䅯兩䅍䅁䅅䅁䉁䅁䅁兂䭁㘱睎敐䵰䅑杷允䅁䅁䅑䅁䑁䝁䅑䅁䭁䑁䄰䅁䭁䅁䅍䅁䭁䑁䑫䅁䉁䅁䅁允䅁䅁䅕積積積呎歓䵁䅉䅅䅁䕁䅁䅁睁歂䅁䅁权䡁䅁䅁权䑁䅁䅁权剄杁䅁允䅁䅁䅅䅁䙁䥁䌯匹捨ひ䅊䍄䉁䅁䅁䅂䅁䅁䅍䅚䅁䅁䅯杉䅁䅁䅯睁䅁䅁䅯䅁䅍䅁䅅䅁䉁䅁䅁兂䑄匹捨㥪塊䅑杷允䅁䅁䅑䅁䑁䝁䅑䅁䭁䥁䅅䅁䭁䅁䅍䅁䭁䅁䑳䅁䉁䅁䅁允䅁䅁䅕場啯歲剤す䵁䅉䅅䅁䕁䅁䅁睁歂䅁䅁权婃䅁䅁权䑁䅁䅁权⽁睁䅁允䅁䅁䅅䅁䙁䉁䘫ㄶ㑇歮䅖䍄䉁䅁䅁䅂䅁䅁䅍䅚䅁䅁䅯睷䅁䅁䅯睁䅁䅁䅯杆䅍䅁䅅䅁䉁䅁䅁兂浂浚浚畚留䅑杷允䅁䅁䅑䅁䑁䝁䅑䅁䭁䥁䅧䅁䭁䅁䅍䅁䭁䵁䍕䅁䉁䅁䅁允䅁䅁䅕体㙆䭆䠶䕕䵁䅉䅅䅁䕁䅁䅁睁歂䅁䅁权ぃ䅁䅁权䑁䅁䅁权捁睁䅁允䅁䅁䅅䅁䙁䱁敧敨剴䙗䅊䍄䉁䅁䅁䅂䅁䅁䅍䅚䅁䅁䅯睂䅁䅁䅯睁䅁䅁䅯其䅉䅁䅅䅁䉁䅁䅁兂㝂䭆䠵搴䍰䅑杷允䅁䅁䅑䅁䑁䝁䅑䅁䭁䉁䅅䅁䭁䅁䅍䅁䭁䅁䐰䅁䉁䅁䅁允䅁䅁䅕児塲㍯摃け䵁䅉䅅䅁䕁䅁䅁睁歂䅁䅁权偃䅁䅁权䑁䅁䅁权牁睁䅁允䅁䅁䅅䅁䙁䅁塲㍯㥁汥䄹䍄䉁䅁䅁䅂䅁䅁䅍䅚䅁䅁䅯杁䅁䅁䅯睁䅁䅁䅯䄰䅉䅁䅅䅁䉁䅁䅁兂㝂䭆䠵圴捰䅑杷允䅁䅁䅑䅁䑁䝁䅑䅁䭁䍁䄸䅁䭁䅁䅍䅁䭁䉁䑉䅁䉁䅁䅁允䅁䅁䅕㑈牘払⭪䕕䵁䅉䅅䅁䕁䅁䅁睁歂䅁䅁权求䅁䅁权䑁䅁䅁权䑃睁䅁允䅁䅁䅅䅁䙁䥁䌯匹捨ㅔ䅆䍄䉁䅁䅁䅂䅁䅁䅍䅚䅁䅁䅯䅴䅁䅁䅯睁䅁䅁䅯睨䅍䅁䅅䅁䉁䅁䅁兂㝂䭆䠵嘴噰䅑杷允䅁䅁䅑䅁䑁䝁䅑䅁䭁䉁䄸䅁䭁䅁䅍䅁䭁䕁䑅䅁䉁䅁䅁允䅁䅁䅕牕敧敨剴歔䵁䅉䅅䅁䕁䅁䅁睁歂䅁䅁权䍂䅁䅁权䑁䅁䅁权䝃杁䅁允䅁䅁䅅䅁䙁䍁捬㡪ㅌ䑱䄹䍄䉁䅁䅁䅂䅁䅁䅍䅚䅁䅁䅯睵䅁䅁䅯睁䅁䅁䅯䄸䅉䅁䅅䅁䉁䅁䅁兂塄㍯㥁橃摤䅑杷允䅁䅁䅑䅁䑁䝁䅑䅁䭁䕁䅙䅁䭁䅁䅍䅁䭁䱁䍷䅁䉁䅁䅁允䅁䅁䅕牕敧敨硴䕒䵁䅉䅅䅁䕁䅁䅁睁歂䅁䅁权䑄䅁䅁权䑁䅁䅁权婂睁䅁允䅁䅁䅅䅁䙁䱁敧敨剴䑥䅂䍄䉁䅁䅁䅂䅁䅁䅍䅚䅁䅁䅯兢䅁䅁䅯兑䅁䅁䅯內䅍䅁䅅䅁䉁䅁䅁兂䭁㘱睎児㍲睐杷允䅁䅁䅑䅁䑁䝁䅑䅁䭁䉁䅙䅁䭁䅁䅍䅁䭁䭁䌰䅁䉁䅁䅁允䅁䅁䅕瑃橥䑣䬲啒䵁䅉䅅䅁䕁䅁䅁睁歂䅁䅁权剃䅁䅁权䑁䅁䅁权歄杁䅁允䅁䅁䅅䅁䙁䑁積積積ㄸ䅚䍄䉁䅁䅁䅂䅁䅁䅍䅚䅁䅁䅯充䅁䅁䅯睁䅁䅁䅯入䅍䅁䅅䅁䉁䅁䅁兂乄䵺䵺䵺䉸䅑杷允䅁䅁䅑䅁䑁䝁䅑䅁䭁䉁䅕䅁䭁䅁䅍䅁䭁䥁䑍䅁䉁䅁䅁允䅁䅁䅕硥畓⭒䭆啕䵁䅉䅅䅁䕁䅁䅁睁歂䅁䅁权䱂䅁䅁权䑁䅁䅁权䥂睁䅁允䅁䅁䅅䅁䙁䵁䴳䵺䵺䕌䅸䍄䉁䅁䅁䅂䅁䅁䅍䅚䅁䅁䅯兢䅁䅁䅯睁䅁䅁䅯睄䅍䅁䅅䅁䉁䅁䅁兂晁敨剴䩵䔵䅑杷允䅁䅁䅑䅁䑁䝁䅑䅁䭁䥁䅅䅁䭁䅁䅍䅁䭁䱁䍑䅁䉁䅁䅁允䅁䅁䅕呣䬰㘱免啙䵁䅉䅅䅁䕁䅁䅁睁歂䅁䅁权歁䅁䅁权䑁䅁䅁权䅃睁䅁允䅁䅁䅅䅁䙁䅁塲㍯㥁歩䅨䍄䉁䅁䅁䅂䅁䅁䅍䅚䅁䅁䅯杔䅉䅁䅯睁䅁䅁䅯䅦䅍䅁䅅䅁䉁䅁䅁兂㑃潈牘晕卨䅑杷允䅁䅁䅑䅁䑁䝁䅑䅁䭁䑁䅣䅁䭁䅁䅍䅁䭁䙁䑁䅁䉁䅁䅁允䅁䅁䅕䥘䌯匹捪歔䵁䅉䅅䅁䕁䅁䅁睁歂䅁䅁权䡁䅁䅁权䑁䅁䅁权䭄杁䅁允䅁䅁䅅䅁䙁䑁積積積ぅ䅊䍄䉁䅁䅁䅂䅁䅁䅍䅚䅁䅁䅯村䅁䅁䅯睁䅁䅁䅯条䅍䅁䅅䅁䉁䅁䅁兂晁敨剴䉵㤴䅑杷允䅁䅁䅑䅁䑁䝁䅑䅁䭁䵁䅍䅁䭁䅁䅍䅁䭁䵁䍧䅁䉁䅁䅁允䅁䅁䅕椹捨㡪ㅊ啌䵁䅉䅅䅁䕁䅁䅁睁歂䅁䅁权瑁䅁䅁权䑁䅁䅁权桁睁䅁允䅁䅁䅅䅁䙁䡁啳歲桦测䅊䍄䉁䅁䅁䅂䅁䅁䅍䅚䅁䅁䅯党䅁䅁䅯睁䅁䅁䅯䅡䅍䅁䅅䅁䉁䅁䅁兂㝂䭆䠵儴剰䅑杷允䅁䅁䅑䅁䑁䝁䅑䅁䭁䥁䄸䅁䭁䅁䅍䅁䭁䱁䍷䅁䉁䅁䅁允䅁䅁䅕䉵䘶ㄶ奈啘䵁䅉䅅䅁䕁䅁䅁睁歂䅁䅁权佂䅁䅁权䑁䅁䅁权⭃杁䅁允䅁䅁䅅䅁䙁䭁睒児塲ㅳ䅚䍄䉁䅁䅁䅂䅁䅁䅍䅚䅁䅁䅯䅕䅁䅁䅯睁䅁䅁䅯杘䅍䅁䅅䅁䉁䅁䅁兂䥂場啯獲扤䅑杷允䅁䅁䅑䅁䑁䝁䅑䅁䭁䱁䅑䅁䭁䅁䅍䅁䭁䵁䍙䅁䉁䅁䅁允䅁䅁䅕体㙆䭆䠴ご䵁䅉䅅䅁䕁䅁䅁睁歂䅁䅁权䍂䅁䅁权䑁䅁䅁权硂睁䅁允䅁䅁䅅䅁䙁䙁偹癷潕䑈䄱䍄䉁䅁䅁䅂䅁䅁䅍䅚䅁䅁䅯兢䅁䅁䅯睁䅁䅁䅯杘䅍䅁䅅䅁䉁䅁䅁兂㝂䭆䠵娴䑰䅑杷允䅁䅁䅑䅁䑁䝁䅑䅁䭁䥁䅧䅁䭁䅁䅍䅁䭁乁䍫䅁䉁䅁䅁允䅁䅁䅕体㙆䭆䠷歓䵁䅉䅅䅁䕁䅁䅁睁歂䅁䅁权ぃ䅁䅁权䑁䅁䅁权牄杁䅁允䅁䅁䅅䅁䙁佁剸䉵䘶ㅥ䅎䍄䉁䅁䅁䅂䅁䅁䅍䅚䅁䅁䅯睄䅁䅁䅯睁䅁䅁䅯兑䅍䅁䅅䅁䉁䅁䅁兂㥁瑃橥䉣伱䅑杷允䅁䅁䅑䅁䑁䝁䅑䅁䭁䍁䅁䅁䭁䕁䅅䅁䭁䥁䑅䅁䉁䅁䅁允䅁䅁䅕噋偹癷潕䕂䵁䅉䅅䅁䕁䅁䅁睁歂䅁䅁权偁䅁䅁权䑁䅁䅁权卂睁䅁允䅁䅁䅅䅁䙁佁㙆䭆䠵啙䅸䍄䉁䅁䅁䅂䅁䅁䅍䅚䅁䅁䅯睎䅁䅁䅯睁䅁䅁䅯睹䅉䅁䅅䅁䉁䅁䅁兂桄桥畓㙒但䅑杷允䅁䅁䅑䅁䑁䝁䅑䅁䭁䍁䄸䅁䭁䅁䅍䅁䭁䅁䑅䅁䉁䅁䅁允䅁䅁䅕䭆䠵場啲䕕䵁䅉䅅䅁䕁䅁䅁睁歂䅁䅁权噁䅁䅁权䑁䅁䅁权獁睁䅁允䅁䅁䅅䅁䙁䙁偹癷潕䘳䅊䍄䉁䅁䅁䅂䅁䅁䅍䅚䅁䅁䅯䅉䅁䅁䅯睁䅁䅁䅯睥䅍䅁䅅䅁䉁䅁䅁兂穁積積㉍啎䅑杷允䅁䅁䅑䅁䑁䝁䅑䅁䭁䉁䅕䅁䭁䅁䅍䅁䭁䕁䑣䅁䉁䅁䅁允䅁䅁䅕児塲㍯㥁歕䵁䅉䅅䅁䕁䅁䅁睁歂䅁䅁权㍁䅁䅁权䑁䅁䅁权䥃睁䅁允䅁䅁䅅䅁䙁䕁桪桥畓と䄹䍄䉁䅁䅁䅂䅁䅁䅍䅚䅁䅁䅯六䅁䅁䅯睁䅁䅁䅯杴䅉䅁䅅䅁䉁䅁䅁兂乄䵺䵺䵺䙸䅑杷允䅁䅁䅑䅁䑁䝁䅑䅁䭁䕁䅕䅁䭁䅁䅍䅁䭁佁䌴䅁䉁䅁䅁允䅁䅁䅕児塲㍯乂し䵁䅉䅅䅁䕁䅁䅁睁歂䅁䅁权䱂䅁䅁权䑁䅁䅁权ㅄ杁䅁允䅁䅁䅅䅁䙁䅁塲㍯㥁歹䄱䍄䉁䅁䅁䅂䅁䅁䅍䅚䅁䅁䅯杆䅁䅁䅯睁䅁䅁䅯睊䅍䅁䅅䅁䉁䅁䅁兂歃䑣䬰㈱䝎䅑杷允䅁䅁䅑䅁䑁䝁䅑䅁䭁䩁䅅䅁䭁䅁䅍䅁䭁䝁䑷䅁䉁䅁䅁允䅁䅁䅕灭婭婭㕮啖䵁䅉䅅䅁䕁䅁䅁睁歂䅁䅁权䩁䅁䅁权䑁䅁䅁权歄杁䅁允䅁䅁䅅䅁䙁䉁畓⭒㙆䐱䅰䍄䉁䅁䅁䅂䅁䅁䅍䅚䅁䅁䅯杉䅁䅁䅯睁䅁䅁䅯䅏䅍䅁䅅䅁䉁䅁䅁兂㉄䙋偹獷塖䅑杷允䅁䅁䅑䅁䑁䝁䅑䅁䭁䅁䅉䅁䭁䅁䅍䅁䭁䙁䑯䅁䉁䅁䅁允䅁䅁䅕䉵䘶ㄶ潈し䵁䅉䅅䅁䕁䅁䅁睁歂䅁䅁权求䅁䅁权䑁䅁䅁权⭂睁䅁允䅁䅁䅅䅁䙁䕁桪桥畓ㅆ䅆䍄䉁䅁䅁䅂䅁䅁䅍䅚䅁䅁䅯兢䅁䅁䅯睁䅁䅁䅯䅏䅍䅁䅅䅁䉁䅁䅁兂桄桥畓睒䑆䅑杷允䅁䅁䅑䅁䑁䝁䅑䅁䭁䉁䅳䅁䭁䅁䅍䅁䭁䍁䑉䅁䉁䅁䅁允䅁䅁䅕捺䵺䵺獺ご䵁䅉䅅䅁䕁䅁䅁睁歂䅁䅁权婂䅁䅁权䑁䅁䅁权あ睁䅁允䅁䅁䅅䅁䙁䵁䴳䵺䵺䕢䅖䍄䉁䅁䅁䅂䅁䅁䅍䅚䅁䅁䅯䅁䅁䅁䅯睁䅁䅁䅯睎䅍䅁䅅䅁䉁䅁䅁兂獄払敧婨坴䅑杷允䅁䅁䅑䅁䑁䝁䅑䅁䭁䍁䄰䅁䭁䅁䅍䅁䭁䥁䍳䅁䉁䅁䅁允䅁䅁䅕瑃橥䑣匲䕚䵁䅉䅅䅁䕁䅁䅁睁歂䅁䅁权偁䅁䅁权䑁䅁䅁权晄杁䅁允䅁䅁䅅䅁䙁佁剸䉵䘶ㅏ䅂䍄䉁䅁䅁䅂䅁䅁䅍䅚䅁䅁䅯睄䅁䅁䅯睁䅁䅁䅯䅑䅍䅁䅅䅁䉁䅁䅁兂桄桥畓げ乆䅑杷允䅁䅁䅑䅁䑁䝁䅑䅁䭁䕁䅫䅁䭁䅁䅍䅁䭁乁䍙䅁䉁䅁䅁允䅁䅁䅕㑈牘払敧啕䵁䅉䅅䅁䕁䅁䅁睁歂䅁䅁权剁䅁䅁权䑁䅁䅁权㝁睁䅁允䅁䅁䅅䅁䙁䥁䌯匹捨ぺ䅊䍄䉁䅁䅁䅂䅁䅁䅍䅚䅁䅁䅯䅭䅁䅁䅯睁䅁䅁䅯朷䅉䅁䅅䅁䉁䅁䅁兂硂児塲祯卂䅑杷允䅁䅁䅑䅁䑁䝁䅑䅁䭁䕁䌴䅁䭁䅁䅍䅁䭁䍁䑷䅁䉁䅁䅁允䅁䅁䅕体㙆䭆渷歕䵁䅉䅅䅁䕁䅁䅁睁歂䅁䅁权瑁䅁䅁权䑁䅁䅁权求睁䅁允䅁䅁䅅䅁䙁䉁䘫ㄶ㑇浨䅊䍄䉁䅁䅁䅂䅁䅁䅍䅚䅁䅁䅯村䅁䅁䅯睁䅁䅁䅯免䅍䅁䅅䅁䉁䅁䅁兂卂䉵䘶ㄶ㝅䅑杷允䅁䅁䅑䅁䑁䝁䅑䅁䭁䡁䅑䅁䭁䅁䅍䅁䭁䡁䐸䅁䉁䅁䅁允䅁䅁䅕䅁䅁䅁元䕖䵁䅉䅅䅁䕁䅁䅁睁歂䅁䅁权兂䅁䅁权䑁䅁䅁权捂睁䅁允䅁䅁䅅䅁䙁䥁䌯匹捨ㅦ䅰䍄䉁䅁䅁䅂䅁䅁䅍䅚䅁䅁䅯睇䅁䅁䅯睁䅁䅁䅯督䅍䅁䅅䅁䉁䅁䅁兂乄䵺䵺佺䵸䅑杷允䅁䅁䅑䅁䑁䝁䅑䅁䭁䍁䅑䅁䭁䅁䅍䅁䭁䵁䍳䅁䉁䅁䅁允䅁䅁䅕浚浚浚浚䕓䵁䅉䅅䅁䕁䅁䅁睁歂䅁䅁权呂䅁䅁权䑁䅁䅁权䵂睁䅁允䅁䅁䅅䅁䙁䵁䴳䵺䵺䕪䅴䍄䉁䅁䅁䅂䅁䅁䅍䅚䅁䅁䅯兗䅁䅁䅯睁䅁䅁䅯睫䅉䅁䅅䅁䉁䅁䅁兂穁積積ㅍ䭎䅑杷允䅁䅁䅑䅁䑁䝁䅑䅁䭁䙁䅁䅁䭁䅁䅍䅁䭁䩁䍧䅁䉁䅁䅁允䅁䅁䅕㡪ㅌ䙋癷歗䵁䅉䅅䅁䕁䅁䅁睁歂䅁䅁权㉂䅁䅁权䑁䅁䅁权㉂睁䅁允䅁䅁䅅䅁䙁佁㙆䭆䠵啙䅸䍄䉁䅁䅁䅂䅁䅁䅍䅚䅁䅁䅯杔䅉䅁䅯睁䅁䅁䅯睩䅉䅁䅅䅁䉁䅁䅁兂㑃潈牘摕全䅑杷允䅁䅁䅑䅁䑁䝁䅑䅁䭁䉁䅳䅁䭁䅁䅍䅁䭁䉁䑯䅁䉁䅁䅁允䅁䅁䅕䉵䘶ㄶ㑇歔䵁䅉䅅䅁䕁䅁䅁睁歂䅁䅁权㥁䅁䅁权䑁䅁䅁权㍂睁䅁允䅁䅁䅅䅁䙁䵁ㅐ䙋偹歙䅤䍄䉁䅁䅁䅂䅁䅁䅍䅚䅁䅁䅯村䅁䅁䅯睁䅁䅁䅯睧䅍䅁䅅䅁䉁䅁䅁兂䥂場啯杲㥣䅑杷允䅁䅁䅑䅁䑁䝁䅑䅁䭁䙁䅫䅁䭁䅁䅍䅁䭁偁䍷䅁䉁䅁䅁允䅁䅁䅕場啯歲桥䕓䵁䅉䅅䅁䕁䅁䅁睁歂䅁䅁权ぃ䅁䅁权䑁䅁䅁权睂睁䅁允䅁䅁䅅䅁䙁䡁啳歲桦汩䅒䍄䉁䅁䅁䅂䅁䅁䅍䅚䅁䅁䅯䅊䅁䅁䅯睁䅁䅁䅯䅃䅍䅁䅅䅁䉁䅁䅁兂䅁䅁䅁䅁䥂䅑杷允䅁䅁䅑䅁䑁䝁䅑䅁䭁䝁䅕䅁䭁䅁䅍䅁䭁䕁䑉䅁䉁䅁䅁允䅁䅁䅕䭆䠵場䕰歕䵁䅉䅅䅁䕁䅁䅁睁歂䅁䅁权䑄䅁䅁权䑁䅁䅁权㥄杁䅁允䅁䅁䅅䅁䙁䭁睒児塲祉䄹䍄䉁䅁䅁䅂䅁䅁䅍䅚䅁䅁䅯八䅁䅁䅯睁䅁䅁䅯䅘䅍䅁䅅䅁䉁䅁䅁兂㉄䙋偹汷坖䅑杷允䅁䅁䅑䅁䑁䝁䅑䅁䭁䉁䅕䅁䭁䅁䅍䅁䭁偁䍁䅁䉁䅁䅁允䅁䅁䅕䡰㥁瑃穤啖䵁䅉䅅䅁䕁䅁䅁睁歂䅁䅁权楁䅁䅁权䑁䅁䅁权⭄杁䅁允䅁䅁䅅䅁䙁䭁䠵場啯氯䅤䍄䉁䅁䅁䅂䅁䅁䅍䅚䅁䅁䅯杊䅁䅁䅯兑䅁䅁䅯內䅍䅁䅅䅁䉁䅁䅁兂硂児塲㍯㕄睐杷允䅁䅁䅑䅁䑁䝁䅑䅁䭁䑁䄰䅁䭁䅁䅍䅁䭁䍁䑉䅁䉁䅁䅁允䅁䅁䅕瑃橥䑣焰歓䵁䅉䅅䅁䕁䅁䅁睁歂䅁䅁权䩂䅁䅁权䑁䅁䅁权䩂睁䅁允䅁䅁䅅䅁䙁䙁㑋潈牘噁䅆䍄䉁䅁䅁䅂䅁䅁䅍䅚䅁䅁䅯杔䅁䅁䅯睁䅁䅁䅯䅈䅍䅁䅅䅁䉁䅁䅁兂㉄䙋偹橷奖䅑杷允䅁䅁䅑䅁䑁䝁䅑䅁䭁䍁䅉䅁䭁䕁䅅䅁䭁䥁䑅䅁䉁䅁䅁允䅁䅁䅕䘷㑇潈牘啃䵁䅉䅅䅁䕁䅁䅁睁歂䅁䅁权晁䅁䅁权䑁䅁䅁权㍃杁䅁允䅁䅁䅅䅁䙁䕁桪桥畓ㅆ䅒䍄䉁䅁䅁䅂䅁䅁䅍䅚䅁䅁䅯党䅁䅁䅯睁䅁䅁䅯杘䅍䅁䅅䅁䉁䅁䅁兂浂浚浚浚博䅑杷允䅁䅁䅑䅁䑁䝁䅑䅁䭁䩁䅅䅁䭁䅁䅍䅁䭁䝁䑧䅁䉁䅁䅁允䅁䅁䅕牕敧敨桵歖䵁䅉䅅䅁䕁䅁䅁睁歂䅁䅁权佂杁䅁权䑁䅁䅁权㑂睁䅁允䅁䅁䅅䅁䙁䡁㥅瑃橥䘸䅆䍄䉁䅁䅁䅂䅁䅁䅍䅚䅁䅁䅯杉䅁䅁䅯睁䅁䅁䅯条䅍䅁䅅䅁䉁䅁䅁兂㑃潈牘单塨䅑杷允䅁䅁䅑䅁䑁䝁䅑䅁䭁䩁䅙䅁䭁䅁䅍䅁䭁䱁䍉䅁䉁䅁䅁允䅁䅁䅕䥘䌯匹獩䕕䵁䅉䅅䅁䕁䅁䅁睁歂䅁䅁权䑄䅁䅁权䑁䅁䅁权牃杁䅁允䅁䅁䅅䅁䙁䉁畓⭒㙆䍆䅤䍄䉁䅁䅁䅂䅁䅁䅍䅚䅁䅁䅯杊䅁䅁䅯睁䅁䅁䅯兄䅍䅁䅅䅁䉁䅁䅁兂偃癷潕䱘堹䅑杷允䅁䅁䅑䅁䑁䝁䅑䅁䭁䑁䄰䅁䭁䅁䅍䅁䭁䡁䐴䅁䉁䅁䅁允䅁䅁䅕硥畓⭒㙅げ䵁䅉䅅䅁䕁䅁䅁睁歂䅁䅁权佂䅁䅁权䑁䅁䅁权䙁睁䅁允䅁䅁䅅䅁䙁䵁ㅐ䙋偹汧䅬䍄䉁䅁䅁䅂䅁䅁䅍䅚䅁䅁䅯兂䅁䅁䅯睁䅁䅁䅯杪䅉䅁䅅䅁䉁䅁䅁兂灁䥘䌯圹坨䅑杷允䅁䅁䅑䅁䑁䝁䅑䅁䭁䩁䄴䅁䭁䅁䅍䅁䭁䝁䐸䅁䉁䅁䅁允䅁䅁䅕歲桦桥体䕖䵁䅉䅅䅁䕁䅁䅁睁歂䅁䅁权䱂䅁䅁权䑁䅁䅁权⽄杁䅁允䅁䅁䅅䅁䙁䵁ㅐ䙋偹歯䄱䍄䉁䅁䅁䅂䅁䅁䅍䅚䅁䅁䅯兗䅁䅁䅯睁䅁䅁䅯睨䅉䅁䅅䅁䉁䅁䅁兂卂䉵䘶㌶䡆䅑杷允䅁䅁䅑䅁䑁䝁䅑䅁䭁䑁䅣䅁䭁䅁䅍䅁䭁䡁䑣䅁䉁䅁䅁允䅁䅁䅕瑃橥䑣焱歔䵁䅉䅅䅁䕁䅁䅁睁歂䅁䅁权兂䅁䅁权䑁䅁䅁权ㅁ睁䅁允䅁䅁䅅䅁䙁䥁牘払敧噆䅴䍄䉁䅁䅁䅂䅁䅁䅍䅚䅁䅁䅯杬䅁䅁䅯睁䅁䅁䅯䅶䅉䅁䅅䅁䉁䅁䅁兂浂浚浚楚䱚䅑杷允䅁䅁䅑䅁䑁䝁䅑䅁䭁䵁䅍䅁䭁䅁䅍䅁䭁䡁䑧䅁䉁䅁䅁允䅁䅁䅕体㙆䭆䠵啍䵁䅉䅅䅁䕁䅁䅁睁歂䅁䅁权噁䅁䅁权䑁䅁䅁权時睁䅁允䅁䅁䅅䅁䙁䑁䬰㘱睎噘䅊䍄䉁䅁䅁䅂䅁䅁䅍䅚䅁䅁䅯睓䅁䅁䅯睁䅁䅁䅯睷䅉䅁䅅䅁䉁䅁䅁兂䅁䅁䅁䍁兂䅑杷允䅁䅁䅑䅁䑁䝁䅑䅁䭁䉁䅅䅁䭁䅁䅍䅁䭁䥁䐰䅁䉁䅁䅁允䅁䅁䅕㑈牘払⭪啑䵁䅉䅅䅁䕁䅁䅁睁歂䅁䅁权㍂䅁䅁权䑁䅁䅁权浂睁䅁允䅁䅁䅅䅁䙁䡁啳歲桦步䄱䍄䉁䅁䅁䅂䅁䅁䅍䅚䅁䅁䅯䅩䅁䅁䅯睁䅁䅁䅯李䅍䅁䅅䅁䉁䅁䅁兂灁䥘䌯圹剨䅑杷允䅁䅁䅑䅁䑁䝁䅑䅁䭁䍁䅉䅁䭁䅁䅍䅁䭁乁䍳䅁䉁䅁䅁允䅁䅁䅕捺䵺䵺㡹歖䵁䅉䅅䅁䕁䅁䅁睁歂䅁䅁权䱂䅁䅁权䑁䅁䅁权䕄杁䅁允䅁䅁䅅䅁䙁䅁塲㍯㥁汇䅂䍄䉁䅁䅁䅂䅁䅁䅍䅚䅁䅁䅯兆䅁䅁䅯睁䅁䅁䅯杹䅉䅁䅅䅁䉁䅁䅁兂䅁䅁䅁䑁卂䅑杷允䅁䅁䅑䅁䑁䝁䅑䅁䭁䥁䄸䅁䭁䅁䅍䅁䭁䑁䑁䅁䉁䅁䅁允䅁䅁䅕䉵䘶ㄶ㑇じ䵁䅉䅅䅁䕁䅁䅁睁歂䅁䅁权䱂䅁䅁权䑁䅁䅁权扄杁䅁允䅁䅁䅅䅁䙁䥁䌯匹捨が䄹䍄䉁䅁䅁䅂䅁䅁䅍䅚䅁䅁䅯睌䅁䅁䅯睁䅁䅁䅯兹䅉䅁䅅䅁䉁䅁䅁兂乄䵺䵺䥺佸䅑杷允䅁䅁䅑䅁䑁䝁䅑䅁䭁䙁䅫䅁䭁䅁䅍䅁䭁䡁䑉䅁䉁䅁䅁允䅁䅁䅕䘷㑇潈牘䕒䵁䅉䅅䅁䕁䅁䅁睁歂䅁䅁权求䅁䅁权䑁䅁䅁权䱁睁䅁允䅁䅁䅅䅁䙁䉁畓⭒㙆䘹䅂䍄䉁䅁䅁䅂䅁䅁䅍䅚䅁䅁䅯䅁䅁䅁䅯睁䅁䅁䅯充䅍䅁䅅䅁䉁䅁䅁兂偃癷潕偘嘹䅑杷允䅁䅁䅑䅁䑁䝁䅑䅁䭁䕁䅳䅁䭁䅁䅍䅁䭁乁䌸䅁䉁䅁䅁允䅁䅁䅕歲桦桥体歔䵁䅉䅅䅁䕁䅁䅁睁歂䅁䅁权兂䅁䅁权䑁䅁䅁权偄杁䅁允䅁䅁䅅䅁䙁䱁敧敨剴䙥䅬䍄䉁䅁䅁䅂䅁䅁䅍䅚䅁䅁䅯杔䅉䅁䅯睁䅁䅁䅯杴䅉䅁䅅䅁䉁䅁䅁兂䅁䅁䅁䵁兂䅑杷允䅁䅁䅑䅁䑁䝁䅑䅁䭁䙁䅣䅁䭁䅁䅍䅁䭁䍁䑧䅁䉁䅁䅁允䅁䅁䅕児塲㍯㥂啕䵁䅉䅅䅁䕁䅁䅁睁歂䅁䅁权奃䅁䅁权䑁䅁䅁权塂睁䅁允䅁䅁䅅䅁䙁偁潙䥘䌯器䅊䍄䉁䅁䅁䅂䅁䅁䅍䅚䅁䅁䅯杤䅁䅁䅯睁䅁䅁䅯杓䅍䅁䅅䅁䉁䅁䅁兂歃䑣䬰㘱乎䅑杷允䅁䅁䅑䅁䑁䝁䅑䅁䭁䩁䅫䅁䭁䅁䅍䅁䭁乁䌸䅁䉁䅁䅁允䅁䅁䅕䡰㥁瑃橥䕒䵁䅉䅅䅁䕁䅁䅁睁歂䅁䅁权㍁䅁䅁权䑁䅁䅁权坃杁䅁允䅁䅁䅅䅁䙁䭁睒児塲け䄱䍄䉁䅁䅁䅂䅁䅁䅍䅚䅁䅁䅯䅕䅁䅁䅯睁䅁䅁䅯儫䅉䅁䅅䅁䉁䅁䅁兂晁敨剴䱵愵䅑杷允䅁䅁䅑䅁䑁䝁䅑䅁䭁䥁䄸䅁䭁䅁䅍䅁䭁䙁䑍䅁䉁䅁䅁允䅁䅁䅕積積積穐じ䵁䅉䅅䅁䕁䅁䅁睁歂䅁䅁权偁䅁䅁权䑁䅁䅁权佃杁䅁允䅁䅁䅅䅁䙁偁潙䥘䌯啴䄱䍄䉁䅁䅁䅂䅁䅁䅍䅚䅁䅁䅯兒䅁䅁䅯睁䅁䅁䅯睐䅍䅁䅅䅁䉁䅁䅁兂灁䥘䌯改慨䅑杷允䅁䅁䅑䅁䑁䝁䅑䅁䭁䍁䅁䅁䭁䅁䅍䅁䭁䭁䍉䅁䉁䅁䅁允䅁䅁䅕䭆䠵場ぱざ䵁䅉䅅䅁䕁䅁䅁睁歂䅁䅁权䱂䅁䅁权䉂䅁䅁权䉃睁䅁允䅁䅁䅅䅁䙁䙁偹癷潕䅘䅖䍄䉁䅁䅁䅂䅁䅁䅍䅚䅁䅁䅯兆䅁䅁䅯睁䅁䅁䅯兤䅍䅁䅅䅁䉁䅁䅁兂畃⭒㙆䙆匵䅑杷允䅁䅁䅑䅁䑁䝁䅑䅁䭁䙁䅫䅁䭁䅁䅍䅁䭁䩁䌰䅁䉁䅁䅁允䅁䅁䅕積積積呍啓䵁䅉䅅䅁䕁䅁䅁睁歂䅁䅁权楁䅁䅁权䑁䅁䅁权摄杁䅁允䅁䅁䅅䅁䙁䝁浚浚浚汖䅨䍄䉁䅁䅁䅂䅁䅁䅍䅚䅁䅁䅯杆䅁䅁䅯睁䅁䅁䅯睡䅍䅁䅅䅁䉁䅁䅁兂㥁瑃橥䙣䔱䅑杷允䅁䅁䅑䅁䑁䝁䅑䅁䭁䕁䄴䅁䭁䅁䅍䅁䭁䍁䑑䅁䉁䅁䅁允䅁䅁䅕硥畓⭒䭇ざ䵁䅉䅅䅁䕁䅁䅁睁歂䅁䅁权婃䅁䅁权䑁䅁䅁权煂睁䅁允䅁䅁䅅䅁䙁䅁䅁䅁䅁䕧䅒䍄䉁䅁䅁䅂䅁䅁䅍䅚䅁䅁䅯睵䅁䅁䅯睁䅁䅁䅯䅷䅉䅁䅅䅁䉁䅁䅁兂啁歲桦瑥婒䅑杷允䅁䅁䅑䅁䑁䝁䅑䅁䭁䱁䅳䅁䭁䅁䅍䅁䭁乁䍉䅁䉁䅁䅁允䅁䅁䅕敨剴䉵氷し䵁䅉䅅䅁䕁䅁䅁睁歂䅁䅁权塂䅁䅁权䑁䅁䅁权祂睁䅁允䅁䅁䅅䅁䙁䍁捬㡪ㅌ䙭䅎䍄䉁䅁䅁䅂䅁䅁䅍䅚䅁䅁䅯党䅁䅁䅯兑䅁䅁䅯內䅍䅁䅅䅁䉁䅁䅁兂慃婭婭婭䡫䅑杷允䅁䅁䅑䅁䑁䝁䅑䅁䭁䕁䄴䅁䭁䅁䅍䅁䭁䕁䑙䅁䉁䅁䅁允䅁䅁䅕呣䬰㘱䅍歖䵁䅉䅅䅁䕁䅁䅁睁歂䅁䅁权㉂䅁䅁权䑁䅁䅁权煃杁䅁允䅁䅁䅅䅁䙁䵁䴳䵺䵺䔷䅴䍄䉁䅁䅁䅂䅁䅁䅍䅚䅁䅁䅯杉䅁䅁䅯睁䅁䅁䅯睆䅍䅁䅅䅁䉁䅁䅁兂乄䵺䵺䵺坸䅑杷允䅁䅁䅑䅁䑁䝁䅑䅁䭁䙁䅁䅁䭁䅁䅍䅁䭁䵁䍁䅁䉁䅁䅁允䅁䅁䅕䅁䅁䅁䅁啗䵁䅉䅅䅁䕁䅁䅁睁歂䅁䅁权晁䅁䅁权䑁䅁䅁权牄杁䅁允䅁䅁䅅䅁䙁䡁啳歲桦歇䄹䍄䉁䅁䅁䅂䅁䅁䅍䅚䅁䅁䅯䅕䅁䅁䅯睁䅁䅁䅯睋䅍䅁䅅䅁䉁䅁䅁兂䭁㘱睎奐慰䅑杷允䅁䅁䅑䅁䑁䝁䅑䅁䭁䙁䅣䅁䭁䅁䅍䅁䭁䑁䑳䅁䉁䅁䅁允䅁䅁䅕䘷㑇潈扖さ䵁䅉䅅䅁䕁䅁䅁睁歂䅁䅁权噁䅁䅁权䑁䅁䅁权硂杁䅁允䅁䅁䅅䅁䙁䅁䅁䅁䅁䙅䅒䍄䉁䅁䅁䅂䅁䅁䅍䅚䅁䅁䅯杬䅁䅁䅯睁䅁䅁䅯杫䅉䅁䅅䅁䉁䅁䅁兂啁歲桦汥䵒䅑杷允䅁䅁䅑䅁䑁䝁䅑䅁䭁䱁䅑䅁䭁䅁䅍䅁䭁䅁䑣䅁䉁䅁䅁允䅁䅁䅕㘱睎児塲歕䵁䅉䅅䅁䕁䅁䅁睁歂䅁䅁权佂杁䅁权䑁䅁䅁权牄杁䅁允䅁䅁䅅䅁䙁佁㙆䭆䠵噑䅒䍄䉁䅁䅁䅂䅁䅁䅍䅚䅁䅁䅯村䅁䅁䅯睁䅁䅁䅯睷䅉䅁䅅䅁䉁䅁䅁兂穁積積㝍㙍䅑杷允䅁䅁䅑䅁䑁䝁䅑䅁䭁䙁䅣䅁䭁䅁䅍䅁䭁䙁䑁䅁䉁䅁䅁允䅁䅁䅕積積積呍さ䵁䅉䅅䅁䕁䅁䅁睁歂䅁䅁权求䅁䅁权䑁䅁䅁权㉂睁䅁允䅁䅁䅅䅁䙁䵁䴳䵺䵺䙘䅆䍄䉁䅁䅁䅂䅁䅁䅍䅚䅁䅁䅯兆䅁䅁䅯兑䅁䅁䅯內䅍䅁䅅䅁䉁䅁䅁兂獄払敧敨㥶睐杷允䅁䅁䅑䅁䑁䝁䅑䅁䭁䍁䅁䅁䭁䅁䅍䅁䭁䩁䍁䅁䉁䅁䅁允䅁䅁䅕歲桦桥佑ざ䵁䅉䅅䅁䕁䅁䅁睁歂䅁䅁权求䅁䅁权䑁䅁䅁权䙃睁䅁允䅁䅁䅅䅁䙁䵁ㅐ䙋偹水䅆䍄䉁䅁䅁䅂䅁䅁䅍䅚䅁䅁䅯䅩䅁䅁䅯睁䅁䅁䅯充䅍䅁䅅䅁䉁䅁䅁兂㝂䭆䠵昴剰䅑杷允䅁䅁䅑䅁䑁䝁䅑䅁䭁䩁䅅䅁䭁䅁䅍䅁䭁䙁䑫䅁䉁䅁䅁允䅁䅁䅕敨剴䉵䘴歖䵁䅉䅅䅁䕁䅁䅁睁歂䅁䅁权瑁䅁䅁权䑁䅁䅁权偃杁䅁允䅁䅁䅅䅁䙁䥁䌯匹捨㉰䅎䍄䉁䅁䅁䅂䅁䅁䅍䅚䅁䅁䅯兌䅁䅁䅯睁䅁䅁䅯杆䅍䅁䅅䅁䉁䅁䅁兂㥁瑃橥䝣樱䅑杷允䅁䅁䅑䅁䑁䝁䅑䅁䭁䍁䄰䅁䭁䅁䅍䅁䭁䕁䑧䅁䉁䅁䅁允䅁䅁䅕硥畓⭒祆す䵁䅉䅅䅁䕁䅁䅁睁歂䅁䅁权剃䅁䅁权䑁䅁䅁权噂睁䅁允䅁䅁䅅䅁䙁䝁浚浚浚汨䅚䍄䉁䅁䅁䅂䅁䅁䅍䅚䅁䅁䅯䅭䅁䅁䅯睁䅁䅁䅯兔䅍䅁䅅䅁䉁䅁䅁兂慃婭婭捭剬䅑杷允䅁䅁䅑䅁䑁䝁䅑䅁䭁䅁䅕䅁䭁䕁䅅䅁䭁䥁䑅䅁䉁䅁䅁允䅁䅁䅕灭婭婭婭啂䵁䅉䅅䅁䕁䅁䅁睁歂䅁䅁权噁䅁䅁权䑁䅁䅁权䭁睁䅁允䅁䅁䅅䅁䙁䥁牘払敧嘵䅊䍄䉁䅁䅁䅂䅁䅁䅍䅚䅁䅁䅯睇䅁䅁䅯睁䅁䅁䅯䅧䅉䅁䅅䅁䉁䅁䅁兂歃䑣䬰眱乎䅑杷允䅁䅁䅑䅁䑁䝁䅑䅁䭁䥁䅧䅁䭁䅁䅍䅁䭁䡁䑳䅁䉁䅁䅁允䅁䅁䅕䭆䠵場ぱ歕䵁䅉䅅䅁䕁䅁䅁睁歂䅁䅁权佂杁䅁权䑁䅁䅁权䉂睁䅁允䅁䅁䅅䅁䙁乁橥䑣䬰ㄵ䅎䍄䉁䅁䅁䅂䅁䅁䅍䅚䅁䅁䅯睂䅁䅁䅯睁䅁䅁䅯杁䅍䅁䅅䅁䉁䅁䅁兂偃癷潕䭘䐹䅑杷允䅁䅁䅑䅁䑁䝁䅑䅁䭁䉁䅙䅁䭁䅁䅍䅁䭁䱁䍕䅁䉁䅁䅁允䅁䅁䅕䥘䌯匹捨歒䵁䅉䅅䅁䕁䅁䅁睁歂䅁䅁权㍂䅁䅁权䑁䅁䅁权煄杁䅁允䅁䅁䅅䅁䙁䅁䅁䅁䅁䕯䄹䍄䉁䅁䅁䅂䅁䅁䅍䅚䅁䅁䅯杮䅁䅁䅯睁䅁䅁䅯兢䅍䅁䅅䅁䉁䅁䅁兂㥁瑃橥䅣吱䅑杷允䅁䅁䅑䅁䑁䝁䅑䅁䭁䅁䅫䅁䭁䅁䅍䅁䭁䑁䐸䅁䉁䅁䅁允䅁䅁䅕灭婭婭婮く䵁䅉䅅䅁䕁䅁䅁睁歂䅁䅁权㍂䅁䅁权䑁䅁䅁权浄杁䅁允䅁䅁䅅䅁䙁䵁ㅐ䙋偹歷䄹䍄䉁䅁䅁䅂䅁䅁䅍䅚䅁䅁䅯睄䅁䅁䅯睁䅁䅁䅯兘䅍䅁䅅䅁䉁䅁䅁兂乄䵺䵺䕺䵸䅑杷允䅁䅁䅑䅁䑁䝁䅑䅁䭁䝁䄴䅁䭁䅁䅍䅁䭁䅁䑁䅁䉁䅁䅁允䅁䅁䅕䘷㑇潈㝖啕䵁䅉䅅䅁䕁䅁䅁睁歂䅁䅁权ぃ䅁䅁权䑁䅁䅁权㕄杁䅁允䅁䅁䅅䅁䙁䩁婱婭婭嘶䅊䍄䉁䅁䅁䅂䅁䅁䅍䅚䅁䅁䅯睈䅁䅁䅯睁䅁䅁䅯杸䅉䅁䅅䅁䉁䅁䅁兂灁䥘䌯匹剨䅑杷允䅁䅁䅑䅁䑁䝁䅑䅁䭁䝁䄰䅁䭁䅁䅍䅁䭁䝁䑫䅁䉁䅁䅁允䅁䅁䅕䉵䘶ㄶ㑅歑䵁䅉䅅䅁䕁䅁䅁睁歂䅁䅁权䙂䅁䅁权䑁䅁䅁权坂睁䅁允䅁䅁䅅䅁䙁䍁捬㡪ㅌ䙹䅰䍄䉁䅁䅁䅂䅁䅁䅍䅚䅁䅁䅯杒䅁䅁䅯睁䅁䅁䅯杙䅍䅁䅅䅁䉁䅁䅁兂䅁䅁䅁䵁䕂䅑杷允䅁䅁䅑䅁䑁䝁䅑䅁䭁䕁䅙䅁䭁䕁䅅䅁䭁䥁䑅䅁䉁䅁䅁允䅁䅁䅕敫㠱穐敖樸䴸䅉䅅䅁䕁䅁䅁睁歂䅁䅁权瑁䅁䅁权䑁䅁䅁权权杁䅁允䅁䅁䅅䅁䙁䩁婱婭婭坵䅒䍄䉁䅁䅁䅂䅁䅁䅍䅚䅁䅁䅯杉䅁䅁䅯睁䅁䅁䅯䄳䅉䅁䅅䅁䉁䅁䅁兂䥂場啯汲奤䅑杷允䅁䅁䅑䅁䑁䝁䅑䅁䭁䩁䄴䅁䭁䅁䅍䅁䭁䍁䑑䅁䉁䅁䅁允䅁䅁䅕噋偹癷㑗歕䵁䅉䅅䅁䕁䅁䅁睁歂䅁䅁权㥁䅁䅁权䑁䅁䅁权⽂睁䅁允䅁䅁䅅䅁䙁䭁䠵場啯歺䅤䍄䉁䅁䅁䅂䅁䅁䅍䅚䅁䅁䅯八䅁䅁䅯睁䅁䅁䅯杚䅍䅁䅅䅁䉁䅁䅁兂獄払敧卨坴䅑杷允䅁䅁䅑䅁䑁䝁䅑䅁䭁䅁䄸䅁䭁䅁䅍䅁䭁䝁䐸䅁䉁䅁䅁允䅁䅁䅕䘷㑇潈牕䕔䵁䅉䅅䅁䕁䅁䅁睁歂䅁䅁权䱂䅁䅁权䑁䅁䅁权㑁睁䅁允䅁䅁䅅䅁䙁䍁捬㡪ㅌ䕹䅴䍄䉁䅁䅁䅂䅁䅁䅍䅚䅁䅁䅯兗䅁䅁䅯睁䅁䅁䅯朹䅉䅁䅅䅁䉁䅁䅁兂獄払敧捨䡴䅑杷允䅁䅁䅑䅁䑁䝁䅑䅁䭁䍁䅑䅁䭁䅁䅍䅁䭁佁䍫䅁䉁䅁䅁允䅁䅁䅕歲桦桥畔げ䵁䅉䅅䅁䕁䅁䅁睁歂䅁䅁权㥁䅁䅁权䑁䅁䅁权䕂睁䅁允䅁䅁䅅䅁䙁䡁啳歲桦歵䅴䍄䉁䅁䅁䅂䅁䅁䅍䅚䅁䅁䅯䅩䅁䅁䅯睁䅁䅁䅯䅬䅉䅁䅅䅁䉁䅁䅁兂畃⭒㙆䥆刵䅑杷允䅁䅁䅑䅁䑁䝁䅑䅁䭁䱁䅑䅁䭁䅁䅍䅁䭁䡁䑕䅁䉁䅁䅁允䅁䅁䅕椹捨㡪噌䕖䵁䅉䅅䅁䕁䅁䅁睁歂䅁䅁权䍁䅁䅁权䑁䅁䅁权獁睁䅁允䅁䅁䅅䅁䙁䙁偹癷潕䙢䅰䍄䉁䅁䅁䅂䅁䅁䅍䅚䅁䅁䅯兂䅁䅁䅯睁䅁䅁䅯䅐䅍䅁䅅䅁䉁䅁䅁兂䥂場啯畲呤䅑杷允䅁䅁䅑䅁䑁䝁䅑䅁䭁䱁䅳䅁䭁䅁䅍䅁䭁䕁䑫䅁䉁䅁䅁允䅁䅁䅕椹捨㡪汊啘䵁䅉䅅䅁䕁䅁䅁睁歂䅁䅁权䍂䅁䅁权䑁䅁䅁权晄杁䅁允䅁䅁䅅䅁䙁䙁偹癷潕䑈䄹䍄䉁䅁䅁䅂䅁䅁䅍䅚䅁䅁䅯䅩䅁䅁䅯睁䅁䅁䅯䅡䅍䅁䅅䅁䉁䅁䅁兂浂浚浚畚博䅑杷允䅁䅁䅑䅁䑁䝁䅑䅁䭁䕁䄴䅁䭁䅁䅍䅁䭁䭁䍷䅁䉁䅁䅁允䅁䅁䅕㑈牘払⭨歗䵁䅉䅅䅁䕁䅁䅁睁歂䅁䅁权㉂䅁䅁权䑁䅁䅁权佁睁䅁允䅁䅁䅅䅁䙁偁潙䥘䌯商䅸䍄䉁䅁䅁䅂䅁䅁䅍䅚䅁䅁䅯杮䅁䅁䅯睁䅁䅁䅯䄲䅉䅁䅅䅁䉁䅁䅁兂畃⭒㙆䙆唵䅑杷允䅁䅁䅑䅁䑁䝁䅑䅁䭁䙁䅣䅁䭁䕁䅅䅁䭁䥁䑅䅁䉁䅁䅁允䅁䅁䅕䭆䠵場啯樫䴸䅉䅅䅁䕁䅁䅁睁歂䅁䅁权䝂䅁䅁权䑁䅁䅁权奁睁䅁允䅁䅁䅅䅁䙁䉁畓⭒㙆䔱䅚䍄䉁䅁䅁䅂䅁䅁䅍䅚䅁䅁䅯睖䅁䅁䅯睁䅁䅁䅯䅔䅍䅁䅅䅁䉁䅁䅁兂桄桥畓穒呆䅑杷允䅁䅁䅑䅁䑁䝁䅑䅁䭁䅁䅫䅁䭁䅁䅍䅁䭁䅁䑉䅁䉁䅁䅁允䅁䅁䅕瑃橥䑣䬳歏䵁䅉䅅䅁䕁䅁䅁睁歂䅁䅁权あ䅁䅁权䑁䅁䅁权䍁睁䅁允䅁䅁䅅䅁䙁偁潙䥘䌯器䅖䍄䉁䅁䅁䅂䅁䅁䅍䅚䅁䅁䅯元䅁䅁䅯睁䅁䅁䅯兢䅍䅁䅅䅁䉁䅁䅁兂硂児塲⽯㝁䅑杷允䅁䅁䅑䅁䑁䝁䅑䅁䭁䉁䅳䅁䭁䅁䅍䅁䭁乁䌸䅁䉁䅁䅁允䅁䅁䅕捺䵺䵺䵹䕕䵁䅉䅅䅁䕁䅁䅁睁歂䅁䅁权歁䅁䅁权䑁䅁䅁权乄杁䅁允䅁䅁䅅䅁䙁䡁㥅瑃橥䔸䅚䍄䉁䅁䅁䅂䅁䅁䅍䅚䅁䅁䅯兌䅁䅁䅯睁䅁䅁䅯兊䅍䅁䅅䅁䉁䅁䅁兂歃䑣䬰㌱楎䅑杷允䅁䅁䅑䅁䑁䝁䅑䅁䭁䉁䅕䅁䭁䅁䅍䅁䭁䕁䑁䅁䉁䅁䅁允䅁䅁䅕䅁䅁䅁睃さ䵁䅉䅅䅁䕁䅁䅁睁歂䅁䅁权㍁䅁䅁权䑁䅁䅁权癄杁䅁允䅁䅁䅅䅁䙁䑁䬰㘱睎唳䄹䍄䉁䅁䅁䅂䅁䅁䅍䅚䅁䅁䅯睪䅁䅁䅯睁䅁䅁䅯儯䅉䅁䅅䅁䉁䅁䅁兂卂䉵䘶砶敆䅑杷允䅁䅁䅑䅁䑁䝁䅑䅁䭁䉁䅳䅁䭁䅁䅍䅁䭁䍁䐰䅁䉁䅁䅁允䅁䅁䅕㘱睎児湯䕕䵁䅉䅅䅁䕁䅁䅁睁歂䅁䅁权偃䅁䅁权䑁䅁䅁权䅁睁䅁允䅁䅁䅅䅁䙁䑁䬰㘱睎嘳䅸䍄䉁䅁䅁䅂䅁䅁䅍䅚䅁䅁䅯睓䅁䅁䅯睁䅁䅁䅯兡䅍䅁䅅䅁䉁䅁䅁兂獄払敧奨䭴䅑杷允䅁䅁䅑䅁䑁䝁䅑䅁䭁䙁䅫䅁䭁䅁䅍䅁䭁䙁䐸䅁䉁䅁䅁允䅁䅁䅕灭婭婭婬啒䵁䅉䅅䅁䕁䅁䅁睁歂䅁䅁权癁䅁䅁权䑁䅁䅁权瑂睁䅁允䅁䅁䅅䅁䙁佁㙆䭆䠵噅䅂䍄䉁䅁䅁䅂䅁䅁䅍䅚䅁䅁䅯睇䅁䅁䅯睁䅁䅁䅯睚䅍䅁䅅䅁䉁䅁䅁兂穁積積⽍乎䅑杷允䅁䅁䅑䅁䑁䝁䅑䅁䭁䵁䅍䅁䭁䅁䅍䅁䭁䱁䍣䅁䉁䅁䅁允䅁䅁䅕⽷潕䥘䌹䕋䵁䅉䅅䅁䕁䅁䅁睁歂䅁䅁权㉂䅁䅁权䑁䅁䅁权㍂睁䅁允䅁䅁䅅䅁䙁佁剸䉵䘶ぱ䅸䍄䉁䅁䅁䅂䅁䅁䅍䅚䅁䅁䅯䅩䅁䅁䅯睁䅁䅁䅯兒䅍䅁䅅䅁䉁䅁䅁兂晁敨剴乵匵䅑杷允䅁䅁䅑䅁䑁䝁䅑䅁䭁䩁䅅䅁䭁䅁䅍䅁䭁䅁䐴䅁䉁䅁䅁允䅁䅁䅕㡪ㅌ䙋癷ざ䵁䅉䅅䅁䕁䅁䅁睁歂䅁䅁权剃䅁䅁权䑁䅁䅁权摂睁䅁允䅁䅁䅅䅁䙁䙁㑋潈牘噷䅤䍄䉁䅁䅁䅂䅁䅁䅍䅚䅁䅁䅯䅕䅁䅁䅯睁䅁䅁䅯䅩䅍䅁䅅䅁䉁䅁䅁兂歃䑣䬰〱慎䅑杷允䅁䅁䅑䅁䑁䝁䅑䅁䭁䱁䅑䅁䭁䕁䅅䅁䭁䥁䑅䅁䉁䅁䅁允䅁䅁䅕歲桦桥畓ぃ䵁䅉䅅䅁䕁䅁䅁睁歂䅁䅁权癁䅁䅁权䑁䅁䅁权ㅂ睁䅁允䅁䅁䅅䅁䙁䥁牘払敧唵䄹䍄䉁䅁䅁䅂䅁䅁䅍䅚䅁䅁䅯杮䅁䅁䅯睁䅁䅁䅯䅪䅍䅁䅅䅁䉁䅁䅁兂䥂場啯楲啤䅑杷允䅁䅁䅑䅁䑁䝁䅑䅁䭁䙁䅣䅁䭁䅁䅍䅁䭁䵁䍫䅁䉁䅁䅁允䅁䅁䅕瑃橥䑣㘱䕕䵁䅉䅅䅁䕁䅁䅁睁歂䅁䅁权剃䅁䅁权䑁䅁䅁权䩂睁䅁允䅁䅁䅅䅁䙁䭁睒児塲ㅅ䅤䍄䉁䅁䅁䅂䅁䅁䅍䅚䅁䅁䅯睓䅁䅁䅯睁䅁䅁䅯杰䅉䅁䅅䅁䉁䅁䅁兂䭁㘱睎奐啰䅑杷允䅁䅁䅑䅁䑁䝁䅑䅁䭁䕁䅳䅁䭁䅁䅍䅁䭁乁䍑䅁䉁䅁䅁允䅁䅁䅕䭆䠵場啱啔䵁䅉䅅䅁䕁䅁䅁睁歂䅁䅁权婃䅁䅁权䑁䅁䅁权杂睁䅁允䅁䅁䅅䅁䙁䡁㥅瑃橥䔰䅖䍄䉁䅁䅁䅂䅁䅁䅍䅚䅁䅁䅯睇䅁䅁䅯睁䅁䅁䅯眵䅉䅁䅅䅁䉁䅁䅁兂䥂場啯汲兤䅑杷允䅁䅁䅑䅁䑁䝁䅑䅁䭁䍁䄸䅁䭁䅁䅍䅁䭁䕁䐴䅁䉁䅁䅁允䅁䅁䅕䘷㑇潈㝖䕕䵁䅉䅅䅁䕁䅁䅁睁歂䅁䅁权兂䅁䅁权䑁䅁䅁权ㅃ杁䅁允䅁䅁䅅䅁䙁䉁畓⭒㙆䙴䅴䍄䉁䅁䅁䅂䅁䅁䅍䅚䅁䅁䅯睖䅁䅁䅯睁䅁䅁䅯䅘䅍䅁䅅䅁䉁䅁䅁兂穁積積⽍华䅑杷允䅁䅁䅑䅁䑁䝁䅑䅁䭁䵁䅍䅁䭁䅁䅍䅁䭁䡁䑷䅁䉁</t>
  </si>
  <si>
    <t>䅁䅁允䅁䅁䅕䅁䅁䅁䅁啍䵁䅉䅅䅁䕁䅁䅁睁歂䅁䅁权歁䅁䅁权䑁䅁䅁权睂睁䅁允䅁䅁䅅䅁䙁䍁捬㡪ㅌ䕓䅤䍄䉁䅁䅁䅂䅁䅁䅍䅚䅁䅁䅯睌䅁䅁䅯睁䅁䅁䅯睳䅉䅁䅅䅁䉁䅁䅁兂硂児塲は呂䅑杷允䅁䅁䅑䅁䑁䝁䅑䅁䭁䕁䄴䅁䭁䅁䅍䅁䭁䡁䑑䅁䉁䅁䅁允䅁䅁䅕䉵䘶ㄶ㑅歖䵁䅉䅅䅁䕁䅁䅁睁歂䅁䅁权流䅁䅁权䑁䅁䅁权歂睁䅁允䅁䅁䅅䅁䙁䵁ㅐ䙋偹汅䅖䍄䉁䅁䅁䅂䅁䅁䅍䅚䅁䅁䅯䅴䅁䅁䅯睁䅁䅁䅯朳䅉䅁䅅䅁䉁䅁䅁兂晁敨剴䅵吵䅑杷允䅁䅁䅑䅁䑁䝁䅑䅁䭁䝁䄰䅁䭁䅁䅍䅁䭁䉁䑳䅁䉁䅁䅁允䅁䅁䅕浚浚浚浙啒䵁䅉䅅䅁䕁䅁䅁睁歂䅁䅁权畂䅁䅁权䑁䅁䅁权祃杁䅁允䅁䅁䅅䅁䙁佁㙆䭆䠵噧䅎䍄䉁䅁䅁䅂䅁䅁䅍䅚䅁䅁䅯八䅁䅁䅯睁䅁䅁䅯杹䅉䅁䅅䅁䉁䅁䅁兂晁敨剴䥵唵䅑杷允䅁䅁䅑䅁䑁䝁䅑䅁䭁䡁䅣䅁䭁䅁䅍䅁䭁䝁䑍䅁䉁䅁䅁允䅁䅁䅕䅁䅁䅁权啔䵁䅉䅅䅁䕁䅁䅁睁歂䅁䅁权䑄䅁䅁权䑁䅁䅁权橃杁䅁允䅁䅁䅅䅁䙁䍁捬㡪ㅌ䍋䅰䍄䉁䅁䅁䅂䅁䅁䅍䅚䅁䅁䅯䅊䅁䅁䅯兑䅁䅁䅯內䅍䅁䅅䅁䉁䅁䅁兂浂浚浚浚⭢睐杷允䅁䅁䅑䅁䑁䝁䅑䅁䭁䕁䄴䅁䭁䅁䅍䅁䭁䅁䑷䅁䉁䅁䅁允䅁䅁䅕噋偹癷潖啗䵁䅉䅅䅁䕁䅁䅁睁歂䅁䅁权坃䅁䅁权䑁䅁䅁权㙂睁䅁允䅁䅁䅅䅁䙁䑁積積積ぅ䄹䍄䉁䅁䅁䅂䅁䅁䅍䅚䅁䅁䅯兗䅁䅁䅯睁䅁䅁䅯䅒䅍䅁䅅䅁䉁䅁䅁兂㥁瑃橥䑣䤱䅑杷允䅁䅁䅑䅁䑁䝁䅑䅁䭁䥁䅅䅁䭁䅁䅍䅁䭁䉁䑍䅁䉁䅁䅁允䅁䅁䅕䭆䠵場䕰啙䵁䅉䅅䅁䕁䅁䅁睁歂䅁䅁权䥃䅁䅁权䑁䅁䅁权䥂睁䅁允䅁䅁䅅䅁䙁䥁䌯匹捨ㅲ䅎䍄䉁䅁䅁䅂䅁䅁䅍䅚䅁䅁䅯睪䅁䅁䅯睁䅁䅁䅯睊䅍䅁䅅䅁䉁䅁䅁兂偃癷潕偘昹䅑杷允䅁䅁䅑䅁䑁䝁䅑䅁䭁䩁䅅䅁䭁䅁䅍䅁䭁䱁䍉䅁䉁䅁䅁允䅁䅁䅕⽷潕䥘礸歗䵁䅉䅅䅁䕁䅁䅁睁歂䅁䅁权剃䅁䅁权䑁䅁䅁权楂睁䅁允䅁䅁䅅䅁䙁䱁敧敨剴䙡䅚䍄䉁䅁䅁䅂䅁䅁䅍䅚䅁䅁䅯杬䅁䅁䅯睁䅁䅁䅯条䅍䅁䅅䅁䉁䅁䅁兂慃婭婭晭佬䅑杷允䅁䅁䅑䅁䑁䝁䅑䅁䭁䅁䅕䅁䭁䅁䅍䅁䭁䩁䍣䅁䉁䅁䅁允䅁䅁䅕䉵䘶ㄶ奇歖䵁䅉䅅䅁䕁䅁䅁睁歂䅁䅁权呂䅁䅁权䑁䅁䅁权㝃杁䅁允䅁䅁䅅䅁䙁䭁睒児塲ぉ䅬䍄䉁䅁䅁䅂䅁䅁䅍䅚䅁䅁䅯䅩䅁䅁䅯睁䅁䅁䅯䄳䅉䅁䅅䅁䉁䅁䅁兂䅁䅁䅁䕁乂䅑杷允䅁䅁䅑䅁䑁䝁䅑䅁䭁䩁䅧䅁䭁䕁䅅䅁䭁䥁䑅䅁䉁䅁䅁允䅁䅁䅕浚浚浚浚歂䵁䅉䅅䅁䕁䅁䅁睁歂䅁䅁权㍁䅁䅁权䑁䅁䅁权㑂睁䅁允䅁䅁䅅䅁䙁䵁䴳䵺䵺䕌䄵䍄䉁䅁䅁䅂䅁䅁䅍䅚䅁䅁䅯兢䅁䅁䅯睁䅁䅁䅯睋䅍䅁䅅䅁䉁䅁䅁兂䭁㘱睎敐䍰䅑杷允䅁䅁䅑䅁䑁䝁䅑䅁䭁䕁䅙䅁䭁䅁䅍䅁䭁偁䍑䅁䉁䅁䅁允䅁䅁䅕敨剴䉵氵䕓䵁䅉䅅䅁䕁䅁䅁睁歂䅁䅁权歁䅁䅁权䑁䅁䅁权灃杁䅁允䅁䅁䅅䅁䙁䙁偹癷潕䕘䅬䍄䉁䅁䅁䅂䅁䅁䅍䅚䅁䅁䅯䅭䅁䅁䅯睁䅁䅁䅯杷䅉䅁䅅䅁䉁䅁䅁兂㝂䭆䠵唴兰䅑杷允䅁䅁䅑䅁䑁䝁䅑䅁䭁䕁䌴䅁䭁䅁䅍䅁䭁䱁䍳䅁䉁䅁䅁允䅁䅁䅕体㙆䭆渶歔䵁䅉䅅䅁䕁䅁䅁睁歂䅁䅁权剃䅁䅁权䑁䅁䅁权兂睁䅁允䅁䅁䅅䅁䙁䵁ㅐ䙋偹永䅤䍄䉁䅁䅁䅂䅁䅁䅍䅚䅁䅁䅯䅴䅁䅁䅯睁䅁䅁䅯睑䅍䅁䅅䅁䉁䅁䅁兂晁敨剴偵吵䅑杷允䅁䅁䅑䅁䑁䝁䅑䅁䭁䍁䄰䅁䭁䅁䅍䅁䭁䙁䑷䅁䉁䅁䅁允䅁䅁䅕䘷㑇潈橖歙䵁䅉䅅䅁䕁䅁䅁睁歂䅁䅁权あ䅁䅁权䑁䅁䅁权灁睁䅁允䅁䅁䅅䅁䙁䙁㑋潈牘嘰䅊䍄䉁䅁䅁䅂䅁䅁䅍䅚䅁䅁䅯睵䅁䅁䅯睁䅁䅁䅯杙䅍䅁䅅䅁䉁䅁䅁兂㝂䭆䠵唴数䅑杷允䅁䅁䅑䅁䑁䝁䅑䅁䭁䅁䅕䅁䭁䅁䅍䅁䭁䥁䍳䅁䉁䅁䅁允䅁䅁䅕敨剴䉵ㄶ歖䵁䅉䅅䅁䕁䅁䅁睁歂䅁䅁权畂䅁䅁权䑁䅁䅁权灃杁䅁允䅁䅁䅅䅁䙁䵁ㅐ䙋偹汳䅊䍄䉁䅁䅁䅂䅁䅁䅍䅚䅁䅁䅯睵䅁䅁䅯睁䅁䅁䅯䅎䅍䅁䅅䅁䉁䅁䅁兂㉄䙋偹牷捖䅑杷允䅁䅁䅑䅁䑁䝁䅑䅁䭁䅁䅉䅁䭁䅁䅍䅁䭁䅁䑧䅁䉁䅁䅁允䅁䅁䅕䥘䌯匹䵧啘䵁䅉䅅䅁䕁䅁䅁睁歂䅁䅁权剃䅁䅁权䑁䅁䅁权㝁睁䅁允䅁䅁䅅䅁䙁䭁睒児塲ㅑ䅨䍄䉁䅁䅁䅂䅁䅁䅍䅚䅁䅁䅯党䅁䅁䅯睁䅁䅁䅯督䅍䅁䅅䅁䉁䅁䅁兂慃婭婭噭剬䅑杷允䅁䅁䅑䅁䑁䝁䅑䅁䭁䍁䅉䅁䭁䅁䅍䅁䭁乁䍁䅁䉁䅁䅁允䅁䅁䅕歲桦桥佔ざ䵁䅉䅅䅁䕁䅁䅁睁歂䅁䅁权瑂䅁䅁权䑁䅁䅁权摄杁䅁允䅁䅁䅅䅁䙁䅁塲㍯㥁歱䅒䍄䉁䅁䅁䅂䅁䅁䅍䅚䅁䅁䅯睇䅁䅁䅯睁䅁䅁䅯䅍䅍䅁䅅䅁䉁䅁䅁兂㝂䭆䠵嘴偰䅑杷允䅁䅁䅑䅁䑁䝁䅑䅁䭁䕁䅳䅁䭁䅁䅍䅁䭁䱁䍣䅁䉁䅁䅁允䅁䅁䅕体㙆䭆渵啖䵁䅉䅅䅁䕁䅁䅁睁歂䅁䅁权瑂䅁䅁权䑁䅁䅁权䑃睁䅁允䅁䅁䅅䅁䙁佁剸䉵䘶ど䅊䍄䉁䅁䅁䅂䅁䅁䅍䅚䅁䅁䅯杢䅁䅁䅯睁䅁䅁䅯眳䅉䅁䅅䅁䉁䅁䅁兂㑃潈牘敕剨䅑杷允䅁䅁䅑䅁䑁䝁䅑䅁䭁䥁䅅䅁䭁䅁䅍䅁䭁䝁䑙䅁䉁䅁䅁允䅁䅁䅕捺䵺䵺啺啙䵁䅉䅅䅁䕁䅁䅁睁歂䅁䅁权剃䅁䅁权䑁䅁䅁权瑂睁䅁允䅁䅁䅅䅁䙁䩁婱婭婭嘲䅚䍄䉁䅁䅁䅂䅁䅁䅍䅚䅁䅁䅯睷䅁䅁䅯睁䅁䅁䅯睕䅍䅁䅅䅁䉁䅁䅁兂䙃ㄶ㑇歈硕䅑杷允䅁䅁䅑䅁䑁䝁䅑䅁䭁䅁䅁䅁䭁䅁䅍䅁䭁䭁䍁䅁䉁䅁䅁允䅁䅁䅕䡰㥁瑃橥䕗䵁䅉䅅䅁䕁䅁䅁睁歂䅁䅁权歁䅁䅁权䑁䅁䅁权慃杁䅁允䅁䅁䅅䅁䙁䥁䌯匹捨な䅰䍄䉁䅁䅁䅂䅁䅁䅍䅚䅁䅁䅯䅩䅁䅁䅯睁䅁䅁䅯朰䅉䅁䅅䅁䉁䅁䅁兂卂䉵䘶㜶䱆䅑杷允䅁䅁䅑䅁䑁䝁䅑䅁䭁䱁䅳䅁䭁䅁䅍䅁䭁䉁䑙䅁䉁䅁䅁允䅁䅁䅕積積積䑍啘䵁䅉䅅䅁䕁䅁䅁睁歂䅁䅁权噁䅁䅁权䑁䅁䅁权橂睁䅁允䅁䅁䅅䅁䙁䝁浚浚浚汬䅊䍄䉁䅁䅁䅂䅁䅁䅍䅚䅁䅁䅯杔䅉䅁䅯睁䅁䅁䅯眳䅉䅁䅅䅁䉁䅁䅁兂捂㡪ㅌ䭋卸䅑杷允䅁䅁䅑䅁䑁䝁䅑䅁䭁䩁䄴䅁䭁䅁䅍䅁䭁䝁䑕䅁䉁䅁䅁允䅁䅁䅕体㙆䭆渷䕖䵁䅉䅅䅁䕁䅁䅁睁歂䅁䅁权流䅁䅁权䑁䅁䅁权畁睁䅁允䅁䅁䅅䅁䙁䍁捬㡪ㅌ䙱䅖䍄䉁䅁䅁䅂䅁䅁䅍䅚䅁䅁䅯杔䅁䅁䅯睁䅁䅁䅯末䅉䅁䅅䅁䉁䅁䅁兂乄䵺䵺䉺婸䅑杷允䅁䅁䅑䅁䑁䝁䅑䅁䭁䙁䅫䅁䭁䅁䅍䅁䭁䥁䌰䅁䉁䅁䅁允䅁䅁䅕䭆䠵場啱歓䵁䅉䅅䅁䕁䅁䅁睁歂䅁䅁权䙁䅁䅁权䑁䅁䅁权穁睁䅁允䅁䅁䅅䅁䙁䉁畓⭒㙆䙎䅒䍄䉁䅁䅁䅂䅁䅁䅍䅚䅁䅁䅯睂䅁䅁䅯睁䅁䅁䅯杯䅉䅁䅅䅁䉁䅁䅁兂歃䑣䬰㐱䕎䅑杷允䅁䅁䅑䅁䑁䝁䅑䅁䭁䅁䅫䅁䭁䅁䅍䅁䭁䑁䑙䅁䉁䅁䅁允䅁䅁䅕⽷潕䥘䌯く䵁䅉䅅䅁䕁䅁䅁睁歂䅁䅁权坁䅁䅁权䑁䅁䅁权慂睁䅁允䅁䅁䅅䅁䙁䡁㥅瑃橥䔸䅒䍄䉁䅁䅁䅂䅁䅁䅍䅚䅁䅁䅯䅉䅁䅁䅯睁䅁䅁䅯兔䅍䅁䅅䅁䉁䅁䅁兂㥁瑃橥䭣唱䅑杷允䅁䅁䅑䅁䑁䝁䅑䅁䭁䍁䄰䅁䭁䅁䅍䅁䭁乁䌴䅁䉁䅁䅁允䅁䅁䅕瑃橥䑣焰䕚䵁䅉䅅䅁䕁䅁䅁睁歂䅁䅁权䙂䅁䅁权䑁䅁䅁权睂睁䅁允䅁䅁䅅䅁䙁䝁浚浚浚汚䅨䍄䉁䅁䅁䅂䅁䅁䅍䅚䅁䅁䅯杢䅁䅁䅯兑䅁䅁䅯內䅍䅁䅅䅁䉁䅁䅁兂䅁䅁䅁䅁䕁䅑杷允䅁䅁䅑䅁䑁䝁䅑䅁䭁䅁䅕䅁䭁䅁䅍䅁䭁䡁䑫䅁䉁䅁䅁允䅁䅁䅕䘷㑇潈䱕歕䵁䅉䅅䅁䕁䅁䅁睁歂䅁䅁权䡁䅁䅁权䑁䅁䅁权摄杁䅁允䅁䅁䅅䅁䙁䵁ㅐ䙋偹歷䅒䍄䉁䅁䅁䅂䅁䅁䅍䅚䅁䅁䅯充䅁䅁䅯睁䅁䅁䅯杒䅍䅁䅅䅁䉁䅁䅁兂桄桥畓㑒䉆䅑杷允䅁䅁䅑䅁䑁䝁䅑䅁䭁䩁䄴䅁䭁䅁䅍䅁䭁䵁䍍䅁䉁䅁䅁允䅁䅁䅕牕敧敨桵啕䵁䅉䅅䅁䕁䅁䅁睁歂䅁䅁权偁䅁䅁权䑁䅁䅁权灂睁䅁允䅁䅁䅅䅁䙁䵁ㅐ䙋偹歧䅬䍄䉁䅁䅁䅂䅁䅁䅍䅚䅁䅁䅯䅁䅁䅁䅯睁䅁䅁䅯䅩䅍䅁䅅䅁䉁䅁䅁兂䑄匹捨⭪噊䅑杷允䅁䅁䅑䅁䑁䝁䅑䅁䭁䉁䄸䅁䭁䅁䅍䅁䭁䝁䑳䅁䉁䅁䅁允䅁䅁䅕㡪ㅌ䙋発ご䵁䅉䅅䅁䕁䅁䅁睁歂䅁䅁权佂䅁䅁权䑁䅁䅁权湃杁䅁允䅁䅁䅅䅁䙁佁㙆䭆䠵噕䅴䍄䉁䅁䅁䅂䅁䅁䅍䅚䅁䅁䅯八䅁䅁䅯睁䅁䅁䅯䅭䅉䅁䅅䅁䉁䅁䅁兂灁䥘䌯改塨䅑杷允䅁䅁䅑䅁䑁䝁䅑䅁䭁䑁䄰䅁䭁䅁䅍䅁䭁䥁䌸䅁䉁䅁䅁允䅁䅁䅕捺䵺䵺獷啒䵁䅉䅅䅁䕁䅁䅁睁歂䅁䅁权扁䅁䅁权䑁䅁䅁权睄杁䅁允䅁䅁䅅䅁䙁䑁積積積〸䄹䍄䉁䅁䅁䅂䅁䅁䅍䅚䅁䅁䅯杮䅁䅁䅯睁䅁䅁䅯入䅍䅁䅅䅁䉁䅁䅁兂㥁瑃橥䙣吱䅑杷允䅁䅁䅑䅁䑁䝁䅑䅁䭁䵁䅍䅁䭁䅁䅍䅁䭁䉁䑉䅁䉁䅁䅁允䅁䅁䅕噋偹癷潕が䵁䅉䅅䅁䕁䅁䅁睁歂䅁䅁权杁䅁䅁权䑁䅁䅁权㕁睁䅁允䅁䅁䅅䅁䙁䡁㥅瑃橥䙧䅖䍄䉁䅁䅁䅂䅁䅁䅍䅚䅁䅁䅯杉䅁䅁䅯睁䅁䅁䅯睏䅍䅁䅅䅁䉁䅁䅁兂䑄匹捨㡪奊䅑杷允䅁䅁䅑䅁䑁䝁䅑䅁䭁䍁䅉䅁䭁䅁䅍䅁䭁䝁䑉䅁䉁䅁䅁允䅁䅁䅕㡪ㅌ䙋晸ざ䵁䅉䅅䅁䕁䅁䅁睁歂䅁䅁权剃䅁䅁权䑁䅁䅁权獁睁䅁允䅁䅁䅅䅁䙁䑁積積積ㅍ䅤䍄䉁䅁䅁䅂䅁䅁䅍䅚䅁䅁䅯兂䅁䅁䅯睁䅁䅁䅯睊䅍䅁䅅䅁䉁䅁䅁兂啁歲桦橥呒䅑杷允䅁䅁䅑䅁䑁䝁䅑䅁䭁䥁䅧䅁䭁䕁䅅䅁䭁䥁䑅䅁䉁䅁䅁允䅁䅁䅕䅁䅁䅁䅁䐯䴸䅉䅅䅁䕁䅁䅁睁歂䅁䅁权剁䅁䅁权䑁䅁䅁权浃杁䅁允䅁䅁䅅䅁䙁䉁䘫ㄶ㑇歐䅒䍄䉁䅁䅁䅂䅁䅁䅍䅚䅁䅁䅯杤䅁䅁䅯睁䅁䅁䅯克䅍䅁䅅䅁䉁䅁䅁兂䑄匹捨な䵊䅑杷允䅁䅁䅑䅁䑁䝁䅑䅁䭁䩁䅅䅁䭁䅁䅍䅁䭁偁䍑䅁䉁䅁䅁允䅁䅁䅕䅁䅁䅁睄ざ䵁䅉䅅䅁䕁䅁䅁睁歂䅁䅁权流䅁䅁权䑁䅁䅁权桂睁䅁允䅁䅁䅅䅁䙁䩁婱婭婭噵䅚䍄䉁䅁䅁䅂䅁䅁䅍䅚䅁䅁䅯党䅁䅁䅯睁䅁䅁䅯睎䅍䅁䅅䅁䉁䅁䅁兂䅁䅁䅁䥁剂䅑杷允䅁䅁䅑䅁䑁䝁䅑䅁䭁䩁䅙䅁䭁䅁䅍䅁䭁䙁䐸䅁䉁䅁䅁允䅁䅁䅕䅁䅁䅁杄啔䵁䅉䅅䅁䕁䅁䅁睁歂䅁䅁权㥁䅁䅁权䑁䅁䅁权杄杁䅁允䅁䅁䅅䅁䙁䕁桪桥畓げ䅨䍄䉁䅁䅁䅂䅁䅁䅍䅚䅁䅁䅯䅁䅁䅁䅯睁䅁䅁䅯兇䅍䅁䅅䅁䉁䅁䅁兂獄払敧婨坴䅑杷允䅁䅁䅑䅁䑁䝁䅑䅁䭁䵁䅍䅁䭁䅁䅍䅁䭁䩁䌸䅁䉁䅁䅁允䅁䅁䅕浚浚浚浚䕋䵁䅉䅅䅁䕁䅁䅁睁歂䅁䅁权敃䅁䅁权䑁䅁䅁权潂睁䅁允䅁䅁䅅䅁䙁䱁敧敨剴䙵䅎䍄䉁䅁䅁䅂䅁䅁䅍䅚䅁䅁䅯睤䅁䅁䅯睁䅁䅁䅯兹䅉䅁䅅䅁䉁䅁䅁兂灁䥘䌯匹乨䅑杷允䅁䅁䅑䅁䑁䝁䅑䅁䭁䥁䅧䅁䭁䅁䅍䅁䭁䙁䐴䅁䉁䅁䅁允䅁䅁䅕捺䵺䵺㡺啕䵁䅉䅅䅁䕁䅁䅁睁歂䅁䅁权流䅁䅁权䑁䅁䅁权橂睁䅁允䅁䅁䅅䅁䙁䕁桪桥畓ㄱ䅖䍄䉁䅁䅁䅂䅁䅁䅍䅚䅁䅁䅯䅴䅁䅁䅯睁䅁䅁䅯睢䅍䅁䅅䅁䉁䅁䅁兂䑄匹捨穪啊䅑杷允䅁䅁䅑䅁䑁䝁䅑䅁䭁䥁䄸䅁䭁䅁䅍䅁䭁佁䍧䅁䉁䅁䅁允䅁䅁䅕捺䵺䵺䵹啘䵁䅉䅅䅁䕁䅁䅁睁歂䅁䅁权䩁䅁䅁权䑁䅁䅁权楁睁䅁允䅁䅁䅅䅁䙁偁潙䥘䌯吹䅴䍄䉁䅁䅁䅂䅁䅁䅍䅚䅁䅁䅯睵䅁䅁䅯睁䅁䅁䅯䅐䅍䅁䅅䅁䉁䅁䅁兂㉄䙋偹灷捖䅑杷允䅁䅁䅑䅁䑁䝁䅑䅁䭁䍁䄰䅁䭁䅁䅍䅁䭁䵁䍷䅁䉁䅁䅁允䅁䅁䅕䅁䅁䅁杂䕚䵁䅉䅅䅁䕁䅁䅁睁歂䅁䅁权敃䅁䅁权䑁䅁䅁权十睁䅁允䅁䅁䅅䅁䙁佁㙆䭆䠵噍䅒䍄䉁䅁䅁䅂䅁䅁䅍䅚䅁䅁䅯睂䅁䅁䅯睁䅁䅁䅯李䅍䅁䅅䅁䉁䅁䅁兂乄䵺䵺䅺䕸䅑杷允䅁䅁䅑䅁䑁䝁䅑䅁䭁䅁䄸䅁䭁䅁䅍䅁䭁䕁䑷䅁䉁䅁䅁允䅁䅁䅕⽷潕䥘椹䕔䵁䅉䅅䅁䕁䅁䅁睁歂䅁䅁权瑂䅁䅁权䑁䅁䅁权佃杁䅁允䅁䅁䅅䅁䙁䑁積積積に䅎䍄䉁䅁䅁䅂䅁䅁䅍䅚䅁䅁䅯兌䅁䅁䅯睁䅁䅁䅯杣䅍䅁䅅䅁䉁䅁䅁兂捂㡪ㅌ䅋楒䅑杷允䅁䅁䅑䅁䑁䝁䅑䅁䭁䩁䅫䅁䭁䅁䅍䅁䭁䕁䑁䅁䉁䅁䅁允䅁䅁䅕児塲㍯摁歒䵁䅉䅅䅁䕁䅁䅁睁歂䅁䅁权杁䅁䅁权䑁䅁䅁权啃杁䅁允䅁䅁䅅䅁䙁佁剸䉵䘶ㅹ䅚䍄䉁䅁䅁䅂䅁䅁䅍䅚䅁䅁䅯児䅁䅁䅯睁䅁䅁䅯儹䅉䅁䅅䅁䉁䅁䅁兂穁積積ㅍ䥎䅑杷允䅁䅁䅑䅁䑁䝁䅑䅁䭁䙁䅍䅁䭁䅁䅍䅁䭁䅁䑧䅁䉁䅁䅁允䅁䅁䅕㑈牘払敨こ䵁䅉䅅䅁䕁䅁䅁睁歂䅁䅁权婂䅁䅁权䑁䅁䅁权癄杁䅁允䅁䅁䅅䅁䙁䥁牘払敧啊䅨䍄䉁䅁䅁䅂䅁䅁䅍䅚䅁䅁䅯党䅁䅁䅯睁䅁䅁䅯睨䅉䅁䅅䅁䉁䅁䅁兂塄㍯㥁橃兤䅑杷允䅁䅁䅑䅁䑁䝁䅑䅁䭁䍁䅉䅁䭁䅁䅍䅁䭁䡁䑧䅁䉁䅁䅁允䅁䅁䅕硥畓⭒㙅ざ䵁䅉䅅䅁䕁䅁䅁睁歂䅁䅁权㥁䅁䅁权䑁䅁䅁权乃睁䅁允䅁䅁䅅䅁䙁䡁㥅瑃橥䔸䅖䍄䉁䅁䅁䅂䅁䅁䅍䅚䅁䅁䅯杔䅁䅁䅯睁䅁䅁䅯睙䅍䅁䅅䅁䉁䅁䅁兂硂児塲㝯坂䅑杷允䅁䅁䅑䅁䑁䝁䅑䅁䭁䝁䅕䅁䭁䅁䅍䅁䭁䅁䑍䅁䉁䅁䅁允䅁䅁䅕体㙆䭆㌶䕕䵁䅉䅅䅁䕁䅁䅁睁歂䅁䅁权瑂䅁䅁权䑁䅁䅁权䙂睁䅁允䅁䅁䅅䅁䙁䥁牘払敧啚䅊䍄䉁䅁䅁䅂䅁䅁䅍䅚䅁䅁䅯杁䅁䅁䅯睁䅁䅁䅯䅍䅍䅁䅅䅁䉁䅁䅁兂䑄匹捨㕪慊䅑杷允䅁䅁䅑䅁䑁䝁䅑䅁䭁䑁䄰䅁䭁䅁䅍䅁䭁䍁䑳䅁䉁䅁䅁允䅁䅁䅕䡰㥁瑃橣歓䵁䅉䅅䅁䕁䅁䅁睁歂䅁䅁权䡁䅁䅁权䑁䅁䅁权䩃睁䅁允䅁䅁䅅䅁䙁偁潙䥘䌯啬䅊䍄䉁䅁䅁䅂䅁䅁䅍䅚䅁䅁䅯睇䅁䅁䅯睁䅁䅁䅯䄵䅉䅁䅅䅁䉁䅁䅁兂歃䑣䬰㠱偎䅑杷允䅁䅁䅑䅁䑁䝁䅑䅁䭁䍁䄰䅁䭁䅁䅍䅁䭁䍁䑁䅁䉁䅁䅁允䅁䅁䅕䘷㑇潈䑕歙䵁䅉䅅䅁䕁䅁䅁睁歂䅁䅁权佂䅁䅁权䑁䅁䅁权㥂睁䅁允䅁䅁䅅䅁䙁䭁䠵場啯汲䅚䍄䉁䅁䅁䅂䅁䅁䅍䅚䅁䅁䅯睪䅁䅁䅯睁䅁䅁䅯兑䅍䅁䅅䅁䉁䅁䅁兂桄桥畓ㅒ杬䅑杷允䅁䅁䅑䅁䑁䝁䅑䅁䭁䕁䅉䅁䭁䅁䅍䅁䭁佁䍕䅁䉁䅁䅁允䅁䅁䅕硥畓⭒㙈啐䵁䅉䅅䅁䕁䅁䅁睁歂䅁䅁权䙁䅁䅁权䑁䅁䅁权求睁䅁允䅁䅁䅅䅁䙁䉁䘫ㄶ㑇氷䅆䍄䉁䅁䅁䅂䅁䅁䅍䅚䅁䅁䅯兓䅁䅁䅯睁䅁䅁䅯睺䅉䅁䅅䅁䉁䅁䅁兂獄払敧晨兴䅑杷允䅁䅁䅑䅁䑁䝁䅑䅁䭁䕁䄴䅁䭁䅁䅍䅁䭁佁䍕䅁䉁䅁䅁允䅁䅁䅕㑈牘払佧啗䵁䅉䅅䅁䕁䅁䅁睁歂䅁䅁权求䅁䅁权䑁䅁䅁权い杁䅁允䅁䅁䅅䅁䙁䵁䴳䵺䵺䙄䅆䍄䉁䅁䅁䅂䅁䅁䅍䅚䅁䅁䅯杉䅁䅁䅯睁䅁䅁䅯朲䅉䅁䅅䅁䉁䅁䅁兂䑄匹捨硪坊䅑杷允䅁䅁䅑䅁䑁䝁䅑䅁䭁䩁䅫䅁䭁䅁䅍䅁䭁佁䌸䅁䉁䅁䅁允䅁䅁䅕敨剴䉵氵歒䵁䅉䅅䅁䕁䅁䅁睁歂䅁䅁权䍁䅁䅁权䑁䅁䅁权剂睁䅁允䅁䅁䅅䅁䙁䉁畓⭒㙆䙖䅸䍄䉁䅁䅁䅂䅁䅁䅍䅚䅁䅁䅯睖䅁䅁䅯睁䅁䅁䅯兵䅉䅁䅅䅁䉁䅁䅁兂啁歲桦潥啒䅑杷允䅁䅁䅑䅁䑁䝁䅑䅁䭁䡁䅙䅁䭁䅁䅍䅁䭁䥁䑕䅁䉁䅁䅁允䅁䅁䅕灭婭婭㕮こ䵁䅉䅅䅁䕁䅁䅁睁歂䅁䅁权敃䅁䅁权䑁䅁䅁权䕂睁䅁允䅁䅁䅅䅁䙁䅁塲㍯㥁汭䅒䍄䉁䅁䅁䅂䅁䅁䅍䅚䅁䅁䅯兆䅁䅁䅯睁䅁䅁䅯睑䅍䅁䅅䅁䉁䅁䅁兂捂㡪ㅌ䱋呸䅑杷允䅁䅁䅑䅁䑁䝁䅑䅁䭁䅁䅁䅁䭁䅁䅍䅁䭁䕁䑁䅁䉁䅁䅁允䅁䅁䅕呣䬰㘱李ざ䵁䅉䅅䅁䕁䅁䅁睁歂䅁䅁权㍂䅁䅁权䑁䅁䅁权十睁䅁允䅁䅁䅅䅁䙁䑁積積積さ䄵䍄䉁䅁䅁䅂䅁䅁䅍䅚䅁䅁䅯杔䅉䅁䅯睁䅁䅁䅯关䅉䅁䅅䅁䉁䅁䅁兂浂浚浚杚党䅑杷允䅁䅁䅑䅁䑁䝁䅑䅁䭁䉁䄸䅁䭁䅁䅍䅁䭁䅁䑧䅁䉁䅁䅁允䅁䅁䅕㘱睎児䡲䕕䵁䅉䅅䅁䕁䅁䅁睁歂䅁䅁权㍁䅁䅁权䑁䅁䅁权坂睁䅁允䅁䅁䅅䅁䙁䙁偹癷潕䔳䄵䍄䉁䅁䅁䅂䅁䅁䅍䅚䅁䅁䅯䅕䅁䅁䅯睁䅁䅁䅯杴䅉䅁䅅䅁䉁䅁䅁兂灁䥘䌯嘹捨䅑杷允䅁䅁䅑䅁䑁䝁䅑䅁䭁䍁䅑䅁䭁䅁䅍䅁䭁䡁䐰䅁䉁䅁䅁允䅁䅁䅕㘱睎児塱げ䵁䅉䅅䅁䕁䅁䅁睁歂䅁䅁权㍂䅁䅁权䑁䅁䅁权䅂睁䅁允䅁䅁䅅䅁䙁䅁䅁䅁䅁䕙䄹䍄䉁䅁䅁䅂䅁䅁䅍䅚䅁䅁䅯䅭䅁䅁䅯睁䅁䅁䅯睢䅍䅁䅅䅁䉁䅁䅁兂硂児塲㥯剂䅑杷允䅁䅁䅑䅁䑁䝁䅑䅁䭁䕁䅳䅁䭁䅁䅍䅁䭁佁䍯䅁䉁䅁䅁允䅁䅁䅕児塲㍯㥄啔䵁䅉䅅䅁䕁䅁䅁睁歂䅁䅁权敃䅁䅁权䑁䅁䅁权捁睁䅁允䅁䅁䅅䅁䙁䡁㥅瑃橥䙅䅒䍄䉁䅁䅁䅂䅁䅁䅍䅚䅁䅁䅯六䅁䅁䅯睁䅁䅁䅯睖䅍䅁䅅䅁䉁䅁䅁兂偃癷潕䅘䜹䅑杷允䅁䅁䅑䅁䑁䝁䅑䅁䭁䉁䅙䅁䭁䅁䅍䅁䭁䡁䑧䅁䉁䅁䅁允䅁䅁䅕㘱睎児塲啒䵁䅉䅅䅁䕁䅁䅁睁歂䅁䅁权噁䅁䅁权䑁䅁䅁权剁睁䅁允䅁䅁䅅䅁䙁䑁䬰㘱睎噄䅊䍄䉁䅁䅁䅂䅁䅁䅍䅚䅁䅁䅯杒䅁䅁䅯睁䅁䅁䅯睄䅍䅁䅅䅁䉁䅁䅁兂㝂䭆䠵吴䡰䅑杷允䅁䅁䅑䅁䑁䝁䅑䅁䭁䉁䅕䅁䭁䅁䅍䅁䭁䍁䐰䅁䉁䅁䅁允䅁䅁䅕歲桦桥⭔歕䵁䅉䅅䅁䕁䅁䅁睁歂䅁䅁权流䅁䅁权䑁䅁䅁权㉁睁䅁允䅁䅁䅅䅁䙁䑁䬰㘱睎噢䅚䍄䉁䅁䅁䅂䅁䅁䅍䅚䅁䅁䅯党䅁䅁䅯睁䅁䅁䅯兌䅍䅁䅅䅁䉁䅁䅁兂䅁䅁䅁䕁剂䅑杷允䅁䅁䅑䅁䑁䝁䅑䅁䭁䅁䄸䅁䭁䅁䅍䅁䭁䙁䑫䅁䉁䅁䅁允䅁䅁䅕呣䬰㘱免䕔䵁䅉䅅䅁䕁䅁䅁睁歂䅁䅁权敃䅁䅁权䑁䅁䅁权坄杁䅁允䅁䅁䅅䅁䙁䩁婱婭婭噏䅒䍄䉁䅁䅁䅂䅁䅁䅍䅚䅁䅁䅯䅊䅁䅁䅯睁䅁䅁䅯䄸䅉䅁䅅䅁䉁䅁䅁兂㥁瑃橥䉣䤱䅑杷允䅁䅁䅑䅁䑁䝁䅑䅁䭁䙁䅫䅁䭁䕁䅅䅁䭁䥁䑅䅁䉁䅁䅁允䅁䅁䅕瑃橥䑣䬰稯䴸䅉䅅䅁䕁䅁䅁睁歂䅁䅁权䙂䅁䅁权䑁䅁䅁权㥁睁䅁允䅁䅁䅅䅁䙁䥁牘払敧噊䅴䍄䉁䅁䅁䅂䅁䅁䅍䅚䅁䅁䅯杢䅁䅁䅯睁䅁䅁䅯睹䅉䅁䅅䅁䉁䅁䅁兂晁敨剴䭵刵䅑杷允䅁䅁䅑䅁䑁䝁䅑䅁䭁䝁䅕䅁䭁䅁䅍䅁䭁䱁䍙䅁䉁䅁䅁允䅁䅁䅕㑈牘払佩啕䵁䅉䅅䅁䕁䅁䅁睁歂䅁䅁权敃䅁䅁权䉂䅁䅁权䉃睁䅁允䅁䅁䅅䅁䙁䵁䴳䵺䵺䅺䅒䍄䉁䅁䅁䅂䅁䅁䅍䅚䅁䅁䅯村䅁䅁䅯睁䅁䅁䅯睡䅍䅁䅅䅁䉁䅁䅁兂㉄䙋偹湷㥕䅑杷允䅁䅁䅑䅁䑁䝁䅑䅁䭁䙁䅫䅁䭁䅁䅍䅁䭁䅁䑧䅁䉁䅁䅁允䅁䅁䅕呣䬰㘱兏啓䵁䅉䅅䅁䕁䅁䅁睁歂䅁䅁权佂杁䅁权䑁䅁䅁权橃杁䅁允䅁䅁䅅䅁䙁䕁桪桥畓ㅂ䅂䍄䉁䅁䅁䅂䅁䅁䅍䅚䅁䅁䅯党䅁䅁䅯睁䅁䅁䅯䅳䅉䅁䅅䅁䉁䅁䅁兂塄㍯㥁权剤䅑杷允䅁䅁䅑䅁䑁䝁䅑䅁䭁䥁䄸䅁䭁䅁䅍䅁䭁䝁䑑䅁䉁䅁䅁允䅁䅁䅕⽷潕䥘匫啘䵁䅉䅅䅁䕁䅁䅁睁歂䅁䅁权流䅁䅁权䑁䅁䅁权㑄杁䅁允䅁䅁䅅䅁䙁䩁婱婭婭噱䅤䍄䉁䅁䅁䅂䅁䅁䅍䅚䅁䅁䅯兢䅁䅁䅯睁䅁䅁䅯儱䅉䅁䅅䅁䉁䅁䅁兂䭁㘱睎奐䑰䅑杷允䅁䅁䅑䅁䑁䝁䅑䅁䭁䑁䅣䅁䭁䅁䅍䅁䭁䝁䑕䅁䉁䅁䅁允䅁䅁䅕䭆䠵場は歔䵁䅉䅅䅁䕁䅁䅁睁歂䅁䅁权偃䅁䅁权䑁䅁䅁权䡄杁䅁允䅁䅁䅅䅁䙁䙁偹癷潕䙌䄱䍄䉁䅁䅁䅂䅁䅁䅍䅚䅁䅁䅯睌䅁䅁䅯睁䅁䅁䅯来䅍䅁䅅䅁䉁䅁䅁兂畃⭒㙆䝆倵䅑杷允䅁䅁䅑䅁䑁䝁䅑䅁䭁䑁䄰䅁䭁䅁䅍䅁䭁䭁䍕䅁䉁䅁䅁允䅁䅁䅕瑃橥䑣焱げ䵁䅉䅅䅁䕁䅁䅁睁歂䅁䅁权晁䅁䅁权䑁䅁䅁权䝃杁䅁允䅁䅁䅅䅁䙁䥁䌯匹捨ㅲ䅎䍄䉁䅁䅁䅂䅁䅁䅍䅚䅁䅁䅯杒䅁䅁䅯睁䅁䅁䅯䅒䅍䅁䅅䅁䉁䅁䅁兂㉄䙋偹湷䝖䅑杷允䅁䅁䅑䅁䑁䝁䅑䅁䭁䱁䅳䅁䭁䅁䅍䅁䭁䥁䍫䅁䉁䅁䅁允䅁䅁䅕䘷㑇潈扗䕘䵁䅉䅅䅁䕁䅁䅁睁歂䅁䅁权㉂䅁䅁权䑁䅁䅁权敁睁䅁允䅁䅁䅅䅁䙁䥁䌯匹捨ぢ䅸䍄䉁䅁䅁䅂䅁䅁䅍䅚䅁䅁䅯杤䅁䅁䅯睁䅁䅁䅯村䅍䅁䅅䅁䉁䅁䅁兂啁歲桦桥佒䅑杷允䅁䅁䅑䅁䑁䝁䅑䅁䭁䑁䄰䅁䭁䅁䅍䅁䭁偁䍑䅁䉁䅁䅁允䅁䅁䅕䘷㑇潈䱗啓䵁䅉䅅䅁䕁䅁䅁睁歂䅁䅁权䙂䅁䅁权䑁䅁䅁权桂睁䅁允䅁䅁䅅䅁䙁䙁㑋潈牘噑䅴䍄䉁䅁䅁䅂䅁䅁䅍䅚䅁䅁䅯睵䅁䅁䅯睁䅁䅁䅯眹䅉䅁䅅䅁䉁䅁䅁兂䥂場啯畲扤䅑杷允䅁䅁䅑䅁䑁䝁䅑䅁䭁䙁䅣䅁䭁䅁䅍䅁䭁䕁䑍䅁䉁䅁䅁允䅁䅁䅕䅁䅁䅁潂さ䵁䅉䅅䅁䕁䅁䅁睁歂䅁䅁权剃䅁䅁权䑁䅁䅁权⽁睁䅁允䅁䅁䅅䅁䙁偁潙䥘䌯噎䅨䍄䉁䅁䅁䅂䅁䅁䅍䅚䅁䅁䅯六䅁䅁䅯睁䅁䅁䅯光䅍䅁䅅䅁䉁䅁䅁兂䑄匹捨㡪䕊䅑杷允䅁䅁䅑䅁䑁䝁䅑䅁䭁䱁䅑䅁䭁䅁䅍䅁䭁䝁䑁䅁䉁䅁䅁允䅁䅁䅕䥘䌯匹捩さ䵁䅉䅅䅁䕁䅁䅁睁歂䅁䅁权䙁䅁䅁权䑁䅁䅁权噃杁䅁允䅁䅁䅅䅁䙁䥁牘払敧嘵䅎䍄䉁䅁䅁䅂䅁䅁䅍䅚䅁䅁䅯兗䅁䅁䅯睁䅁䅁䅯杙䅍䅁䅅䅁䉁䅁䅁兂獄払敧慨䙴䅑杷允䅁䅁䅑䅁䑁䝁䅑䅁䭁䥁䅅䅁䭁䕁䅅䅁䭁䥁䑅䅁䉁䅁䅁允䅁䅁䅕䡰㥁瑃橥歂䵁䅉䅅䅁䕁䅁䅁睁歂䅁䅁权㝃䅁䅁权䑁䅁䅁权獄杁䅁允䅁䅁䅅䅁䙁䥁牘払敧噰䅸䍄䉁䅁䅁䅂䅁䅁䅍䅚䅁䅁䅯杁䅁䅁䅯睁䅁䅁䅯睎䅍䅁䅅䅁䉁䅁䅁兂捂㡪ㅌ䍋扸䅑杷允䅁䅁䅑䅁䑁䝁䅑䅁䭁䙁䅍䅁䭁䅁䅍䅁䭁䝁䑁䅁䉁䅁䅁允䅁䅁䅕敨剴䉵䘵こ䵁䅉䅅䅁䕁䅁䅁睁歂䅁䅁权塂䅁䅁权䑁䅁䅁权㥂睁䅁允䅁䅁䅅䅁䙁䡁啳歲桦氶䅎䍄䉁䅁䅁䅂䅁䅁䅍䅚䅁䅁䅯䅁䅁䅁䅯睁䅁䅁䅯杈䅍䅁䅅䅁䉁䅁䅁兂㉄䙋偹獷坖䅑杷允䅁䅁䅑䅁䑁䝁䅑䅁䭁䕁䅕䅁䭁䅁䅍䅁䭁䡁䑅䅁䉁䅁䅁允䅁䅁䅕䘷㑇潈䱘䕗䵁䅉䅅䅁䕁䅁䅁睁歂䅁䅁权呂䅁䅁权䑁䅁䅁权畂睁䅁允䅁䅁䅅䅁䙁䉁䘫ㄶ㑇欳䅰䍄䉁䅁䅁䅂䅁䅁䅍䅚䅁䅁䅯杤䅁䅁䅯睁䅁䅁䅯睌䅍䅁䅅䅁䉁䅁䅁兂穁積積㍍䱎䅑杷允䅁䅁䅑䅁䑁䝁䅑䅁䭁䝁䄰䅁䭁䅁䅍䅁䭁䙁䑕䅁䉁䅁䅁允䅁䅁䅕体㙆䭆䠵歑䵁䅉䅅䅁䕁䅁䅁睁歂䅁䅁权畂䅁䅁权䑁䅁䅁权時睁䅁允䅁䅁䅅䅁䙁䩁婱婭婭啥䄵䍄䉁䅁䅁䅂䅁䅁䅍䅚䅁䅁䅯睂䅁䅁䅯睁䅁䅁䅯杙䅍䅁䅅䅁䉁䅁䅁兂㉄䙋偹灷䑖䅑杷允䅁䅁䅑䅁䑁䝁䅑䅁䭁䍁䄰䅁䭁䅁䅍䅁䭁乁䍁䅁䉁䅁䅁允䅁䅁䅕⽷潕䥘䬸䕚䵁䅉䅅䅁䕁䅁䅁睁歂䅁䅁权敃䅁䅁权䑁䅁䅁权硂睁䅁允䅁䅁䅅䅁䙁䉁䘫ㄶ㑇汢䅎䍄䉁䅁䅁䅂䅁䅁䅍䅚䅁䅁䅯兆䅁䅁䅯睁䅁䅁䅯典䅉䅁䅅䅁䉁䅁䅁兂浂浚浚畚博䅑杷允䅁䅁䅑䅁䑁䝁䅑䅁䭁䉁䄸䅁䭁䅁䅍䅁䭁䩁䍁䅁䉁䅁䅁允䅁䅁䅕䡰㥁瑃䑣䕖䵁䅉䅅䅁䕁䅁䅁睁歂䅁䅁权䑄䅁䅁权䑁䅁䅁权䥂睁䅁允䅁䅁䅅䅁䙁䉁䘫ㄶ㑇橘䅆䍄䉁䅁䅁䅂䅁䅁䅍䅚䅁䅁䅯八䅁䅁䅯睁䅁䅁䅯䅂䅍䅁䅅䅁䉁䅁䅁兂偃癷潕䡘堹䅑杷允䅁䅁䅑䅁䑁䝁䅑䅁䭁䅁䅕䅁䭁䅁䅍䅁䭁乁䍯䅁䉁䅁䅁允䅁䅁䅕捺䵺䵺㡺歕䵁䅉䅅䅁䕁䅁䅁睁歂䅁䅁权䍁䅁䅁权䑁䅁䅁权啃杁䅁允䅁䅁䅅䅁䙁䑁積積積㉕䅂䍄䉁䅁䅁䅂䅁䅁䅍䅚䅁䅁䅯村䅁䅁䅯睁䅁䅁䅯兙䅍䅁䅅䅁䉁䅁䅁兂偃癷潕䵘⬸䅑杷允䅁䅁䅑䅁䑁䝁䅑䅁䭁䙁䅁䅁䭁䅁䅍䅁䭁佁䍉䅁䉁䅁䅁允䅁䅁䅕椹捨㡪ㅌ歗䵁䅉䅅䅁䕁䅁䅁睁歂䅁䅁权畂䅁䅁权䑁䅁䅁权乂睁䅁允䅁䅁䅅䅁䙁佁㙆䭆䠵啑䄹䍄䉁䅁䅁䅂䅁䅁䅍䅚䅁䅁䅯杮䅁䅁䅯睁䅁䅁䅯䅚䅍䅁䅅䅁䉁䅁䅁兂穁積積㥍华䅑杷允䅁䅁䅑䅁䑁䝁䅑䅁䭁䍁䅑䅁䭁䅁䅍䅁䭁乁䍁䅁䉁䅁䅁允䅁䅁䅕䭆䠵場ひげ䵁䅉䅅䅁䕁䅁䅁睁歂䅁䅁权歁䅁䅁权䑁䅁䅁权⭂睁䅁允䅁䅁䅅䅁䙁乁橥䑣䬰ぎ䅤䍄䉁䅁䅁䅂䅁䅁䅍䅚䅁䅁䅯睂䅁䅁䅯睁䅁䅁䅯䅪䅍䅁䅅䅁䉁䅁䅁兂䅁䅁䅁䅁䕂䅑杷允䅁䅁䅑䅁䑁䝁䅑䅁䭁䍁䄸䅁䭁䅁䅍䅁䭁䑁䑑䅁䉁䅁䅁允䅁䅁䅕体㙆䭆䠷啕䵁䅉䅅䅁䕁䅁䅁睁歂䅁䅁权䩂䅁䅁权䑁䅁䅁权潄杁䅁允䅁䅁䅅䅁䙁䭁䠵場啯汈䅆䍄䉁䅁䅁䅂䅁䅁䅍䅚䅁䅁䅯杊䅁䅁䅯睁䅁䅁䅯睓䅍䅁䅅䅁䉁䅁䅁兂㥁瑃橥䭣圱䅑杷允䅁䅁䅑䅁䑁䝁䅑䅁䭁䍁䅙䅁䭁䅁䅍䅁䭁䡁䐰䅁䉁䅁䅁允䅁䅁䅕敨剴䉵氷啖䵁䅉䅅䅁䕁䅁䅁睁歂䅁䅁权偃䅁䅁权䑁䅁䅁权佁睁䅁允䅁䅁䅅䅁䙁䵁ㅐ䙋偹汳䄵䍄䉁䅁䅁䅂䅁䅁䅍䅚䅁䅁䅯睄䅁䅁䅯睁䅁䅁䅯兪䅉䅁䅅䅁䉁䅁䅁兂䑄匹捨㡪偊䅑杷允䅁䅁䅑䅁䑁䝁䅑䅁䭁䝁䄰䅁䭁䅁䅍䅁䭁䡁䐴䅁䉁䅁䅁允䅁䅁䅕椹捨㡪ㅌ啑䵁䅉䅅䅁䕁䅁䅁睁歂䅁䅁权䥃䅁䅁权䑁䅁䅁权㍂睁䅁允䅁䅁䅅䅁䙁乁橥䑣䬰ㅒ䅒䍄䉁䅁䅁䅂䅁䅁䅍䅚䅁䅁䅯睇䅁䅁䅯睁䅁䅁䅯杚䅍䅁䅅䅁䉁䅁䅁兂畃⭒㙆䵆䴵䅑杷允䅁䅁䅑䅁䑁䝁䅑䅁䭁䙁䅍䅁䭁䅁䅍䅁䭁䙁䑯䅁䉁䅁䅁允䅁䅁䅕㘱睎児㍯こ䵁䅉䅅䅁䕁䅁䅁睁歂䅁䅁权坃䅁䅁权䑁䅁䅁权獁睁䅁允䅁䅁䅅䅁䙁䙁偹癷潕䕮䄱䍄䉁䅁䅁䅂䅁䅁䅍䅚䅁䅁䅯睄䅁䅁䅯兑䅁䅁䅯內䅍䅁䅅䅁䉁䅁䅁兂歃䑣䬰㘱睐睐杷允䅁䅁䅑䅁䑁䝁䅑䅁䭁䙁䅣䅁䭁䅁䅍䅁䭁乁䌰䅁䉁䅁䅁允䅁䅁䅕牕敧敨硵啕䵁䅉䅅䅁䕁䅁䅁睁歂䅁䅁权畂䅁䅁权䑁䅁䅁权硄杁䅁允䅁䅁䅅䅁䙁䅁䅁䅁䅁䙍䅆䍄䉁䅁䅁䅂䅁䅁䅍䅚䅁䅁䅯杁䅁䅁䅯睁䅁䅁䅯東䅉䅁䅅䅁䉁䅁䅁兂晁敨剴䍵杚䅑杷允䅁䅁䅑䅁䑁䝁䅑䅁䭁䅁䄸䅁䭁䅁䅍䅁䭁䉁䑑䅁䉁䅁䅁允䅁䅁䅕牕敧敨硵啔䵁䅉䅅䅁䕁䅁䅁睁歂䅁䅁权奃䅁䅁权䑁䅁䅁权獁睁䅁允䅁䅁䅅䅁䙁䥁䌯匹捨ㅄ䅆䍄䉁䅁䅁䅂䅁䅁䅍䅚䅁䅁䅯睤䅁䅁䅯睁䅁䅁䅯儯䅉䅁䅅䅁䉁䅁䅁兂㉄䙋偹瑷乖䅑杷允䅁䅁䅑䅁䑁䝁䅑䅁䭁䅁䅫䅁䭁䅁䅍䅁䭁䅁䑣䅁䉁䅁䅁允䅁䅁䅕椹捨㡪ㅉく䵁䅉䅅䅁䕁䅁䅁睁歂䅁䅁权䍂䅁䅁权䑁䅁䅁权㕃杁䅁允䅁䅁䅅䅁䙁䉁畓⭒㙆䑬䄹䍄䉁䅁䅁䅂䅁䅁䅍䅚䅁䅁䅯村䅁䅁䅯睁䅁䅁䅯儲䅉䅁䅅䅁䉁䅁䅁兂硂児塲穯㡁䅑杷允䅁䅁䅑䅁䑁䝁䅑䅁䭁䙁䅁䅁䭁䅁䅍䅁䭁䵁䌰䅁䉁䅁䅁允䅁䅁䅕敨剴䉵䘶啗䵁䅉䅅䅁䕁䅁䅁睁歂䅁䅁权䑄䅁䅁权䑁䅁䅁权卂睁䅁允䅁䅁䅅䅁䙁䩁婱婭婭呗䅆䍄䉁䅁䅁䅂䅁䅁䅍䅚䅁䅁䅯睂䅁䅁䅯睁䅁䅁䅯䅷䅉䅁䅅䅁䉁䅁䅁兂䭁㘱睎捐䍰䅑杷允䅁䅁䅑䅁䑁䝁䅑䅁䭁䍁䅑䅁䭁䅁䅍䅁䭁䵁䍑䅁䉁䅁䅁允䅁䅁䅕䘷㑇潈牖啒䵁䅉䅅䅁䕁䅁䅁睁歂䅁䅁权䩂䅁䅁权䑁䅁䅁权㥁睁䅁允䅁䅁䅅䅁䙁佁㙆䭆䠵噑䅆䍄䉁䅁䅁䅂䅁䅁䅍䅚䅁䅁䅯睓䅁䅁䅯睁䅁䅁䅯䄳䅉䅁䅅䅁䉁䅁䅁兂䑄匹捨㙪乊䅑杷允䅁䅁䅑䅁䑁䝁䅑䅁䭁䅁䅣䅁䭁䅁䅍䅁䭁䡁䑍䅁䉁䅁䅁允䅁䅁䅕歲桦桥畒け䵁䅉䅅䅁䕁䅁䅁睁歂䅁䅁权歁䅁䅁权䑁䅁䅁权⭄杁䅁允䅁䅁䅅䅁䙁䍁捬㡪ㅌ䕩䅨䍄䉁䅁䅁䅂䅁䅁䅍䅚䅁䅁䅯睪䅁䅁䅯睁䅁䅁䅯睳䅉䅁䅅䅁䉁䅁䅁兂灁䥘䌯昹杨䅑杷允䅁䅁䅑䅁䑁䝁䅑䅁䭁䩁䅅䅁䭁䅁䅍䅁䭁䡁䑑䅁䉁䅁䅁允䅁䅁䅕䅁䅁䅁兄啖䵁䅉䅅䅁䕁䅁䅁睁歂䅁䅁权偁䅁䅁权䑁䅁䅁权扄杁䅁允䅁䅁䅅䅁䙁䝁浚浚浚歒䄹䍄䉁䅁䅁䅂䅁䅁䅍䅚䅁䅁䅯兌䅁䅁䅯睁䅁䅁䅯兂䅍䅁䅅䅁䉁䅁䅁兂捂㡪ㅌ䍋歒䅑杷允䅁䅁䅑䅁䑁䝁䅑䅁䭁䕁䅙䅁䭁䅁䅍䅁䭁䡁䍅䅁䉁䅁䅁允䅁䅁䅕㘱睎児塰䕓䵁䅉䅅䅁䕁䅁䅁睁歂䅁䅁权あ䅁䅁权䉂䅁䅁权䉃睁䅁允䅁䅁䅅䅁䙁䅁䅁䅁䅁偁⽑䍄䉁䅁䅁䅂䅁䅁䅍䅚䅁䅁䅯杒䅁䅁䅯睁䅁䅁䅯兔䅍䅁䅅䅁䉁䅁䅁兂捂㡪ㅌ䙋䕸䅑杷允䅁䅁䅑䅁䑁䝁䅑䅁䭁䙁䅫䅁䭁䅁䅍䅁䭁䉁䑙䅁䉁䅁䅁允䅁䅁䅕体㙆䭆渷げ䵁䅉䅅䅁䕁䅁䅁睁歂䅁䅁权杁䅁䅁权䑁䅁䅁权㉂睁䅁允䅁䅁䅅䅁䙁䡁啳歲桦污䅒䍄䉁䅁䅁䅂䅁䅁䅍䅚䅁䅁䅯睄䅁䅁䅯睁䅁䅁䅯兤䅍䅁䅅䅁䉁䅁䅁兂浂浚浚浚䩚䅑杷允䅁䅁䅑䅁䑁䝁䅑䅁䭁䑁䅣䅁䭁䅁䅍䅁䭁䝁䑍䅁䉁䅁䅁允䅁䅁䅕䥘䌯匹㡪啔䵁䅉䅅䅁䕁䅁䅁睁歂䅁䅁权癁䅁䅁权䑁䅁䅁权䑃睁䅁允䅁䅁䅅䅁䙁䙁㑋潈牘啍䄵䍄䉁䅁䅁䅂䅁䅁䅍䅚䅁䅁䅯八䅁䅁䅯睁䅁䅁䅯䅄䅍䅁䅅䅁䉁䅁䅁兂䥂場啯楲塤䅑杷允䅁䅁䅑䅁䑁䝁䅑䅁䭁䅁䅫䅁䭁䅁䅍䅁䭁䡁䑅䅁䉁䅁䅁允䅁䅁䅕浚浚浚浙く䵁䅉䅅䅁䕁䅁䅁睁歂䅁䅁权畂䅁䅁权䑁䅁䅁权乁睁䅁允䅁䅁䅅䅁䙁䍁捬㡪ㅌ䘲䅆䍄䉁䅁䅁䅂䅁䅁䅍䅚䅁䅁䅯䅴䅁䅁䅯睁䅁䅁䅯睖䅍䅁䅅䅁䉁䅁䅁兂㝂䭆䠵戴呰䅑杷允䅁䅁䅑䅁䑁䝁䅑䅁䭁䉁䅕䅁䭁䅁䅍䅁䭁乁䍷䅁䉁䅁䅁允䅁䅁䅕灭婭婭䩬啖䵁䅉䅅䅁䕁䅁䅁睁歂䅁䅁权求䅁䅁权䑁䅁䅁权䕃睁䅁允䅁䅁䅅䅁䙁䑁䬰㘱睎嘯䅆䍄䉁䅁䅁䅂䅁䅁䅍䅚䅁䅁䅯杁䅁䅁䅯睁䅁䅁䅯睸䅉䅁䅅䅁䉁䅁䅁兂䅁䅁䅁䍁慂䅑杷允䅁䅁䅑䅁䑁䝁䅑䅁䭁䝁䅕䅁䭁䅁䅍䅁䭁䙁䑉䅁䉁䅁䅁允䅁䅁䅕児塲㍯乂歕䵁䅉䅅䅁䕁䅁䅁睁歂䅁䅁权䡁䅁䅁权䑁䅁䅁权煂睁䅁允䅁䅁䅅䅁䙁䅁䅁䅁䅁䕙䅎䍄䉁䅁䅁䅂䅁䅁䅍䅚䅁䅁䅯元䅁䅁䅯睁䅁䅁䅯䅹䅉䅁䅅䅁䉁䅁䅁兂獄払敧慨㑳䅑杷允䅁䅁䅑䅁䑁䝁䅑䅁䭁䍁䅁䅁䭁䅁䅍䅁䭁䝁䑍䅁䉁䅁䅁允䅁䅁䅕牕敧敨桵䕖䵁䅉䅅䅁䕁䅁䅁睁歂䅁䅁权䩁䅁䅁权䑁䅁䅁权⽄杁䅁允䅁䅁䅅䅁䙁䙁㑋潈牘吰䅴䍄䉁䅁䅁䅂䅁䅁䅍䅚䅁䅁䅯党䅁䅁䅯睁䅁䅁䅯兆䅍䅁䅅䅁䉁䅁䅁兂㥁瑃橥䥣儱䅑杷允䅁䅁䅑䅁䑁䝁䅑䅁䭁䕁䅫䅁䭁䅁䅍䅁䭁䍁䑧䅁䉁䅁䅁允䅁䅁䅕⽷潕䥘䌸啕䵁䅉䅅䅁䕁䅁䅁睁歂䅁䅁权䡁䅁䅁权䑁䅁䅁权噂睁䅁允䅁䅁䅅䅁䙁䙁㑋潈牘啅䅎䍄䉁䅁䅁䅂䅁䅁䅍䅚䅁䅁䅯睄䅁䅁䅯睁䅁䅁䅯儱䅉䅁䅅䅁䉁䅁䅁兂卂䉵䘶㔶偆䅑杷允䅁䅁䅑䅁䑁䝁䅑䅁䭁䅁䅫䅁䭁䅁䅍䅁䭁䡁䑣䅁䉁䅁䅁允䅁䅁䅕噋偹癷潕䕐䵁䅉䅅䅁䕁䅁䅁睁歂䅁䅁权畂䅁䅁权䑁䅁䅁权䅄杁䅁允䅁䅁䅅䅁䙁䅁䅁䅁䅁䕧䄹䍄䉁䅁䅁䅂䅁䅁䅍䅚䅁䅁䅯杔䅉䅁䅯兑䅁䅁䅯內䅍䅁䅅䅁䉁䅁䅁兂卂䉵䘶ㄶ㑈睐杷允䅁䅁䅑䅁䑁䝁䅑䅁䭁䅁䅉䅁䭁䅁䅍䅁䭁䑁䑳䅁䉁䅁䅁允䅁䅁䅕䥘䌯匹獨䕘䵁䅉䅅䅁䕁䅁䅁睁歂䅁䅁权流䅁䅁权䑁䅁䅁权乂睁䅁允䅁䅁䅅䅁䙁䡁㥅瑃橥䙕䅚䍄䉁䅁䅁䅂䅁䅁䅍䅚䅁䅁䅯兂䅁䅁䅯睁䅁䅁䅯睡䅍䅁䅅䅁䉁䅁䅁兂㑃潈牘摕剨䅑杷允䅁䅁䅑䅁䑁䝁䅑䅁䭁䅁䅫䅁䭁䅁䅍䅁䭁䑁䑑䅁䉁䅁䅁允䅁䅁䅕呣䬰㘱睏䕐䵁䅉䅅䅁䕁䅁䅁睁歂䅁䅁权䉃䅁䅁权䑁䅁䅁权獂睁䅁允䅁䅁䅅䅁䙁䱁敧敨剴䝏䅊䍄䉁䅁䅁䅂䅁䅁䅍䅚䅁䅁䅯睂䅁䅁䅯睁䅁䅁䅯儱䅉䅁䅅䅁䉁䅁䅁兂浂浚浚杚䑚䅑杷允䅁䅁䅑䅁䑁䝁䅑䅁䭁䕁䅫䅁䭁䅁䅍䅁䭁偁䌸䅁䉁䅁䅁允䅁䅁䅕浚浚浚㉢䕕䵁䅉䅅䅁䕁䅁䅁睁歂䅁䅁权婂䅁䅁权䑁䅁䅁权䭃睁䅁允䅁䅁䅅䅁䙁偁潙䥘䌯啖䅚䍄䉁䅁䅁䅂䅁䅁䅍䅚䅁䅁䅯党䅁䅁䅯睁䅁䅁䅯儫䅉䅁䅅䅁䉁䅁䅁兂乄䵺䵺䅺剸䅑杷允䅁䅁䅑䅁䑁䝁䅑䅁䭁䥁䅧䅁䭁䅁䅍䅁䭁䡁䑫䅁䉁䅁䅁允䅁䅁䅕牕敧敨桵䕖䵁䅉䅅䅁䕁䅁䅁睁歂䅁䅁权䱂䅁䅁权䑁䅁䅁权療睁䅁允䅁䅁䅅䅁䙁佁剸䉵䘶ど䅰䍄䉁䅁䅁䅂䅁䅁䅍䅚䅁䅁䅯睪䅁䅁䅯睁䅁䅁䅯䄴䅉䅁䅅䅁䉁䅁䅁兂㝂䭆䠵头摰䅑杷允䅁䅁䅑䅁䑁䝁䅑䅁䭁䅁䅉䅁䭁䅁䅍䅁䭁䩁䍯䅁䉁䅁䅁允䅁䅁䅕㘱睎児⽲䕙䵁䅉䅅䅁䕁䅁䅁睁歂䅁䅁权剃䅁䅁权䑁䅁䅁权䍁睁䅁允䅁䅁䅅䅁䙁䅁塲㍯㥁氶䅚䍄䉁䅁䅁䅂䅁䅁䅍䅚䅁䅁䅯睪䅁䅁䅯睁䅁䅁䅯兤䅍䅁䅅䅁䉁䅁䅁兂䑄匹捨穪敊䅑杷允䅁䅁䅑䅁䑁䝁䅑䅁䭁䅁䅫䅁䭁䅁䅍䅁䭁䡁䐰䅁䉁䅁䅁允䅁䅁䅕䘷㑇潈牖く䵁䅉䅅䅁䕁䅁䅁睁歂䅁䅁权求䅁䅁权䑁䅁䅁权敁睁䅁允䅁䅁䅅䅁䙁佁㙆䭆䠵噁䅆䍄䉁䅁䅁䅂䅁䅁䅍䅚䅁䅁䅯睄䅁䅁䅯睁䅁䅁䅯䅌䅍䅁䅅䅁䉁䅁䅁兂硂児塲㍯䵂䅑杷允䅁䅁䅑䅁䑁䝁䅑䅁䭁䉁䅙䅁䭁䕁䅅䅁䭁䥁䑅䅁䉁䅁䅁允䅁䅁䅕䈯穨砱祌吶䴸䅉䅅䅁䕁䅁䅁睁歂䅁䅁权偁䅁䅁权䑁䅁䅁权橂睁䅁允䅁䅁䅅䅁䙁䥁䌯匹捨〷䅰䍄䉁䅁䅁䅂䅁䅁䅍䅚䅁䅁䅯睵䅁䅁䅯睁䅁䅁䅯睊䅍䅁䅅䅁䉁䅁䅁兂卂䉵䘶㌶捆䅑杷允䅁䅁䅑䅁䑁䝁䅑䅁䭁䕁䅙䅁䭁䅁䅍䅁䭁䍁䑣䅁䉁䅁䅁允䅁䅁䅕䡰㥁瑃橥啒䵁䅉䅅䅁䕁䅁䅁睁歂䅁䅁权畂䅁䅁权䑁䅁䅁权ㅃ杁䅁允䅁䅁䅅䅁䙁䱁敧敨剴䙗䅎䍄䉁䅁䅁䅂䅁䅁䅍䅚䅁䅁䅯杮䅁䅁䅯睁䅁䅁䅯䄸䅉䅁䅅䅁䉁䅁䅁兂偃癷潕䅘吹䅑杷允䅁䅁䅯䅁䑁䡁䅁䅁䭁䉁䅳䅁䭁䑁䉑䅁䭁䑁䉯䅁䭁䥁䑉䅁䭁䅁䅑潁䭁䅁䅑潁䭁䑁䉙䅁䭁䕁䅳䅁䭁䑁䉣䅁䉁䅁䅁允䅁䅁䅁杁䅁䅁䅁䍄䉁䅁䅁䅂䅁䅁䅍䅚䅁䅁䅯元䅁䅁䅯睁䅁䅁䅯䅳䅉䅁䅅䅁䉁䅁䅁兂塄㍯㥁汃⭣䅑杷允䅁䅁䅑䅁䑁䝁䅑䅁䭁䕁䅉䅁䭁䅁䅍䅁䭁䝁䑫䅁䉁䅁䅁允䅁䅁䅕場啯歲桥啐䵁䅉䅅䅁䕁䅁䅁睁歂䅁䅁权呂䅁䅁权䑁䅁䅁权奄杁䅁允䅁䅁䅅䅁䙁䍁捬㡪ㅌ䕱䅰䍄䉁䅁䅁䅂䅁䅁䅍䅚䅁䅁䅯杤䅁䅁䅯睁䅁䅁䅯杂䅍䅁䅅䅁䉁䅁䅁兂灁䥘䌯愹䵨䅑杷允䅁䅁䅑䅁䑁䝁䅑䅁䭁䕁䅕䅁䭁䅁䅍䅁䭁佁䍫䅁䉁䅁䅁允䅁䅁䅕瑃橥䑣㘲歗䵁䅉䅅䅁䕁䅁䅁睁歂䅁䅁权㥁䅁䅁权䑁䅁䅁权敁睁䅁允䅁䅁䅅䅁䙁乁橥䑣䬰〱䅬䍄䉁䅁䅁䅂䅁䅁䅍䅚䅁䅁䅯睪䅁䅁䅯睁䅁䅁䅯睦䅍䅁䅅䅁䉁䅁䅁兂歃䑣䬰㘱晎䅑杷允䅁䅁䅑䅁䑁䝁䅑䅁䭁䩁䅫䅁䭁䅁䅍䅁䭁䵁䍍䅁䉁䅁䅁允䅁䅁䅕䭆䠵場ば歑䵁䅉䅅䅁䕁䅁䅁睁歂䅁䅁权䝂䅁䅁权䑁䅁䅁权獃杁䅁允䅁䅁䅅䅁䙁䥁䌯匹捨ひ䅨䍄䉁䅁䅁䅂䅁䅁䅍䅚䅁䅁䅯睓䅁䅁䅯睁䅁䅁䅯具䅉䅁䅅䅁䉁䅁䅁兂卂䉵䘶ㄶ兆䅑杷允䅁䅁䅑䅁䑁䝁䅑䅁䭁䡁䅣䅁䭁䅁䅍䅁䭁䙁䐸䅁䉁䅁䅁允䅁䅁䅕捺䵺䵺獺䕔䵁䅉䅅䅁䕁䅁䅁睁歂䅁䅁权扁䅁䅁权䑁䅁䅁权汃杁䅁允䅁䅁䅅䅁䙁䝁浚浚浚歨䄹䍄䉁䅁䅁䅂䅁䅁䅍䅚䅁䅁䅯兓䅁䅁䅯睁䅁䅁䅯䅣䅍䅁䅅䅁䉁䅁䅁兂㑃潈牘婕偨䅑杷允䅁䅁䅑䅁䑁䝁䅑䅁䭁䙁䅍䅁䭁䅁䅍䅁䭁䍁䑣䅁䉁䅁䅁允䅁䅁䅕捺䵺䵺䵹歓䵁䅉䅅䅁䕁䅁䅁睁歂䅁䅁权㉂䅁䅁权䑁䅁䅁权摂睁䅁允䅁䅁䅅䅁䙁䅁塲㍯㥁歹䄱䍄䉁䅁䅁䅂䅁䅁䅍䅚䅁䅁䅯杉䅁䅁䅯睁䅁䅁䅯䅵䅉䅁䅅䅁䉁䅁䅁兂捂㡪ㅌ佋塸䅑杷允䅁䅁䅑䅁䑁䝁䅑䅁䭁䙁䅁䅁䭁䅁䅍䅁䭁䕁䐸䅁䉁䅁䅁允䅁䅁䅕㘱睎児塲啗䵁䅉䅅䅁䕁䅁䅁睁歂䅁䅁权呂䅁䅁权䑁䅁䅁权浂睁䅁允䅁䅁䅅䅁䙁䡁㥅瑃橥䕧䅰䍄䉁䅁䅁䅂䅁䅁䅍䅚䅁䅁䅯䅉䅁䅁䅯睁䅁䅁䅯杙䅍䅁䅅䅁䉁䅁䅁兂捂㡪ㅌ䕋噸䅑杷允䅁䅁䅑䅁䑁䝁䅑䅁䭁䡁䅣䅁䭁䅁䅍䅁䭁䵁䍯䅁䉁䅁䅁允䅁䅁䅕歲桦桥体こ䵁䅉䅅䅁䕁䅁䅁睁歂䅁䅁权扁䅁䅁权䑁䅁䅁权硂杁䅁允䅁䅁䅅䅁䙁偁潙䥘䌯啎䄱䍄䉁䅁䅁䅂䅁䅁䅍䅚䅁䅁䅯睤䅁䅁䅯睁䅁䅁䅯䅸䅉䅁䅅䅁䉁䅁䅁兂䙃ㄶ㑇潈䵖䅑杷允䅁䅁䅑䅁䑁䝁䅑䅁䭁䅁䅕䅁䭁䅁䅍䅁䭁䵁䍕䅁䉁䅁䅁允䅁䅁䅕牕敧敨䉵歕䵁䅉䅅䅁䕁䅁䅁睁歂䅁䅁权剁䅁䅁权䑁䅁䅁权湂睁䅁允䅁䅁䅅䅁䙁䱁敧敨剴䕏䅊䍄䉁䅁䅁䅂䅁䅁䅍䅚䅁䅁䅯兒䅁䅁䅯睁䅁䅁䅯睤䅍䅁䅅䅁䉁䅁䅁兂桄桥畓㡒奆䅑杷允䅁䅁䅑䅁䑁䝁䅑䅁䭁䅁䅁䅁䭁䅁䅍䅁䭁䝁䑉䅁䉁䅁䅁允䅁䅁䅕体㙆䭆堵啖䵁䅉䅅䅁䕁䅁䅁睁歂䅁䅁权婂䅁䅁权䑁䅁䅁权捄杁䅁允䅁䅁䅅䅁䙁䅁塲㍯㥁歱䅤䍄䉁䅁䅁䅂䅁䅁䅍䅚䅁䅁䅯䅭䅁䅁䅯睁䅁䅁䅯杂䅍䅁䅅䅁䉁䅁䅁兂偃癷潕佘儹䅑杷允䅁䅁䅑䅁䑁䝁䅑䅁䭁䅁䅣䅁䭁䅁䅍䅁䭁乁䍑䅁䉁䅁䅁允䅁䅁䅕児塲㍯㥁け䵁䅉䅅䅁䕁䅁䅁睁歂䅁䅁权楁䅁䅁权䑁䅁䅁权奄杁䅁允䅁䅁䅅䅁䙁䥁牘払敧噖䅚䍄䉁䅁䅁䅂䅁䅁䅍䅚䅁䅁䅯睵䅁䅁䅯睁䅁䅁䅯䄳䅉䅁䅅䅁䉁䅁䅁兂塄㍯㥁癃捤䅑杷允䅁䅁䅑䅁䑁䝁䅑䅁䭁䱁䅳䅁䭁䅁䅍䅁䭁䝁䑯䅁䉁䅁䅁允䅁䅁䅕䅁䅁䅁杂啘䵁䅉䅅䅁䕁䅁䅁睁歂䅁䅁权兂䅁䅁权䑁䅁䅁权扂睁䅁允䅁䅁䅅䅁䙁䝁浚浚浚汬䅰䍄䉁䅁䅁䅂䅁䅁䅍䅚䅁䅁䅯睷䅁䅁䅯睁䅁䅁䅯䄳䅉䅁䅅䅁䉁䅁䅁兂歃䑣䬰㘱畍䅑杷允䅁䅁䅑䅁䑁䝁䅑䅁䭁䙁䅣䅁䭁䅁䅍䅁䭁偁䍧䅁䉁䅁䅁允䅁䅁䅕児塲㍯摄啕䵁䅉䅅䅁䕁䅁䅁睁歂䅁䅁权佂䅁䅁权䑁䅁䅁权䱃杁䅁允䅁䅁䅅䅁䙁䉁畓⭒㙆䙴䅴䍄䉁䅁䅁䅂䅁䅁䅍䅚䅁䅁䅯杔䅁䅁䅯睁䅁䅁䅯杂䅍䅁䅅䅁䉁䅁䅁兂啁歲桦橥婒䅑杷允䅁䅁䅑䅁䑁䝁䅑䅁䭁䙁䅁䅁䭁䅁䅍䅁䭁䝁䑷䅁䉁䅁䅁允䅁䅁䅕䭆䠵場啱啗䵁䅉䅅䅁䕁䅁䅁睁歂䅁䅁权杁䅁䅁权䑁䅁䅁权偄杁䅁允䅁䅁䅅䅁䙁䍁捬㡪ㅌ䙓䅒䍄䉁䅁䅁䅂䅁䅁䅍䅚䅁䅁䅯兓䅁䅁䅯睁䅁䅁䅯充䅍䅁䅅䅁䉁䅁䅁兂㥁瑃橥䝣刱䅑杷允䅁䅁䅑䅁䑁䝁䅑䅁䭁䕁䅳䅁䭁䅁䅍䅁䭁䡁䑣䅁䉁䅁䅁允䅁䅁䅕敨剴䉵䘶歓䵁䅉䅅䅁䕁䅁䅁睁歂䅁䅁权䝂䅁䅁权䑁䅁䅁权瑂睁䅁允䅁䅁䅅䅁䙁乁橥䑣䬰ぬ䅒䍄䉁䅁䅁䅂䅁䅁䅍䅚䅁䅁䅯䅭䅁䅁䅯睁䅁䅁䅯杬䅉䅁䅅䅁䉁䅁䅁兂晁敨剴䍵刵䅑杷允䅁䅁䅑䅁䑁䝁䅑䅁䭁䉁䄸䅁䭁䅁䅍䅁䭁䵁䍅䅁䉁䅁䅁允䅁䅁䅕椹捨㡪噋啕䵁䅉䅅䅁䕁䅁䅁睁歂䅁䅁权呂䅁䅁权䑁䅁䅁权⭁睁䅁允䅁䅁䅅䅁䙁䙁偹癷潕䕘䅴䍄䉁䅁䅁䅂䅁䅁䅍䅚䅁䅁䅯睎䅁䅁䅯睁䅁䅁䅯兦䅍䅁䅅䅁䉁䅁䅁兂浂浚浚畚乚䅑杷允䅁䅁䅑䅁䑁䝁䅑䅁䭁䍁䄸䅁䭁䅁䅍䅁䭁䙁䐴䅁䉁䅁䅁允䅁䅁䅕瑃橥䑣㘱啕䵁䅉䅅䅁䕁䅁䅁睁歂䅁䅁权畂䅁䅁权䑁䅁䅁权乃睁䅁允䅁䅁䅅䅁䙁䩁婱婭婭啭䄱䍄䉁䅁䅁䅂䅁䅁䅍䅚䅁䅁䅯睈䅁䅁䅯睁䅁䅁䅯杷䅉䅁䅅䅁䉁䅁䅁兂穁積積睍华䅑杷允䅁䅁䅑䅁䑁䝁䅑䅁䭁䅁䄸䅁䭁䅁䅍䅁䭁䕁䑑䅁䉁䅁䅁允䅁䅁䅕積積積穎歔䵁䅉䅅䅁䕁䅁䅁睁歂䅁䅁权䱂䅁䅁权䑁䅁䅁权牃杁䅁允䅁䅁䅅䅁䙁䍁捬㡪ㅌ䙩䅒䍄䉁䅁䅁䅂䅁䅁䅍䅚䅁䅁䅯杬䅁䅁䅯睁䅁䅁䅯儷䅉䅁䅅䅁䉁䅁䅁兂晁敨剴䱵倵䅑杷允䅁䅁䅑䅁䑁䝁䅑䅁䭁䉁䅕䅁䭁䅁䅍䅁䭁䝁䑧䅁䉁䅁䅁允䅁䅁䅕灭婭婭婬歕䵁䅉䅅䅁䕁䅁䅁睁歂䅁䅁权䍁䅁䅁权䑁䅁䅁权千杁䅁允䅁䅁䅅䅁䙁䑁䬰㘱睎噲䅴䍄䉁䅁䅁䅂䅁䅁䅍䅚䅁䅁䅯䅭䅁䅁䅯睁䅁䅁䅯䅍䅍䅁䅅䅁䉁䅁䅁兂㑃潈牘捕全䅑杷允䅁䅁䅑䅁䑁䝁䅑䅁䭁䅁䄸䅁䭁䅁䅍䅁䭁䵁䍕䅁䉁䅁䅁允䅁䅁䅕体㙆䭆渵䕔䵁䅉䅅䅁䕁䅁䅁睁歂䅁䅁权扁䅁䅁权䑁䅁䅁权婁睁䅁允䅁䅁䅅䅁䙁䙁㑋潈牘啳䄵䍄䉁䅁䅁䅂䅁䅁䅍䅚䅁䅁䅯児䅁䅁䅯睁䅁䅁䅯杙䅍䅁䅅䅁䉁䅁䅁兂㉄䙋偹桷䡖䅑杷允䅁䅁䅑䅁䑁䝁䅑䅁䭁䩁䅧䅁䭁䅁䅍䅁䭁䉁䑣䅁䉁䅁䅁允䅁䅁䅕場啯歲硥䕕䵁䅉䅅䅁䕁䅁䅁睁歂䅁䅁权扁䅁䅁权䑁䅁䅁权療睁䅁允䅁䅁䅅䅁䙁䑁積積積び䄵䍄䉁䅁䅁䅂䅁䅁䅍䅚䅁䅁䅯杊䅁䅁䅯睁䅁䅁䅯䅆䅍䅁䅅䅁䉁䅁䅁兂塄㍯㥁楃塤䅑杷允䅁䅁䅑䅁䑁䝁䅑䅁䭁䍁䅁䅁䭁䅁䅍䅁䭁䩁䍯䅁䉁䅁䅁允䅁䅁䅕䘷㑇潈㝘ざ䵁䅉䅅䅁䕁䅁䅁睁歂䅁䅁权㥁䅁䅁权䑁䅁䅁权㑂睁䅁允䅁䅁䅅䅁䙁䑁積積積〸䅤䍄䉁䅁䅁䅂䅁䅁䅍䅚䅁䅁䅯杁䅁䅁䅯睁䅁䅁䅯睓䅍䅁䅅䅁䉁䅁䅁兂獄払敧卨捴䅑杷允䅁䅁䅑䅁䑁䝁䅑䅁䭁䝁䄰䅁䭁䅁䅍䅁䭁䩁䍯䅁䉁䅁䅁允䅁䅁䅕場啯歲档䕒䵁䅉䅅䅁䕁䅁䅁睁歂䅁䅁权䩂䅁䅁权䑁䅁䅁权呃杁䅁允䅁䅁䅅䅁䙁䱁敧敨剴䘶䅊䍄䉁䅁䅁䅂䅁䅁䅍䅚䅁䅁䅯睪䅁䅁䅯睁䅁䅁䅯杣䅍䅁䅅䅁䉁䅁䅁兂䅁䅁䅁䥁摂䅑杷允䅁䅁䅑䅁䑁䝁䅑䅁䭁䵁䅍䅁䭁䅁䅍䅁䭁䥁䍙䅁䉁䅁䅁允䅁䅁䅕䘷㑇潈牘啋䵁䅉䅅䅁䕁䅁䅁睁歂䅁䅁权䙁䅁䅁权䑁䅁䅁权潂睁䅁允䅁䅁䅅䅁䙁䩁婱婭婭噥䅆䍄䉁䅁䅁䅂䅁䅁䅍䅚䅁䅁䅯児䅁䅁䅯睁䅁䅁䅯睵䅉䅁䅅䅁䉁䅁䅁兂啁歲桦癥䑒䅑杷允䅁䅁䅑䅁䑁䝁䅑䅁䭁䕁䅕䅁䭁䅁䅍䅁䭁䙁䑍䅁䉁䅁䅁允䅁䅁䅕㘱睎児塲歗䵁䅉䅅䅁䕁䅁䅁睁歂䅁䅁权晁䅁䅁权䑁䅁䅁权䑃睁䅁允䅁䅁䅅䅁䙁䍁捬㡪ㅌ䙃䅂䍄䉁䅁䅁䅂䅁䅁䅍䅚䅁䅁䅯杔䅉䅁䅯睁䅁䅁䅯兣䅍䅁䅅䅁䉁䅁䅁兂浂浚浚畚剚䅑杷允䅁䅁䅑䅁䑁䝁䅑䅁䭁䝁䅕䅁䭁䅁䅍䅁䭁䱁䍯䅁䉁䅁䅁允䅁䅁䅕場啯歲䉤歔䵁䅉䅅䅁䕁䅁䅁睁歂䅁䅁权晁䅁䅁权䑁䅁䅁权奃杁䅁允䅁䅁䅅䅁䙁䅁䅁䅁䅁䙫䅊䍄䉁䅁䅁䅂䅁䅁䅍䅚䅁䅁䅯党䅁䅁䅯睁䅁䅁䅯兢䅍䅁䅅䅁䉁䅁䅁兂畃⭒㙆䩆刵䅑杷允䅁䅁䅑䅁䑁䝁䅑䅁䭁䡁䅣䅁䭁䅁䅍䅁䭁佁䍣䅁䉁䅁䅁允䅁䅁䅕牕敧敨創ご䵁䅉䅅䅁䕁䅁䅁睁歂䅁䅁权䍂䅁䅁权䑁䅁䅁权浂睁䅁允䅁䅁䅅䅁䙁䡁㥅瑃橥䑣䄱䍄䉁䅁䅁䅂䅁䅁䅍䅚䅁䅁䅯杢䅁䅁䅯睁䅁䅁䅯眲䅉䅁䅅䅁䉁䅁䅁兂㉄䙋偹畷兖䅑杷允䅁䅁䅑䅁䑁䝁䅑䅁䭁䅁䅕䅁䭁䅁䅍䅁䭁偁䍷䅁䉁䅁䅁允䅁䅁䅕䡰㥁瑃穤啖䵁䅉䅅䅁䕁䅁䅁睁歂䅁䅁权㝃䅁䅁权䑁䅁䅁权睂睁䅁允䅁䅁䅅䅁䙁䉁䘫ㄶ㑇汮䄱䍄䉁䅁䅁䅂䅁䅁䅍䅚䅁䅁䅯睖䅁䅁䅯睁䅁䅁䅯杺䅉䅁䅅䅁䉁䅁䅁兂硂児塲⭯剂䅑杷允䅁䅁䅑䅁䑁䝁䅑䅁䭁䩁䅫䅁䭁䅁䅍䅁䭁䕁䐸䅁䉁䅁䅁允䅁䅁䅕䘷㑇潈牗䕒䵁䅉䅅䅁䕁䅁䅁睁歂䅁䅁权畂䅁䅁权䑁䅁䅁权呂睁䅁允䅁䅁䅅䅁䙁䍁捬㡪ㅌ䙩䅂䍄䉁䅁䅁䅂䅁䅁䅍䅚䅁䅁䅯䅤䅁䅁䅯睁䅁䅁䅯兏䅍䅁䅅䅁䉁䅁䅁兂㑃潈牘坕周䅑杷允䅁䅁䅑䅁䑁䝁䅑䅁䭁䅁䄸䅁䭁䅁䅍䅁䭁䙁䐴䅁䉁䅁䅁允䅁䅁䅕瑃橥䑣䬰䕔䵁䅉䅅䅁䕁䅁䅁睁歂䅁䅁权㥁䅁䅁权䑁䅁䅁权杂睁䅁允䅁䅁䅅䅁䙁䍁捬㡪ㅌ䕱䅬䍄䉁䅁䅁䅂䅁䅁䅍䅚䅁䅁䅯䅉䅁䅁䅯睁䅁䅁䅯䄴䅉䅁䅅䅁䉁䅁䅁兂乄䵺䵺䍺坸䅑杷允䅁䅁䅑䅁䑁䝁䅑䅁䭁䝁䄰䅁䭁䅁䅍䅁䭁䱁䌸䅁䉁䅁䅁允䅁䅁䅕㡪ㅌ䙋発歑䵁䅉䅅䅁䕁䅁䅁睁歂䅁䅁权䩂䅁䅁权䑁䅁䅁权求睁䅁允䅁䅁䅅䅁䙁䡁㥅瑃橥䙁䅆䍄䉁䅁䅁䅂䅁䅁䅍䅚䅁䅁䅯睤䅁䅁䅯睁䅁䅁䅯睌䅍䅁䅅䅁䉁䅁䅁兂浂浚浚獚䵚䅑杷允䅁䅁䅑䅁䑁䝁䅑䅁䭁䝁䅕䅁䭁䅁䅍䅁䭁䡁䑫䅁䉁䅁䅁允䅁䅁䅕噋偹癷㑖啕䵁䅉䅅䅁䕁䅁䅁睁歂䅁䅁权䩂䅁䅁权䑁䅁䅁权煂睁䅁允䅁䅁䅅䅁䙁䅁塲㍯㥁污䅂䍄䉁䅁䅁䅂䅁䅁䅍䅚䅁䅁䅯䅭䅁䅁䅯睁䅁䅁䅯䅷䅉䅁䅅䅁䉁䅁䅁兂畃⭒㙆䝆儵䅑杷允䅁䅁䅑䅁䑁䝁䅑䅁䭁䕁䅫䅁䭁䅁䅍䅁䭁䥁䑑䅁䉁䅁䅁允䅁䅁䅕噋偹癷䥘ご䵁䅉䅅䅁䕁䅁䅁睁歂䅁䅁权瑂䅁䅁权䑁䅁䅁权畂睁䅁允䅁䅁䅅䅁䙁䭁䠵場啯歺䅊䍄䉁䅁䅁䅂䅁䅁䅍䅚䅁䅁䅯杆䅁䅁䅯睁䅁䅁䅯䅳䅉䅁䅅䅁䉁䅁䅁兂䥂場啯浲䙤䅑杷允䅁䅁䅑䅁䑁䝁䅑䅁䭁䍁䄸䅁䭁䅁䅍䅁䭁䩁䍕䅁䉁䅁䅁允䅁䅁䅕㘱睎児塰䕕䵁䅉䅅䅁䕁䅁䅁睁歂䅁䅁权呂䅁䅁权䑁䅁䅁权㉂睁䅁允䅁䅁䅅䅁䙁䑁䬰㘱睎啐䅰䍄䉁䅁䅁䅂䅁䅁䅍䅚䅁䅁䅯睎䅁䅁䅯睁䅁䅁䅯杁䅍䅁䅅䅁䉁䅁䅁兂卂䉵䘶㌶但䅑杷允䅁䅁䅑䅁䑁䝁䅑䅁䭁䑁䄰䅁䭁䅁䅍䅁䭁乁䍷䅁䉁䅁䅁允䅁䅁䅕䥘䌯匹捨䕓䵁䅉䅅䅁䕁䅁䅁睁歂䅁䅁权䥃䅁䅁权䑁䅁䅁权千杁䅁允䅁䅁䅅䅁䙁乁橥䑣䬰ぴ䄹䍄䉁䅁䅁䅂䅁䅁䅍䅚䅁䅁䅯六䅁䅁䅯睁䅁䅁䅯兙䅍䅁䅅䅁䉁䅁䅁兂㑃潈牘噕䝨䅑杷允䅁䅁䅑䅁䑁䝁䅑䅁䭁䉁䅅䅁䭁䅁䅍䅁䭁䝁䑁䅁䉁䅁䅁允䅁䅁䅕噋偹癷潖歑䵁䅉䅅䅁䕁䅁䅁睁歂䅁䅁权剃䅁䅁权䑁䅁䅁权牁睁䅁允䅁䅁䅅䅁䙁䭁䠵場啯汔䅤䍄䉁䅁䅁䅂䅁䅁䅍䅚䅁䅁䅯杔䅁䅁䅯睁䅁䅁䅯䅁䅍䅁䅅䅁䉁䅁䅁兂硂児塲㥯婂䅑杷允䅁䅁䅑䅁䑁䝁䅑䅁䭁䉁䅅䅁䭁䅁䅍䅁䭁䕁䑍䅁䉁䅁䅁允䅁䅁䅕捺䵺䵺䵺歑䵁䅉䅅䅁䕁䅁䅁睁歂䅁䅁权杁䅁䅁权䑁䅁䅁权䭃睁䅁允䅁䅁䅅䅁䙁䝁浚浚浚求䅚䍄䉁䅁䅁䅂䅁䅁䅍䅚䅁䅁䅯䅊䅁䅁䅯睁䅁䅁䅯睊䅍䅁䅅䅁䉁䅁䅁兂啁歲桦桥䥒䅑杷允䅁䅁䅑䅁䑁䝁䅑䅁䭁䕁䅙䅁䭁䅁䅍䅁䭁䥁䌴䅁䉁䅁䅁允䅁䅁䅕椹捨㡪ㅊげ䵁䅉䅅䅁䕁䅁䅁睁歂䅁䅁权佂杁䅁权䑁䅁䅁权㡁睁䅁允䅁䅁䅅䅁䙁䩁婱婭婭嘫䅎䍄䉁䅁䅁䅂䅁䅁䅍䅚䅁䅁䅯充䅁䅁䅯睁䅁䅁䅯䅐䅍䅁䅅䅁䉁䅁䅁兂卂䉵䘶砶䑆䅑杷允䅁䅁䅑䅁䑁䝁䅑䅁䭁䑁䅣䅁䭁䅁䅍䅁䭁佁䍁䅁䉁䅁䅁允䅁䅁䅕䭆䠵場ぱ歔䵁䅉䅅䅁䕁䅁䅁睁歂䅁䅁权あ䅁䅁权䑁䅁䅁权呁睁䅁允䅁䅁䅅䅁䙁䩁婱婭婭噋䅎䍄䉁䅁䅁䅂䅁䅁䅍䅚䅁䅁䅯睪䅁䅁䅯睁䅁䅁䅯䄸䅉䅁䅅䅁䉁䅁䅁兂䑄匹捨硪摊䅑杷允䅁䅁䅑䅁䑁䝁䅑䅁䭁䉁䅅䅁䭁䅁䅍䅁䭁䵁䍣䅁䉁䅁䅁允䅁䅁䅕場啯歲桦䕑䵁䅉䅅䅁䕁䅁䅁睁歂䅁䅁权佂䅁䅁权䑁䅁䅁权楂睁䅁允䅁䅁䅅䅁䙁䩁婱婭婭嘶䅚䍄䉁䅁䅁䅂䅁䅁䅍䅚䅁䅁䅯睄䅁䅁䅯睁䅁䅁䅯朴䅉䅁䅅䅁䉁䅁䅁兂灁䥘䌯唹偨䅑杷允䅁䅁䅑䅁䑁䝁䅑䅁䭁䩁䅙䅁䭁䅁䅍䅁䭁䙁䑷䅁䉁䅁䅁允䅁䅁䅕䭆䠵場ぱ歔䵁䅉䅅䅁䕁䅁䅁睁歂䅁䅁权兂䅁䅁权䑁䅁䅁权歂睁䅁允䅁䅁䅅䅁䙁䙁㑋潈牘噳䅬䍄䉁䅁䅁䅂䅁䅁䅍䅚䅁䅁䅯睄䅁䅁䅯睁䅁䅁䅯朸䅉䅁䅅䅁䉁䅁䅁兂歃䑣䬰礱偎䅑杷允䅁䅁䅑䅁䑁䝁䅑䅁䭁䩁䄴䅁䭁䅁䅍䅁䭁䥁䑯䅁䉁䅁䅁允䅁䅁䅕噋偹癷奖䕖䵁䅉䅅䅁䕁䅁䅁睁歂䅁䅁权䍂䅁䅁权䑁䅁䅁权䡂睁䅁允䅁䅁䅅䅁䙁佁㙆䭆䠵呙䅸䍄䉁䅁䅁䅂䅁䅁䅍䅚䅁䅁䅯睈䅁䅁䅯睁䅁䅁䅯兤䅍䅁䅅䅁䉁䅁䅁兂畃⭒㙆䑆儵䅑杷允䅁䅁䅑䅁䑁䝁䅑䅁䭁䍁䅉䅁䭁䅁䅍䅁䭁䕁䑣䅁䉁䅁䅁允䅁䅁䅕䭆䠵場ひ歖䵁䅉䅅䅁䕁䅁䅁睁歂䅁䅁权婂䅁䅁权䑁䅁䅁权㙄杁䅁允䅁䅁䅅䅁䙁䍁捬㡪ㅌ䔶䅤䍄䉁䅁䅁䅂䅁䅁䅍䅚䅁䅁䅯睖䅁䅁䅯睁䅁䅁䅯䅤䅍䅁䅅䅁䉁䅁䅁兂塄㍯㥁煃呤䅑杷允䅁䅁䅑䅁䑁䝁䅑䅁䭁䅁䅁䅁䭁䅁䅍䅁䭁䡁䑣䅁䉁䅁䅁允䅁䅁䅕牕敧敨剶啖䵁䅉䅅䅁䕁䅁䅁睁歂䅁䅁权歁䅁䅁权䑁䅁䅁权療睁䅁允䅁䅁䅅䅁䙁䥁牘払敧啸䅨䍄䉁䅁䅁䅂䅁䅁䅍䅚䅁䅁䅯兢䅁䅁䅯睁䅁䅁䅯儰䅉䅁䅅䅁䉁䅁䅁兂乄䵺䵺䭺䍸䅑杷允䅁䅁䅑䅁䑁䝁䅑䅁䭁䅁䄸䅁䭁䅁䅍䅁䭁䡁䑷䅁䉁䅁䅁允䅁䅁䅕体㙆䭆䠶䕔䵁䅉䅅䅁䕁䅁䅁睁歂䅁䅁权䉃䅁䅁权䑁䅁䅁权摃杁䅁允䅁䅁䅅䅁䙁䅁塲㍯㥁浡䅎䍄䉁䅁䅁䅂䅁䅁䅍䅚䅁䅁䅯䅴䅁䅁䅯睁䅁䅁䅯杷䅉䅁䅅䅁䉁䅁䅁兂畃⭒㙆䩆儵䅑杷允䅁䅁䅑䅁䑁䝁䅑䅁䭁䙁䅣䅁䭁䅁䅍䅁䭁䙁䐸䅁䉁䅁䅁允䅁䅁䅕呣䬰㘱睐啕䵁䅉䅅䅁䕁䅁䅁睁歂䅁䅁权流䅁䅁权䑁䅁䅁权楂睁䅁允䅁䅁䅅䅁䙁佁㙆䭆䠵嘸䅖䍄䉁䅁䅁䅂䅁䅁䅍䅚䅁䅁䅯睎䅁䅁䅯睁䅁䅁䅯朶䅉䅁䅅䅁䉁䅁䅁兂䭁㘱睎児兰䅑杷允䅁䅁䅑䅁䑁䝁䅑䅁䭁䉁䅕䅁䭁䅁䅍䅁䭁佁䍯䅁䉁䅁䅁允䅁䅁䅕灭婭婭䩮啖䵁䅉䅅䅁䕁䅁䅁睁歂䅁䅁权坁䅁䅁权䑁䅁䅁权汄杁䅁允䅁䅁䅅䅁䙁䉁畓⭒㙆䕤䅚䍄䉁䅁䅁䅂䅁䅁䅍䅚䅁䅁䅯兓䅁䅁䅯睁䅁䅁䅯䅉䅍䅁䅅䅁䉁䅁䅁兂晁敨剴䩵儵䅑杷允䅁䅁䅑䅁䑁䝁䅑䅁䭁䙁䅁䅁䭁䅁䅍䅁䭁乁䍉䅁䉁䅁䅁允䅁䅁䅕児塲㍯瑃啗䵁䅉䅅䅁䕁䅁䅁睁歂䅁䅁权奃䅁䅁权䑁䅁䅁权允睁䅁允䅁䅁䅅䅁䙁䭁睒児塲ㅍ䅂䍄䉁䅁䅁䅂䅁䅁䅍䅚䅁䅁䅯杮䅁䅁䅯睁䅁䅁䅯眳䅉䅁䅅䅁䉁䅁䅁兂乄䵺䵺䱺噸䅑杷允䅁䅁䅑䅁䑁䝁䅑䅁䭁䍁䅉䅁䭁䅁䅍䅁䭁䡁䑉䅁䉁䅁䅁允䅁䅁䅕牕敧敨䉳ざ䵁䅉䅅䅁䕁䅁䅁睁歂䅁䅁权䙂䅁䅁权䑁䅁䅁权楃杁䅁允䅁䅁䅅䅁䙁䉁䘫ㄶ㑇汮䄱䍄䉁䅁䅁䅂䅁䅁䅍䅚䅁䅁䅯䅕䅁䅁䅯睁䅁䅁䅯睹䅉䅁䅅䅁䉁䅁䅁兂獄払敧周扴䅑杷允䅁䅁䅑䅁䑁䝁䅑䅁䭁䡁䅙䅁䭁䅁䅍䅁䭁佁䍣䅁䉁䅁䅁允䅁䅁䅕場啯歲档啔䵁䅉䅅䅁䕁䅁䅁睁歂䅁䅁权癁䅁䅁权䑁䅁䅁权湁睁䅁允䅁䅁䅅䅁䙁䭁睒児塲㄰䅂䍄䉁䅁䅁䅂䅁䅁䅍䅚䅁䅁䅯睌䅁䅁䅯睁䅁䅁䅯児䅍䅁䅅䅁䉁䅁䅁兂硂児塲㍯剂䅑杷允䅁䅁䅑䅁䑁䝁䅑䅁䭁䝁䄰䅁䭁䅁䅍䅁䭁䡁䑯䅁䉁䅁䅁允䅁䅁䅕㑈牘払⭧歑䵁䅉䅅䅁䕁䅁䅁睁歂䅁䅁权坃䅁䅁权䑁䅁䅁权偂睁䅁允䅁䅁䅅䅁䙁䍁捬㡪ㅌ䕹䄱䍄䉁䅁䅁䅂䅁䅁䅍䅚䅁䅁䅯內䅁䅁䅯睁䅁䅁䅯督䅍䅁䅅䅁䉁䅁䅁兂捂㡪ㅌ之桸䅑杷允䅁䅁䅑䅁䑁䝁䅑䅁䭁䥁䅅䅁䭁䅁䅍䅁䭁䭁䍑䅁䉁䅁䅁允䅁䅁䅕灭婭婭婫す䵁䅉䅅䅁䕁䅁䅁睁歂䅁䅁权坃䅁䅁权䑁䅁䅁权瑁睁䅁允䅁䅁䅅䅁䙁䍁捬㡪ㅌ䕱䄱䍄䉁䅁䅁䅂䅁䅁䅍䅚䅁䅁䅯䅁䅁䅁䅯睁䅁䅁䅯䅵䅉䅁䅅䅁䉁䅁䅁兂䑄匹捨硪奊䅑杷允䅁䅁䅑䅁䑁䝁䅑䅁䭁䕁䅙䅁䭁䅁䅍䅁䭁䭁䍧䅁䉁䅁䅁允䅁䅁䅕呣䬰㘱睏䕒䵁䅉䅅䅁䕁䅁䅁睁歂䅁䅁权ぃ䅁䅁权䑁䅁䅁权䕃睁䅁允䅁䅁䅅䅁䙁䉁畓⭒㙆䙴䅒䍄䉁䅁䅁䅂䅁䅁䅍䅚䅁䅁䅯䅤䅁䅁䅯睁䅁䅁䅯䅮䅉䅁䅅䅁䉁䅁䅁兂乄䵺䵺偺坸䅑杷允䅁䅁䅑䅁䑁䝁䅑䅁䭁䅁䅫䅁䭁䅁䅍䅁䭁䡁䑑䅁䉁䅁䅁允䅁䅁䅕䘷㑇潈牕く䵁䅉䅅䅁䕁䅁䅁睁歂䅁䅁权偃䅁䅁权䑁䅁䅁权敁睁䅁允䅁䅁䅅䅁䙁䅁䅁䅁䅁䙯䄵䍄䉁䅁䅁䅂䅁䅁䅍䅚䅁䅁䅯䅉䅁䅁䅯睁䅁䅁䅯睧䅍䅁䅅䅁䉁䅁䅁兂慃婭婭噭啬䅑杷允䅁䅁䅑䅁䑁䝁䅑䅁䭁䍁䅉䅁䭁䅁䅍䅁䭁䡁䐴䅁䉁䅁䅁允䅁䅁䅕㘱睎児䡱歖䵁䅉䅅䅁䕁䅁䅁睁歂䅁䅁权㍂䅁䅁权䑁䅁䅁权扂睁䅁允䅁䅁䅅䅁䙁䍁捬㡪ㅌ䕩䄱䍄䉁䅁䅁䅂䅁䅁䅍䅚䅁䅁䅯睂䅁䅁䅯睁䅁䅁䅯䅏䅍䅁䅅䅁䉁䅁䅁兂浂浚浚畚䑚䅑杷允䅁䅁䅑䅁䑁䝁䅑䅁䭁䵁䅍䅁䭁䅁䅍䅁䭁䡁䑫䅁䉁䅁䅁允䅁䅁䅕䭆䠵場啲啍䵁䅉䅅䅁䕁䅁䅁睁歂䅁䅁权剃䅁䅁权䑁䅁䅁权兄杁䅁允䅁䅁䅅䅁䙁䱁敧敨剴䙓䅨䍄䉁䅁䅁䅂䅁䅁䅍䅚䅁䅁䅯杒䅁䅁䅯睁䅁䅁䅯睘䅍䅁䅅䅁䉁䅁䅁兂晁敨剴䙵䔵䅑杷允䅁䅁䅑䅁䑁䝁䅑䅁䭁䝁䄴䅁䭁䅁䅍䅁䭁䡁䑫䅁䉁䅁䅁允䅁䅁䅕歲桦桥畒啔䵁䅉䅅䅁䕁䅁䅁睁歂䅁䅁权あ䅁䅁权䑁䅁䅁权㡂睁䅁允䅁䅁䅅䅁䙁䙁㑋潈牘嘸䅒䍄䉁䅁䅁䅂䅁䅁䅍䅚䅁䅁䅯八䅁䅁䅯睁䅁䅁䅯眵䅉䅁䅅䅁䉁䅁䅁兂䥂場啯湲奤䅑杷允䅁䅁䅑䅁䑁䝁䅑䅁䭁䅁䅁䅁䭁䅁䅍䅁䭁䙁䑳䅁䉁䅁䅁允䅁䅁䅕瑃橥䑣愲啖䵁䅉䅅䅁䕁䅁䅁睁歂䅁䅁权䥃䅁䅁权䑁䅁䅁权㙂睁䅁允䅁䅁䅅䅁䙁佁剸䉵䘶ㅭ䅊䍄䉁䅁䅁䅂䅁䅁䅍䅚䅁䅁䅯睷䅁䅁䅯睁䅁䅁䅯䅘䅍䅁䅅䅁䉁䅁䅁兂偃癷潕䥘眸䅑杷允䅁䅁䅑䅁䑁䝁䅑䅁䭁䕁䅳䅁䭁䅁䅍䅁䭁䝁䑁䅁䉁䅁䅁允䅁䅁䅕䡰㥁瑃䑦こ䵁䅉䅅䅁䕁䅁䅁睁歂䅁䅁权瑂䅁䅁权䑁䅁䅁权佁睁䅁允䅁䅁䅅䅁䙁佁剸䉵䘶べ䅒䍄䉁䅁䅁䅂䅁䅁䅍䅚䅁䅁䅯党䅁䅁䅯睁䅁䅁䅯䅗䅍䅁䅅䅁䉁䅁䅁兂䭁㘱睎坐兰䅑杷允䅁䅁䅑䅁䑁䝁䅑䅁䭁䡁䅙䅁䭁䅁䅍䅁䭁䡁䑯䅁䉁䅁䅁允䅁䅁䅕場啯歲䉥䕔䵁䅉䅅䅁䕁䅁䅁睁歂䅁䅁权流䅁䅁权䑁䅁䅁权汁睁䅁允䅁䅁䅅䅁䙁䙁㑋潈牘噣䅖䍄䉁䅁䅁䅂䅁䅁䅍䅚䅁䅁䅯杒䅁䅁䅯睁䅁䅁䅯眷䅉䅁䅅䅁䉁䅁䅁兂啁歲桦桥䥒䅑杷允䅁䅁䅑䅁䑁䝁䅑䅁䭁䅁䅫䅁䭁䅁䅍䅁䭁䅁䑁䅁䉁䅁䅁允䅁䅁䅕場啯歲档く䵁䅉䅅䅁䕁䅁䅁睁歂䅁䅁权坁䅁䅁权䑁䅁䅁权啄杁䅁允䅁䅁䅅䅁䙁䉁畓⭒㙆䕖䅚䍄䉁䅁䅁䅂䅁䅁䅍䅚䅁䅁䅯党䅁䅁䅯睁䅁䅁䅯睄䅍䅁䅅䅁䉁䅁䅁兂卂䉵䘶㠶兆䅑杷允䅁䅁䅑䅁䑁䝁䅑䅁䭁䝁䄰䅁䭁䅁䅍䅁䭁䝁䑉䅁䉁䅁䅁允䅁䅁䅕㡪ㅌ䙋偸け䵁䅉䅅䅁䕁䅁䅁睁歂䅁䅁权䑄䅁䅁权䑁䅁䅁权塂睁䅁允䅁䅁䅅䅁䙁䑁積積積積䅆䍄䉁䅁䅁䅂䅁䅁䅍䅚䅁䅁䅯充䅁䅁䅯睁䅁䅁䅯具䅉䅁䅅䅁䉁䅁䅁兂獄払敧啨䉴䅑杷允䅁䅁䅑䅁䑁䝁䅑䅁䭁䉁䄸䅁䭁䅁䅍䅁䭁䩁䍳䅁䉁䅁䅁允䅁䅁䅕䥘䌯匹㡩啕䵁䅉䅅䅁䕁䅁䅁睁歂䅁䅁权晁䅁䅁权䑁䅁䅁权捄杁䅁允䅁䅁䅅䅁䙁䙁㑋潈牘噑䅆䍄䉁䅁䅁䅂䅁䅁䅍䅚䅁䅁䅯䅴䅁䅁䅯睁䅁䅁䅯杬䅉䅁䅅䅁䉁䅁䅁兂䑄匹捨ㅪ兊䅑杷允䅁䅁䅑䅁䑁䝁䅑䅁䭁䅁䅁䅁䭁䅁䅍䅁䭁䵁䍅䅁䉁䅁䅁允䅁䅁䅕積積積䑎啖䵁䅉䅅䅁䕁䅁䅁睁歂䅁䅁权佂䅁䅁权䑁䅁䅁权桃杁䅁允䅁䅁䅅䅁䙁䱁敧敨剴䙥䅴䍄䉁䅁䅁䅂䅁䅁䅍䅚䅁䅁䅯䅤䅁䅁䅯睁䅁䅁䅯睳䅉䅁䅅䅁䉁䅁䅁兂䅁䅁䅁乁塂䅑杷允䅁䅁䅑䅁䑁䝁䅑䅁䭁䡁䅣䅁䭁䅁䅍䅁䭁乁䍫䅁䉁䅁䅁允䅁䅁䅕呣䬰㘱免歔䵁䅉䅅䅁䕁䅁䅁睁歂䅁䅁权剃䅁䅁权䑁䅁䅁权㑄杁䅁允䅁䅁䅅䅁䙁佁㙆䭆䠵噳䅤䍄䉁䅁䅁䅂䅁䅁䅍䅚䅁䅁䅯充䅁䅁䅯睁䅁䅁䅯杷䅉䅁䅅䅁䉁䅁䅁兂䅁䅁䅁䅁䍂䅑杷允䅁䅁䅑䅁䑁䝁䅑䅁䭁䙁䅣䅁䭁䅁䅍䅁䭁䝁䑉䅁䉁䅁䅁允䅁䅁䅕⽷潕䥘匯さ䵁䅉䅅䅁䕁䅁䅁睁歂䅁䅁权佂杁䅁权䑁䅁䅁权䝄杁䅁允䅁䅁䅅䅁䙁䉁䘫ㄶ㑇歈䄹䍄䉁䅁䅁䅂䅁䅁䅍䅚䅁䅁䅯睂䅁䅁䅯睁䅁䅁䅯睦䅍䅁䅅䅁䉁䅁䅁兂畃⭒㙆䥆䐵䅑杷允䅁䅁䅑䅁䑁䝁䅑䅁䭁䝁䅕䅁䭁䅁䅍䅁䭁䙁䑁䅁䉁䅁䅁允䅁䅁䅕䅁䅁䅁䅂歕䵁䅉䅅䅁䕁䅁䅁睁歂䅁䅁权あ䅁䅁权䑁䅁䅁权穁睁䅁允䅁䅁䅅䅁䙁䙁偹癷潕䙐䅒䍄䉁䅁䅁䅂䅁䅁䅍䅚䅁䅁䅯元䅁䅁䅯睁䅁䅁䅯䅍䅍䅁䅅䅁䉁䅁䅁兂㝂䭆䠵昴㙯䅑杷允䅁䅁䅑䅁䑁䝁䅑䅁䭁䡁䅙䅁䭁䅁䅍䅁䭁䝁䑉䅁䉁䅁䅁允䅁䅁䅕椹捨㡪噋䕔䵁䅉䅅䅁䕁䅁䅁睁歂䅁䅁权噁䅁䅁权䑁䅁䅁权汃杁䅁允䅁䅁䅅䅁䙁䅁䅁䅁䅁䙷䅚䍄䉁䅁䅁䅂䅁䅁䅍䅚䅁䅁䅯杤䅁䅁䅯睁䅁䅁䅯杣䅍䅁䅅䅁䉁䅁䅁兂㉄䙋偹橷䵖䅑杷允䅁䅁䅑䅁䑁䝁䅑䅁䭁䍁䅙䅁䭁䅁䅍䅁䭁䙁䑅䅁䉁䅁䅁允䅁䅁䅕積積積呏歖䵁䅉䅅䅁䕁䅁䅁睁歂䅁䅁权婂䅁䅁权䑁䅁䅁权噁睁䅁允䅁䅁䅅䅁䙁佁剸䉵䘶か䅨䍄䉁䅁䅁䅂䅁䅁䅍䅚䅁䅁䅯村䅁䅁䅯睁䅁䅁䅯杗䅍䅁䅅䅁䉁䅁䅁兂穁積積⽍㥍䅑杷允䅁䅁䅑䅁䑁䝁䅑䅁䭁䍁䄸䅁䭁䅁䅍䅁䭁䡁䑙䅁䉁䅁䅁允䅁䅁䅕椹捨㡪噉ご䵁䅉䅅䅁䕁䅁䅁睁歂䅁䅁权㍁䅁䅁权䑁䅁䅁权呁睁䅁允䅁䅁䅅䅁䙁䭁睒児塲〴䅸䍄䉁䅁䅁䅂䅁䅁䅍䅚䅁䅁䅯睕䅁䅁䅯睁䅁䅁䅯睐䅍䅁䅅䅁䉁䅁䅁兂畃⭒㙆䍆䰵䅑杷允䅁䅁䅑䅁䑁䝁䅑䅁䭁䙁䅍䅁䭁䅁䅍䅁䭁䱁䍑䅁䉁䅁䅁允䅁䅁䅕場啯歲䉥こ䵁䅉䅅䅁䕁䅁䅁睁歂䅁䅁权㍂䅁䅁权䑁䅁䅁权穄杁䅁允䅁䅁䅅䅁䙁䑁䬰㘱睎啶䄹䍄䉁䅁䅁䅂䅁䅁䅍䅚䅁䅁䅯睓䅁䅁䅯睁䅁䅁䅯杳䅉䅁䅅䅁䉁䅁䅁兂䙃ㄶ㑇獈啖䅑杷允䅁䅁䅑䅁䑁䝁䅑䅁䭁䥁䅧䅁䭁䅁䅍䅁䭁䑁䑫䅁䉁䅁䅁允䅁䅁䅕䭆䠵場歲啕䵁䅉䅅䅁䕁䅁䅁睁歂䅁䅁权畂䅁䅁权䑁䅁䅁权瑁睁䅁允䅁䅁䅅䅁䙁䅁䅁䅁䅁䕉䄹䍄䉁䅁䅁䅂䅁䅁䅍䅚䅁䅁䅯杮䅁䅁䅯睁䅁䅁䅯睨䅍䅁䅅䅁䉁䅁䅁兂塄㍯㥁楃啤䅑杷允䅁䅁䅑䅁䑁䝁䅑䅁䭁䉁䅕䅁䭁䅁䅍䅁䭁䑁䑳䅁䉁䅁䅁允䅁䅁䅕㡪ㅌ䙋⽹さ䵁䅉䅅䅁䕁䅁䅁睁歂䅁䅁权䙂䅁䅁权䑁䅁䅁权䭃睁䅁允䅁䅁䅅䅁䙁䍁捬㡪ㅌ䙇䅰䍄䉁䅁䅁䅂䅁䅁䅍䅚䅁䅁䅯杮䅁䅁䅯睁䅁䅁䅯睮䅉䅁䅅䅁䉁䅁䅁兂㝂䭆䠵搴啰䅑杷允䅁䅁䅑䅁䑁䝁䅑䅁䭁䉁䅕䅁䭁䅁䅍䅁䭁䥁䑁䅁䉁䅁䅁允䅁䅁䅕椹捨㡪汊歕䵁䅉䅅䅁䕁䅁䅁睁歂䅁䅁权晁䅁䅁权䑁䅁䅁权䉁睁䅁允䅁䅁䅅䅁䙁䙁偹癷潕䙐䅂䍄䉁䅁䅁䅂䅁䅁䅍䅚䅁䅁䅯睵䅁䅁䅯睁䅁䅁䅯睯䅉䅁䅅䅁䉁䅁䅁兂硂児塲㑯捂䅑杷允䅁䅁䅑䅁䑁䝁䅑䅁䭁䍁䄰䅁䭁䅁䅍䅁䭁䅁䑧䅁䉁䅁䅁允䅁䅁䅕䥘䌯匹㡪す䵁䅉䅅䅁䕁䅁䅁睁歂䅁䅁权坁䅁䅁权䑁䅁䅁权瑁睁䅁允䅁䅁䅅䅁䙁䝁浚浚浚歚䅚䍄䉁䅁䅁䅂䅁䅁䅍䅚䅁䅁䅯䅁䅁䅁䅯睁䅁䅁䅯䅘䅍䅁䅅䅁䉁䅁䅁兂灁䥘䌯愹器䅑杷允䅁䅁䅑䅁䑁䝁䅑䅁䭁䩁䅅䅁䭁䅁䅍䅁䭁䝁䑯䅁䉁䅁䅁允䅁䅁䅕䡰㥁瑃穤歖䵁䅉䅅䅁䕁䅁䅁睁歂䅁䅁权ぃ䅁䅁权䑁䅁䅁权楂睁䅁允䅁䅁䅅䅁䙁䡁啳歲桦汭䅒䍄䉁䅁䅁䅂䅁䅁䅍䅚䅁䅁䅯杔䅉䅁䅯睁䅁䅁䅯儲䅉䅁䅅䅁䉁䅁䅁兂㉄䙋偹煷剖䅑杷允䅁䅁䅑䅁䑁䝁䅑䅁䭁䡁䅑䅁䭁䅁䅍䅁䭁䉁䑣䅁䉁䅁䅁允䅁䅁䅕瑃橥䑣焱啖䵁䅉䅅䅁䕁䅁䅁睁歂䅁䅁权流䅁䅁权䑁䅁䅁权穂睁䅁允䅁䅁䅅䅁䙁䍁捬㡪ㅌ䙩䅖䍄䉁䅁䅁䅂䅁䅁䅍䅚䅁䅁䅯睕䅁䅁䅯睁䅁䅁䅯具䅉䅁䅅䅁䉁䅁䅁兂晁敨剴乵䤵䅑杷允䅁䅁䅑䅁䑁䝁䅑䅁䭁䕁䅙䅁䭁䅁䅍䅁䭁䅁䑁䅁䉁䅁䅁允䅁䅁䅕牕敧敨硶げ䵁䅉䅅䅁䕁䅁䅁睁歂䅁䅁权㝃䅁䅁权䑁䅁䅁权䱃杁䅁允䅁䅁䅅䅁䙁䙁㑋潈牘嘰䄱䍄䉁䅁䅁䅂䅁䅁䅍䅚䅁䅁䅯兌䅁䅁䅯睁䅁䅁䅯䅎䅍䅁䅅䅁䉁䅁䅁兂啁歲桦楥橒䅑杷允䅁䅁䅑䅁䑁䝁䅑䅁䭁䵁䅍䅁䭁䅁䅍䅁䭁䙁䑧䅁䉁䅁䅁允䅁䅁䅕歲桦桥畒䕍䵁䅉䅅䅁䕁䅁䅁睁歂䅁䅁权塂䅁䅁权䑁䅁䅁权䉄杁䅁允䅁䅁䅅䅁䙁䥁牘払敧噖䅂䍄䉁䅁䅁䅂䅁䅁䅍䅚䅁䅁䅯兢䅁䅁䅯睁䅁䅁䅯杈䅍䅁䅅䅁䉁䅁䅁兂䑄匹捨㑪䙊䅑杷允䅁䅁䅑䅁䑁䝁䅑䅁䭁䡁䅙䅁䭁䅁䅍䅁䭁䭁䌰䅁䉁䅁䅁允䅁䅁䅕噋偹癷潕こ䵁䅉䅅䅁䕁䅁䅁睁歂䅁䅁权䝂䅁䅁权䑁䅁䅁权瑃杁䅁允䅁䅁䅅䅁䙁䅁塲㍯㥁欶䅬䍄䉁䅁䅁䅂䅁䅁䅍䅚䅁䅁䅯党䅁䅁䅯睁䅁䅁䅯䅤䅍䅁䅅䅁䉁䅁䅁兂啁歲桦楥剒䅑杷允䅁䅁䅑䅁䑁䝁䅑䅁䭁䅁䄸䅁䭁䅁䅍䅁䭁䅁䑳䅁䉁䅁䅁允䅁䅁䅕捺䵺䵺獷ご䵁䅉䅅䅁䕁䅁䅁睁歂䅁䅁权癁䅁䅁权䑁䅁䅁权楂睁䅁允䅁䅁䅅䅁䙁䙁㑋潈牘啳䄹䍄䉁䅁䅁䅂䅁䅁䅍䅚䅁䅁䅯児䅁䅁䅯睁䅁䅁䅯朲䅉䅁䅅䅁䉁䅁䅁兂㉄䙋偹桷䝖䅑杷允䅁䅁䅑䅁䑁䝁䅑䅁䭁䑁䄰䅁䭁䅁䅍䅁䭁佁䍙䅁䉁䅁䅁允䅁䅁䅕場啯歲䉣啓䵁䅉䅅䅁䕁䅁䅁睁歂䅁䅁权婂䅁䅁权䑁䅁䅁权⭁睁䅁允䅁䅁䅅䅁䙁䵁ㅐ䙋偹歷䅤䍄䉁䅁䅁䅂䅁䅁䅍䅚䅁䅁䅯睈䅁䅁䅯睁䅁䅁䅯杓䅍䅁䅅䅁䉁䅁䅁兂捂㡪ㅌ䉋䵸䅑杷允䅁䅁䅑䅁䑁䝁䅑䅁䭁䕁䅫䅁䭁䅁䅍䅁䭁䡁䑣䅁䉁䅁䅁允䅁䅁䅕捺䵺䵺獺ご䵁䅉䅅䅁䕁䅁䅁睁歂䅁䅁权㝃䅁䅁权䑁䅁䅁权婄杁䅁允䅁䅁䅅䅁䙁䩁婱婭婭噹䅬䍄䉁䅁䅁䅂䅁䅁䅍䅚䅁䅁䅯杬䅁䅁䅯睁䅁䅁䅯睤䅍䅁䅅䅁䉁䅁䅁兂䑄匹捨睪兊䅑杷允䅁䅁䅑䅁䑁䝁䅑䅁䭁䙁䅣䅁䭁䅁䅍䅁䭁䭁䌸䅁䉁䅁䅁允䅁䅁䅕⽷潕䥘椫䕖䵁䅉䅅䅁䕁䅁䅁睁歂䅁䅁权求䅁䅁权䑁䅁䅁权橁睁䅁允䅁䅁䅅䅁䙁䵁ㅐ䙋偹汅䅆䍄䉁䅁䅁䅂䅁䅁䅍䅚䅁䅁䅯䅊䅁䅁䅯睁䅁䅁䅯睎䅍䅁䅅䅁䉁䅁䅁兂㉄䙋偹桷䥖䅑杷允䅁䅁䅑䅁䑁䝁䅑䅁䭁䥁䅧䅁䭁䅁䅍䅁䭁䅁䑍䅁䉁䅁䅁允䅁䅁䅕㘱睎児䡱䕕䵁䅉䅅䅁䕁䅁䅁睁歂䅁䅁权晁䅁䅁权䑁䅁䅁权湃杁䅁允䅁䅁䅅䅁䙁䑁積積積ㅫ䅒䍄䉁䅁䅁䅂䅁䅁䅍䅚䅁䅁䅯䅊䅁䅁䅯睁䅁䅁䅯杓䅍䅁䅅䅁䉁䅁䅁兂灁䥘䌯圹䩨䅑杷允䅁䅁䅑䅁䑁䝁䅑䅁䭁䅁䅫䅁䭁䅁䅍䅁䭁䙁䑕䅁䉁䅁䅁允䅁䅁䅕瑃橥䑣䬲く䵁䅉䅅䅁䕁䅁䅁睁歂䅁䅁权佂䅁䅁权䑁䅁䅁权䩁睁䅁允䅁䅁䅅䅁䙁䭁睒児塲ㅣ䅬䍄䉁䅁䅁䅂䅁䅁䅍䅚䅁䅁䅯杢䅁䅁䅯睁䅁䅁䅯来䅍䅁䅅䅁䉁䅁䅁兂㑃潈牘剕佨䅑杷允䅁䅁䅑䅁䑁䝁䅑䅁䭁䍁䄸䅁䭁䅁䅍䅁䭁䝁䑫䅁䉁䅁䅁允䅁䅁䅕敨剴䉵氷ご䵁䅉䅅䅁䕁䅁䅁睁歂䅁䅁权䩂䅁䅁权䑁䅁䅁权穃杁䅁允䅁䅁䅅䅁䙁䩁婱婭婭噗䅎䍄䉁䅁䅁䅂䅁䅁䅍䅚䅁䅁䅯杒䅁䅁䅯睁䅁䅁䅯睋䅍䅁䅅䅁䉁䅁䅁兂浂浚浚杚䙚䅑杷允䅁䅁䅑䅁䑁䝁䅑䅁䭁䝁䅕䅁䭁䅁䅍䅁䭁䵁䍳䅁䉁䅁䅁允䅁䅁䅕㑈牘払佧䕕䵁䅉䅅䅁䕁䅁䅁睁歂䅁䅁权畂䅁䅁权䑁䅁䅁权剂睁䅁允䅁䅁䅅䅁䙁䡁㥅瑃橥䙣䅂䍄䉁䅁䅁䅂䅁䅁䅍䅚䅁䅁䅯児䅁䅁䅯睁䅁䅁䅯杸䅉䅁䅅䅁䉁䅁䅁兂卂䉵䘶砶䕆䅑杷允䅁䅁䅑䅁䑁䝁䅑䅁䭁䕁䄴䅁䭁䅁䅍䅁䭁佁䍧䅁䉁䅁䅁允䅁䅁䅕捺䵺䵺㡸啗䵁䅉䅅䅁䕁䅁䅁睁歂䅁䅁权奃䅁䅁权䑁䅁䅁权瑃杁䅁允䅁䅁䅅䅁䙁佁剸䉵䘶ㅋ䅎䍄䉁䅁䅁䅂䅁䅁䅍䅚䅁䅁䅯村䅁䅁䅯睁䅁䅁䅯䄱䅉䅁䅅䅁䉁䅁䅁兂獄払敧慨㥳䅑杷允䅁䅁䅑䅁䑁䝁䅑䅁䭁䡁䅑䅁䭁䅁䅍䅁䭁乁䍣䅁䉁䅁䅁允䅁䅁䅕䡰㥁瑃穤啖䵁䅉䅅䅁䕁䅁䅁睁歂䅁䅁权偃䅁䅁权䑁䅁䅁权桂睁䅁允䅁䅁䅅䅁䙁䥁䌯匹捨ㄯ䄹䍄䉁䅁䅁䅂䅁䅁䅍䅚䅁䅁䅯䅕䅁䅁䅯睁䅁䅁䅯杕䅍䅁䅅䅁䉁䅁䅁兂啁歲桦步扒䅑杷允䅁䅁䅑䅁䑁䝁䅑䅁䭁䅁䄸䅁䭁䅁䅍䅁䭁䥁䍷䅁䉁䅁䅁允䅁䅁䅕体㙆䭆渷䕔䵁䅉䅅䅁䕁䅁䅁睁歂䅁䅁权流䅁䅁权䑁䅁䅁权千杁䅁允䅁䅁䅅䅁䙁䅁䅁䅁䅁䙑䅒䍄䉁䅁䅁䅂䅁䅁䅍䅚䅁䅁䅯兗䅁䅁䅯睁䅁䅁䅯杦䅍䅁䅅䅁䉁䅁䅁兂䅁䅁䅁䕁䙂䅑杷允䅁䅁䅑䅁䑁䝁䅑䅁䭁䉁䅕䅁䭁䅁䅍䅁䭁䥁䐴䅁䉁䅁䅁允䅁䅁䅕浚浚浚䝡歕䵁䅉䅅䅁䕁䅁䅁睁歂䅁䅁权求䅁䅁权䑁䅁䅁权䭃杁䅁允䅁䅁䅅䅁䙁䅁塲㍯㥁汓䅆䍄䉁䅁䅁䅂䅁䅁䅍䅚䅁䅁䅯杤䅁䅁䅯睁䅁䅁䅯䅎䅍䅁䅅䅁䉁䅁䅁兂晁敨剴偵丵䅑杷允䅁䅁䅑䅁䑁䝁䅑䅁䭁䕁䅕䅁䭁䅁䅍䅁䭁䱁䍑䅁䉁䅁䅁允䅁䅁䅕灭婭婭䩭歗䵁䅉䅅䅁䕁䅁䅁睁歂䅁䅁权䱂䅁䅁权䑁䅁䅁权潁睁䅁允䅁䅁䅅䅁䙁䉁畓⭒㙆䕖䅴䍄䉁䅁䅁䅂䅁䅁䅍䅚䅁䅁䅯䅊䅁䅁䅯睁䅁䅁䅯兌䅍䅁䅅䅁䉁䅁䅁兂䭁㘱睎坐䥰䅑杷允䅁䅁䅑䅁䑁䝁䅑䅁䭁䙁䅁䅁䭁䅁䅍䅁䭁䍁䑣䅁䉁䅁䅁允䅁䅁䅕㡪ㅌ䙋偹歗䵁䅉䅅䅁䕁䅁䅁睁歂䅁䅁权歁䅁䅁权䑁䅁䅁权扃杁䅁允䅁䅁䅅䅁䙁䕁桪桥畓ば䅚䍄䉁䅁䅁䅂䅁䅁䅍䅚䅁䅁䅯杊䅁䅁䅯睁䅁䅁䅯杺䅉䅁䅅䅁䉁䅁䅁兂慃婭婭噭奬䅑杷允䅁䅁䅑䅁䑁䝁䅑䅁䭁䝁䄰䅁䭁䅁䅍䅁䭁䩁䍳䅁䉁䅁䅁允䅁䅁䅕䅁䅁䅁䅄啑䵁䅉䅅䅁䕁䅁䅁睁歂䅁䅁权剃䅁䅁权䑁䅁䅁权桄杁䅁允䅁䅁䅅䅁䙁䵁ㅐ䙋偹汙䅨䍄䉁䅁䅁䅂䅁䅁䅍䅚䅁䅁䅯睷䅁䅁䅯睁䅁䅁䅯睗䅍䅁䅅䅁䉁䅁䅁兂䑄匹捨㑪睉䅑杷允䅁䅁䅑䅁䑁䝁䅑䅁䭁䅁䅫䅁䭁䅁䅍䅁䭁䵁䍳䅁䉁䅁䅁允䅁䅁䅕瑃橥䑣䬱く䵁䅉䅅䅁䕁䅁䅁睁歂䅁䅁权㉂䅁䅁权䑁䅁䅁权坁睁䅁允䅁䅁䅅䅁䙁佁剸䉵䘶ぃ䄱䍄䉁䅁䅁䅂䅁䅁䅍䅚䅁䅁䅯睈䅁䅁䅯睁䅁䅁䅯杬䅉䅁䅅䅁䉁䅁䅁兂灁䥘䌯堹剨䅑杷允䅁䅁䅑䅁䑁䝁䅑䅁䭁䕁䅫䅁䭁䅁䅍䅁䭁䅁䑁䅁䉁䅁䅁允䅁䅁䅕椹捨㡪䙋啕䵁䅉䅅䅁䕁䅁䅁睁歂䅁䅁权婂䅁䅁权䑁䅁䅁权煂睁䅁允䅁䅁䅅䅁䙁䅁塲㍯㥁歱䅖䍄䉁䅁䅁䅂䅁䅁䅍䅚䅁䅁䅯䅁䅁䅁䅯睁䅁䅁䅯儵䅉䅁䅅䅁䉁䅁䅁兂䅁䅁䅁䥁塂䅑杷允䅁䅁䅑䅁䑁䝁䅑䅁䭁䍁䅁䅁䭁䅁䅍䅁䭁䅁䑉䅁䉁䅁䅁允䅁䅁䅕歲桦桥畑啖䵁䅉䅅䅁䕁䅁䅁睁歂䅁䅁权㝃䅁䅁权䑁䅁䅁权䡄杁䅁允䅁䅁䅅䅁䙁乁橥䑣䬰ㅨ䅨䍄䉁䅁䅁䅂䅁䅁䅍䅚䅁䅁䅯睌䅁䅁䅯睁䅁䅁䅯兗䅍䅁䅅䅁䉁䅁䅁兂㑃潈牘啕全䅑杷允䅁䅁䅑䅁䑁䝁䅑䅁䭁䱁䅳䅁䭁䅁䅍䅁䭁偁䌸䅁䉁䅁䅁允䅁䅁䅕椹捨㡪噋啘䵁䅉䅅䅁䕁䅁䅁睁歂䅁䅁权䙁䅁䅁权䑁䅁䅁权啁睁䅁允䅁䅁䅅䅁䙁䭁䠵場啯汲䅎䍄䉁䅁䅁䅂䅁䅁䅍䅚䅁䅁䅯睂䅁䅁䅯睁䅁䅁䅯来䅍䅁䅅䅁䉁䅁䅁兂䑄匹捨㉪䑊䅑杷允䅁䅁䅑䅁䑁䝁䅑䅁䭁䥁䄸䅁䭁䅁䅍䅁䭁偁䌸䅁䉁䅁䅁允䅁䅁䅕㘱睎児䡱啘䵁䅉䅅䅁䕁䅁䅁睁歂䅁䅁权䩁䅁䅁权䑁䅁䅁权奂睁䅁允䅁䅁䅅䅁䙁䵁ㅐ䙋偹橁䅴䍄䉁䅁䅁䅂䅁䅁䅍䅚䅁䅁䅯睎䅁䅁䅯睁䅁䅁䅯儸䅉䅁䅅䅁䉁䅁䅁兂啁歲桦癥佒䅑杷允䅁䅁䅑䅁䑁䝁䅑䅁䭁䍁䅙䅁䭁䅁䅍䅁䭁乁䍍䅁䉁䅁䅁允䅁䅁䅕⽷潕䥘匸䕗䵁䅉䅅䅁䕁䅁䅁睁歂䅁䅁权呂䅁䅁权䑁䅁䅁权佁睁䅁允䅁䅁䅅䅁䙁䉁畓⭒㙆䕎䅴䍄䉁䅁䅁䅂䅁䅁䅍䅚䅁䅁䅯睵䅁䅁䅯睁䅁䅁䅯睋䅍䅁䅅䅁䉁䅁䅁兂歃䑣䬰㐱扎䅑杷允䅁䅁䅑䅁䑁䝁䅑䅁䭁䕁䅕䅁䭁䅁䅍䅁䭁䑁䑕䅁䉁䅁䅁允䅁䅁䅕㡪ㅌ䙋発歗䵁䅉䅅䅁䕁䅁䅁睁歂䅁䅁权䑄䅁䅁权䑁䅁䅁权䡄杁䅁允䅁䅁䅅䅁䙁䍁捬㡪ㅌ䍱䅴䍄䉁䅁䅁䅂䅁䅁䅍䅚䅁䅁䅯睌䅁䅁䅯睁䅁䅁䅯䅚䅍䅁䅅䅁䉁䅁䅁兂穁積積ㅍ偎䅑杷允䅁䅁䅑䅁䑁䝁䅑䅁䭁䩁䅧䅁䭁䅁䅍䅁䭁䡁䑁䅁䉁䅁䅁允䅁䅁䅕㑈牘払畩啕䵁䅉䅅䅁䕁䅁䅁睁歂䅁䅁权䍁䅁䅁权䑁䅁䅁权楂睁䅁允䅁䅁䅅䅁䙁䥁䌯匹捨ㅺ䅴䍄䉁䅁䅁䅂䅁䅁䅍䅚䅁䅁䅯杆䅁䅁䅯睁䅁䅁䅯睦䅍䅁䅅䅁䉁䅁䅁兂塄㍯㥁湃䙤䅑杷允䅁䅁䅑䅁䑁䝁䅑䅁䭁䕁䅫䅁䭁䅁䅍䅁䭁䵁䍕䅁䉁䅁䅁允䅁䅁䅕䘷㑇潈㝘䕕䵁䅉䅅䅁䕁䅁䅁睁歂䅁䅁权瑁䅁䅁权䑁䅁䅁权允睁䅁允䅁䅁䅅䅁䙁䉁畓⭒㙆䜳䅊䍄䉁䅁䅁䅂䅁䅁䅍䅚䅁䅁䅯睖䅁䅁䅯睁䅁䅁䅯杌䅍䅁䅅䅁䉁䅁䅁兂穁積積⽍华䅑杷允䅁䅁䅑䅁䑁䝁䅑䅁䭁䥁䅧䅁䭁䅁䅍䅁䭁䡁䐰䅁䉁䅁䅁允䅁䅁䅕噋偹癷㑗さ䵁䅉䅅䅁䕁䅁䅁睁歂䅁䅁权歁䅁䅁权䑁䅁䅁权㉂睁䅁允䅁䅁䅅䅁䙁䅁塲㍯㥁歡䅤䍄䉁䅁䅁䅂䅁䅁䅍䅚䅁䅁䅯睖䅁䅁䅯睁䅁䅁䅯杸䅉䅁䅅䅁䉁䅁䅁兂䭁㘱睎呐兰䅑杷允䅁䅁䅑䅁䑁䝁䅑䅁䭁䕁䅳䅁䭁䅁䅍䅁䭁佁䍳䅁䉁䅁䅁允䅁䅁䅕敨剴䉵氵歔䵁䅉䅅䅁䕁䅁䅁睁歂䅁䅁权䅁䅁䅁权䑁䅁䅁权㉄杁䅁允䅁䅁䅅䅁䙁䵁䴳䵺䵺䙶䅤䍄䉁䅁䅁䅂䅁䅁䅍䅚䅁䅁䅯杆䅁䅁䅯睁䅁䅁䅯䅏䅍䅁䅅䅁䉁䅁䅁兂硂児塲㍯䝂䅑杷允䅁䅁䅑䅁䑁䝁䅑䅁䭁䍁䅉䅁䭁䅁䅍䅁䭁䡁䑙䅁䉁䅁䅁允䅁䅁䅕灭婭婭婭歖䵁䅉䅅䅁䕁䅁䅁睁歂䅁䅁权流䅁䅁权䑁䅁䅁权十睁䅁允䅁䅁䅅䅁䙁䝁浚浚浚汚䅤䍄䉁䅁䅁䅂䅁䅁䅍䅚䅁䅁䅯杔䅁䅁䅯睁䅁䅁䅯杹䅉䅁䅅䅁䉁䅁䅁兂畃⭒㙆䡆嘵䅑杷允䅁䅁䅑䅁䑁䝁䅑䅁䭁䍁䅉䅁䭁䅁䅍䅁䭁䑁䑑䅁䉁䅁䅁允䅁䅁䅕呣䬰㘱杏䕗䵁䅉䅅䅁䕁䅁䅁睁歂䅁䅁权癁䅁䅁权䑁䅁䅁权䵄杁䅁允䅁䅁䅅䅁䙁䵁䴳䵺䵺䙔䅆䍄䉁䅁䅁䅂䅁䅁䅍䅚䅁䅁䅯杔䅁䅁䅯睁䅁䅁䅯䄰䅉䅁䅅䅁䉁䅁䅁兂獄払敧坨奴䅑杷允䅁䅁䅑䅁䑁䝁䅑䅁䭁䩁䅧䅁䭁䅁䅍䅁䭁䥁䑣䅁䉁䅁䅁允䅁䅁䅕䡰㥁瑃䑤歕䵁䅉䅅䅁䕁䅁䅁睁歂䅁䅁权䍁䅁䅁权䑁䅁䅁权睃杁䅁允䅁䅁䅅䅁䙁䩁婱婭婭坫䅂䍄䉁䅁䅁䅂䅁䅁䅍䅚䅁䅁䅯杔䅁䅁䅯睁䅁䅁䅯眵䅉䅁䅅䅁䉁䅁䅁兂啁歲桦灥婒䅑杷允䅁䅁䅑䅁䑁䝁䅑䅁䭁䱁䅑䅁䭁䅁䅍䅁䭁䡁䑉䅁䉁䅁䅁允䅁䅁䅕硥畓⭒㙆䕖䵁䅉䅅䅁䕁䅁䅁睁歂䅁䅁权䍂䅁䅁权䑁䅁䅁权䱄杁䅁允䅁䅁䅅䅁䙁䅁塲㍯㥁橃䄹䍄䉁䅁䅁䅂䅁䅁䅍䅚䅁䅁䅯睂䅁䅁䅯睁䅁䅁䅯䅱䅉䅁䅅䅁䉁䅁䅁兂䅁䅁䅁䥁䍂䅑杷允䅁䅁䅑䅁䑁䝁䅑䅁䭁䕁䅫䅁䭁䅁䅍䅁䭁䑁䑕䅁䉁䅁䅁允䅁䅁䅕噋偹癷䥗啕䵁䅉䅅䅁䕁䅁䅁睁歂䅁䅁权䱂䅁䅁权䑁䅁䅁权䥁睁䅁允䅁䅁䅅䅁䙁䵁䴳䵺䵺䕪䄹䍄䉁䅁䅁䅂䅁䅁䅍䅚䅁䅁䅯睵䅁䅁䅯睁䅁䅁䅯睫䅉䅁䅅䅁䉁䅁䅁兂乄䵺䵺䑺摸䅑杷允䅁䅁䅑䅁䑁䝁䅑䅁䭁䍁䅉䅁䭁䅁䅍䅁䭁䭁䍙䅁䉁䅁䅁允䅁䅁䅕積積積䑏䕗䵁䅉䅅䅁䕁䅁䅁睁歂䅁䅁权婃䅁䅁权䑁䅁䅁权剃杁䅁允䅁䅁䅅䅁䙁佁㙆䭆䠵啯䅒䍄䉁䅁䅁䅂䅁䅁䅍䅚䅁䅁䅯睷䅁䅁䅯睁䅁䅁䅯杙䅍䅁䅅䅁䉁䅁䅁兂㥁瑃橥䱣砰䅑杷允䅁䅁䅑䅁䑁䝁䅑䅁䭁䥁䄸䅁䭁䅁䅍䅁䭁䉁䑉䅁䉁䅁䅁允䅁䅁䅕牕敧敨桳歘䵁䅉䅅䅁䕁䅁䅁睁歂䅁䅁权㉂䅁䅁权䑁䅁䅁权坄杁䅁允䅁䅁䅅䅁䙁䥁牘払敧啒䅰䍄䉁䅁䅁䅂䅁䅁䅍䅚䅁䅁䅯杔䅁䅁䅯睁䅁䅁䅯䅙䅍䅁䅅䅁䉁䅁䅁兂浂浚浚浚奚䅑杷允䅁䅁䅑䅁䑁䝁䅑䅁䭁䉁䄸䅁䭁䅁䅍䅁䭁偁䌰䅁䉁䅁䅁允䅁䅁䅕噋偹癷䥖啕䵁䅉䅅䅁䕁䅁䅁睁歂䅁䅁权䥃䅁䅁权䑁䅁䅁权坁睁䅁允䅁䅁䅅䅁䙁䅁塲㍯㥁污䅆䍄䉁䅁䅁䅂䅁䅁䅍䅚䅁䅁䅯兢䅁䅁䅯睁䅁䅁䅯杫䅉䅁䅅䅁䉁䅁䅁兂歃䑣䬰礱䉎䅑杷允䅁䅁䅑䅁䑁䝁䅑䅁䭁䩁䅫䅁䭁䅁䅍䅁䭁䝁䐰䅁䉁䅁䅁允䅁䅁䅕積積積呎け䵁䅉䅅䅁䕁䅁䅁睁歂䅁䅁权㍂䅁䅁权䑁䅁䅁权塁睁䅁允䅁䅁䅅䅁䙁䵁䴳䵺䵺䕲䄵䍄䉁䅁䅁䅂䅁䅁䅍䅚䅁䅁䅯杆䅁䅁䅯睁䅁䅁䅯䅣䅍䅁䅅䅁䉁䅁䅁兂獄払敧奨䕴䅑杷允䅁䅁䅑䅁䑁䝁䅑䅁䭁䍁䅑䅁䭁䅁䅍䅁䭁䝁䐴䅁䉁䅁䅁允䅁䅁䅕椹捨㡪噊䕓䵁䅉䅅䅁䕁䅁䅁睁歂䅁䅁权䥃䅁䅁权䑁䅁䅁权あ睁䅁允䅁䅁䅅䅁䙁偁潙䥘䌯噤䅎䍄䉁䅁䅁䅂䅁䅁䅍䅚䅁䅁䅯䅊䅁䅁䅯睁䅁䅁䅯䄵䅉䅁䅅䅁䉁䅁䅁兂偃癷潕䵘䜹䅑杷允䅁䅁䅑䅁䑁䝁䅑䅁䭁䝁䄴䅁䭁䅁䅍䅁䭁䝁䑉䅁䉁䅁䅁允䅁䅁䅕牕敧敨剳歔䵁䅉䅅䅁䕁䅁䅁睁歂䅁䅁权佂杁䅁权䑁䅁䅁权䥁睁䅁允䅁䅁䅅䅁䙁䭁睒児塲ㄸ䅎䍄䉁䅁䅁䅂䅁䅁䅍䅚䅁䅁䅯睂䅁䅁䅯睁䅁䅁䅯睱䅉䅁䅅䅁䉁䅁䅁兂歃䑣䬰㠱䑎䅑杷允䅁䅁䅑䅁䑁䝁䅑䅁䭁䉁䅳䅁䭁䅁䅍䅁䭁䙁䑅䅁䉁䅁䅁允䅁䅁䅕㑈牘払⭧ご䵁䅉䅅䅁䕁䅁䅁睁歂䅁䅁权求䅁䅁权䑁䅁䅁权䉂睁䅁允䅁䅁䅅䅁䙁偁潙䥘䌯噎䅊䍄䉁䅁䅁䅂䅁䅁䅍䅚䅁䅁䅯杬䅁䅁䅯睁䅁䅁䅯杙䅍䅁䅅䅁䉁䅁䅁兂穁積積㝍偎䅑杷允䅁䅁䅑䅁䑁䝁䅑䅁䭁䡁䅣䅁䭁䅁䅍䅁䭁䉁䑙䅁䉁䅁䅁允䅁䅁䅕呣䬰㘱兏歔䵁䅉䅅䅁䕁䅁䅁睁歂䅁䅁权噁䅁䅁权䑁䅁䅁权啄杁䅁允䅁䅁䅅䅁䙁䵁䴳䵺䵺䙺䅒䍄䉁䅁䅁䅂䅁䅁䅍䅚䅁䅁䅯睖䅁䅁䅯睁䅁䅁䅯杖䅍䅁䅅䅁䉁䅁䅁兂䥂場啯湲呤䅑杷允䅁䅁䅑䅁䑁䝁䅑䅁䭁䍁䅙䅁䭁䅁䅍䅁䭁䥁䍯䅁䉁䅁䅁允䅁䅁䅕呣䬰㘱䅎啖䵁䅉䅅䅁䕁䅁䅁睁歂䅁䅁权ぃ䅁䅁权䑁䅁䅁权䥂睁䅁允䅁䅁䅅䅁䙁䅁塲㍯㥁汋䅒䍄䉁䅁䅁䅂䅁䅁䅍䅚䅁䅁䅯元䅁䅁䅯睁䅁䅁䅯䅥䅍䅁䅅䅁䉁䅁䅁兂䅁䅁䅁䥁㝁䅑杷允䅁䅁䅑䅁䑁䝁䅑䅁䭁䝁䅕䅁䭁䅁䅍䅁䭁䑁䑳䅁䉁䅁䅁允䅁䅁䅕䘷㑇潈㝕歕䵁䅉䅅䅁䕁䅁䅁睁歂䅁䅁权瑁䅁䅁权䑁䅁䅁权時睁䅁允䅁䅁䅅䅁䙁䍁捬㡪ㅌ䜸䅆䍄䉁䅁䅁䅂䅁䅁䅍䅚䅁䅁䅯睕䅁䅁䅯睁䅁䅁䅯杹䅉䅁䅅䅁䉁䅁䅁兂䥂場啯杲䥤䅑杷允䅁䅁䅑䅁䑁䝁䅑䅁䭁䵁䅍䅁䭁䅁䅍䅁䭁䱁䌰䅁䉁䅁䅁允䅁䅁䅕䥘䌯匹捪啌䵁䅉䅅䅁䕁䅁䅁睁歂䅁䅁权歁䅁䅁权䑁䅁䅁权䵄杁䅁允䅁䅁䅅䅁䙁乁橥䑣䬰う䅨䍄䉁䅁䅁䅂䅁䅁䅍䅚䅁䅁䅯睓䅁䅁䅯睁䅁䅁䅯关䅉䅁䅅䅁䉁䅁䅁兂䙃ㄶ㑇湈啖䅑杷允䅁䅁䅑䅁䑁䝁䅑䅁䭁䙁䅣䅁䭁䅁䅍䅁䭁䑁䑍䅁䉁䅁䅁允䅁䅁䅕積積積䑐さ䵁䅉䅅䅁䕁䅁䅁睁歂䅁䅁权坁䅁䅁权䑁䅁䅁权㍁睁䅁允䅁䅁䅅䅁䙁䭁睒児塲け䅚䍄䉁䅁䅁䅂䅁䅁䅍䅚䅁䅁䅯䅊䅁䅁䅯睁䅁䅁䅯兪䅍䅁䅅䅁䉁䅁䅁兂畃⭒㙆䵆䠵䅑杷允䅁䅁䅑䅁䑁䝁䅑䅁䭁䝁䄴䅁䭁䅁䅍䅁䭁乁䍕䅁䉁䅁䅁允䅁䅁䅕歲桦桥⭓䕕䵁䅉䅅䅁䕁䅁䅁睁歂䅁䅁权䩂䅁䅁权䑁䅁䅁权䡂睁䅁允䅁䅁䅅䅁䙁佁剸䉵䘶べ䄹䍄䉁䅁䅁䅂䅁䅁䅍䅚䅁䅁䅯䅩䅁䅁䅯睁䅁䅁䅯杙䅍䅁䅅䅁䉁䅁䅁兂捂㡪ㅌ偋啸䅑杷允䅁䅁䅑䅁䑁䝁䅑䅁䭁䝁䄴䅁䭁䅁䅍䅁䭁䡁䑣䅁䉁䅁䅁允䅁䅁䅕積積積積歔䵁䅉䅅䅁䕁䅁䅁睁歂䅁䅁权杁䅁䅁权䑁䅁䅁权硂杁䅁允䅁䅁䅅䅁䙁佁剸䉵䘶ㄲ䅖䍄䉁䅁䅁䅂䅁䅁䅍䅚䅁䅁䅯內䅁䅁䅯睁䅁䅁䅯䅁䅍䅁䅅䅁䉁䅁䅁兂㥁瑃橥䙣橖䅑杷允䅁䅁䅑䅁䑁䝁䅑䅁䭁䕁䌴䅁䭁䅁䅍䅁䭁䝁䑫䅁䉁䅁䅁允䅁䅁䅕䘷㑇潈㝖啕䵁䅉䅅䅁䕁䅁䅁睁歂䅁䅁权䱂䅁䅁权䑁䅁䅁权捁睁䅁允䅁䅁䅅䅁䙁䥁牘払敧啰䅸䍄䉁䅁䅁䅂䅁䅁䅍䅚䅁䅁䅯杤䅁䅁䅯睁䅁䅁䅯児䅍䅁䅅䅁䉁䅁䅁兂晁敨剴䙵丵䅑杷允䅁䅁䅑䅁䑁䝁䅑䅁䭁䕁䌴䅁䭁䅁䅍䅁䭁䉁䑷䅁䉁䅁䅁允䅁䅁䅕硥畓⭒慆さ䵁䅉䅅䅁䕁䅁䅁睁歂䅁䅁权䅁䅁䅁权䑁䅁䅁权睂睁䅁允䅁䅁䅅䅁䙁佁㙆䭆䠵噧䅖䍄䉁䅁䅁䅂䅁䅁䅍䅚䅁䅁䅯睓䅁䅁䅯睁䅁䅁䅯杦䅍䅁䅅䅁䉁䅁䅁兂啁歲桦瑥䩒䅑杷允䅁䅁䅑䅁䑁䝁䅑䅁䭁䅁䄸䅁䭁䅁䅍䅁䭁䩁䍁䅁䉁䅁䅁允䅁䅁䅕㡪ㅌ䙋発䕔䵁䅉䅅䅁䕁䅁䅁睁歂䅁䅁权剁䅁䅁权䑁䅁䅁权瑂睁䅁允䅁䅁䅅䅁䙁䵁䴳䵺䵺䕌䅊䍄䉁䅁䅁䅂䅁䅁䅍䅚䅁䅁䅯睪䅁䅁䅯睁䅁䅁䅯䅲䅉䅁䅅䅁䉁䅁䅁兂䥂場啯橲杤䅑杷允䅁䅁䅑䅁䑁䝁䅑䅁䭁䅁䅣䅁䭁䅁䅍䅁䭁偁䌸䅁䉁䅁䅁允䅁䅁䅕䘷㑇潈牕啒䵁䅉䅅䅁䕁䅁䅁睁歂䅁䅁权求䅁䅁权䑁䅁䅁权䝃杁䅁允䅁䅁䅅䅁䙁䑁積積積ㅣ䅂䍄䉁䅁䅁䅂䅁䅁䅍䅚䅁䅁䅯兢䅁䅁䅯睁䅁䅁䅯睨䅍䅁䅅䅁䉁䅁䅁兂浂浚浚煚䑚䅑杷允䅁䅁䅑䅁䑁䝁䅑䅁䭁䝁䅕䅁䭁䅁䅍䅁䭁䝁䑫䅁䉁䅁䅁允䅁䅁䅕㑈牘払佩啕䵁䅉䅅䅁䕁䅁䅁睁歂䅁䅁权䅁䅁䅁权䑁䅁䅁权卄杁䅁允䅁䅁䅅䅁䙁䭁䠵場啯汔䅚䍄䉁䅁䅁䅂䅁䅁䅍䅚䅁䅁䅯杊䅁䅁䅯睁䅁䅁䅯朴䅉䅁䅅䅁䉁䅁䅁兂䑄匹捨硪奊䅑杷允䅁䅁䅑䅁䑁䝁䅑䅁䭁䍁䄸䅁䭁䅁䅍䅁䭁佁䌸䅁䉁䅁䅁允䅁䅁䅕䭆䠵場䕱啕䵁䅉䅅䅁䕁䅁䅁睁歂䅁䅁权䩂䅁䅁权䑁䅁䅁权㑁睁䅁允䅁䅁䅅䅁䙁䍁捬㡪ㅌ䙡䅆䍄䉁䅁䅁䅂䅁䅁䅍䅚䅁䅁䅯睪䅁䅁䅯睁䅁䅁䅯杷䅉䅁䅅䅁䉁䅁䅁兂桄桥畓睒晆䅑杷允䅁䅁䅑䅁䑁䝁䅑䅁䭁䍁䄰䅁䭁䅁䅍䅁䭁䕁䐰䅁䉁䅁䅁允䅁䅁䅕䅁䅁䅁兂歙䵁䅉䅅䅁䕁䅁䅁睁歂䅁䅁权㝃䅁䅁权䑁䅁䅁权䍄杁䅁允䅁䅁䅅䅁䙁䙁偹癷潕䙌䅰䍄䉁䅁䅁䅂䅁䅁䅍䅚䅁䅁䅯杔䅉䅁䅯睁䅁䅁䅯睢䅍䅁䅅䅁䉁䅁䅁兂獄払敧摨却䅑杷允䅁䅁䅑䅁䑁䝁䅑䅁䭁䅁䅫䅁䭁䅁䅍䅁䭁䕁䑉䅁䉁䅁䅁允䅁䅁䅕噋偹癷潗䕐䵁䅉䅅䅁䕁䅁䅁睁歂䅁䅁权䙂䅁䅁权䑁䅁䅁权㕁睁䅁允䅁䅁䅅䅁䙁䅁塲㍯㥁汩䅰䍄䉁䅁䅁䅂䅁䅁䅍䅚䅁䅁䅯兆䅁䅁䅯睁䅁䅁䅯䅓䅍䅁䅅䅁䉁䅁䅁兂灁䥘䌯吹周䅑杷允䅁䅁䅑䅁䑁䝁䅑䅁䭁䕁䅕䅁䭁䅁䅍䅁䭁偁䌸䅁䉁䅁䅁允䅁䅁䅕䥘䌯匹捩啘䵁䅉䅅䅁䕁䅁䅁睁歂䅁䅁权兂䅁䅁权䑁䅁䅁权䭃杁䅁允䅁䅁䅅䅁䙁䵁ㅐ䙋偹永䅴䍄䉁䅁䅁䅂䅁䅁䅍䅚䅁䅁䅯䅤䅁䅁䅯睁䅁䅁䅯睡䅍䅁䅅䅁䉁䅁䅁兂慃婭婭慭呬䅑杷允䅁䅁䅑䅁䑁䝁䅑䅁䭁䍁䅁䅁䭁䅁䅍䅁䭁䵁䍁䅁䉁䅁䅁允䅁䅁䅕場啯歲桦さ䵁䅉䅅䅁䕁䅁䅁睁歂䅁䅁权䙂䅁䅁权䑁䅁䅁权牁睁䅁允䅁䅁䅅䅁䙁䥁牘払敧噒䅰䍄䉁䅁䅁䅂䅁䅁䅍䅚䅁䅁䅯六䅁䅁䅯睁䅁䅁䅯兄䅍䅁䅅䅁䉁䅁䅁兂乄䵺䵺䕺䕸䅑杷允䅁䅁䅑䅁䑁䝁䅑䅁䭁䅁䅕䅁䭁䅁䅍䅁䭁䕁䐰䅁䉁䅁䅁允䅁䅁䅕䅁䅁䅁睁歕䵁䅉䅅䅁䕁䅁䅁睁歂䅁䅁权扁䅁䅁权䑁䅁䅁权噁睁䅁允䅁䅁䅅䅁䙁䱁敧敨剴䕭䄵䍄䉁䅁䅁䅂䅁䅁䅍䅚䅁䅁䅯兗䅁䅁䅯睁䅁䅁䅯儶䅉䅁䅅䅁䉁䅁䅁兂䭁㘱睎捐䥰䅑杷允䅁䅁䅑䅁䑁䝁䅑䅁䭁䕁䅳䅁䭁䅁䅍䅁䭁䝁䐴䅁䉁䅁䅁允䅁䅁䅕瑃橥䑣焲歓䵁䅉䅅䅁䕁䅁䅁睁歂䅁䅁权䙂䅁䅁权䑁䅁䅁权佂睁䅁允䅁䅁䅅䅁䙁䑁積積積ㅉ䅬䍄䉁䅁䅁䅂䅁䅁䅍䅚䅁䅁䅯睓䅁䅁䅯睁䅁䅁䅯兦䅍䅁䅅䅁䉁䅁䅁兂畃⭒㙆䕆䬵䅑杷允䅁䅁䅑䅁䑁䝁䅑䅁䭁䕁䄴䅁䭁䅁䅍䅁䭁䥁䑧䅁䉁䅁䅁允䅁䅁䅕⽷潕䥘匯ざ䵁䅉䅅䅁䕁䅁䅁睁歂䅁䅁权䡁䅁䅁权䑁䅁䅁权佂睁䅁允䅁䅁䅅䅁䙁佁㙆䭆䠵唴䅊䍄䉁䅁䅁䅂䅁䅁䅍䅚䅁䅁䅯充䅁䅁䅯睁䅁䅁䅯兤䅍䅁䅅䅁䉁䅁䅁兂桄桥畓祒䍆䅑杷允䅁䅁䅑䅁䑁䝁䅑䅁䭁䉁䅙䅁䭁䅁䅍䅁䭁䝁䑫䅁䉁䅁䅁允䅁䅁䅕体㙆䭆䠶䕒䵁䅉䅅䅁䕁䅁䅁睁歂䅁䅁权敃䅁䅁权䑁䅁䅁权楂睁䅁允䅁䅁䅅䅁䙁䵁ㅐ䙋偹汳䅎䍄䉁䅁䅁䅂䅁䅁䅍䅚䅁䅁䅯杊䅁䅁䅯睁䅁䅁䅯先䅍䅁䅅䅁䉁䅁䅁兂㝂䭆䠵唴塰䅑杷允䅁䅁䅑䅁䑁䝁䅑䅁䭁䍁䄰䅁䭁䅁䅍䅁䭁䩁䌸䅁䉁䅁䅁允䅁䅁䅕歲桦桥佒啚䵁䅉䅅䅁䕁䅁䅁睁歂䅁䅁权䍁䅁䅁权䑁䅁䅁权㑂睁䅁允䅁䅁䅅䅁䙁䕁桪桥畓ㅚ䅸䍄䉁䅁䅁䅂䅁䅁䅍䅚䅁䅁䅯杔䅁䅁䅯睁䅁䅁䅯关䅉䅁䅅䅁䉁䅁䅁兂䅁䅁䅁䵁慂䅑杷允䅁䅁䅑䅁䑁䝁䅑䅁䭁䍁䅙䅁䭁䅁䅍䅁䭁䝁䐰䅁䉁䅁䅁允䅁䅁䅕㑈牘払畩啖䵁䅉䅅䅁䕁䅁䅁睁歂䅁䅁权あ䅁䅁权䑁䅁䅁权偄杁䅁允䅁䅁䅅䅁䙁䉁䘫ㄶ㑇汘䅖䍄䉁䅁䅁䅂䅁䅁䅍䅚䅁䅁䅯䅭䅁䅁䅯睁䅁䅁䅯䄸䅉䅁䅅䅁䉁䅁䅁兂䥂場啯灲剤䅑杷允䅁䅁䅑䅁䑁䝁䅑䅁䭁䵁䅍䅁䭁䅁䅍䅁䭁䙁䐴䅁䉁䅁䅁允䅁䅁䅕䥘䌯匹捧啍䵁䅉䅅䅁䕁䅁䅁睁歂䅁䅁权佂䅁䅁权䑁䅁䅁权灃杁䅁允䅁䅁䅅䅁䙁佁㙆䭆䠵噷䅰䍄䉁䅁䅁䅂䅁䅁䅍䅚䅁䅁䅯睖䅁䅁䅯睁䅁䅁䅯杭䅉䅁䅅䅁䉁䅁䅁兂歃䑣䬰㜱呎䅑杷允䅁䅁䅑䅁䑁䝁䅑䅁䭁䕁䅉䅁䭁䅁䅍䅁䭁䅁䑕䅁䉁䅁䅁允䅁䅁䅕体㙆䭆䠷啐䵁䅉䅅䅁䕁䅁䅁睁歂䅁䅁权ぃ䅁䅁权䑁䅁䅁权剂睁䅁允䅁䅁䅅䅁䙁䝁浚浚浚氹䅎䍄䉁䅁䅁䅂䅁䅁䅍䅚䅁䅁䅯杤䅁䅁䅯睁䅁䅁䅯䅣䅍䅁䅅䅁䉁䅁䅁兂獄払敧啨䵴䅑杷允䅁䅁䅑䅁䑁䝁䅑䅁䭁䍁䅁䅁䭁䅁䅍䅁䭁䝁䑧䅁䉁䅁䅁允䅁䅁䅕椹捨㡪ㅋ䕖䵁䅉䅅䅁䕁䅁䅁睁歂䅁䅁权䙂䅁䅁权䑁䅁䅁权塂睁䅁允䅁䅁䅅䅁䙁䅁塲㍯㥁氲䅰䍄䉁䅁䅁䅂䅁䅁䅍䅚䅁䅁䅯杊䅁䅁䅯睁䅁䅁䅯䅣䅍䅁䅅䅁䉁䅁䅁兂卂䉵䘶㌶噆䅑杷允䅁䅁䅑䅁䑁䝁䅑䅁䭁䕁䄴䅁䭁䅁䅍䅁䭁䡁䐸䅁䉁䅁䅁允䅁䅁䅕䥘䌯匹獪歖䵁䅉䅅䅁䕁䅁䅁睁歂䅁䅁权婂䅁䅁权䑁䅁䅁权獁睁䅁允䅁䅁䅅䅁䙁佁剸䉵䘶ち䅤䍄䉁䅁䅁䅂䅁䅁䅍䅚䅁䅁䅯杊䅁䅁䅯睁䅁䅁䅯䅕䅍䅁䅅䅁䉁䅁䅁兂䙃ㄶ㑇湈坖䅑杷允䅁䅁䅑䅁䑁䝁䅑䅁䭁䙁䅍䅁䭁䅁䅍䅁䭁䡁䑕䅁䉁䅁䅁允䅁䅁䅕捺䵺䵺獺歓䵁䅉䅅䅁䕁䅁䅁睁歂䅁䅁权䅁䅁䅁权䑁䅁䅁权㉂睁䅁允䅁䅁䅅䅁䙁䵁䴳䵺䵺䙄䅖䍄䉁䅁䅁䅂䅁䅁䅍䅚䅁䅁䅯睄䅁䅁䅯睁䅁䅁䅯兌䅍䅁䅅䅁䉁䅁䅁兂歃䑣䬰⬱䵎䅑杷允䅁䅁䅑䅁䑁䝁䅑䅁䭁䕁䅉䅁䭁䅁䅍䅁䭁乁䍳䅁䉁䅁䅁允䅁䅁䅕浚浚浚浚啐䵁䅉䅅䅁䕁䅁䅁睁歂䅁䅁权坁䅁䅁权䑁䅁䅁权佁睁䅁允䅁䅁䅅䅁䙁佁㙆䭆䠵唴䅚䍄䉁䅁䅁䅂䅁䅁䅍䅚䅁䅁䅯杔䅁䅁䅯睁䅁䅁䅯䅧䅍䅁䅅䅁䉁䅁䅁兂䭁㘱睎奐坰䅑杷允䅁䅁䅑䅁䑁䝁䅑䅁䭁䩁䄴䅁䭁䅁䅍䅁䭁䙁䑧䅁䉁䅁䅁允䅁䅁䅕灭婭婭灮さ䵁䅉䅅䅁䕁䅁䅁睁歂䅁䅁权剁䅁䅁权䑁䅁䅁权㑂睁䅁允䅁䅁䅅䅁䙁䅁塲㍯㥁歓䅊䍄䉁䅁䅁䅂䅁䅁䅍䅚䅁䅁䅯杆䅁䅁䅯睁䅁䅁䅯全䅉䅁䅅䅁䉁䅁䅁兂獄払敧卨䙴䅑杷允䅁䅁䅑䅁䑁䝁䅑䅁䭁䍁䅑䅁䭁䅁䅍䅁䭁䥁䍑䅁䉁䅁䅁允䅁䅁䅕積積積積啒䵁䅉䅅䅁䕁䅁䅁睁歂䅁䅁权䍂䅁䅁权䑁䅁䅁权噄杁䅁允䅁䅁䅅䅁䙁䡁㥅瑃橥䑣䄱䍄䉁䅁䅁䅂䅁䅁䅍䅚䅁䅁䅯䅩䅁䅁䅯睁䅁䅁䅯村䅍䅁䅅䅁䉁䅁䅁兂卂䉵䘶㐶卆䅑杷允䅁䅁䅑䅁䑁䝁䅑䅁䭁䅁䅁䅁䭁䅁䅍䅁䭁䝁䑧䅁䉁䅁䅁允䅁䅁䅕㘱睎児湲䕖䵁䅉䅅䅁䕁䅁䅁睁歂䅁䅁权剃䅁䅁权䑁䅁䅁权祂睁䅁允䅁䅁䅅䅁䙁䉁䘫ㄶ㑇汐䅚䍄䉁䅁䅁䅂䅁䅁䅍䅚䅁䅁䅯六䅁䅁䅯睁䅁䅁䅯䅦䅍䅁䅅䅁䉁䅁䅁兂穁積積硍䙎䅑杷允䅁䅁䅑䅁䑁䝁䅑䅁䭁䥁䅧䅁䭁䅁䅍䅁䭁䕁䑷䅁䉁䅁䅁允䅁䅁䅕⽷潕䥘礯啕䵁䅉䅅䅁䕁䅁䅁睁歂䅁䅁权あ䅁䅁权䑁䅁䅁权楁睁䅁允䅁䅁䅅䅁䙁䉁畓⭒㙆䙎䅎䍄䉁䅁䅁䅂䅁䅁䅍䅚䅁䅁䅯䅴䅁䅁䅯睁䅁䅁䅯睘䅍䅁䅅䅁䉁䅁䅁兂卂䉵䘶ㄶ呆䅑杷允䅁䅁䅑䅁䑁䝁䅑䅁䭁䉁䅕䅁䭁䅁䅍䅁䭁䉁䑧䅁䉁䅁䅁允䅁䅁䅕㡪ㅌ䙋癹歕䵁䅉䅅䅁䕁䅁䅁睁歂䅁䅁权呂䅁䅁权䑁䅁䅁权塂睁䅁允䅁䅁䅅䅁䙁䥁牘払敧啰䅴䍄䉁䅁䅁䅂䅁䅁䅍䅚䅁䅁䅯䅩䅁䅁䅯睁䅁䅁䅯䄴䅉䅁䅅䅁䉁䅁䅁兂硂児塲㍯乂䅑杷允䅁䅁䅑䅁䑁䝁䅑䅁䭁䩁䅫䅁䭁䅁䅍䅁䭁䭁䍫䅁䉁䅁䅁允䅁䅁䅕䅁䅁䅁䅄䕒䵁䅉䅅䅁䕁䅁䅁睁歂䅁䅁权䩂䅁䅁权䑁䅁䅁权潂睁䅁允䅁䅁䅅䅁䙁䙁偹癷潕䔯䄹䍄䉁䅁䅁䅂䅁䅁䅍䅚䅁䅁䅯兂䅁䅁䅯睁䅁䅁䅯睔䅍䅁䅅䅁䉁䅁䅁兂捂㡪ㅌ䍋剸䅑杷允䅁䅁䅑䅁䑁䝁䅑䅁䭁䍁䄸䅁䭁䅁䅍䅁䭁䩁䍯䅁䉁䅁䅁允䅁䅁䅕瑃橥䑣愱さ䵁䅉䅅䅁䕁䅁䅁睁歂䅁䅁权呂䅁䅁权䑁䅁䅁权啂睁䅁允䅁䅁䅅䅁䙁佁㙆䭆䠵啙䅰䍄䉁䅁䅁䅂䅁䅁䅍䅚䅁䅁䅯党䅁䅁䅯睁䅁䅁䅯䅢䅍䅁䅅䅁䉁䅁䅁兂硂児塲⽯兂䅑杷允䅁䅁䅑䅁䑁䝁䅑䅁䭁䉁䅅䅁䭁䅁䅍䅁䭁䑁䑣䅁䉁䅁䅁允䅁䅁䅕児塲㍯摃歑䵁䅉䅅䅁䕁䅁䅁睁歂䅁䅁权佂杁䅁权䑁䅁䅁权䡃杁䅁允䅁䅁䅅䅁䙁䭁睒児塲で䄵䍄䉁䅁䅁䅂䅁䅁䅍䅚䅁䅁䅯䅴䅁䅁䅯睁䅁䅁䅯睚䅍䅁䅅䅁䉁䅁䅁兂㑃潈牘慕啨䅑杷允䅁䅁䅑䅁䑁䝁䅑䅁䭁䉁䄸䅁䭁䅁䅍䅁䭁䝁䑉䅁䉁䅁䅁允䅁䅁䅕呣䬰㘱睍䕕䵁䅉䅅䅁䕁䅁䅁睁歂䅁䅁权㉂䅁䅁权䑁䅁䅁权㑂睁䅁允䅁䅁䅅䅁䙁䭁䠵場啯歔䄱䍄䉁䅁䅁䅂䅁䅁䅍䅚䅁䅁䅯兓䅁䅁䅯睁䅁䅁䅯杙䅍䅁䅅䅁䉁䅁䅁兂桄桥畓硒兆䅑杷允䅁䅁䅑䅁䑁䝁䅑䅁䭁䡁䅣䅁䭁䅁䅍䅁䭁偁䌸䅁䉁䅁䅁允䅁䅁䅕浚浚浚䝡ご䵁䅉䅅䅁䕁䅁䅁睁歂䅁䅁权求䅁䅁权䑁䅁䅁权摃杁䅁允䅁䅁䅅䅁䙁偁潙䥘䌯器䅆䍄䉁䅁䅁䅂䅁䅁䅍䅚䅁䅁䅯睪䅁䅁䅯睁䅁䅁䅯䅐䅍䅁䅅䅁䉁䅁䅁兂偃癷潕䑘杤䅑杷允䅁䅁䅑䅁䑁䝁䅑䅁䭁䍁䅙䅁䭁䅁䅍䅁䭁䕁䐴䅁䉁䅁䅁允䅁䅁䅕䉵䘶ㄶ㑇啖䵁䅉䅅䅁䕁䅁䅁睁歂䅁䅁权䍂䅁䅁权䑁䅁䅁权㝁睁䅁允䅁䅁䅅䅁䙁䕁桪桥畓穨䄵䍄䉁䅁䅁䅂䅁䅁䅍䅚䅁䅁䅯睈䅁䅁䅯睁䅁䅁䅯兓䅍䅁䅅䅁䉁䅁䅁兂浂浚浚畚䱚䅑杷允䅁䅁䅑䅁䑁䝁䅑䅁䭁䝁䅕䅁䭁䅁䅍䅁䭁䅁䑯䅁䉁䅁䅁允䅁䅁䅕㡪ㅌ䙋癷啕䵁䅉䅅䅁䕁䅁䅁睁歂䅁䅁权㉂䅁䅁权䑁䅁䅁权奂睁䅁允䅁䅁䅅䅁䙁䅁䅁䅁䅁䕑䅸䍄䉁䅁䅁䅂䅁䅁䅍䅚䅁䅁䅯睄䅁䅁䅯睁䅁䅁䅯杙䅍䅁䅅䅁䉁䅁䅁兂㑃潈牘晕䩨䅑杷允䅁䅁䅑䅁䑁䝁䅑䅁䭁䍁䅑䅁䭁䅁䅍䅁䭁䡁䑣䅁䉁䅁䅁允䅁䅁䅕体㙆䭆䠷げ䵁䅉䅅䅁䕁䅁䅁睁歂䅁䅁权坁䅁䅁权䑁䅁䅁权硂睁䅁允䅁䅁䅅䅁䙁䉁䘫ㄶ㑇歶䅖䍄䉁䅁䅁䅂䅁䅁䅍䅚䅁䅁䅯兌䅁䅁䅯睁䅁䅁䅯杦䅍䅁䅅䅁䉁䅁䅁兂捂㡪ㅌ䍋楒䅑杷允䅁䅁䅑䅁䑁䝁䅑䅁䭁䙁䅁䅁䭁䅁䅍䅁䭁䥁䍕䅁䉁䅁䅁允䅁䅁䅕呣䬰㘱免し䵁䅉䅅䅁䕁䅁䅁睁歂䅁䅁权畂䅁䅁权䑁䅁䅁权婂睁䅁允䅁䅁䅅䅁䙁偁潙䥘䌯唹䄵䍄䉁䅁䅁䅂䅁䅁䅍䅚䅁䅁䅯杔䅉䅁䅯睁䅁䅁䅯杲䅉䅁䅅䅁䉁䅁䅁兂穁積積硍兎䅑杷允䅁䅁䅑䅁䑁䝁䅑䅁䭁䕁䅳䅁䭁䅁䅍䅁䭁䥁䑳䅁䉁䅁䅁允䅁䅁䅕歲桦桥畓歓䵁䅉䅅䅁䕁䅁䅁睁歂䅁䅁权婃䅁䅁权䑁䅁䅁权㉂睁䅁允䅁䅁䅅䅁䙁䵁ㅐ䙋偹歯䅎䍄䉁䅁䅁䅂䅁䅁䅍䅚䅁䅁䅯兒䅁䅁䅯睁䅁䅁䅯杊䅍䅁䅅䅁䉁䅁䅁兂歃䑣䬰㌱慎䅑杷允䅁䅁䅑䅁䑁䝁䅑䅁䭁䡁䅙䅁䭁䅁䅍䅁䭁䉁䑍䅁䉁䅁䅁允䅁䅁䅕瑃橥䑣焱䕔䵁䅉䅅䅁䕁䅁䅁睁歂䅁䅁权㍁䅁䅁权䑁䅁䅁权㝄杁䅁允䅁䅁䅅䅁䙁䙁偹癷潕䕈䄹䍄䉁䅁䅁䅂䅁䅁䅍䅚䅁䅁䅯八䅁䅁䅯睁䅁䅁䅯児䅍䅁䅅䅁䉁䅁䅁兂偃癷潕佘堹䅑杷允䅁䅁䅑䅁䑁䝁䅑䅁䭁䉁䅅䅁䭁䅁䅍䅁䭁䡁䐴䅁䉁䅁䅁允䅁䅁䅕児塲㍯㥃啑䵁䅉䅅䅁䕁䅁䅁睁歂䅁䅁权坃䅁䅁权䑁䅁䅁权剃杁䅁允䅁䅁䅅䅁䙁䥁牘払敧噎䅂䍄䉁䅁䅁䅂䅁䅁䅍䅚䅁䅁䅯六䅁䅁䅯睁䅁䅁䅯兣䅍䅁䅅䅁䉁䅁䅁兂㑃潈牘払䑨䅑杷允䅁䅁䅑䅁䑁䝁䅑䅁䭁䡁䅑䅁䭁䅁䅍䅁䭁䕁䑕䅁䉁䅁䅁允䅁䅁䅕場啯歲桥䕖䵁䅉䅅䅁䕁䅁䅁睁歂䅁䅁权塂䅁䅁权䑁䅁䅁权獄杁䅁允䅁䅁䅅䅁䙁䉁畓⭒㙆䙸䅆䍄䉁䅁䅁䅂䅁䅁䅍䅚䅁䅁䅯杤䅁䅁䅯睁䅁䅁䅯兏䅍䅁䅅䅁䉁䅁䅁兂浂浚浚潚䵚䅑杷允䅁䅁䅑䅁䑁䝁䅑䅁䭁䉁䅙䅁䭁䅁䅍䅁䭁䙁䐸䅁䉁䅁䅁允䅁䅁䅕䭆䠵場は啒䵁䅉䅅䅁䕁䅁䅁睁歂䅁䅁权癁䅁䅁权䑁䅁䅁权䭁睁䅁允䅁䅁䅅䅁䙁佁剸䉵䘶ㅇ䅆䍄䉁䅁䅁䅂䅁䅁䅍䅚䅁䅁䅯睌䅁䅁䅯睁䅁䅁䅯兎䅍䅁䅅䅁䉁䅁䅁兂捂㡪ㅌ之典䅑杷允䅁䅁䅑䅁䑁䝁䅑䅁䭁䕁䄴䅁䭁䅁䅍䅁䭁䑁䑷䅁䉁䅁䅁允䅁䅁䅕噋偹癷䥘䕗䵁䅉䅅䅁䕁䅁䅁睁歂䅁䅁权流䅁䅁权䑁䅁䅁权橁睁䅁允䅁䅁䅅䅁䙁䑁䬰㘱睎噮䅖䍄䉁䅁䅁䅂䅁䅁䅍䅚䅁䅁䅯充䅁䅁䅯睁䅁䅁䅯睴䅉䅁䅅䅁䉁䅁䅁兂歃䑣䬰㈱䙎䅑杷允䅁䅁䅑䅁䑁䝁䅑䅁䭁䉁䄸䅁䭁䅁䅍䅁䭁䑁䑁䅁䉁䅁䅁允䅁䅁䅕㡪ㅌ䙋癹歔䵁䅉䅅䅁䕁䅁䅁睁歂䅁䅁权畂䅁䅁权䑁䅁䅁权婃杁䅁允䅁䅁䅅䅁䙁䡁啳歲桦汥䅎䍄䉁䅁䅁䅂䅁䅁䅍䅚䅁䅁䅯六䅁䅁䅯睁䅁䅁䅯兆䅍䅁䅅䅁䉁䅁䅁兂偃癷潕䥘䔹䅑杷允䅁䅁䅑䅁䑁䝁䅑䅁䭁䙁䅣䅁䭁䅁䅍䅁䭁䱁䍑䅁䉁䅁䅁允䅁䅁䅕灭婭婭婫啕䵁䅉䅅䅁䕁䅁䅁睁歂䅁䅁权剃䅁䅁权䑁䅁䅁权偄杁䅁允䅁䅁䅅䅁䙁䍁捬㡪ㅌ䙭䅚䍄䉁䅁䅁䅂䅁䅁䅍䅚䅁䅁䅯兂䅁䅁䅯睁䅁䅁䅯杈䅍䅁䅅䅁䉁䅁䅁兂䑄匹捨硪啊䅑杷允䅁䅁䅑䅁䑁䝁䅑䅁䭁䕁䅉䅁䭁䅁䅍䅁䭁䡁䐴䅁䉁䅁䅁允䅁䅁䅕硥畓⭒㙇䕐䵁䅉䅅䅁䕁䅁䅁睁歂䅁䅁权流䅁䅁权䑁䅁䅁权婃杁䅁允䅁䅁䅅䅁䙁䅁塲㍯㥁汋䅖䍄䉁䅁䅁䅂䅁䅁䅍䅚䅁䅁䅯䅩䅁䅁䅯睁䅁䅁䅯眱䅉䅁䅅䅁䉁䅁䅁兂䥂場啯楲䵤䅑杷允䅁䅁䅑䅁䑁䝁䅑䅁䭁䉁䅅䅁䭁䅁䅍䅁䭁䩁䍍䅁䉁䅁䅁允䅁䅁䅕硥畓⭒㙈䕒䵁䅉䅅䅁䕁䅁䅁睁歂䅁䅁权婃䅁䅁权䑁䅁䅁权㍃杁䅁允䅁䅁䅅䅁䙁䡁㥅瑃橥䕕䅚䍄䉁䅁䅁䅂䅁䅁䅍䅚䅁䅁䅯睄䅁䅁䅯睁䅁䅁䅯䅋䅍䅁䅅䅁䉁䅁䅁兂㝂䭆䠵戴䱰䅑杷允䅁䅁䅑䅁䑁䝁䅑䅁䭁䕁䄴䅁䭁䅁䅍䅁䭁䡁䑉䅁䉁䅁䅁允䅁䅁䅕場啯歲硤歖䵁䅉䅅䅁䕁䅁䅁睁歂䅁䅁权㉂䅁䅁权䑁䅁䅁权䡃睁䅁允䅁䅁䅅䅁䙁䙁㑋潈牘啳䅸䍄䉁䅁䅁䅂䅁䅁䅍䅚䅁䅁䅯內䅁䅁䅯睁䅁䅁䅯兒䅍䅁䅅䅁䉁䅁䅁兂桄桥畓穒楬䅑杷允䅁䅁䅑䅁䑁䝁䅑䅁䭁䩁䅧䅁䭁䅁䅍䅁䭁䵁䌴䅁䉁䅁䅁允䅁䅁䅕㑈牘払畨䕕䵁䅉䅅䅁䕁䅁䅁睁歂䅁䅁权流䅁䅁权䑁䅁䅁权䭂睁䅁允䅁䅁䅅䅁䙁䭁䠵場啯氳䅚䍄䉁䅁䅁䅂䅁䅁䅍䅚䅁䅁䅯兓䅁䅁䅯睁䅁䅁䅯兗䅍䅁䅅䅁䉁䅁䅁兂䑄匹捨㑪兊䅑杷允䅁䅁䅑䅁䑁䝁䅑䅁䭁䙁䅁䅁䭁䅁䅍䅁䭁䡁䑉䅁䉁䅁䅁允䅁䅁䅕呣䬰㘱材啗䵁䅉䅅䅁䕁䅁䅁睁歂䅁䅁权偁䅁䅁权䑁䅁䅁权ㅄ杁䅁允䅁䅁䅅䅁䙁佁剸䉵䘶こ䄵䍄䉁䅁䅁䅂䅁䅁䅍䅚䅁䅁䅯睕䅁䅁䅯睁䅁䅁䅯児䅍䅁䅅䅁䉁䅁䅁兂獄払敧卨䱴䅑杷允䅁䅁䅑䅁䑁䝁䅑䅁䭁䅁䅫䅁䭁䅁䅍䅁䭁䙁䑍䅁䉁䅁䅁允䅁䅁䅕瑃橥䑣䬲䕐䵁䅉䅅䅁䕁䅁䅁睁歂䅁䅁权奃䅁䅁权䑁䅁䅁权杂睁䅁允䅁䅁䅅䅁䙁䩁婱婭婭噓䅊䍄䉁䅁䅁䅂䅁䅁䅍䅚䅁䅁䅯六䅁䅁䅯睁䅁䅁䅯兌䅍䅁䅅䅁䉁䅁䅁兂塄㍯㥁桃䙤䅑杷允䅁䅁䅑䅁䑁䝁䅑䅁䭁䅁䅕䅁䭁䅁䅍䅁䭁䑁䑕䅁䉁䅁䅁允䅁䅁䅕呣䬰㘱兏さ䵁䅉䅅䅁䕁䅁䅁睁歂䅁䅁权㥁䅁䅁权䑁䅁䅁权⽁睁䅁允䅁䅁䅅䅁䙁佁剸䉵䘶ぱ䅰䍄䉁䅁䅁䅂䅁䅁䅍䅚䅁䅁䅯䅭䅁䅁䅯睁䅁䅁䅯睋䅍䅁䅅䅁䉁䅁䅁兂灁䥘䌯刹剨䅑杷允䅁䅁䅑䅁䑁䝁䅑䅁䭁䱁䅑䅁䭁䅁䅍䅁䭁䩁䍅䅁䉁䅁䅁允䅁䅁䅕䥘䌯匹㡪歕䵁䅉䅅䅁䕁䅁䅁睁歂䅁䅁权㝃䅁䅁权䑁䅁䅁权㡃杁䅁允䅁䅁䅅䅁䙁䥁䌯匹捨ㅢ䅬䍄䉁䅁䅁䅂䅁䅁䅍䅚䅁䅁䅯睪䅁䅁䅯睁䅁䅁䅯兂䅍䅁䅅䅁䉁䅁䅁兂㝂䭆䠵头晰䅑杷允䅁䅁䅑䅁䑁䝁䅑䅁䭁䕁䅙䅁䭁䅁䅍䅁䭁䕁䑫䅁䉁䅁䅁允䅁䅁䅕場啯歲䉣啒䵁䅉䅅䅁䕁䅁䅁睁歂䅁䅁权ぃ䅁䅁权䑁䅁䅁权䅃睁䅁允䅁䅁䅅䅁䙁䡁㥅瑃橥䙣䅎䍄䉁䅁䅁䅂䅁䅁䅍䅚䅁䅁䅯児䅁䅁䅯睁䅁䅁䅯䅤䅍䅁䅅䅁䉁䅁䅁兂㝂䭆䠵娴䡰䅑杷允䅁䅁䅑䅁䑁䝁䅑䅁䭁䕁䄴䅁䭁䅁䅍䅁䭁䕁䑷䅁䉁䅁䅁允䅁䅁䅕歲桦桥敔䕗䵁䅉䅅䅁䕁䅁䅁睁歂䅁䅁权晁䅁䅁权䑁䅁䅁权呁睁䅁允䅁䅁䅅䅁䙁䉁䘫ㄶ㑇欳䄱䍄䉁䅁䅁䅂䅁䅁䅍䅚䅁䅁䅯睤䅁䅁䅯睁䅁䅁䅯杒䅍䅁䅅䅁䉁䅁䅁兂䑄匹捨㑪䵊䅑杷允䅁䅁䅑䅁䑁䝁䅑䅁䭁䙁䅣䅁䭁䅁䅍䅁䭁䵁䍑䅁䉁䅁䅁允䅁䅁䅕積積積橍䕕䵁䅉䅅䅁䕁䅁䅁睁歂䅁䅁权扁䅁䅁权䑁䅁䅁权㝃杁䅁允䅁䅁䅅䅁䙁䝁浚浚浚歰䅨䍄䉁䅁䅁䅂䅁䅁䅍䅚䅁䅁䅯䅩䅁䅁䅯睁䅁䅁䅯睊䅍䅁䅅䅁䉁䅁䅁兂啁歲桦步剒䅑杷允䅁䅁䅑䅁䑁䝁䅑䅁䭁䅁䅫䅁䭁䅁䅍䅁䭁佁䍫䅁䉁䅁䅁允䅁䅁䅕㑈牘払敩く䵁䅉䅅䅁䕁䅁䅁睁歂䅁䅁权剁䅁䅁权䑁䅁䅁权癃杁䅁允䅁䅁䅅䅁䙁䡁㥅瑃橥䕅䅒䍄䉁䅁䅁䅂䅁䅁䅍䅚䅁䅁䅯睈䅁䅁䅯睁䅁䅁䅯䅎䅍䅁䅅䅁䉁䅁䅁兂歃䑣䬰㈱低䅑杷允䅁䅁䅑䅁䑁䝁䅑䅁䭁䙁䅁䅁䭁䅁䅍䅁䭁䑁䑁䅁䉁䅁䅁允䅁䅁䅕呣䬰㘱䅎歗䵁䅉䅅䅁䕁䅁䅁睁歂䅁䅁权婂䅁䅁权䑁䅁䅁权晄杁䅁允䅁䅁䅅䅁䙁䭁䠵場啯歄䅬䍄䉁䅁䅁䅂䅁䅁䅍䅚䅁䅁䅯杉䅁䅁䅯睁䅁䅁䅯睚䅍䅁䅅䅁䉁䅁䅁兂桄桥畓睒塆䅑杷允䅁䅁䅑䅁䑁䝁䅑䅁䭁䕁䅉䅁䭁䅁䅍䅁䭁䵁䌴䅁䉁䅁䅁允䅁䅁䅕浚浚浚浢啐䵁䅉䅅䅁䕁䅁䅁睁歂䅁䅁权瑂䅁䅁权䑁䅁䅁权㝂杁䅁允䅁䅁䅅䅁䙁䑁䬰㘱睎啶䅎䍄䉁䅁䅁䅂䅁䅁䅍䅚䅁䅁䅯兒䅁䅁䅯睁䅁䅁䅯兕䅍䅁䅅䅁䉁䅁䅁兂畃⭒㙆䱆愵䅑杷允䅁䅁䅑䅁䑁䝁䅑䅁䭁䉁䅙䅁䭁䅁䅍䅁䭁䍁䑍䅁䉁䅁䅁允䅁䅁䅕䘷㑇潈䱘啒䵁䅉䅅䅁䕁䅁䅁睁歂䅁䅁权婃䅁䅁权䑁䅁䅁权求睁䅁允䅁䅁䅅䅁䙁䥁䌯匹捨が䅖䍄䉁䅁䅁䅂䅁䅁䅍䅚䅁䅁䅯睌䅁䅁䅯睁䅁䅁䅯兇䅍䅁䅅䅁䉁䅁䅁兂歃䑣䬰㌱兎䅑杷允䅁䅁䅑䅁䑁䝁䅑䅁䭁䝁䅕䅁䭁䅁䅍䅁䭁䭁䍑䅁䉁䅁䅁允䅁䅁䅕㘱睎児塰啕䵁䅉䅅䅁䕁䅁䅁睁歂䅁䅁权㍂䅁䅁权䑁䅁䅁权瑃杁䅁允䅁䅁䅅䅁䙁䭁䠵場啯汈䅆䍄䉁䅁䅁䅂䅁䅁䅍䅚䅁䅁䅯睷䅁䅁䅯睁䅁䅁䅯䅂䅍䅁䅅䅁䉁䅁䅁兂乄䵺䵺䵺癷䅑杷允䅁䅁䅑䅁䑁䝁䅑䅁䭁䕁䄴䅁䭁䅁䅍䅁䭁䡁䑧䅁䉁䅁䅁允䅁䅁䅕灭婭婭灮歖䵁䅉䅅䅁䕁䅁䅁睁歂䅁䅁权あ䅁䅁权䑁䅁䅁权佁睁䅁允䅁䅁䅅䅁䙁䥁牘払敧噚䅖䍄䉁䅁䅁䅂䅁䅁䅍䅚䅁䅁䅯睄䅁䅁䅯睁䅁䅁䅯䅊䅍䅁䅅䅁䉁䅁䅁兂䙃ㄶ㑇潈䱖䅑杷允䅁䅁䅑䅁䑁䝁䅑䅁䭁䍁䅉䅁䭁䅁䅍䅁䭁䕁䑳䅁䉁䅁䅁允䅁䅁䅕場啯歲桥䕗䵁䅉䅅䅁䕁䅁䅁睁歂䅁䅁权畂䅁䅁权䑁䅁䅁权䝄杁䅁允䅁䅁䅅䅁䙁乁橥䑣䬰ぎ䄹䍄䉁䅁䅁䅂䅁䅁䅍䅚䅁䅁䅯內䅁䅁䅯睁䅁䅁䅯朸䅉䅁䅅䅁䉁䅁䅁兂㥁瑃橥佣樱䅑杷允䅁䅁䅑䅁䑁䝁䅑䅁䭁䥁䄸䅁䭁䅁䅍䅁䭁䝁䑙䅁䉁䅁䅁允䅁䅁䅕䡰㥁瑃橦啘䵁䅉䅅䅁䕁䅁䅁睁歂䅁䅁权偃䅁䅁权䑁䅁䅁权療睁䅁允䅁䅁䅅䅁䙁䍁捬㡪ㅌ䝕䅂䍄䉁䅁䅁䅂䅁䅁䅍䅚䅁䅁䅯六䅁䅁䅯睁䅁䅁䅯兪䅉䅁䅅䅁䉁䅁䅁兂穁積積㍍䝎䅑杷允䅁䅁䅑䅁䑁䝁䅑䅁䭁䙁䅁䅁䭁䅁䅍䅁䭁䱁䌸䅁䉁䅁䅁允䅁䅁䅕㡪ㅌ䙋偷歗䵁䅉䅅䅁䕁䅁䅁睁歂䅁䅁权畂䅁䅁权䑁䅁䅁权歁睁䅁允䅁䅁䅅䅁䙁䑁積積積き䄵䍄䉁䅁䅁䅂䅁䅁䅍䅚䅁䅁䅯睪䅁䅁䅯睁䅁䅁䅯朴䅉䅁䅅䅁䉁䅁䅁兂灁䥘䌯昹摨䅑杷允䅁䅁䅑䅁䑁䝁䅑䅁䭁䉁䄸䅁䭁䅁䅍䅁䭁䥁䑁䅁䉁䅁䅁允䅁䅁䅕積積積呏啔䵁䅉䅅䅁䕁䅁䅁睁歂䅁䅁权呂䅁䅁权䑁䅁䅁权䝂睁䅁允䅁䅁䅅䅁䙁佁㙆䭆䠵啧䅬䍄䉁䅁䅁䅂䅁䅁䅍䅚䅁䅁䅯兌䅁䅁䅯睁䅁䅁䅯䅆䅍䅁䅅䅁䉁䅁䅁兂塄㍯㥁煃樹䅑杷允䅁䅁䅑䅁䑁䝁䅑䅁䭁䍁䄸䅁䭁䅁䅍䅁䭁䕁䐰䅁䉁䅁䅁允䅁䅁䅕椹捨㡪汊䕕䵁䅉䅅䅁䕁䅁䅁睁歂䅁䅁权㥁䅁䅁权䑁䅁䅁权㉂睁䅁允䅁䅁䅅䅁䙁䩁婱婭婭啭䅤䍄䉁䅁䅁䅂䅁䅁䅍䅚䅁䅁䅯杮䅁䅁䅯睁䅁䅁䅯䅮䅉䅁䅅䅁䉁䅁䅁兂䭁㘱睎塐啰䅑杷允䅁䅁䅑䅁䑁䝁䅑䅁䭁䅁䄸䅁䭁䅁䅍䅁䭁䭁䍅䅁䉁䅁䅁允䅁䅁䅕㘱睎児塰啔䵁䅉䅅䅁䕁䅁䅁睁歂䅁䅁权杁䅁䅁权䑁䅁䅁权畂睁䅁允䅁䅁䅅䅁䙁䥁牘払敧噂䅖䍄䉁䅁䅁䅂䅁䅁䅍䅚䅁䅁䅯兌䅁䅁䅯睁䅁䅁䅯兆䅍䅁䅅䅁䉁䅁䅁兂晁敨剴䱵椵䅑杷允䅁䅁䅑䅁䑁䝁䅑䅁䭁䍁䄸䅁䭁䅁䅍䅁䭁䍁䐰䅁䉁䅁䅁允䅁䅁䅕噋偹癷奘䕕䵁䅉䅅䅁䕁䅁䅁睁歂䅁䅁权坃䅁䅁权䑁䅁䅁权睂睁䅁允䅁䅁䅅䅁䙁䡁啳歲桦步䄹䍄䉁䅁䅁䅂䅁䅁䅍䅚䅁䅁䅯䅊䅁䅁䅯睁䅁䅁䅯睉䅍䅁䅅䅁䉁䅁䅁兂䑄匹捨㑪䡊䅑杷允䅁䅁䅑䅁䑁䝁䅑䅁䭁䡁䅙䅁䭁䅁䅍䅁䭁䭁䍕䅁䉁䅁䅁允䅁䅁䅕瑃橥䑣焰䕔䵁䅉䅅䅁䕁䅁䅁睁歂䅁䅁权歁䅁䅁权䑁䅁䅁权㥁睁䅁允䅁䅁䅅䅁䙁䝁浚浚浚欵䅨䍄䉁䅁䅁䅂䅁䅁䅍䅚䅁䅁䅯杊䅁䅁䅯睁䅁䅁䅯眫䅉䅁䅅䅁䉁䅁䅁兂㉄䙋偹橷奖䅑杷允䅁䅁䅑䅁䑁䝁䅑䅁䭁䑁䅣䅁䭁䅁䅍䅁䭁䝁䑙䅁䉁䅁䅁允䅁䅁䅕捺䵺䵺獹啔䵁䅉䅅䅁䕁䅁䅁睁歂䅁䅁权䡁䅁䅁权䑁䅁䅁权婂睁䅁允䅁䅁䅅䅁䙁䙁偹癷潕䔳䅊䍄䉁䅁䅁䅂䅁䅁䅍䅚䅁䅁䅯睪䅁䅁䅯睁䅁䅁䅯入䅍䅁䅅䅁䉁䅁䅁兂䭁㘱睎敐摰䅑杷允䅁䅁䅑䅁䑁䝁䅑䅁䭁䉁䅕䅁䭁䅁䅍䅁䭁䡁䐸䅁䉁䅁䅁允䅁䅁䅕㘱睎児塱歕䵁䅉䅅䅁䕁䅁䅁睁歂䅁䅁权䙂䅁䅁权䑁䅁䅁权畁睁䅁允䅁䅁䅅䅁䙁䙁偹癷潕䘷䅬䍄䉁䅁䅁䅂䅁䅁䅍䅚䅁䅁䅯六䅁䅁䅯睁䅁䅁䅯兹䅉䅁䅅䅁䉁䅁䅁兂硂児塲㍯䑂䅑杷允䅁䅁䅑䅁䑁䝁䅑䅁䭁䡁䅑䅁䭁䅁䅍䅁䭁䍁䐰䅁䉁䅁䅁允䅁䅁䅕噋偹癷奕さ䵁䅉䅅䅁䕁䅁䅁睁歂䅁䅁权偃䅁䅁权䑁䅁䅁权時睁䅁允䅁䅁䅅䅁䙁䵁䴳䵺䵺䘷䄹䍄䉁䅁䅁䅂䅁䅁䅍䅚䅁䅁䅯䅤䅁䅁䅯睁䅁䅁䅯杅䅍䅁䅅䅁䉁䅁䅁兂浂浚浚汚噚䅑杷允䅁䅁䅑䅁䑁䝁䅑䅁䭁䝁䄴䅁䭁䅁䅍䅁䭁䕁䑣䅁䉁䅁䅁允䅁䅁䅕児塲㍯㥁歔䵁䅉䅅䅁䕁䅁䅁睁歂䅁䅁权婃䅁䅁权䑁䅁䅁权睂睁䅁允䅁䅁䅅䅁䙁䩁婱婭婭啵䅊䍄䉁䅁䅁䅂䅁䅁䅍䅚䅁䅁䅯睇䅁䅁䅯睁䅁䅁䅯兒䅍䅁䅅䅁䉁䅁䅁兂硂児塲㕯佂䅑杷允䅁䅁䅑䅁䑁䝁䅑䅁䭁䥁䅧䅁䭁䅁䅍䅁䭁䑁䑅䅁䉁䅁䅁允䅁䅁䅕䡰㥁瑃橣啕䵁䅉䅅䅁䕁䅁䅁睁歂䅁䅁权䑄䅁䅁权䑁䅁䅁权獂睁䅁允䅁䅁䅅䅁䙁䭁睒児塲稴䅂䍄䉁䅁䅁䅂䅁䅁䅍䅚䅁䅁䅯杉䅁䅁䅯睁䅁䅁䅯杚䅍䅁䅅䅁䉁䅁䅁兂灁䥘䌯儹塨䅑杷允䅁䅁䅑䅁䑁䝁䅑䅁䭁䩁䅧䅁䭁䅁䅍䅁䭁䩁䍑䅁䉁䅁䅁允䅁䅁䅕⽷潕䥘匹さ䵁䅉䅅䅁䕁䅁䅁睁歂䅁䅁权䍁䅁䅁权䑁䅁䅁权橁睁䅁允䅁䅁䅅䅁䙁䥁牘払敧嘱䅰䍄䉁䅁䅁䅂䅁䅁䅍䅚䅁䅁䅯䅴䅁䅁䅯睁䅁䅁䅯兣䅍䅁䅅䅁䉁䅁䅁兂㝂䭆䠵愴啰䅑杷允䅁䅁䅑䅁䑁䝁䅑䅁䭁䵁䅍䅁䭁䅁䅍䅁䭁䉁䐴䅁䉁䅁䅁允䅁䅁䅕牕敧敨剴が䵁䅉䅅䅁䕁䅁䅁睁歂䅁䅁权㉂䅁䅁权䑁䅁䅁权䡂睁䅁允䅁䅁䅅䅁䙁佁㙆䭆䠵啁䅸䍄䉁䅁䅁䅂䅁䅁䅍䅚䅁䅁䅯杔䅉䅁䅯睁䅁䅁䅯䅨䅉䅁䅅䅁䉁䅁䅁兂畃⭒㙆䵆丵䅑杷允䅁䅁䅑䅁䑁䝁䅑䅁䭁䕁䅫䅁䭁䅁䅍䅁䭁䩁䍣䅁䉁䅁䅁允䅁䅁䅕䡰㥁瑃呣歕䵁䅉䅅䅁䕁䅁䅁睁歂䅁䅁权㝃䅁䅁权䑁䅁䅁权䍁睁䅁允䅁䅁䅅䅁䙁䵁䴳䵺䵺䙈䄱䍄䉁䅁䅁䅂䅁䅁䅍䅚䅁䅁䅯充䅁䅁䅯睁䅁䅁䅯眵䅉䅁䅅䅁䉁䅁䅁兂㝂䭆䠵刴䕰䅑杷允䅁䅁䅑䅁䑁䝁䅑䅁䭁䕁䅳䅁䭁䅁䅍䅁䭁䝁䑙䅁䉁䅁䅁允䅁䅁䅕浚浚浚䝡啓䵁䅉䅅䅁䕁䅁䅁睁歂䅁䅁权坃䅁䅁权䑁䅁䅁权䅃杁䅁允䅁䅁䅅䅁䙁䙁㑋潈牘唰䄱䍄䉁䅁䅁䅂䅁䅁䅍䅚䅁䅁䅯杮䅁䅁䅯睁䅁䅁䅯睃䅍䅁䅅䅁䉁䅁䅁兂穁積積㡍呎䅑杷允䅁䅁䅑䅁䑁䝁䅑䅁䭁䍁䅉䅁䭁䅁䅍䅁䭁䅁䑧䅁䉁䅁䅁允䅁䅁䅕捺䵺䵺捺ざ䵁䅉䅅䅁䕁䅁䅁睁歂䅁䅁权䑄䅁䅁权䑁䅁䅁权潁允䅁允䅁䅁䅅䅁䙁䉁畓⭒㙆䑆䅆䍄䉁䅁䅁䅂䅁䅁䅍䅚䅁䅁䅯䅁䅁䅁䅯睁䅁䅁䅯睖䅍䅁䅅䅁䉁䅁䅁兂慃婭婭卭塬䅑杷允䅁䅁䅑䅁䑁䝁䅑䅁䭁䉁䅅䅁䭁䅁䅍䅁䭁䥁䑍䅁䉁䅁䅁允䅁䅁䅕㘱睎児塰啑䵁䅉䅅䅁䕁䅁䅁睁歂䅁䅁权歁䅁䅁权䑁䅁䅁权㑃杁䅁允䅁䅁䅅䅁䙁䱁敧敨剴䕏䅬䍄䉁䅁䅁䅂䅁䅁䅍䅚䅁䅁䅯兒䅁䅁䅯睁䅁䅁䅯杚䅍䅁䅅䅁䉁䅁䅁兂䅁䅁䅁䵁奂䅑杷允䅁䅁䅑䅁䑁䝁䅑䅁䭁䡁䅣䅁䭁䅁䅍䅁䭁䝁䑷䅁䉁䅁䅁允䅁䅁䅕体㙆䭆渶䕔䵁䅉䅅䅁䕁䅁䅁睁歂䅁䅁权㥁䅁䅁权䑁䅁䅁权㕂睁䅁允䅁䅁䅅䅁䙁䥁䌯匹捨〷䅚䍄䉁䅁䅁䅂䅁䅁䅍䅚䅁䅁䅯杔䅁䅁䅯睁䅁䅁䅯杴䅉䅁䅅䅁䉁䅁䅁兂穁積積睍捎䅑杷允䅁䅁䅑䅁䑁䝁䅑䅁䭁䩁䅫䅁䭁䅁䅍䅁䭁䥁䌸䅁䉁䅁䅁允䅁䅁䅕⽷潕䥘䌸䕒䵁䅉䅅䅁䕁䅁䅁睁歂䅁䅁权䡁䅁䅁权䑁䅁䅁权捃杁䅁允䅁䅁䅅䅁䙁䍁捬㡪ㅌ䕃䅒䍄䉁䅁䅁䅂䅁䅁䅍䅚䅁䅁䅯杆䅁䅁䅯睁䅁䅁䅯杘䅍䅁䅅䅁䉁䅁䅁兂䙃ㄶ㑇杈䙖䅑杷允䅁䅁䅑䅁䑁䝁䅑䅁䭁䕁䅉䅁䭁䅁䅍䅁䭁䍁䑫䅁䉁䅁䅁允䅁䅁䅕呣䬰㘱睏䕐䵁䅉䅅䅁䕁䅁䅁睁歂䅁䅁权䙂䅁䅁权䑁䅁䅁权㑃杁䅁允䅁䅁䅅䅁䙁䭁睒児塲ㅷ䅴䍄䉁䅁䅁䅂䅁䅁䅍䅚䅁䅁䅯兗䅁䅁䅯睁䅁䅁䅯兕䅍䅁䅅䅁䉁䅁䅁兂浂浚浚楚䡚䅑杷允䅁䅁䅑䅁䑁䝁䅑䅁䭁䉁䅙䅁䭁䅁䅍䅁䭁䵁䍍䅁䉁䅁䅁允䅁䅁䅕䉵䘶ㄶ奅け䵁䅉䅅䅁䕁䅁䅁睁歂䅁䅁权䝂䅁䅁权䑁䅁䅁权睄杁䅁允䅁䅁䅅䅁䙁佁㙆䭆䠵啷䅤䍄䉁䅁䅁䅂䅁䅁䅍䅚䅁䅁䅯杮䅁䅁䅯睁䅁䅁䅯睘䅍䅁䅅䅁䉁䅁䅁兂捂㡪ㅌ䑋啸䅑杷允䅁䅁䅑䅁䑁䝁䅑䅁䭁䕁䅉䅁䭁䅁䅍䅁䭁佁䍑䅁䉁䅁䅁允䅁䅁䅕体㙆䭆䠵歐䵁䅉䅅䅁䕁䅁䅁睁歂䅁䅁权兂䅁䅁权䑁䅁䅁权浂睁䅁允䅁䅁䅅䅁䙁䵁ㅐ䙋偹汣䅬䍄䉁䅁䅁䅂䅁䅁䅍䅚䅁䅁䅯䅴䅁䅁䅯睁䅁䅁䅯来䅍䅁䅅䅁䉁䅁䅁兂乄䵺䵺䡺啸䅑杷允䅁䅁䅑䅁䑁䝁䅑䅁䭁䍁䅉䅁䭁䅁䅍䅁䭁䝁䑑䅁䉁䅁䅁允䅁䅁䅕噋偹癷奘歖䵁䅉䅅䅁䕁䅁䅁睁歂䅁䅁权佂䅁䅁权䑁䅁䅁权睂睁䅁允䅁䅁䅅䅁䙁䱁敧敨剴䙵䅚䍄䉁䅁䅁䅂䅁䅁䅍䅚䅁䅁䅯睤䅁䅁䅯睁䅁䅁䅯具䅉䅁䅅䅁䉁䅁䅁兂䑄匹捨㙪䵊䅑杷允䅁䅁䅑䅁䑁䝁䅑䅁䭁䵁䅍䅁䭁䅁䅍䅁䭁䥁䍁䅁䉁䅁䅁允䅁䅁䅕浚浚浚浚啊䵁䅉䅅䅁䕁䅁䅁睁歂䅁䅁权噁䅁䅁权䑁䅁䅁权穁睁䅁允䅁䅁䅅䅁䙁䭁䠵場啯汶䅎䍄䉁䅁䅁䅂䅁䅁䅍䅚䅁䅁䅯睇䅁䅁䅯睁䅁䅁䅯睋䅍䅁䅅䅁䉁䅁䅁兂穁積積㝍偎䅑杷允䅁䅁䅑䅁䑁䝁䅑䅁䭁䉁䅳䅁䭁䅁䅍䅁䭁䱁䍁䅁䉁䅁䅁允䅁䅁䅕椹捨㡪噉ご䵁䅉䅅䅁䕁䅁䅁睁歂䅁䅁权䙂䅁䅁权䑁䅁䅁权千杁䅁允䅁䅁䅅䅁䙁䑁䬰㘱睎噲䅬䍄䉁䅁䅁䅂䅁䅁䅍䅚䅁䅁䅯䅤䅁䅁䅯睁䅁䅁䅯睢䅍䅁䅅䅁䉁䅁䅁兂卂䉵䘶⼶商䅑杷允䅁䅁䅑䅁䑁䝁䅑䅁䭁䡁䅙䅁䭁䅁䅍䅁䭁䙁䐴䅁䉁䅁䅁允䅁䅁䅕㡪ㅌ䙋偸啔䵁䅉䅅䅁䕁䅁䅁睁歂䅁䅁权奃䅁䅁权䑁䅁䅁权歂睁䅁允䅁䅁䅅䅁䙁䍁捬㡪ㅌ䙩䅆䍄䉁䅁䅁䅂䅁䅁䅍䅚䅁䅁䅯䅤䅁䅁䅯睁䅁䅁䅯杤䅍䅁䅅䅁䉁䅁䅁兂䭁㘱睎卐啰䅑杷允䅁䅁䅑䅁䑁䝁䅑䅁䭁䩁䅙䅁䭁䅁䅍䅁䭁䱁䍫䅁䉁䅁䅁允䅁䅁䅕䥘䌯匹捨䕕䵁䅉䅅䅁䕁䅁䅁</t>
  </si>
  <si>
    <t>睁歂䅁䅁权奃䅁䅁权䑁䅁䅁权䩃睁䅁允䅁䅁䅅䅁䙁䕁桪桥畓ㅊ䅆䍄䉁䅁䅁䅂䅁䅁䅍䅚䅁䅁䅯䅴䅁䅁䅯睁䅁䅁䅯䅵䅉䅁䅅䅁䉁䅁䅁兂啁歲桦来卒䅑杷允䅁䅁䅑䅁䑁䝁䅑䅁䭁䵁䅍䅁䭁䅁䅍䅁䭁䑁䑫䅁䉁䅁䅁允䅁䅁䅕歲桦桥畓が䵁䅉䅅䅁䕁䅁䅁睁歂䅁䅁权䡁䅁䅁权䑁䅁䅁权瑂睁䅁允䅁䅁䅅䅁䙁䅁䅁䅁䅁䔴䅎䍄䉁䅁䅁䅂䅁䅁䅍䅚䅁䅁䅯兆䅁䅁䅯睁䅁䅁䅯䅢䅍䅁䅅䅁䉁䅁䅁兂㝂䭆䠵头印䅑杷允䅁䅁䅑䅁䑁䝁䅑䅁䭁䕁䅙䅁䭁䅁䅍䅁䭁䑁䑙䅁䉁䅁䅁允䅁䅁䅕灭婭婭㕭啒䵁䅉䅅䅁䕁䅁䅁睁歂䅁䅁权㥁䅁䅁权䑁䅁䅁权癄杁䅁允䅁䅁䅅䅁䙁䱁敧敨剴䕭䅨䍄䉁䅁䅁䅂䅁䅁䅍䅚䅁䅁䅯睖䅁䅁䅯睁䅁䅁䅯入䅍䅁䅅䅁䉁䅁䅁兂啁歲桦潥呒䅑杷允䅁䅁䅑䅁䑁䝁䅑䅁䭁䙁䅣䅁䭁䅁䅍䅁䭁䝁䑙䅁䉁䅁䅁允䅁䅁䅕䉵䘶ㄶ奇さ䵁䅉䅅䅁䕁䅁䅁睁歂䅁䅁权あ䅁䅁权䑁䅁䅁权橁睁䅁允䅁䅁䅅䅁䙁䙁偹癷潕䘷䅊䍄䉁䅁䅁䅂䅁䅁䅍䅚䅁䅁䅯兌䅁䅁䅯睁䅁䅁䅯䄵䅉䅁䅅䅁䉁䅁䅁兂灁䥘䌯堹橨䅑杷允䅁䅁䅑䅁䑁䝁䅑䅁䭁䕁䅉䅁䭁䅁䅍䅁䭁䕁䐸䅁䉁䅁䅁允䅁䅁䅕㘱睎児塰䕐䵁䅉䅅䅁䕁䅁䅁睁歂䅁䅁权塂䅁䅁权䑁䅁䅁权䥁睁䅁允䅁䅁䅅䅁䙁䵁ㅐ䙋偹汧䅊䍄䉁䅁䅁䅂䅁䅁䅍䅚䅁䅁䅯兆䅁䅁䅯睁䅁䅁䅯杚䅍䅁䅅䅁䉁䅁䅁兂穁積積睍华䅑杷允䅁䅁䅑䅁䑁䝁䅑䅁䭁䍁䅉䅁䭁䅁䅍䅁䭁䙁䑳䅁䉁䅁䅁允䅁䅁䅕灭婭婭灭ざ䵁䅉䅅䅁䕁䅁䅁睁歂䅁䅁权偃䅁䅁权䑁䅁䅁权畃杁䅁允䅁䅁䅅䅁䙁䑁積積積ㅫ䄹䍄䉁䅁䅁䅂䅁䅁䅍䅚䅁䅁䅯杔䅁䅁䅯睁䅁䅁䅯䄹䅉䅁䅅䅁䉁䅁䅁兂晁敨剴䑵愵䅑杷允䅁䅁䅑䅁䑁䝁䅑䅁䭁䡁䅑䅁䭁䅁䅍䅁䭁乁䍉䅁䉁䅁䅁允䅁䅁䅕敨剴䉵氷歖䵁䅉䅅䅁䕁䅁䅁睁歂䅁䅁权㉂䅁䅁权䑁䅁䅁权浂睁䅁允䅁䅁䅅䅁䙁䭁睒児塲で䅸䍄䉁䅁䅁䅂䅁䅁䅍䅚䅁䅁䅯元䅁䅁䅯睁䅁䅁䅯杘䅍䅁䅅䅁䉁䅁䅁兂㉄䙋偹湷㡕䅑杷允䅁䅁䅑䅁䑁䝁䅑䅁䭁䍁䄸䅁䭁䅁䅍䅁䭁䭁䌴䅁䉁䅁䅁允䅁䅁䅕䅁䅁䅁元歕䵁䅉䅅䅁䕁䅁䅁睁歂䅁䅁权畂䅁䅁权䑁䅁䅁权⽂睁䅁允䅁䅁䅅䅁䙁䩁婱婭婭啇䄹䍄䉁䅁䅁䅂䅁䅁䅍䅚䅁䅁䅯八䅁䅁䅯睁䅁䅁䅯睃䅍䅁䅅䅁䉁䅁䅁兂㑃潈牘呕塨䅑杷允䅁䅁䅑䅁䑁䝁䅑䅁䭁䩁䅧䅁䭁䅁䅍䅁䭁䅁䑷䅁䉁䅁䅁允䅁䅁䅕䘷㑇潈托䕕䵁䅉䅅䅁䕁䅁䅁睁歂䅁䅁权㥁䅁䅁权䑁䅁䅁权呃杁䅁允䅁䅁䅅䅁䙁䅁䅁䅁䅁䕑䅤䍄䉁䅁䅁䅂䅁䅁䅍䅚䅁䅁䅯兗䅁䅁䅯睁䅁䅁䅯杅䅍䅁䅅䅁䉁䅁䅁兂㉄䙋偹桷䥖䅑杷允䅁䅁䅑䅁䑁䝁䅑䅁䭁䍁䅑䅁䭁䅁䅍䅁䭁䡁䑫䅁䉁䅁䅁允䅁䅁䅕䭆䠵場啰げ䵁䅉䅅䅁䕁䅁䅁睁歂䅁䅁权杁䅁䅁权䑁䅁䅁权求睁䅁允䅁䅁䅅䅁䙁偁潙䥘䌯嘵䅒䍄䉁䅁䅁䅂䅁䅁䅍䅚䅁䅁䅯䅊䅁䅁䅯睁䅁䅁䅯䅳䅉䅁䅅䅁䉁䅁䅁兂乄䵺䵺佺䭸䅑杷允䅁䅁䅑䅁䑁䝁䅑䅁䭁䍁䅉䅁䭁䅁䅍䅁䭁䭁䍯䅁䉁䅁䅁允䅁䅁䅕㑈牘払敩䕗䵁䅉䅅䅁䕁䅁䅁睁歂䅁䅁权婂䅁䅁权䑁䅁䅁权牃杁䅁允䅁䅁䅅䅁䙁䙁偹癷潕䔳䅬䍄䉁䅁䅁䅂䅁䅁䅍䅚䅁䅁䅯䅭䅁䅁䅯睁䅁䅁䅯䅇䅍䅁䅅䅁䉁䅁䅁兂㑃潈牘払全䅑杷允䅁䅁䅑䅁䑁䝁䅑䅁䭁䍁䅉䅁䭁䅁䅍䅁䭁䩁䌰䅁䉁䅁䅁允䅁䅁䅕児塲㍯摄䕗䵁䅉䅅䅁䕁䅁䅁睁歂䅁䅁权㉂䅁䅁权䑁䅁䅁权婂睁䅁允䅁䅁䅅䅁䙁䥁䌯匹捨ぺ䅸䍄䉁䅁䅁䅂䅁䅁䅍䅚䅁䅁䅯睷䅁䅁䅯睁䅁䅁䅯䄲䅉䅁䅅䅁䉁䅁䅁兂獄払敧敨獳䅑杷允䅁䅁䅑䅁䑁䝁䅑䅁䭁䅁䅁䅁䭁䅁䅍䅁䭁䡁䑯䅁䉁䅁䅁允䅁䅁䅕牕敧敨硶䕖䵁䅉䅅䅁䕁䅁䅁睁歂䅁䅁权流䅁䅁权䑁䅁䅁权㍂睁䅁允䅁䅁䅅䅁䙁䭁睒児塲㄰䅖䍄䉁䅁䅁䅂䅁䅁䅍䅚䅁䅁䅯䅊䅁䅁䅯睁䅁䅁䅯杫䅉䅁䅅䅁䉁䅁䅁兂晁敨剴乵䘵䅑杷允䅁䅁䅑䅁䑁䝁䅑䅁䭁䉁䅅䅁䭁䅁䅍䅁䭁䝁䑙䅁䉁䅁䅁允䅁䅁䅕㑈牘払⭩啑䵁䅉䅅䅁䕁䅁䅁睁歂䅁䅁权兂䅁䅁权䑁䅁䅁权䩁睁䅁允䅁䅁䅅䅁䙁䡁啳歲桦汩䅰䍄䉁䅁䅁䅂䅁䅁䅍䅚䅁䅁䅯睤䅁䅁䅯睁䅁䅁䅯兤䅍䅁䅅䅁䉁䅁䅁兂穁積積硍低䅑杷允䅁䅁䅑䅁䑁䝁䅑䅁䭁䵁䅍䅁䭁䅁䅍䅁䭁䉁䑁䅁䉁䅁䅁允䅁䅁䅕灭婭婭婬䕍䵁䅉䅅䅁䕁䅁䅁睁歂䅁䅁权佂杁䅁权䑁䅁䅁权慁睁䅁允䅁䅁䅅䅁䙁䥁䌯匹捨ㅢ䅎䍄䉁䅁䅁䅂䅁䅁䅍䅚䅁䅁䅯村䅁䅁䅯睁䅁䅁䅯䅣䅍䅁䅅䅁䉁䅁䅁兂桄桥畓⭒㥅䅑杷允䅁䅁䅑䅁䑁䝁䅑䅁䭁䕁䅕䅁䭁䅁䅍䅁䭁䉁䑧䅁䉁䅁䅁允䅁䅁䅕⽷潕䥘礹歗䵁䅉䅅䅁䕁䅁䅁睁歂䅁䅁权㉂䅁䅁权䑁䅁䅁权奁睁䅁允䅁䅁䅅䅁䙁佁㙆䭆䠵啑䅸䍄䉁䅁䅁䅂䅁䅁䅍䅚䅁䅁䅯兗䅁䅁䅯睁䅁䅁䅯䅗䅍䅁䅅䅁䉁䅁䅁兂浂浚浚畚䙚䅑杷允䅁䅁䅑䅁䑁䝁䅑䅁䭁䡁䅑䅁䭁䅁䅍䅁䭁䕁䐸䅁䉁䅁䅁允䅁䅁䅕椹捨㡪䙌さ䵁䅉䅅䅁䕁䅁䅁睁歂䅁䅁权䥃䅁䅁权䑁䅁䅁权㝃杁䅁允䅁䅁䅅䅁䙁䥁牘払敧唵䄹䍄䉁䅁䅁䅂䅁䅁䅍䅚䅁䅁䅯杢䅁䅁䅯睁䅁䅁䅯杗䅍䅁䅅䅁䉁䅁䅁兂捂㡪ㅌ䉋典䅑杷允䅁䅁䅑䅁䑁䝁䅑䅁䭁䅁䅣䅁䭁䅁䅍䅁䭁䵁䍕䅁䉁䅁䅁允䅁䅁䅕呣䬰㘱睍歑䵁䅉䅅䅁䕁䅁䅁睁歂䅁䅁权䝂䅁䅁权䑁䅁䅁权療睁䅁允䅁䅁䅅䅁䙁䭁䠵場啯歺䅒䍄䉁䅁䅁䅂䅁䅁䅍䅚䅁䅁䅯睈䅁䅁䅯睁䅁䅁䅯睋䅍䅁䅅䅁䉁䅁䅁兂穁積積㕍低䅑杷允䅁䅁䅑䅁䑁䝁䅑䅁䭁䵁䅍䅁䭁䅁䅍䅁䭁偁䍍䅁䉁䅁䅁允䅁䅁䅕積積積穎䕍䵁䅉䅅䅁䕁䅁䅁睁歂䅁䅁权䩁䅁䅁权䑁䅁䅁权潁睁䅁允䅁䅁䅅䅁䙁䥁䌯匹捨穔䅴䍄䉁䅁䅁䅂䅁䅁䅍䅚䅁䅁䅯睂䅁䅁䅯睁䅁䅁䅯睢䅍䅁䅅䅁䉁䅁䅁兂畃⭒㙆䕆䐵䅑杷允䅁䅁䅑䅁䑁䝁䅑䅁䭁䙁䅍䅁䭁䅁䅍䅁䭁䵁䍫䅁䉁䅁䅁允䅁䅁䅕捺䵺䵺獷啓䵁䅉䅅䅁䕁䅁䅁睁歂䅁䅁权䍁䅁䅁权䑁䅁䅁权权杁䅁允䅁䅁䅅䅁䙁䩁婱婭婭坓䅂䍄䉁䅁䅁䅂䅁䅁䅍䅚䅁䅁䅯兌䅁䅁䅯睁䅁䅁䅯朰䅉䅁䅅䅁䉁䅁䅁兂㉄䙋偹海樱䅑杷允䅁䅁䅑䅁䑁䝁䅑䅁䭁䩁䅅䅁䭁䅁䅍䅁䭁䕁䑳䅁䉁䅁䅁允䅁䅁䅕浚浚浚坢ざ䵁䅉䅅䅁䕁䅁䅁睁歂䅁䅁权歁䅁䅁权䑁䅁䅁权浂睁䅁允䅁䅁䅅䅁䙁䭁䠵場啯歌䅤䍄䉁䅁䅁䅂䅁䅁䅍䅚䅁䅁䅯兌䅁䅁䅯睁䅁䅁䅯䅶䅉䅁䅅䅁䉁䅁䅁兂灁䥘䌯挹桨䅑杷允䅁䅁䅑䅁䑁䝁䅑䅁䭁䕁䅙䅁䭁䅁䅍䅁䭁偁䍕䅁䉁䅁䅁允䅁䅁䅕灭婭婭婬げ䵁䅉䅅䅁䕁䅁䅁睁歂䅁䅁权畂䅁䅁权䑁䅁䅁权摂睁䅁允䅁䅁䅅䅁䙁䉁畓⭒㙆䙨䅂䍄䉁䅁䅁䅂䅁䅁䅍䅚䅁䅁䅯䅁䅁䅁䅯睁䅁䅁䅯条䅍䅁䅅䅁䉁䅁䅁兂捂㡪ㅌ佋啸䅑杷允䅁䅁䅑䅁䑁䝁䅑䅁䭁䅁䅁䅁䭁䅁䅍䅁䭁䅁䑧䅁䉁䅁䅁允䅁䅁䅕灭婭婭灭ざ䵁䅉䅅䅁䕁䅁䅁睁歂䅁䅁权噁䅁䅁权䑁䅁䅁权睂睁䅁允䅁䅁䅅䅁䙁䙁偹癷潕䙄䅊䍄䉁䅁䅁䅂䅁䅁䅍䅚䅁䅁䅯杆䅁䅁䅯睁䅁䅁䅯䅯䅉䅁䅅䅁䉁䅁䅁兂晁敨剴䡵䘵䅑杷允䅁䅁䅑䅁䑁䝁䅑䅁䭁䍁䄸䅁䭁䅁䅍䅁䭁䥁䍑䅁䉁䅁䅁允䅁䅁䅕歲桦桥畔啔䵁䅉䅅䅁䕁䅁䅁睁歂䅁䅁权敃䅁䅁权䑁䅁䅁权䙁睁䅁允䅁䅁䅅䅁䙁䩁婱婭婭嘫䅒䍄䉁䅁䅁䅂䅁䅁䅍䅚䅁䅁䅯睎䅁䅁䅯睁䅁䅁䅯儳䅉䅁䅅䅁䉁䅁䅁兂䑄匹捨な佊䅑杷允䅁䅁䅑䅁䑁䝁䅑䅁䭁䙁䅣䅁䭁䅁䅍䅁䭁䙁䐴䅁䉁䅁䅁允䅁䅁䅕㘱睎児湯さ䵁䅉䅅䅁䕁䅁䅁睁歂䅁䅁权㍂䅁䅁权䑁䅁䅁权啁睁䅁允䅁䅁䅅䅁䙁佁㙆䭆䠵啧䄵䍄䉁䅁䅁䅂䅁䅁䅍䅚䅁䅁䅯睷䅁䅁䅯睁䅁䅁䅯䅶䅉䅁䅅䅁䉁䅁䅁兂䅁䅁䅁䅁瑁䅑杷允䅁䅁䅑䅁䑁䝁䅑䅁䭁䝁䄰䅁䭁䅁䅍䅁䭁䙁䑙䅁䉁䅁䅁允䅁䅁䅕歲桦桥体歑䵁䅉䅅䅁䕁䅁䅁睁歂䅁䅁权杁䅁䅁权䑁䅁䅁权剁睁䅁允䅁䅁䅅䅁䙁䕁桪桥畓ㅬ䅒䍄䉁䅁䅁䅂䅁䅁䅍䅚䅁䅁䅯兓䅁䅁䅯睁䅁䅁䅯儹䅉䅁䅅䅁䉁䅁䅁兂歃䑣䬰㘱兎䅑杷允䅁䅁䅑䅁䑁䝁䅑䅁䭁䡁䅣䅁䭁䅁䅍䅁䭁䩁䍑䅁䉁䅁䅁允䅁䅁䅕䡰㥁瑃橦䕕䵁䅉䅅䅁䕁䅁䅁睁歂䅁䅁权歁䅁䅁权䑁䅁䅁权䙂睁䅁允䅁䅁䅅䅁䙁䉁畓⭒㙆䔱䅨䍄䉁䅁䅁䅂䅁䅁䅍䅚䅁䅁䅯杬䅁䅁䅯睁䅁䅁䅯儰䅉䅁䅅䅁䉁䅁䅁兂䥂場啯煲䵤䅑杷允䅁䅁䅑䅁䑁䝁䅑䅁䭁䩁䅧䅁䭁䅁䅍䅁䭁䝁䑙䅁䉁䅁䅁允䅁䅁䅕椹捨㡪䙊啕䵁䅉䅅䅁䕁䅁䅁睁歂䅁䅁权佂䅁䅁权䑁䅁䅁权㑃杁䅁允䅁䅁䅅䅁䙁佁㙆䭆䠵噯䅰䍄䉁䅁䅁䅂䅁䅁䅍䅚䅁䅁䅯兢䅁䅁䅯睁䅁䅁䅯眸䅉䅁䅅䅁䉁䅁䅁兂慃婭婭剭䙬䅑杷允䅁䅁䅑䅁䑁䝁䅑䅁䭁䕁䌴䅁䭁䅁䅍䅁䭁䉁䑫䅁䉁䅁䅁允䅁䅁䅕㘱睎児㍰さ䵁䅉䅅䅁䕁䅁䅁睁歂䅁䅁权䩁䅁䅁权䑁䅁䅁权㥄杁䅁允䅁䅁䅅䅁䙁佁剸䉵䘶穱䅴䍄䉁䅁䅁䅂䅁䅁䅍䅚䅁䅁䅯杁䅁䅁䅯睁䅁䅁䅯杯䅉䅁䅅䅁䉁䅁䅁兂㉄䙋偹瑷杖䅑杷允䅁䅁䅑䅁䑁䝁䅑䅁䭁䝁䅕䅁䭁䅁䅍䅁䭁佁䍙䅁䉁䅁䅁允䅁䅁䅕灭婭婭婫䕕䵁䅉䅅䅁䕁䅁䅁睁歂䅁䅁权晁䅁䅁权䑁䅁䅁权灂睁䅁允䅁䅁䅅䅁䙁䵁ㅐ䙋偹汅䅂䍄䉁䅁䅁䅂䅁䅁䅍䅚䅁䅁䅯杢䅁䅁䅯睁䅁䅁䅯䅯䅉䅁䅅䅁䉁䅁䅁兂乄䵺䵺䕺呸䅑杷允䅁䅁䅑䅁䑁䝁䅑䅁䭁䉁䅕䅁䭁䅁䅍䅁䭁偁䍣䅁䉁䅁䅁允䅁䅁䅕積積積穐䕖䵁䅉䅅䅁䕁䅁䅁睁歂䅁䅁权坃䅁䅁权䑁䅁䅁权噁睁䅁允䅁䅁䅅䅁䙁乁橥䑣䬰ぎ䄵䍄䉁䅁䅁䅂䅁䅁䅍䅚䅁䅁䅯睌䅁䅁䅯睁䅁䅁䅯杚䅍䅁䅅䅁䉁䅁䅁兂䅁䅁䅁䥁偂䅑杷允䅁䅁䅑䅁䑁䝁䅑䅁䭁䥁䅅䅁䭁䅁䅍䅁䭁䍁䑫䅁䉁䅁䅁允䅁䅁䅕児塲㍯ㅁ啙䵁䅉䅅䅁䕁䅁䅁睁歂䅁䅁权佂杁䅁权䑁䅁䅁权時睁䅁允䅁䅁䅅䅁䙁䙁㑋潈牘噉䅎䍄䉁䅁䅁䅂䅁䅁䅍䅚䅁䅁䅯杁䅁䅁䅯睁䅁䅁䅯朱䅉䅁䅅䅁䉁䅁䅁兂灁䥘䌯刹捨䅑杷允䅁䅁䅑䅁䑁䝁䅑䅁䭁䉁䄸䅁䭁䅁䅍䅁䭁䅁䐸䅁䉁䅁䅁允䅁䅁䅕牕敧敨桵䕕䵁䅉䅅䅁䕁䅁䅁睁歂䅁䅁权楁䅁䅁权䑁䅁䅁权歃杁䅁允䅁䅁䅅䅁䙁䡁㥅瑃橥䙳䅨䍄䉁䅁䅁䅂䅁䅁䅍䅚䅁䅁䅯児䅁䅁䅯睁䅁䅁䅯杚䅍䅁䅅䅁䉁䅁䅁兂㑃潈牘晕䝨䅑杷允䅁䅁䅑䅁䑁䝁䅑䅁䭁䕁䅕䅁䭁䅁䅍䅁䭁䙁䑫䅁䉁䅁䅁允䅁䅁䅕歲桦桥⭓䕗䵁䅉䅅䅁䕁䅁䅁睁歂䅁䅁权䙁䅁䅁权䑁䅁䅁权畃杁䅁允䅁䅁䅅䅁䙁䙁偹癷潕䙢䅚䍄䉁䅁䅁䅂䅁䅁䅍䅚䅁䅁䅯䅕䅁䅁䅯睁䅁䅁䅯兂䅍䅁䅅䅁䉁䅁䅁兂歃䑣䬰ㄱ扎䅑杷允䅁䅁䅑䅁䑁䝁䅑䅁䭁䍁䅉䅁䭁䅁䅍䅁䭁䍁䑫䅁䉁䅁䅁允䅁䅁䅕呣䬰㘱䅏ざ䵁䅉䅅䅁䕁䅁䅁睁歂䅁䅁权䍁䅁䅁权䑁䅁䅁权䕂睁䅁允䅁䅁䅅䅁䙁䅁塲㍯㥁汥䅸䍄䉁䅁䅁䅂䅁䅁䅍䅚䅁䅁䅯睄䅁䅁䅯睁䅁䅁䅯全䅍䅁䅅䅁䉁䅁䅁兂穁積積硍䭎䅑杷允䅁䅁䅑䅁䑁䝁䅑䅁䭁䥁䅅䅁䭁䅁䅍䅁䭁䅁䑍䅁䉁䅁䅁允䅁䅁䅕䘷㑇潈呗す䵁䅉䅅䅁䕁䅁䅁睁歂䅁䅁权扁䅁䅁权䑁䅁䅁权䑄杁䅁允䅁䅁䅅䅁䙁乁橥䑣䬰う䅨䍄䉁䅁䅁䅂䅁䅁䅍䅚䅁䅁䅯䅭䅁䅁䅯睁䅁䅁䅯睶䅉䅁䅅䅁䉁䅁䅁兂㉄䙋偹灷兖䅑杷允䅁䅁䅑䅁䑁䝁䅑䅁䭁䅁䅉䅁䭁䅁䅍䅁䭁䵁䍅䅁䉁䅁䅁允䅁䅁䅕䅁䅁䅁䅄歗䵁䅉䅅䅁䕁䅁䅁睁歂䅁䅁权癁䅁䅁权䑁䅁䅁权䝄杁䅁允䅁䅁䅅䅁䙁䉁䘫ㄶ㑇欳䄱䍄䉁䅁䅁䅂䅁䅁䅍䅚䅁䅁䅯杬䅁䅁䅯睁䅁䅁䅯杚䅍䅁䅅䅁䉁䅁䅁兂穁積積ㅍ偎䅑杷允䅁䅁䅑䅁䑁䝁䅑䅁䭁䝁䄰䅁䭁䅁䅍䅁䭁䕁䐰䅁䉁䅁䅁允䅁䅁䅕䡰㥁瑃橣歑䵁䅉䅅䅁䕁䅁䅁睁歂䅁䅁权婃䅁䅁权䑁䅁䅁权扂睁䅁允䅁䅁䅅䅁䙁佁㙆䭆䠵啑䅖䍄䉁䅁䅁䅂䅁䅁䅍䅚䅁䅁䅯兆䅁䅁䅯睁䅁䅁䅯兯䅉䅁䅅䅁䉁䅁䅁兂慃婭婭塭坬䅑杷允䅁䅁䅑䅁䑁䝁䅑䅁䭁䕁䅙䅁䭁䅁䅍䅁䭁䙁䑫䅁䉁䅁䅁允䅁䅁䅕⽷潕䥘椹䕒䵁䅉䅅䅁䕁䅁䅁睁歂䅁䅁权佂䅁䅁权䑁䅁䅁权䩂睁䅁允䅁䅁䅅䅁䙁䥁牘払敧噆䅨䍄䉁䅁䅁䅂䅁䅁䅍䅚䅁䅁䅯元䅁䅁䅯睁䅁䅁䅯兓䅍䅁䅅䅁䉁䅁䅁兂䭁㘱睎児㡯䅑杷允䅁䅁䅑䅁䑁䝁䅑䅁䭁䥁䅅䅁䭁䅁䅍䅁䭁䑁䐰䅁䉁䅁䅁允䅁䅁䅕積積積䑏歙䵁䅉䅅䅁䕁䅁䅁睁歂䅁䅁权䩁䅁䅁权䑁䅁䅁权祂睁䅁允䅁䅁䅅䅁䙁䥁牘払敧周䅴䍄䉁䅁䅁䅂䅁䅁䅍䅚䅁䅁䅯內䅁䅁䅯睁䅁䅁䅯杊䅍䅁䅅䅁䉁䅁䅁兂㥁瑃橥䡣栱䅑杷允䅁䅁䅑䅁䑁䝁䅑䅁䭁䍁䅙䅁䭁䅁䅍䅁䭁䍁䑷䅁䉁䅁䅁允䅁䅁䅕噋偹癷潗啖䵁䅉䅅䅁䕁䅁䅁睁歂䅁䅁权瑁䅁䅁权䑁䅁䅁权浂睁䅁允䅁䅁䅅䅁䙁䙁㑋潈牘坉䅊䍄䉁䅁䅁䅂䅁䅁䅍䅚䅁䅁䅯䅁䅁䅁䅯睁䅁䅁䅯䅆䅍䅁䅅䅁䉁䅁䅁兂乄䵺䵺䭺坸䅑杷允䅁䅁䅑䅁䑁䝁䅑䅁䭁䝁䄰䅁䭁䅁䅍䅁䭁䭁䌴䅁䉁䅁䅁允䅁䅁䅕㡪ㅌ䙋偹け䵁䅉䅅䅁䕁䅁䅁睁歂䅁䅁权䡁䅁䅁权䑁䅁䅁权浂睁䅁允䅁䅁䅅䅁䙁䵁䴳䵺䵺䕢䅎䍄䉁䅁䅁䅂䅁䅁䅍䅚䅁䅁䅯睎䅁䅁䅯睁䅁䅁䅯䅮䅉䅁䅅䅁䉁䅁䅁兂獄払敧卨剴䅑杷允䅁䅁䅑䅁䑁䝁䅑䅁䭁䍁䅁䅁䭁䅁䅍䅁䭁䩁䍧䅁䉁䅁䅁允䅁䅁䅕䅁䅁䅁䅃啖䵁䅉䅅䅁䕁䅁䅁睁歂䅁䅁权流䅁䅁权䑁䅁䅁权⽁睁䅁允䅁䅁䅅䅁䙁䑁䬰㘱睎噺䅚䍄䉁䅁䅁䅂䅁䅁䅍䅚䅁䅁䅯杔䅁䅁䅯睁䅁䅁䅯睢䅍䅁䅅䅁䉁䅁䅁兂桄桥畓⭒坆䅑杷允䅁䅁䅑䅁䑁䝁䅑䅁䭁䵁䅍䅁䭁䅁䅍䅁䭁䡁䍅䅁䉁䅁䅁允䅁䅁䅕⽷潕䥘䌹啊䵁䅉䅅䅁䕁䅁䅁睁歂䅁䅁权坃䅁䅁权䑁䅁䅁权扂睁䅁允䅁䅁䅅䅁䙁䑁䬰㘱睎啈䄹䍄䉁䅁䅁䅂䅁䅁䅍䅚䅁䅁䅯睂䅁䅁䅯睁䅁䅁䅯兴䅉䅁䅅䅁䉁䅁䅁兂畃⭒㙆但䔵䅑杷允䅁䅁䅑䅁䑁䝁䅑䅁䭁䱁䅳䅁䭁䅁䅍䅁䭁䝁䑙䅁䉁䅁䅁允䅁䅁䅕浚浚浚坢啘䵁䅉䅅䅁䕁䅁䅁睁歂䅁䅁权䙁䅁䅁权䑁䅁䅁权䑂睁䅁允䅁䅁䅅䅁䙁䥁䌯匹捨ㅶ䅎䍄䉁䅁䅁䅂䅁䅁䅍䅚䅁䅁䅯児䅁䅁䅯睁䅁䅁䅯睓䅍䅁䅅䅁䉁䅁䅁兂穁積積㕍䩎䅑杷允䅁䅁䅑䅁䑁䝁䅑䅁䭁䕁䌴䅁䭁䅁䅍䅁䭁䡁䐰䅁䉁䅁䅁允䅁䅁䅕体㙆䭆堶啕䵁䅉䅅䅁䕁䅁䅁睁歂䅁䅁权歁䅁䅁权䑁䅁䅁权捃杁䅁允䅁䅁䅅䅁䙁佁剸䉵䘶べ䅰䍄䉁䅁䅁䅂䅁䅁䅍䅚䅁䅁䅯兗䅁䅁䅯睁䅁䅁䅯兵䅉䅁䅅䅁䉁䅁䅁兂䭁㘱睎卐䭰䅑杷允䅁䅁䅑䅁䑁䝁䅑䅁䭁䕁䅙䅁䭁䅁䅍䅁䭁䕁䑁䅁䉁䅁䅁允䅁䅁䅕場啯歲桥啒䵁䅉䅅䅁䕁䅁䅁睁歂䅁䅁权䍁䅁䅁权䑁䅁䅁权流睁䅁允䅁䅁䅅䅁䙁䡁啳歲桦汏䅴䍄䉁䅁䅁䅂䅁䅁䅍䅚䅁䅁䅯睖䅁䅁䅯睁䅁䅁䅯眫䅉䅁䅅䅁䉁䅁䅁兂桄桥畓㙒剆䅑杷允䅁䅁䅑䅁䑁䝁䅑䅁䭁䡁䅑䅁䭁䅁䅍䅁䭁佁䌰䅁䉁䅁䅁允䅁䅁䅕㡪ㅌ䙋⽺さ䵁䅉䅅䅁䕁䅁䅁睁歂䅁䅁权㉂䅁䅁权䑁䅁䅁权㡁睁䅁允䅁䅁䅅䅁䙁䭁䠵場啯歺䄱䍄䉁䅁䅁䅂䅁䅁䅍䅚䅁䅁䅯元䅁䅁䅯睁䅁䅁䅯睘䅍䅁䅅䅁䉁䅁䅁兂歃䑣䬰⬱㙍䅑杷允䅁䅁䅑䅁䑁䝁䅑䅁䭁䕁䅫䅁䭁䅁䅍䅁䭁䍁䑕䅁䉁䅁䅁允䅁䅁䅕㑈牘払佪䕕䵁䅉䅅䅁䕁䅁䅁睁歂䅁䅁权敃䅁䅁权䑁䅁䅁权䍂睁䅁允䅁䅁䅅䅁䙁䵁䴳䵺䵺䙦䅒䍄䉁䅁䅁䅂䅁䅁䅍䅚䅁䅁䅯児䅁䅁䅯睁䅁䅁䅯睁䅍䅁䅅䅁䉁䅁䅁兂硂児塲㕯䭂䅑杷允䅁䅁䅑䅁䑁䝁䅑䅁䭁䙁䅍䅁䭁䅁䅍䅁䭁乁䌸䅁䉁䅁䅁允䅁䅁䅕浚浚浚浙䕔䵁䅉䅅䅁䕁䅁䅁睁歂䅁䅁权奃䅁䅁权䑁䅁䅁权敂睁䅁允䅁䅁䅅䅁䙁䑁積積積ㅙ䅊䍄䉁䅁䅁䅂䅁䅁䅍䅚䅁䅁䅯睓䅁䅁䅯睁䅁䅁䅯李䅍䅁䅅䅁䉁䅁䅁兂䥂場啯楲䵤䅑杷允䅁䅁䅑䅁䑁䝁䅑䅁䭁䙁䅣䅁䭁䅁䅍䅁䭁䥁䑁䅁䉁䅁䅁允䅁䅁䅕硥畓⭒䭆歕䵁䅉䅅䅁䕁䅁䅁睁歂䅁䅁权瑂䅁䅁权䑁䅁䅁权䙄杁䅁允䅁䅁䅅䅁䙁䙁偹癷潕䕘䅊䍄䉁䅁䅁䅂䅁䅁䅍䅚䅁䅁䅯內䅁䅁䅯睁䅁䅁䅯兇䅍䅁䅅䅁䉁䅁䅁兂卂䉵䘶㜶框䅑杷允䅁䅁䅑䅁䑁䝁䅑䅁䭁䅁䅫䅁䭁䅁䅍䅁䭁䝁䑙䅁䉁䅁䅁允䅁䅁䅕瑃橥䑣䬱く䵁䅉䅅䅁䕁䅁䅁睁歂䅁䅁权䅁䅁䅁权䑁䅁䅁权乂睁䅁允䅁䅁䅅䅁䙁䅁䅁䅁䅁䙧䅖䍄䉁䅁䅁䅂䅁䅁䅍䅚䅁䅁䅯睇䅁䅁䅯睁䅁䅁䅯儲䅉䅁䅅䅁䉁䅁䅁兂㥁瑃橥䩣䴱䅑杷允䅁䅁䅑䅁䑁䝁䅑䅁䭁䙁䅁䅁䭁䅁䅍䅁䭁䭁䍯䅁䉁䅁䅁允䅁䅁䅕䥘䌯匹獩し䵁䅉䅅䅁䕁䅁䅁睁歂䅁䅁权㍂䅁䅁权䑁䅁䅁权歂睁䅁允䅁䅁䅅䅁䙁䭁睒児塲ぁ䄱䍄䉁䅁䅁䅂䅁䅁䅍䅚䅁䅁䅯杬䅁䅁䅯睁䅁䅁䅯兪䅉䅁䅅䅁䉁䅁䅁兂歃䑣䬰稱剎䅑杷允䅁䅁䅑䅁䑁䝁䅑䅁䭁䅁䅣䅁䭁䅁䅍䅁䭁偁䍉䅁䉁䅁䅁允䅁䅁䅕䘷㑇潈䱗啒䵁䅉䅅䅁䕁䅁䅁睁歂䅁䅁权䉃䅁䅁权䑁䅁䅁权⭃杁䅁允䅁䅁䅅䅁䙁䡁㥅瑃橥䜲䅂䍄䉁䅁䅁䅂䅁䅁䅍䅚䅁䅁䅯八䅁䅁䅯睁䅁䅁䅯睒䅍䅁䅅䅁䉁䅁䅁兂捂㡪ㅌ䥋噸䅑杷允䅁䅁䅑䅁䑁䝁䅑䅁䭁䝁䅕䅁䭁䅁䅍䅁䭁䑁䑍䅁䉁䅁䅁允䅁䅁䅕䡰㥁瑃橣歕䵁䅉䅅䅁䕁䅁䅁睁歂䅁䅁权あ䅁䅁权䑁䅁䅁权䍂睁䅁允䅁䅁䅅䅁䙁䵁ㅐ䙋偹汅䅒䍄䉁䅁䅁䅂䅁䅁䅍䅚䅁䅁䅯兆䅁䅁䅯睁䅁䅁䅯杯䅉䅁䅅䅁䉁䅁䅁兂桄桥畓㕒坆䅑杷允䅁䅁䅑䅁䑁䝁䅑䅁䭁䍁䄸䅁䭁䅁䅍䅁䭁乁䍫䅁䉁䅁䅁允䅁䅁䅕㘱睎児湰䕕䵁䅉䅅䅁䕁䅁䅁睁歂䅁䅁权䝂䅁䅁权䑁䅁䅁权睂睁䅁允䅁䅁䅅䅁䙁䍁捬㡪ㅌ䕹䅎䍄䉁䅁䅁䅂䅁䅁䅍䅚䅁䅁䅯兓䅁䅁䅯睁䅁䅁䅯䄵䅉䅁䅅䅁䉁䅁䅁兂䭁㘱睎奐剰䅑杷允䅁䅁䅑䅁䑁䝁䅑䅁䭁䙁䅫䅁䭁䅁䅍䅁䭁䝁䑙䅁䉁䅁䅁允䅁䅁䅕牕敧敨硴啒䵁䅉䅅䅁䕁䅁䅁睁歂䅁䅁权䍁䅁䅁权䑁䅁䅁权㥂睁䅁允䅁䅁䅅䅁䙁䅁䅁䅁䅁䘰䅴䍄䉁䅁䅁䅂䅁䅁䅍䅚䅁䅁䅯兌䅁䅁䅯睁䅁䅁䅯兤䅍䅁䅅䅁䉁䅁䅁兂偃癷潕䩘楤䅑杷允䅁䅁䅑䅁䑁䝁䅑䅁䭁䑁䄰䅁䭁䅁䅍䅁䭁䭁䍑䅁䉁䅁䅁允䅁䅁䅕牕敧敨硶歒䵁䅉䅅䅁䕁䅁䅁睁歂䅁䅁权䩂䅁䅁权䑁䅁䅁权杄杁䅁允䅁䅁䅅䅁䙁䙁偹癷潕䙺䅆䍄䉁䅁䅁䅂䅁䅁䅍䅚䅁䅁䅯杢䅁䅁䅯睁䅁䅁䅯兢䅍䅁䅅䅁䉁䅁䅁兂偃癷潕䭘丹䅑杷允䅁䅁䅑䅁䑁䝁䅑䅁䭁䩁䅙䅁䭁䅁䅍䅁䭁䅁䑙䅁䉁䅁䅁允䅁䅁䅕場啯歲䉥歔䵁䅉䅅䅁䕁䅁䅁睁歂䅁䅁权䡁䅁䅁权䑁䅁䅁权偃杁䅁允䅁䅁䅅䅁䙁䵁ㅐ䙋偹歙䅎䍄䉁䅁䅁䅂䅁䅁䅍䅚䅁䅁䅯杮䅁䅁䅯睁䅁䅁䅯眯䅉䅁䅅䅁䉁䅁䅁兂㑃潈牘払周䅑杷允䅁䅁䅑䅁䑁䝁䅑䅁䭁䵁䅍䅁䭁䅁䅍䅁䭁䥁䑷䅁䉁䅁䅁允䅁䅁䅕場啯歲桦啍䵁䅉䅅䅁䕁䅁䅁睁歂䅁䅁权流䅁䅁权䑁䅁䅁权㑂睁䅁允䅁䅁䅅䅁䙁䙁㑋潈牘嘴䅖䍄䉁䅁䅁䅂䅁䅁䅍䅚䅁䅁䅯杤䅁䅁䅯睁䅁䅁䅯杲䅉䅁䅅䅁䉁䅁䅁兂㥁瑃橥䡣䬱䅑杷允䅁䅁䅑䅁䑁䝁䅑䅁䭁䕁䅫䅁䭁䅁䅍䅁䭁䡁䑷䅁䉁䅁䅁允䅁䅁䅕䡰㥁瑃呦䕕䵁䅉䅅䅁䕁䅁䅁睁歂䅁䅁权あ䅁䅁权䑁䅁䅁权祂睁䅁允䅁䅁䅅䅁䙁䉁畓⭒㙆䙚䅎䍄䉁䅁䅁䅂䅁䅁䅍䅚䅁䅁䅯杔䅉䅁䅯睁䅁䅁䅯杆䅍䅁䅅䅁䉁䅁䅁兂㝂䭆䠵吴呰䅑杷允䅁䅁䅑䅁䑁䝁䅑䅁䭁䉁䅕䅁䭁䅁䅍䅁䭁䡁䑅䅁䉁䅁䅁允䅁䅁䅕䉵䘶ㄶ䥈歕䵁䅉䅅䅁䕁䅁䅁睁歂䅁䅁权塂䅁䅁权䑁䅁䅁权婂睁䅁允䅁䅁䅅䅁䙁偁潙䥘䌯噬䅊䍄䉁䅁䅁䅂䅁䅁䅍䅚䅁䅁䅯內䅁䅁䅯睁䅁䅁䅯杤䅍䅁䅅䅁䉁䅁䅁兂䅁䅁䅁乁桨䅑杷允䅁䅁䅑䅁䑁䝁䅑䅁䭁䙁䅁䅁䭁䅁䅍䅁䭁䡁䐰䅁䉁䅁䅁允䅁䅁䅕䡰㥁瑃䑦啗䵁䅉䅅䅁䕁䅁䅁睁歂䅁䅁权偃䅁䅁权䑁䅁䅁权ぁ睁䅁允䅁䅁䅅䅁䙁䡁啳歲桦浓䅂䍄䉁䅁䅁䅂䅁䅁䅍䅚䅁䅁䅯充䅁䅁䅯睁䅁䅁䅯䅏䅍䅁䅅䅁䉁䅁䅁兂㥁瑃橥䩣䌱䅑杷允䅁䅁䅑䅁䑁䝁䅑䅁䭁䍁䄰䅁䭁䅁䅍䅁䭁䙁䑍䅁䉁䅁䅁允䅁䅁䅕児塲㍯摂す䵁䅉䅅䅁䕁䅁䅁睁歂䅁䅁权流䅁䅁权䑁䅁䅁权煄杁䅁允䅁䅁䅅䅁䙁䡁啳歲桦汓䅨䍄䉁䅁䅁䅂䅁䅁䅍䅚䅁䅁䅯杒䅁䅁䅯睁䅁䅁䅯杂䅍䅁䅅䅁䉁䅁䅁兂灁䥘䌯挹䡨䅑杷允䅁䅁䅑䅁䑁䝁䅑䅁䭁䡁䅙䅁䭁䅁䅍䅁䭁䡁䑳䅁䉁䅁䅁允䅁䅁䅕敨剴䉵䘷䕔䵁䅉䅅䅁䕁䅁䅁睁歂䅁䅁权畂䅁䅁权䑁䅁䅁权㥂睁䅁允䅁䅁䅅䅁䙁䙁㑋潈牘啍䄵䍄䉁䅁䅁䅂䅁䅁䅍䅚䅁䅁䅯杮䅁䅁䅯睁䅁䅁䅯杚䅍䅁䅅䅁䉁䅁䅁兂畃⭒㙆䡆吵䅑杷允䅁䅁䅑䅁䑁䝁䅑䅁䭁䙁䅣䅁䭁䅁䅍䅁䭁䙁䑅䅁䉁䅁䅁允䅁䅁䅕㑈牘払畨さ䵁䅉䅅䅁䕁䅁䅁睁歂䅁䅁权ぃ䅁䅁权䑁䅁䅁权噂睁䅁允䅁䅁䅅䅁䙁䱁敧敨剴䙱䅎䍄䉁䅁䅁䅂䅁䅁䅍䅚䅁䅁䅯村䅁䅁䅯睁䅁䅁䅯䅚䅍䅁䅅䅁䉁䅁䅁兂㉄䙋偹湷㥕䅑杷允䅁䅁䅑䅁䑁䝁䅑䅁䭁䑁䅣䅁䭁䅁䅍䅁䭁佁䌴䅁䉁䅁䅁允䅁䅁䅕䉵䘶ㄶ潅䕕䵁䅉䅅䅁䕁䅁䅁睁歂䅁䅁权瑂䅁䅁权䑁䅁䅁权䉁睁䅁允䅁䅁䅅䅁䙁䥁牘払敧唵䅒䍄䉁䅁䅁䅂䅁䅁䅍䅚䅁䅁䅯兂䅁䅁䅯睁䅁䅁䅯朷䅉䅁䅅䅁䉁䅁䅁兂䙃ㄶ㑇汈噖䅑杷允䅁䅁䅑䅁䑁䝁䅑䅁䭁䕁䅉䅁䭁䅁䅍䅁䭁䩁䍣䅁䉁䅁䅁允䅁䅁䅕䉵䘶ㄶ㑆ぐ䵁䅉䅅䅁䕁䅁䅁睁歂䅁䅁权畂䅁䅁权䑁䅁䅁权䥄杁䅁允䅁䅁䅅䅁䙁佁剸䉵䘶べ䄵䍄䉁䅁䅁䅂䅁䅁䅍䅚䅁䅁䅯睷䅁䅁䅯睁䅁䅁䅯兺䅉䅁䅅䅁䉁䅁䅁兂䙃ㄶ㑇潈瑕䅑杷允䅁䅁䅑䅁䑁䝁䅑䅁䭁䝁䄴䅁䭁䅁䅍䅁䭁乁䍧䅁䉁䅁䅁允䅁䅁䅕⽷潕䥘礫䕕䵁䅉䅅䅁䕁䅁䅁睁歂䅁䅁权䍁䅁䅁权䑁䅁䅁权ㅄ杁䅁允䅁䅁䅅䅁䙁䭁䠵場啯氳䅸䍄䉁䅁䅁䅂䅁䅁䅍䅚䅁䅁䅯杆䅁䅁䅯睁䅁䅁䅯䄹䅉䅁䅅䅁䉁䅁䅁兂塄㍯㥁牃䝤䅑杷允䅁䅁䅑䅁䑁䝁䅑䅁䭁䩁䅫䅁䭁䅁䅍䅁䭁䭁䍑䅁䉁䅁䅁允䅁䅁䅕㡪ㅌ䙋偹啒䵁䅉䅅䅁䕁䅁䅁睁歂䅁䅁权晁䅁䅁权䑁䅁䅁权剁睁䅁允䅁䅁䅅䅁䙁䭁睒児塲ぁ䄵䍄䉁䅁䅁䅂䅁䅁䅍䅚䅁䅁䅯杔䅉䅁䅯睁䅁䅁䅯睭䅉䅁䅅䅁䉁䅁䅁兂㑃潈牘噕佨䅑杷允䅁䅁䅑䅁䑁䝁䅑䅁䭁䙁䅣䅁䭁䅁䅍䅁䭁䍁䑳䅁䉁䅁䅁允䅁䅁䅕噋偹癷䥖さ䵁䅉䅅䅁䕁䅁䅁睁歂䅁䅁权䩁䅁䅁权䑁䅁䅁权䵃杁䅁允䅁䅁䅅䅁䙁䙁偹癷潕䐳䅸䍄䉁䅁䅁䅂䅁䅁䅍䅚䅁䅁䅯䅩䅁䅁䅯睁䅁䅁䅯䅫䅉䅁䅅䅁䉁䅁䅁兂塄㍯㥁牃卤䅑杷允䅁䅁䅑䅁䑁䝁䅑䅁䭁䵁䅍䅁䭁䅁䅍䅁䭁䑁䑅䅁䉁䅁䅁允䅁䅁䅕䭆䠵場啱歌䵁䅉䅅䅁䕁䅁䅁睁歂䅁䅁权䙂䅁䅁权䑁䅁䅁权灂睁䅁允䅁䅁䅅䅁䙁䅁塲㍯㥁汹䅨䍄䉁䅁䅁䅂䅁䅁䅍䅚䅁䅁䅯睕䅁䅁䅯睁䅁䅁䅯杕䅍䅁䅅䅁䉁䅁䅁兂乄䵺䵺䕺䱸䅑杷允䅁䅁䅑䅁䑁䝁䅑䅁䭁䕁䅫䅁䭁䅁䅍䅁䭁䡁䑙䅁䉁䅁䅁允䅁䅁䅕䉵䘶ㄶ㑇ご䵁䅉䅅䅁䕁䅁䅁睁歂䅁䅁权婃䅁䅁权䑁䅁䅁权䭁睁䅁允䅁䅁䅅䅁䙁䑁䬰㘱睎唯䅎䍄䉁䅁䅁䅂䅁䅁䅍䅚䅁䅁䅯睕䅁䅁䅯睁䅁䅁䅯兒䅍䅁䅅䅁䉁䅁䅁兂㥁瑃橥偣䨱䅑杷允䅁䅁䅑䅁䑁䝁䅑䅁䭁䕁䅫䅁䭁䅁䅍䅁䭁䕁䐸䅁䉁䅁䅁允䅁䅁䅕歲桦桥畒䕕䵁䅉䅅䅁䕁䅁䅁睁歂䅁䅁权歁䅁䅁权䑁䅁䅁权䙃杁䅁允䅁䅁䅅䅁䙁䉁畓⭒㙆䕆䅬䍄䉁䅁䅁䅂䅁䅁䅍䅚䅁䅁䅯睓䅁䅁䅯睁䅁䅁䅯睆䅍䅁䅅䅁䉁䅁䅁兂䅁䅁䅁䍁乂䅑杷允䅁䅁䅑䅁䑁䝁䅑䅁䭁䝁䄴䅁䭁䅁䅍䅁䭁䑁䑑䅁䉁䅁䅁允䅁䅁䅕浚浚浚䝚䕕䵁䅉䅅䅁䕁䅁䅁睁歂䅁䅁权㉂䅁䅁权䑁䅁䅁权癄杁䅁允䅁䅁䅅䅁䙁䥁牘払敧唵䄱䍄䉁䅁䅁䅂䅁䅁䅍䅚䅁䅁䅯兂䅁䅁䅯睁䅁䅁䅯杓䅍䅁䅅䅁䉁䅁䅁兂啁歲桦略呒䅑杷允䅁䅁䅑䅁䑁䝁䅑䅁䭁䕁䅉䅁䭁䅁䅍䅁䭁䱁䍣䅁䉁䅁䅁允䅁䅁䅕積積積呎䕑䵁䅉䅅䅁䕁䅁䅁睁歂䅁䅁权䝂䅁䅁权䑁䅁䅁权㡁睁䅁允䅁䅁䅅䅁䙁䭁䠵場啯歄䅚䍄䉁䅁䅁䅂䅁䅁䅍䅚䅁䅁䅯睂䅁䅁䅯睁䅁䅁䅯兣䅍䅁䅅䅁䉁䅁䅁兂捂㡪ㅌ䩋䑸䅑杷允䅁䅁䅑䅁䑁䝁䅑䅁䭁䥁䅅䅁䭁䅁䅍䅁䭁䡁䍅䅁䉁䅁䅁允䅁䅁䅕㘱睎児䡱歙䵁䅉䅅䅁䕁䅁䅁睁歂䅁䅁权䩁䅁䅁权䑁䅁䅁权䙄杁䅁允䅁䅁䅅䅁䙁佁剸䉵䘶穋䅬䍄䉁䅁䅁䅂䅁䅁䅍䅚䅁䅁䅯兒䅁䅁䅯睁䅁䅁䅯睆䅍䅁䅅䅁䉁䅁䅁兂穁積積⭍慎䅑杷允䅁䅁䅑䅁䑁䝁䅑䅁䭁䱁䅳䅁䭁䅁䅍䅁䭁䡁䐰䅁䉁䅁䅁允䅁䅁䅕積積積呎啘䵁䅉䅅䅁䕁䅁䅁睁歂䅁䅁权䙁䅁䅁权䑁䅁䅁权睂睁䅁允䅁䅁䅅䅁䙁乁橥䑣䬰ㄱ䅆䍄䉁䅁䅁䅂䅁䅁䅍䅚䅁䅁䅯睈䅁䅁䅯睁䅁䅁䅯睖䅍䅁䅅䅁䉁䅁䅁兂㝂䭆䠵吴䵰䅑杷允䅁䅁䅑䅁䑁䝁䅑䅁䭁䍁䄸䅁䭁䅁䅍䅁䭁䙁䐸䅁䉁䅁䅁允䅁䅁䅕⽷潕䥘匹䕕䵁䅉䅅䅁䕁䅁䅁睁歂䅁䅁权䥃䅁䅁权䑁䅁䅁权䅃杁䅁允䅁䅁䅅䅁䙁䑁積積積ㅫ䅂䍄䉁䅁䅁䅂䅁䅁䅍䅚䅁䅁䅯杔䅉䅁䅯睁䅁䅁䅯兪䅉䅁䅅䅁䉁䅁䅁兂䙃ㄶ㑇癈兖䅑杷允䅁䅁䅑䅁䑁䝁䅑䅁䭁䅁䅕䅁䭁䅁䅍䅁䭁䵁䍷䅁䉁䅁䅁允䅁䅁䅕䘷㑇潈䱗䕖䵁䅉䅅䅁䕁䅁䅁睁歂䅁䅁权坁䅁䅁权䑁䅁䅁权獁睁䅁允䅁䅁䅅䅁䙁䩁婱婭婭啇䅚䍄䉁䅁䅁䅂䅁䅁䅍䅚䅁䅁䅯內䅁䅁䅯睁䅁䅁䅯䅏䅍䅁䅅䅁䉁䅁䅁兂畃⭒㙆䍆椵䅑杷允䅁䅁䅑䅁䑁䝁䅑䅁䭁䕁䅙䅁䭁䅁䅍䅁䭁䝁䑙䅁䉁䅁䅁允䅁䅁䅕捺䵺䵺獸䕒䵁䅉䅅䅁䕁䅁䅁睁歂䅁䅁权䍁䅁䅁权䑁䅁䅁权桁睁䅁允䅁䅁䅅䅁䙁䵁ㅐ䙋偹汷䅰䍄䉁䅁䅁䅂䅁䅁䅍䅚䅁䅁䅯睖䅁䅁䅯睁䅁䅁䅯充䅍䅁䅅䅁䉁䅁䅁兂晁敨剴䩵刵䅑杷允䅁䅁䅑䅁䑁䝁䅑䅁䭁䉁䄸䅁䭁䅁䅍䅁䭁䉁䑷䅁䉁䅁䅁允䅁䅁䅕㘱睎児湯䕕䵁䅉䅅䅁䕁䅁䅁睁歂䅁䅁权歁䅁䅁权䑁䅁䅁权㡁睁䅁允䅁䅁䅅䅁䙁䍁捬㡪ㅌ䕓䅬䍄䉁䅁䅁䅂䅁䅁䅍䅚䅁䅁䅯杤䅁䅁䅯睁䅁䅁䅯朷䅉䅁䅅䅁䉁䅁䅁兂硂児塲㝯乂䅑杷允䅁䅁䅑䅁䑁䝁䅑䅁䭁䙁䅣䅁䭁䅁䅍䅁䭁䑁䑁䅁䉁䅁䅁允䅁䅁䅕䅁䅁䅁睃歕䵁䅉䅅䅁䕁䅁䅁睁歂䅁䅁权佂䅁䅁权䑁䅁䅁权剃杁䅁允䅁䅁䅅䅁䙁䙁偹癷潕䙄䅴䍄䉁䅁䅁䅂䅁䅁䅍䅚䅁䅁䅯䅴䅁䅁䅯睁䅁䅁䅯杌䅍䅁䅅䅁䉁䅁䅁兂畃⭒㙆䕆吵䅑杷允䅁䅁䅑䅁䑁䝁䅑䅁䭁䅁䅣䅁䭁䅁䅍䅁䭁䑁䑣䅁䉁䅁䅁允䅁䅁䅕瑃橥䑣䬳け䵁䅉䅅䅁䕁䅁䅁睁歂䅁䅁权㍁䅁䅁权䑁䅁䅁权硂杁䅁允䅁䅁䅅䅁䙁佁剸䉵䘶ㅓ䅂䍄䉁䅁䅁䅂䅁䅁䅍䅚䅁䅁䅯䅊䅁䅁䅯睁䅁䅁䅯䅄䅍䅁䅅䅁䉁䅁䅁兂㉄䙋偹湷䡖䅑杷允䅁䅁䅑䅁䑁䝁䅑䅁䭁䵁䅍䅁䭁䅁䅍䅁䭁䡁䑕䅁䉁䅁䅁允䅁䅁䅕歲桦桥畑歍䵁䅉䅅䅁䕁䅁䅁睁歂䅁䅁权䙁䅁䅁权䑁䅁䅁权⭁睁䅁允䅁䅁䅅䅁䙁䍁捬㡪ㅌ䙹䅎䍄䉁䅁䅁䅂䅁䅁䅍䅚䅁䅁䅯杔䅉䅁䅯睁䅁䅁䅯杚䅍䅁䅅䅁䉁䅁䅁兂㥁瑃橥䱣刱䅑杷允䅁䅁䅑䅁䑁䝁䅑䅁䭁䙁䅫䅁䭁䅁䅍䅁䭁䉁䑫䅁䉁䅁䅁允䅁䅁䅕瑃橥䑣䬳げ䵁䅉䅅䅁䕁䅁䅁睁歂䅁䅁权あ䅁䅁权䑁䅁䅁权歂睁䅁允䅁䅁䅅䅁䙁䑁積積積ㅙ䅎䍄䉁䅁䅁䅂䅁䅁䅍䅚䅁䅁䅯杆䅁䅁䅯睁䅁䅁䅯杚䅍䅁䅅䅁䉁䅁䅁兂㉄䙋偹灷䕖䅑杷允䅁䅁䅑䅁䑁䝁䅑䅁䭁䕁䅉䅁䭁䅁䅍䅁䭁䡁䑕䅁䉁䅁䅁允䅁䅁䅕䥘䌯匹捨歐䵁䅉䅅䅁䕁䅁䅁睁歂䅁䅁权流䅁䅁权䑁䅁䅁权摄杁䅁允䅁䅁䅅䅁䙁佁剸䉵䘶ㅩ䅨䍄䉁䅁䅁䅂䅁䅁䅍䅚䅁䅁䅯兒䅁䅁䅯睁䅁䅁䅯睌䅍䅁䅅䅁䉁䅁䅁兂獄払敧剨婴䅑杷允䅁䅁䅑䅁䑁䝁䅑䅁䭁䕁䅙䅁䭁䅁䅍䅁䭁乁䍉䅁䉁䅁䅁允䅁䅁䅕体㙆䭆渶げ䵁䅉䅅䅁䕁䅁䅁睁歂䅁䅁权求䅁䅁权䑁䅁䅁权扄杁䅁允䅁䅁䅅䅁䙁䥁牘払敧啊䄵䍄䉁䅁䅁䅂䅁䅁䅍䅚䅁䅁䅯睎䅁䅁䅯睁䅁䅁䅯兕䅍䅁䅅䅁䉁䅁䅁兂㑃潈牘婕佨䅑杷允䅁䅁䅑䅁䑁䝁䅑䅁䭁䡁䅣䅁䭁䅁䅍䅁䭁䵁䍉䅁䉁䅁䅁允䅁䅁䅕灭婭婭婫歔䵁䅉䅅䅁䕁䅁䅁睁歂䅁䅁权䩂䅁䅁权䑁䅁䅁权婁睁䅁允䅁䅁䅅䅁䙁䍁捬㡪ㅌ䘶䅆䍄䉁䅁䅁䅂䅁䅁䅍䅚䅁䅁䅯䅭䅁䅁䅯睁䅁䅁䅯䅤䅍䅁䅅䅁䉁䅁䅁兂灁䥘䌯唹剨䅑杷允䅁䅁䅑䅁䑁䝁䅑䅁䭁䩁䅫䅁䭁䅁䅍䅁䭁䉁䐰䅁䉁䅁䅁允䅁䅁䅕⽷潕䥘椯䕒䵁䅉䅅䅁䕁䅁䅁睁歂䅁䅁权㍁䅁䅁权䑁䅁䅁权允睁䅁允䅁䅁䅅䅁䙁佁剸䉵䘶〶䄱䍄䉁䅁䅁䅂䅁䅁䅍䅚䅁䅁䅯杔䅉䅁䅯睁䅁䅁䅯兖䅍䅁䅅䅁䉁䅁䅁兂㝂䭆䠵挴印䅑杷允䅁䅁䅑䅁䑁䝁䅑䅁䭁䝁䄴䅁䭁䅁䅍䅁䭁䭁䌴䅁䉁䅁䅁允䅁䅁䅕㑈牘払敪歕䵁䅉䅅䅁䕁䅁䅁睁歂䅁䅁权㥁䅁䅁权䑁䅁䅁权硂睁䅁允䅁䅁䅅䅁䙁䡁啳歲桦歭䅤䍄䉁䅁䅁䅂䅁䅁䅍䅚䅁䅁䅯杒䅁䅁䅯睁䅁䅁䅯睙䅍䅁䅅䅁䉁䅁䅁兂穁積積㝍䕎䅑杷允䅁䅁䅑䅁䑁䝁䅑䅁䭁䕁䌴䅁䭁䅁䅍䅁䭁䡁䐴䅁䉁䅁䅁允䅁䅁䅕灭婭婭婬啕䵁䅉䅅䅁䕁䅁䅁睁歂䅁䅁权呂䅁䅁权䑁䅁䅁权㕂睁䅁允䅁䅁䅅䅁䙁䝁浚浚浚歰䅰䍄䉁䅁䅁䅂䅁䅁䅍䅚䅁䅁䅯睕䅁䅁䅯睁䅁䅁䅯䄵䅉䅁䅅䅁䉁䅁䅁兂㝂䭆䠵娴䭰䅑杷允䅁䅁䅑䅁䑁䝁䅑䅁䭁䩁䅙䅁䭁䅁䅍䅁䭁偁䍳䅁䉁䅁䅁允䅁䅁䅕⽷潕䥘椯啔䵁䅉䅅䅁䕁䅁䅁睁歂䅁䅁权佂杁䅁权䑁䅁䅁权㝄杁䅁允䅁䅁䅅䅁䙁䥁䌯匹捨ㅶ䅎䍄䉁䅁䅁䅂䅁䅁䅍䅚䅁䅁䅯䅁䅁䅁䅯睁䅁䅁䅯睍䅍䅁䅅䅁䉁䅁䅁兂灁䥘䌯戹塨䅑杷允䅁䅁䅑䅁䑁䝁䅑䅁䭁䍁䄸䅁䭁䅁䅍䅁䭁䡁䑉䅁䉁䅁䅁允䅁䅁䅕㘱睎児㍰ご䵁䅉䅅䅁䕁䅁䅁睁歂䅁䅁权婃䅁䅁权䑁䅁䅁权硁睁䅁允䅁䅁䅅䅁䙁佁㙆䭆䠵唴䅎䍄䉁䅁䅁䅂䅁䅁䅍䅚䅁䅁䅯䅁䅁䅁䅯睁䅁䅁䅯入䅍䅁䅅䅁䉁䅁䅁兂晁敨剴䙵嘵䅑杷允䅁䅁䅑䅁䑁䝁䅑䅁䭁䕁䅙䅁䭁䅁䅍䅁䭁偁䍫䅁䉁䅁䅁允䅁䅁䅕浚浚浚浚䕓䵁䅉䅅䅁䕁䅁䅁睁歂䅁䅁权䍁䅁䅁权䑁䅁䅁权䅂睁䅁允䅁䅁䅅䅁䙁䕁桪桥畓ㅖ䅸䍄䉁䅁䅁䅂䅁䅁䅍䅚䅁䅁䅯睕䅁䅁䅯睁䅁䅁䅯杪䅉䅁䅅䅁䉁䅁䅁兂㉄䙋偹牷佖䅑杷允䅁䅁䅑䅁䑁䝁䅑䅁䭁䅁䅫䅁䭁䅁䅍䅁䭁䝁䑯䅁䉁䅁䅁允䅁䅁䅕㑈牘払敧く䵁䅉䅅䅁䕁䅁䅁睁歂䅁䅁权奃䅁䅁权䑁䅁䅁权汃杁䅁允䅁䅁䅅䅁䙁䕁桪桥畓ㅬ䅎䍄䉁䅁䅁䅂䅁䅁䅍䅚䅁䅁䅯村䅁䅁䅯睁䅁䅁䅯䅧䅉䅁䅅䅁䉁䅁䅁兂桄桥畓㉒㥅䅑杷允䅁䅁䅑䅁䑁䝁䅑䅁䭁䕁䅉䅁䭁䅁䅍䅁䭁䕁䑧䅁䉁䅁䅁允䅁䅁䅕体㙆䭆䠵歐䵁䅉䅅䅁䕁䅁䅁睁歂䅁䅁权畂䅁䅁权䑁䅁䅁权啂睁䅁允䅁䅁䅅䅁䙁䅁塲㍯㥁歱䄹䍄䉁䅁䅁䅂䅁䅁䅍䅚䅁䅁䅯兓䅁䅁䅯睁䅁䅁䅯杄䅍䅁䅅䅁䉁䅁䅁兂歃䑣䬰㠱剎䅑杷允䅁䅁䅑䅁䑁䝁䅑䅁䭁䩁䄴䅁䭁䅁䅍䅁䭁䕁䑕䅁䉁䅁䅁允䅁䅁䅕䉵䘶ㄶ奆䕖䵁䅉䅅䅁䕁䅁䅁睁歂䅁䅁权ぃ䅁䅁权䑁䅁䅁权㍁睁䅁允䅁䅁䅅䅁䙁偁潙䥘䌯噸䅎䍄䉁䅁䅁䅂䅁䅁䅍䅚䅁䅁䅯䅁䅁䅁䅯睁䅁䅁䅯杗䅍䅁䅅䅁䉁䅁䅁兂䥂場啯牲坤䅑杷允䅁䅁䅑䅁䑁䝁䅑䅁䭁䅁䅁䅁䭁䅁䅍䅁䭁䡁䐰䅁䉁䅁䅁允䅁䅁䅕䭆䠵場啰啖䵁䅉䅅䅁䕁䅁䅁睁歂䅁䅁权楁䅁䅁权䑁䅁䅁权求睁䅁允䅁䅁䅅䅁䙁䵁ㅐ䙋偹汙䅤䍄䉁䅁䅁䅂䅁䅁䅍䅚䅁䅁䅯睖䅁䅁䅯睁䅁䅁䅯睳䅉䅁䅅䅁䉁䅁䅁兂㥁瑃橥䝣嘱䅑杷允䅁䅁䅑䅁䑁䝁䅑䅁䭁䕁䌴䅁䭁䅁䅍䅁䭁䍁䐰䅁䉁䅁䅁允䅁䅁䅕䘷㑇潈䱖さ䵁䅉䅅䅁䕁䅁䅁睁歂䅁䅁权䅁䅁䅁权䑁䅁䅁权⽄杁䅁允䅁䅁䅅䅁䙁䥁䌯匹捨ㅮ䅨䍄䉁䅁䅁䅂䅁䅁䅍䅚䅁䅁䅯兢䅁䅁䅯睁䅁䅁䅯䄸䅉䅁䅅䅁䉁䅁䅁兂慃婭婭呭䕬䅑杷允䅁䅁䅑䅁䑁䝁䅑䅁䭁䕁䄴䅁䭁䅁䅍䅁䭁䑁䑫䅁䉁䅁䅁允䅁䅁䅕場啯歲剣䕗䵁䅉䅅䅁䕁䅁䅁睁歂䅁䅁权婃䅁䅁权䑁䅁䅁权湃杁䅁允䅁䅁䅅䅁䙁䉁䘫ㄶ㑇歘䅒䍄䉁䅁䅁䅂䅁䅁䅍䅚䅁䅁䅯杁䅁䅁䅯睁䅁䅁䅯睙䅍䅁䅅䅁䉁䅁䅁兂浂浚浚桚捚䅑杷允䅁䅁䅑䅁䑁䝁䅑䅁䭁䉁䅅䅁䭁䅁䅍䅁䭁䉁䑍䅁䉁䅁䅁允䅁䅁䅕牕敧敨創啑䵁䅉䅅䅁䕁䅁䅁睁歂䅁䅁权歁䅁䅁权䑁䅁䅁权㉃杁䅁允䅁䅁䅅䅁䙁䵁ㅐ䙋偹歉䅴䍄䉁䅁䅁䅂䅁䅁䅍䅚䅁䅁䅯党䅁䅁䅯睁䅁䅁䅯睘䅍䅁䅅䅁䉁䅁䅁兂桄桥畓⭒兆䅑杷允䅁䅁䅑䅁䑁䝁䅑䅁䭁䉁䅅䅁䭁䅁䅍䅁䭁䍁䑣䅁䉁䅁䅁允䅁䅁䅕灭婭婭婮啑䵁䅉䅅䅁䕁䅁䅁睁歂䅁䅁权畂䅁䅁权䑁䅁䅁权㑂睁䅁允䅁䅁䅅䅁䙁佁剸䉵䘶ぱ䄵䍄䉁䅁䅁䅂䅁䅁䅍䅚䅁䅁䅯兌䅁䅁䅯睁䅁䅁䅯睥䅉䅁䅅䅁䉁䅁䅁兂䥂場啯楲樹䅑杷允䅁䅁䅑䅁䑁䝁䅑䅁䭁䕁䄴䅁䭁䅁䅍䅁䭁䵁䍅䅁䉁䅁䅁允䅁䅁䅕浚浚浚䝚歖䵁䅉䅅䅁䕁䅁䅁睁歂䅁䅁权㍁䅁䅁权䑁䅁䅁权㕂睁䅁允䅁䅁䅅䅁䙁䅁䅁䅁䅁䕁䄵䍄䉁䅁䅁䅂䅁䅁䅍䅚䅁䅁䅯內䅁䅁䅯睁䅁䅁䅯兑䅍䅁䅅䅁䉁䅁䅁兂啁歲桦癥楸䅑杷允䅁䅁䅑䅁䑁䝁䅑䅁䭁䉁䅙䅁䭁䅁䅍䅁䭁䝁䑕䅁䉁䅁䅁允䅁䅁䅕㑈牘払⭨歒䵁䅉䅅䅁䕁䅁䅁睁歂䅁䅁权扁䅁䅁权䑁䅁䅁权癄杁䅁允䅁䅁䅅䅁䙁䱁敧敨剴䙓䅂䍄䉁䅁䅁䅂䅁䅁䅍䅚䅁䅁䅯睌䅁䅁䅯睁䅁䅁䅯䅡䅍䅁䅅䅁䉁䅁䅁兂晁敨剴䑵倵䅑杷允䅁䅁䅑䅁䑁䝁䅑䅁䭁䙁䅫䅁䭁䅁䅍䅁䭁䙁䑙䅁䉁䅁䅁允䅁䅁䅕椹捨㡪噌歒䵁䅉䅅䅁䕁䅁䅁睁歂䅁䅁权呂䅁䅁权䑁䅁䅁权獁睁䅁允䅁䅁䅅䅁䙁䍁捬㡪ㅌ䕱䅬䍄䉁䅁䅁䅂䅁䅁䅍䅚䅁䅁䅯杔䅁䅁䅯睁䅁䅁䅯兌䅍䅁䅅䅁䉁䅁䅁兂歃䑣䬰ㄱ奎䅑杷允䅁䅁䅑䅁䑁䝁䅑䅁䭁䝁䄰䅁䭁䅁䅍䅁䭁䡁䑅䅁䉁䅁䅁允䅁䅁䅕灭婭婭婬歑䵁䅉䅅䅁䕁䅁䅁睁歂䅁䅁权佂杁䅁权䑁䅁䅁权噁睁䅁允䅁䅁䅅䅁䙁䙁偹癷潕䙈䅎䍄䉁䅁䅁䅂䅁䅁䅍䅚䅁䅁䅯䅤䅁䅁䅯睁䅁䅁䅯兣䅍䅁䅅䅁䉁䅁䅁兂䭁㘱睎塐啰䅑杷允䅁䅁䅑䅁䑁䝁䅑䅁䭁䱁䅳䅁䭁䅁䅍䅁䭁乁䌸䅁䉁䅁䅁允䅁䅁䅕捺䵺䵺䵷歘䵁䅉䅅䅁䕁䅁䅁睁歂䅁䅁权䑄䅁䅁权䑁䅁䅁权浄杁䅁允䅁䅁䅅䅁䙁乁橥䑣䬰穖䅂䍄䉁䅁䅁䅂䅁䅁䅍䅚䅁䅁䅯䅤䅁䅁䅯睁䅁䅁䅯䄱䅉䅁䅅䅁䉁䅁䅁兂捂㡪ㅌ䝋塸䅑杷允䅁䅁䅑䅁䑁䝁䅑䅁䭁䡁䅣䅁䭁䅁䅍䅁䭁䅁䑷䅁䉁䅁䅁允䅁䅁䅕䉵䘶ㄶ奈歔䵁䅉䅅䅁䕁䅁䅁睁歂䅁䅁权剃䅁䅁权䑁䅁䅁权扁睁䅁允䅁䅁䅅䅁䙁䕁桪桥畓ㅎ䅤䍄䉁䅁䅁䅂䅁䅁䅍䅚䅁䅁䅯杆䅁䅁䅯睁䅁䅁䅯睴䅉䅁䅅䅁䉁䅁䅁兂晁敨剴䱵䜵䅑杷允䅁䅁䅑䅁䑁䝁䅑䅁䭁䉁䄸䅁䭁䅁䅍䅁䭁偁䍁䅁䉁䅁䅁允䅁䅁䅕㡪ㅌ䙋⽷䕕䵁䅉䅅䅁䕁䅁䅁睁歂䅁䅁权佂杁䅁权䑁䅁䅁权乂睁䅁允䅁䅁䅅䅁䙁偁潙䥘䌯嘵䅊䍄䉁䅁䅁䅂䅁䅁䅍䅚䅁䅁䅯睇䅁䅁䅯睁䅁䅁䅯兩䅉䅁䅅䅁䉁䅁䅁兂浂浚浚潚乚䅑杷允䅁䅁䅑䅁䑁䝁䅑䅁䭁䉁䅳䅁䭁䅁䅍䅁䭁乁䍳䅁䉁䅁䅁允䅁䅁䅕歲桦桥体歔䵁䅉䅅䅁䕁䅁䅁睁歂䅁䅁权㍁䅁䅁权䑁䅁䅁权偂睁䅁允䅁䅁䅅䅁䙁䵁䴳䵺䵺䕪䅸䍄䉁䅁䅁䅂䅁䅁䅍䅚䅁䅁䅯兢䅁䅁䅯睁䅁䅁䅯䅨䅉䅁䅅䅁䉁䅁䅁兂桄桥畓⭒䅆䅑杷允䅁䅁䅑䅁䑁䝁䅑䅁䭁䡁䅑䅁䭁䅁䅍䅁䭁佁䍯䅁䉁䅁䅁允䅁䅁䅕䥘䌯匹捪歖䵁䅉䅅䅁䕁䅁䅁睁歂䅁䅁权䡁䅁䅁权䑁䅁䅁权硃杁䅁允䅁䅁䅅䅁䙁䉁畓⭒㙆䔹䅎䍄䉁䅁䅁䅂䅁䅁䅍䅚䅁䅁䅯睇䅁䅁䅯睁䅁䅁䅯兯䅉䅁䅅䅁䉁䅁䅁兂䅁䅁䅁䥁佂䅑杷允䅁䅁䅑䅁䑁䝁䅑䅁䭁䥁䅧䅁䭁䅁䅍䅁䭁䉁䑫䅁䉁䅁䅁允䅁䅁䅕䘷㑇潈㝗啕䵁䅉䅅䅁䕁䅁䅁睁歂䅁䅁权癁䅁䅁权䑁䅁䅁权㥂睁䅁允䅁䅁䅅䅁䙁䑁䬰㘱睎啦䄹䍄䉁䅁䅁䅂䅁䅁䅍䅚䅁䅁䅯児䅁䅁䅯睁䅁䅁䅯来䅍䅁䅅䅁䉁䅁䅁兂㝂䭆䠵刴䡰䅑杷允䅁䅁䅑䅁䑁䝁䅑䅁䭁䅁䅫䅁䭁䅁䅍䅁䭁䕁䑣䅁䉁䅁䅁允䅁䅁䅕䘷㑇潈牗歏䵁䅉䅅䅁䕁䅁䅁睁歂䅁䅁权剁䅁䅁权䑁䅁䅁权瑁睁䅁允䅁䅁䅅䅁䙁䭁睒児塲け䅊䍄䉁䅁䅁䅂䅁䅁䅍䅚䅁䅁䅯八䅁䅁䅯睁䅁䅁䅯眫䅉䅁䅅䅁䉁䅁䅁兂晁敨剴併堵䅑杷允䅁䅁䅑䅁䑁䝁䅑䅁䭁䉁䅕䅁䭁䅁䅍䅁䭁䵁䍫䅁䉁䅁䅁允䅁䅁䅕噋偹癷潖歕䵁䅉䅅䅁䕁䅁䅁睁歂䅁䅁权佂䅁䅁权䑁䅁䅁权䉂睁䅁允䅁䅁䅅䅁䙁䱁敧敨剴䙹䅨䍄䉁䅁䅁䅂䅁䅁䅍䅚䅁䅁䅯䅕䅁䅁䅯睁䅁䅁䅯杺䅉䅁䅅䅁䉁䅁䅁兂浂浚浚潚慚䅑杷允䅁䅁䅑䅁䑁䝁䅑䅁䭁䥁䅅䅁䭁䅁䅍䅁䭁乁䍯䅁䉁䅁䅁允䅁䅁䅕場啯歲㕤啙䵁䅉䅅䅁䕁䅁䅁睁歂䅁䅁权晁䅁䅁权䑁䅁䅁权㕂睁䅁允䅁䅁䅅䅁䙁䥁牘払敧唵䄹䍄䉁䅁䅁䅂䅁䅁䅍䅚䅁䅁䅯杊䅁䅁䅯睁䅁䅁䅯䅡䅍䅁䅅䅁䉁䅁䅁兂穁積積㕍噎䅑杷允䅁䅁䅑䅁䑁䝁䅑䅁䭁䉁䅕䅁䭁䅁䅍䅁䭁䭁䌸䅁䉁䅁䅁允䅁䅁䅕㑈牘払⭪啖䵁䅉䅅䅁䕁䅁䅁睁歂䅁䅁权䝂䅁䅁权䑁䅁䅁权潄杁䅁允䅁䅁䅅䅁䙁䩁婱婭婭啭䅤䍄䉁䅁䅁䅂䅁䅁䅍䅚䅁䅁䅯䅁䅁䅁䅯睁䅁䅁䅯睩䅍䅁䅅䅁䉁䅁䅁兂硂児塲ㅯ噂䅑杷允䅁䅁䅑䅁䑁䝁䅑䅁䭁䉁䅕䅁䭁䅁䅍䅁䭁䅁䐸䅁䉁䅁䅁允䅁䅁䅕硥畓⭒煇䕖䵁䅉䅅䅁䕁䅁䅁睁歂䅁䅁权㍂䅁䅁权䑁䅁䅁权乂睁䅁允䅁䅁䅅䅁䙁䅁䅁䅁䅁䕙䄱䍄䉁䅁䅁䅂䅁䅁䅍䅚䅁䅁䅯杉䅁䅁䅯睁䅁䅁䅯䅄䅍䅁䅅䅁䉁䅁䅁兂穁積積㡍塎䅑杷允䅁䅁䅑䅁䑁䝁䅑䅁䭁䙁䅁䅁䭁䅁䅍䅁䭁䑁䐰䅁䉁䅁䅁允䅁䅁䅕呣䬰㘱児し䵁䅉䅅䅁䕁䅁䅁睁歂䅁䅁权䱂䅁䅁权䑁䅁䅁权慄杁䅁允䅁䅁䅅䅁䙁䥁䌯匹捨ご䄹䍄䉁䅁䅁䅂䅁䅁䅍䅚䅁䅁䅯䅭䅁䅁䅯睁䅁䅁䅯儶䅉䅁䅅䅁䉁䅁䅁兂穁積積㑍剎䅑杷允䅁䅁䅑䅁䑁䝁䅑䅁䭁䡁䅣䅁䭁䅁䅍䅁䭁䙁䑕䅁䉁䅁䅁允䅁䅁䅕体㙆䭆渴歔䵁䅉䅅䅁䕁䅁䅁睁歂䅁䅁权晁䅁䅁权䑁䅁䅁权噁睁䅁允䅁䅁䅅䅁䙁佁㙆䭆䠵啧䄹䍄䉁䅁䅁䅂䅁䅁䅍䅚䅁䅁䅯村䅁䅁䅯睁䅁䅁䅯䅷䅉䅁䅅䅁䉁䅁䅁兂浂浚浚煚㝙䅑杷允䅁䅁䅑䅁䑁䝁䅑䅁䭁䩁䅅䅁䭁䅁䅍䅁䭁䡁䍳䅁䉁䅁䅁允䅁䅁䅕㑈牘払佧䕗䵁䅉䅅䅁䕁䅁䅁睁歂䅁䅁权䩂䅁䅁权䑁䅁䅁权㕂睁䅁允䅁䅁䅅䅁䙁䉁畓⭒㙆䕬䄹䍄䉁䅁䅁䅂䅁䅁䅍䅚䅁䅁䅯杉䅁䅁䅯睁䅁䅁䅯兦䅍䅁䅅䅁䉁䅁䅁兂穁積積㡍坎䅑杷允䅁䅁䅑䅁䑁䝁䅑䅁䭁䙁䅍䅁䭁䅁䅍䅁䭁䝁䐰䅁䉁䅁䅁允䅁䅁䅕䭆䠵場啯こ䵁䅉䅅䅁䕁䅁䅁睁歂䅁䅁权䍂䅁䅁权䑁䅁䅁权敁睁䅁允䅁䅁䅅䅁䙁䱁敧敨剴䑥䄱䍄䉁䅁䅁䅂䅁䅁䅍䅚䅁䅁䅯睤䅁䅁䅯睁䅁䅁䅯䅲䅉䅁䅅䅁䉁䅁䅁兂乄䵺䵺䑺典䅑杷允䅁䅁䅑䅁䑁䝁䅑䅁䭁䉁䅕䅁䭁䅁䅍䅁䭁䕁䑙䅁䉁䅁䅁允䅁䅁䅕䥘䌯匹獧歕䵁䅉䅅䅁䕁䅁䅁睁歂䅁䅁权䙂䅁䅁权䑁䅁䅁权㕂睁䅁允䅁䅁䅅䅁䙁䥁䌯匹捨ㅲ䅨䍄䉁䅁䅁䅂䅁䅁䅍䅚䅁䅁䅯八䅁䅁䅯睁䅁䅁䅯䅶䅉䅁䅅䅁䉁䅁䅁兂慃婭婭慭噬䅑杷允䅁䅁䅑䅁䑁䝁䅑䅁䭁䍁䅁䅁䭁䅁䅍䅁䭁䑁䑧䅁䉁䅁䅁允䅁䅁䅕瑃橥䑣䬲啖䵁䅉䅅䅁䕁䅁䅁睁歂䅁䅁权奃䅁䅁权䑁䅁䅁权婂睁䅁允䅁䅁䅅䅁䙁䝁浚浚浚汴䅆䍄䉁䅁䅁䅂䅁䅁䅍䅚䅁䅁䅯睄䅁䅁䅯睁䅁䅁䅯杤䅍䅁䅅䅁䉁䅁䅁兂硂児塲㥯䩂䅑杷允䅁䅁䅑䅁䑁䝁䅑䅁䭁䍁䅙䅁䭁䅁䅍䅁䭁䥁䍙䅁䉁䅁䅁允䅁䅁䅕䭆䠵場啯啖䵁䅉䅅䅁䕁䅁䅁睁歂䅁䅁权䙂䅁䅁权䑁䅁䅁权㑁睁䅁允䅁䅁䅅䅁䙁佁剸䉵䘶ㅹ䅰䍄䉁䅁䅁䅂䅁䅁䅍䅚䅁䅁䅯兓䅁䅁䅯睁䅁䅁䅯朵䅉䅁䅅䅁䉁䅁䅁兂捂㡪ㅌ䥋剸䅑杷允䅁䅁䅑䅁䑁䝁䅑䅁䭁䕁䄴䅁䭁䅁䅍䅁䭁䕁䐸䅁䉁䅁䅁允䅁䅁䅕捺䵺䵺獷歖䵁䅉䅅䅁䕁䅁䅁睁歂䅁䅁权塂䅁䅁权䑁䅁䅁权䝂睁䅁允䅁䅁䅅䅁䙁䭁睒児塲ㅁ䅊䍄䉁䅁䅁䅂䅁䅁䅍䅚䅁䅁䅯睂䅁䅁䅯睁䅁䅁䅯睸䅉䅁䅅䅁䉁䅁䅁兂㉄䙋偹桷䍖䅑杷允䅁䅁䅑䅁䑁䝁䅑䅁䭁䡁䅑䅁䭁䅁䅍䅁䭁䍁䑧䅁䉁䅁䅁允䅁䅁䅕浚浚浚㉡歕䵁䅉䅅䅁䕁䅁䅁睁歂䅁䅁权䙁䅁䅁权䑁䅁䅁权畂睁䅁允䅁䅁䅅䅁䙁䥁牘払敧噂䅊䍄䉁䅁䅁䅂䅁䅁䅍䅚䅁䅁䅯睂䅁䅁䅯睁䅁䅁䅯䅹䅉䅁䅅䅁䉁䅁䅁兂硂児塲㍯䍂䅑杷允䅁䅁䅑䅁䑁䝁䅑䅁䭁䍁䅉䅁䭁䅁䅍䅁䭁䕁䑅䅁䉁䅁䅁允䅁䅁䅕児塲㍯乄䕗䵁䅉䅅䅁䕁䅁䅁睁歂䅁䅁权㍂䅁䅁权䑁䅁䅁权㥃杁䅁允䅁䅁䅅䅁䙁䡁㥅瑃橥䕫䄵䍄䉁䅁䅁䅂䅁䅁䅍䅚䅁䅁䅯睵䅁䅁䅯睁䅁䅁䅯睙䅍䅁䅅䅁䉁䅁䅁兂啁歲桦浥摒䅑杷允䅁䅁䅑䅁䑁䝁䅑䅁䭁䍁䅑䅁䭁䅁䅍䅁䭁䅁䑍䅁䉁䅁䅁允䅁䅁䅕牕敧敨硳䕓䵁䅉䅅䅁䕁䅁䅁睁歂䅁䅁权瑁䅁䅁权䑁䅁䅁权瑁睁䅁允䅁䅁䅅䅁䙁䱁敧敨剴䝣䅊䍄䉁䅁䅁䅂䅁䅁䅍䅚䅁䅁䅯䅕䅁䅁䅯睁䅁䅁䅯䅋䅅䅁䅅䅁䉁䅁䅁兂塄㍯㥁煃奤䅑杷允䅁䅁䅑䅁䑁䝁䅑䅁䭁䝁䄴䅁䭁䅁䅍䅁䭁偁䍑䅁䉁䅁䅁允䅁䅁䅕牕敧敨硳歕䵁䅉䅅䅁䕁䅁䅁睁歂䅁䅁权あ䅁䅁权䑁䅁䅁权慄杁䅁允䅁䅁䅅䅁䙁䱁敧敨剴䘫䅖䍄䉁䅁䅁䅂䅁䅁䅍䅚䅁䅁䅯睤䅁䅁䅯睁䅁䅁䅯䄵䅉䅁䅅䅁䉁䅁䅁兂䅁䅁䅁䭁乂䅑杷允䅁䅁䅑䅁䑁䝁䅑䅁䭁䅁䅉䅁䭁䅁䅍䅁䭁䅁䑁䅁䉁䅁䅁允䅁䅁䅕敨剴䉵水啘䵁䅉䅅䅁䕁䅁䅁睁歂䅁䅁权扁䅁䅁权䑁䅁䅁权䵃杁䅁允䅁䅁䅅䅁䙁䵁ㅐ䙋偹歉䄱䍄䉁䅁䅁䅂䅁䅁䅍䅚䅁䅁䅯睌䅁䅁䅯睁䅁䅁䅯杩䅉䅁䅅䅁䉁䅁䅁兂䭁㘱睎摐印䅑杷允䅁䅁䅑䅁䑁䝁䅑䅁䭁䅁䅕䅁䭁䅁䅍䅁䭁䍁䑉䅁䉁䅁䅁允䅁䅁䅕積積積積さ䵁䅉䅅䅁䕁䅁䅁睁歂䅁䅁权䡁䅁䅁权䑁䅁䅁权牄杁䅁允䅁䅁䅅䅁䙁䅁䅁䅁䅁䕁䅖䍄䉁䅁䅁䅂䅁䅁䅍䅚䅁䅁䅯睪䅁䅁䅯睁䅁䅁䅯朷䅉䅁䅅䅁䉁䅁䅁兂獄払敧器摴䅑杷允䅁䅁䅑䅁䑁䝁䅑䅁䭁䅁䅁䅁䭁䅁䅍䅁䭁䵁䍧䅁䉁䅁䅁允䅁䅁䅕䅁䅁䅁䅃啖䵁䅉䅅䅁䕁䅁䅁睁歂䅁䅁权ぃ䅁䅁权䑁䅁䅁权瑂睁䅁允䅁䅁䅅䅁䙁䵁䴳䵺䵺䙺䅒䍄䉁䅁䅁䅂䅁䅁䅍䅚䅁䅁䅯睤䅁䅁䅯睁䅁䅁䅯入䅍䅁䅅䅁䉁䅁䅁兂慃婭婭扭乬䅑杷允䅁䅁䅑䅁䑁䝁䅑䅁䭁䕁䌴䅁䭁䅁䅍䅁䭁䡁䑕䅁䉁䅁䅁允䅁䅁䅕䥘䌯匹捨啕䵁䅉䅅䅁䕁䅁䅁睁歂䅁䅁权偁䅁䅁权䑁䅁䅁权ㅁ睁䅁允䅁䅁䅅䅁䙁䩁婱婭婭啇䄱䍄䉁䅁䅁䅂䅁䅁䅍䅚䅁䅁䅯睖䅁䅁䅯睁䅁䅁䅯朹䅉䅁䅅䅁䉁䅁䅁兂慃婭婭婭剬䅑杷允䅁䅁䅑䅁䑁䝁䅑䅁䭁䕁䅫䅁䭁䅁䅍䅁䭁䡁䑑䅁䉁䅁䅁允䅁䅁䅕⽷潕䥘䌫ご䵁䅉䅅䅁䕁䅁䅁睁歂䅁䅁权あ䅁䅁权䑁䅁䅁权㕄杁䅁允䅁䅁䅅䅁䙁䉁䘫ㄶ㑇汔䅒䍄䉁䅁䅁䅂䅁䅁䅍䅚䅁䅁䅯睓䅁䅁䅯睁䅁䅁䅯䅨䅍䅁䅅䅁䉁䅁䅁兂浂浚浚獚䭚䅑杷允䅁䅁䅑䅁䑁䝁䅑䅁䭁䝁䄰䅁䭁䅁䅍䅁䭁䡁䑫䅁䉁䅁䅁允䅁䅁䅕椹捨㡪ㅌ歑䵁䅉䅅䅁䕁䅁䅁睁歂䅁䅁权扁䅁䅁权䑁䅁䅁权䕄杁䅁允䅁䅁䅅䅁䙁偁潙䥘䌯啖䅬䍄䉁䅁䅁䅂䅁䅁䅍䅚䅁䅁䅯睌䅁䅁䅯睁䅁䅁䅯睱䅉䅁䅅䅁䉁䅁䅁兂塄㍯㥁獃卤䅑杷允䅁䅁䅑䅁䑁䝁䅑䅁䭁䱁䅳䅁䭁䅁䅍䅁䭁偁䍉䅁䉁䅁䅁允䅁䅁䅕䉵䘶ㄶ奅啘䵁䅉䅅䅁䕁䅁䅁睁歂䅁䅁权扁䅁䅁权䑁䅁䅁权ㅄ杁䅁允䅁䅁䅅䅁䙁䕁桪桥畓ㅂ䅂䍄䉁䅁䅁䅂䅁䅁䅍䅚䅁䅁䅯兢䅁䅁䅯睁䅁䅁䅯睏䅍䅁䅅䅁䉁䅁䅁兂㉄䙋偹牷䑖䅑杷允䅁䅁䅑䅁䑁䝁䅑䅁䭁䉁䅳䅁䭁䅁䅍䅁䭁偁䍙䅁䉁䅁䅁允䅁䅁䅕呣䬰㘱杍䕕䵁䅉䅅䅁䕁䅁䅁睁歂䅁䅁权䱂䅁䅁权䑁䅁䅁权㥄杁䅁允䅁䅁䅅䅁䙁䅁䅁䅁䅁䕁䄱䍄䉁䅁䅁䅂䅁䅁䅍䅚䅁䅁䅯兗䅁䅁䅯睁䅁䅁䅯睵䅉䅁䅅䅁䉁䅁䅁兂䥂場啯歲䝤䅑杷允䅁䅁䅑䅁䑁䝁䅑䅁䭁䙁䅁䅁䭁䅁䅍䅁䭁䡁䑫䅁䉁䅁䅁允䅁䅁䅕場啯歲䉦啗䵁䅉䅅䅁䕁䅁䅁睁歂䅁䅁权䅁䅁䅁权䑁䅁䅁权噁睁䅁允䅁䅁䅅䅁䙁䭁䠵場啯氯䅖䍄䉁䅁䅁䅂䅁䅁䅍䅚䅁䅁䅯睖䅁䅁䅯睁䅁䅁䅯睢䅍䅁䅅䅁䉁䅁䅁兂䥂場啯汲呤䅑杷允䅁䅁䅑䅁䑁䝁䅑䅁䭁䩁䅫䅁䭁䅁䅍䅁䭁䭁䍙䅁䉁䅁䅁允䅁䅁䅕硥畓⭒㙆啒䵁䅉䅅䅁䕁䅁䅁睁歂䅁䅁权佂杁䅁权䑁䅁䅁权䝂睁䅁允䅁䅁䅅䅁䙁䙁㑋潈牘噅䅎䍄䉁䅁䅁䅂䅁䅁䅍䅚䅁䅁䅯睇䅁䅁䅯睁䅁䅁䅯兖䅍䅁䅅䅁䉁䅁䅁兂啁歲桦湥佒䅑杷允䅁䅁䅑䅁䑁䝁䅑䅁䭁䍁䅑䅁䭁䅁䅍䅁䭁乁䍙䅁䉁䅁䅁允䅁䅁䅕呣䬰㘱睏歒䵁䅉䅅䅁䕁䅁䅁睁歂䅁䅁权䥃䅁䅁权䑁䅁䅁权䝃杁䅁允䅁䅁䅅䅁䙁佁㙆䭆䠵嘸䅂䍄䉁䅁䅁䅂䅁䅁䅍䅚䅁䅁䅯兓䅁䅁䅯睁䅁䅁䅯䅷䅉䅁䅅䅁䉁䅁䅁兂慃婭婭扭公䅑杷允䅁䅁䅑䅁䑁䝁䅑䅁䭁䥁䅅䅁䭁䅁䅍䅁䭁䥁䑁䅁䉁䅁䅁允䅁䅁䅕敨剴䉵㤴歙䵁䅉䅅䅁䕁䅁䅁睁歂䅁䅁权ぃ䅁䅁权䑁䅁䅁权㕂睁䅁允䅁䅁䅅䅁䙁佁剸䉵䘶ㅭ䅒䍄䉁䅁䅁䅂䅁䅁䅍䅚䅁䅁䅯杁䅁䅁䅯睁䅁䅁䅯䅚䅍䅁䅅䅁䉁䅁䅁兂䅁䅁䅁䝁扂䅑杷允䅁䅁䅑䅁䑁䝁䅑䅁䭁䅁䅣䅁䭁䅁䅍䅁䭁䝁䑕䅁䉁䅁䅁允䅁䅁䅕䅁䅁䅁䅂け䵁䅉䅅䅁䕁䅁䅁睁歂䅁䅁权兂䅁䅁权䑁䅁䅁权䱃杁䅁允䅁䅁䅅䅁䙁䝁浚浚浚汰䅴䍄䉁䅁䅁䅂䅁䅁䅍䅚䅁䅁䅯杢䅁䅁䅯睁䅁䅁䅯䅨䅍䅁䅅䅁䉁䅁䅁兂䭁㘱睎卐佰䅑杷允䅁䅁䅑䅁䑁䝁䅑䅁䭁䕁䅕䅁䭁䅁䅍䅁䭁䡁䑉䅁䉁䅁䅁允䅁䅁䅕児塲㍯摂䕗䵁䅉䅅䅁䕁䅁䅁睁歂䅁䅁权求䅁䅁权䑁䅁䅁权睁睁䅁允䅁䅁䅅䅁䙁䭁睒児塲ㄸ䅂䍄䉁䅁䅁䅂䅁䅁䅍䅚䅁䅁䅯杁䅁䅁䅯睁䅁䅁䅯眹䅉䅁䅅䅁䉁䅁䅁兂慃婭婭塭捬䅑杷允䅁䅁䅑䅁䑁䝁䅑䅁䭁䉁䄸䅁䭁䅁䅍䅁䭁䕁䑙䅁䉁䅁䅁允䅁䅁䅕㑈牘払⭨啔䵁䅉䅅䅁䕁䅁䅁睁歂䅁䅁权䩁䅁䅁权䑁䅁䅁权㉄杁䅁允䅁䅁䅅䅁䙁佁剸䉵䘶穡䅴䍄䉁䅁䅁䅂䅁䅁䅍䅚䅁䅁䅯杊䅁䅁䅯睁䅁䅁䅯䅒䅍䅁䅅䅁䉁䅁䅁兂浂浚浚湚塚䅑杷允䅁䅁䅑䅁䑁䝁䅑䅁䭁䡁䅑䅁䭁䅁䅍䅁䭁䩁䌰䅁䉁䅁䅁允䅁䅁䅕噋偹癷䥕ざ䵁䅉䅅䅁䕁䅁䅁睁歂䅁䅁权ぃ䅁䅁权䑁䅁䅁权㍃杁䅁允䅁䅁䅅䅁䙁䑁䬰㘱睎噦䅎䍄䉁䅁䅁䅂䅁䅁䅍䅚䅁䅁䅯䅩䅁䅁䅯睁䅁䅁䅯兲䅉䅁䅅䅁䉁䅁䅁兂硂児塲㝯剂䅑杷允䅁䅁䅑䅁䑁䝁䅑䅁䭁䩁䅫䅁䭁䅁䅍䅁䭁䕁䑉䅁䉁䅁䅁允䅁䅁䅕敨剴䉵䘵歒䵁䅉䅅䅁䕁䅁䅁睁歂䅁䅁权偁䅁䅁权䑁䅁䅁权穁睁䅁允䅁䅁䅅䅁䙁䕁桪桥畓お䄵䍄䉁䅁䅁䅂䅁䅁䅍䅚䅁䅁䅯兆䅁䅁䅯睁䅁䅁䅯杆䅍䅁䅅䅁䉁䅁䅁兂䭁㘱睎坐印䅑杷允䅁䅁䅑䅁䑁䝁䅑䅁䭁䅁䅫䅁䭁䅁䅍䅁䭁䭁䍑䅁䉁䅁䅁允䅁䅁䅕敨剴䉵䘷歐䵁䅉䅅䅁䕁䅁䅁睁歂䅁䅁权呂䅁䅁权䑁䅁䅁权牃杁䅁允䅁䅁䅅䅁䙁䱁敧敨剴䔫䄵䍄䉁䅁䅁䅂䅁䅁䅍䅚䅁䅁䅯睤䅁䅁䅯睁䅁䅁䅯䄱䅉䅁䅅䅁䉁䅁䅁兂穁積積ㅍ乎䅑杷允䅁䅁䅑䅁䑁䝁䅑䅁䭁䩁䅫䅁䭁䅁䅍䅁䭁䝁䑳䅁䉁䅁䅁允䅁䅁䅕牕敧敨剴け䵁䅉䅅䅁䕁䅁䅁睁歂䅁䅁权剁䅁䅁权䑁䅁䅁权扂睁䅁允䅁䅁䅅䅁䙁䩁婱婭婭啇䅊䍄䉁䅁䅁䅂䅁䅁䅍䅚䅁䅁䅯杮䅁䅁䅯睁䅁䅁䅯兑䅍䅁䅅䅁䉁䅁䅁兂獄払敧慨啴䅑杷允䅁䅁䅑䅁䑁䝁䅑䅁䭁䕁䌴䅁䭁䅁䅍䅁䭁䡁䐸䅁䉁䅁䅁允䅁䅁䅕浚浚浚浙歕䵁䅉䅅䅁䕁䅁䅁睁歂䅁䅁权偁䅁䅁权䑁䅁䅁权汃杁䅁允䅁䅁䅅䅁䙁䑁䬰㘱睎啦䄹䍄䉁䅁䅁䅂䅁䅁䅍䅚䅁䅁䅯杮䅁䅁䅯睁䅁䅁䅯児䅍䅁䅅䅁䉁䅁䅁兂慃婭婭摭呬䅑杷允䅁䅁䅑䅁䑁䝁䅑䅁䭁䱁䅳䅁䭁䅁䅍䅁䭁䡁䑣䅁䉁䅁䅁允䅁䅁䅕噋偹癷奕歘䵁䅉䅅䅁䕁䅁䅁睁歂䅁䅁权㍁䅁䅁权䑁䅁䅁权療睁䅁允䅁䅁䅅䅁䙁䱁敧敨剴䕗䄵䍄䉁䅁䅁䅂䅁䅁䅍䅚䅁䅁䅯兓䅁䅁䅯睁䅁䅁䅯朰䅉䅁䅅䅁䉁䅁䅁兂硂児塲㑯剂䅑杷允䅁䅁䅑䅁䑁䝁䅑䅁䭁䙁䅍䅁䭁䅁䅍䅁䭁䝁䑷䅁䉁䅁䅁允䅁䅁䅕瑃橥䑣焳啓䵁䅉䅅䅁䕁䅁䅁睁歂䅁䅁权坃䅁䅁权䑁䅁䅁权歃杁䅁允䅁䅁䅅䅁䙁䱁敧敨剴䘲䅂䍄䉁䅁䅁䅂䅁䅁䅍䅚䅁䅁䅯党䅁䅁䅯睁䅁䅁䅯睓䅍䅁䅅䅁䉁䅁䅁兂偃癷潕䉘匹䅑杷允䅁䅁䅑䅁䑁䝁䅑䅁䭁䍁䄸䅁䭁䅁䅍䅁䭁䡁䑫䅁䉁䅁䅁允䅁䅁䅕硥畓⭒慇ご䵁䅉䅅䅁䕁䅁䅁睁歂䅁䅁权瑂䅁䅁权䑁䅁䅁权灃杁䅁允䅁䅁䅅䅁䙁䕁桪桥畓と䅒䍄䉁䅁䅁䅂䅁䅁䅍䅚䅁䅁䅯杔䅁䅁䅯睁䅁䅁䅯睖䅍䅁䅅䅁䉁䅁䅁兂㉄䙋偹獷奖䅑杷允䅁䅁䅑䅁䑁䝁䅑䅁䭁䑁䄰䅁䭁䅁䅍䅁䭁䉁䑣䅁䉁䅁䅁允䅁䅁䅕捺䵺䵺䵺啓䵁䅉䅅䅁䕁䅁䅁睁歂䅁䅁权䱂䅁䅁权䑁䅁䅁权䍂睁䅁允䅁䅁䅅䅁䙁䙁㑋潈牘唸䅸䍄䉁䅁䅁䅂䅁䅁䅍䅚䅁䅁䅯党䅁䅁䅯睁䅁䅁䅯睖䅍䅁䅅䅁䉁䅁䅁兂乄䵺䵺䡺卸䅑杷允䅁䅁䅑䅁䑁䝁䅑䅁䭁䱁䅳䅁䭁䅁䅍䅁䭁䝁䐰䅁䉁䅁䅁允䅁䅁䅕䥘䌯匹捪啘䵁䅉䅅䅁䕁䅁䅁睁歂䅁䅁权坁䅁䅁权䑁䅁䅁权㝁睁䅁允䅁䅁䅅䅁䙁䅁塲㍯㥁歋䅚䍄䉁䅁䅁䅂䅁䅁䅍䅚䅁䅁䅯杉䅁䅁䅯睁䅁䅁䅯睰䅉䅁䅅䅁䉁䅁䅁兂畃⭒㙆偆夵䅑杷允䅁䅁䅑䅁䑁䝁䅑䅁䭁䙁䅁䅁䭁䅁䅍䅁䭁偁䍍䅁䉁䅁䅁允䅁䅁䅕体㙆䭆䠵し䵁䅉䅅䅁䕁䅁䅁睁歂䅁䅁权流䅁䅁权䑁䅁䅁权佃睁䅁允䅁䅁䅅䅁䙁䅁塲㍯㥁汏䅚䍄䉁䅁䅁䅂䅁䅁䅍䅚䅁䅁䅯䅤䅁䅁䅯睁䅁䅁䅯兑䅍䅁䅅䅁䉁䅁䅁兂㑃潈牘兕啨䅑杷允䅁䅁䅑䅁䑁䝁䅑䅁䭁䩁䅙䅁䭁䅁䅍䅁䭁䩁䌰䅁䉁䅁䅁允䅁䅁䅕積積積穐䕕䵁䅉䅅䅁䕁䅁䅁睁歂䅁䅁权坃䅁䅁权䑁䅁䅁权㕂睁䅁允䅁䅁䅅䅁䙁偁潙䥘䌯啤䄹䍄䉁䅁䅁䅂䅁䅁䅍䅚䅁䅁䅯六䅁䅁䅯睁䅁䅁䅯䄷䅉䅁䅅䅁䉁䅁䅁兂獄払敧啨䙴䅑杷允䅁䅁䅑䅁䑁䝁䅑䅁䭁䍁䄰䅁䭁䅁䅍䅁䭁䙁䑑䅁䉁䅁䅁允䅁䅁䅕牕敧敨婴歙䵁䅉䅅䅁䕁䅁䅁睁歂䅁䅁权婃䅁䅁权䑁䅁䅁权ㅂ睁䅁允䅁䅁䅅䅁䙁䵁ㅐ䙋偹歙䅎䍄䉁䅁䅁䅂䅁䅁䅍䅚䅁䅁䅯村䅁䅁䅯睁䅁䅁䅯杤䅍䅁䅅䅁䉁䅁䅁兂浂浚浚楚㥙䅑杷允䅁䅁䅑䅁䑁䝁䅑䅁䭁䕁䅫䅁䭁䅁䅍䅁䭁䙁䑳䅁䉁䅁䅁允䅁䅁䅕噋偹癷㑘䕕䵁䅉䅅䅁䕁䅁䅁睁歂䅁䅁权坁䅁䅁权䑁䅁䅁权あ睁䅁允䅁䅁䅅䅁䙁䡁啳歲桦歭䅒䍄䉁䅁䅁䅂䅁䅁䅍䅚䅁䅁䅯睓䅁䅁䅯睁䅁䅁䅯䄴䅉䅁䅅䅁䉁䅁䅁兂偃癷潕䍘伹䅑杷允䅁䅁䅑䅁䑁䝁䅑䅁䭁䥁䅅䅁䭁䅁䅍䅁䭁䡁䑉䅁䉁䅁䅁允䅁䅁䅕牕敧敨桵啙䵁䅉䅅䅁䕁䅁䅁睁歂䅁䅁权呂䅁䅁权䑁䅁䅁权潁允䅁允䅁䅁䅅䅁䙁䝁浚浚浚歰䅬䍄䉁䅁䅁䅂䅁䅁䅍䅚䅁䅁䅯杉䅁䅁䅯睁䅁䅁䅯䅖䅍䅁䅅䅁䉁䅁䅁兂慃婭婭晭塬䅑杷允䅁䅁䅑䅁䑁䝁䅑䅁䭁䙁䅫䅁䭁䅁䅍䅁䭁䍁䐴䅁䉁䅁䅁允䅁䅁䅕䭆䠵場はげ䵁䅉䅅䅁䕁䅁䅁睁歂䅁䅁权䡁䅁䅁权䑁䅁䅁权牁睁䅁允䅁䅁䅅䅁䙁䥁䌯匹捨ご䅎䍄䉁䅁䅁䅂䅁䅁䅍䅚䅁䅁䅯兢䅁䅁䅯睁䅁䅁䅯杅䅍䅁䅅䅁䉁䅁䅁兂䑄匹捨⭪䕊䅑杷允䅁䅁䅑䅁䑁䝁䅑䅁䭁䡁䅙䅁䭁䅁䅍䅁䭁䙁䑉䅁䉁䅁䅁允䅁䅁䅕歲桦桥体啔䵁䅉䅅䅁䕁䅁䅁睁歂䅁䅁权㉂䅁䅁权䑁䅁䅁权䑂睁䅁允䅁䅁䅅䅁䙁䥁牘払敧啨䄱䍄䉁䅁䅁䅂䅁䅁䅍䅚䅁䅁䅯䅴䅁䅁䅯睁䅁䅁䅯䅇䅍䅁䅅䅁䉁䅁䅁兂㉄䙋偹潷卖䅑杷允䅁䅁䅑䅁䑁䝁䅑䅁䭁䍁䅉䅁䭁䅁䅍䅁䭁䕁䑕䅁䉁䅁䅁允䅁䅁䅕呣䬰㘱睐歖䵁䅉䅅䅁䕁䅁䅁睁歂䅁䅁权敃䅁䅁权䑁䅁䅁权㉄杁䅁允䅁䅁䅅䅁䙁䭁䠵場啯氷䅊䍄䉁䅁䅁䅂䅁䅁䅍䅚䅁䅁䅯兆䅁䅁䅯睁䅁䅁䅯儯䅉䅁䅅䅁䉁䅁䅁兂䑄匹捨ㅪ噊䅑杷允䅁䅁䅑䅁䑁䝁䅑䅁䭁䙁䅍䅁䭁䅁䅍䅁䭁䝁䑕䅁䉁䅁䅁允䅁䅁䅕積積積穏歓䵁䅉䅅䅁䕁䅁䅁睁歂䅁䅁权䩂䅁䅁权䑁䅁䅁权䭃杁䅁允䅁䅁䅅䅁䙁佁㙆䭆䠵噙䅊䍄䉁䅁䅁䅂䅁䅁䅍䅚䅁䅁䅯杤䅁䅁䅯睁䅁䅁䅯䅬䅉䅁䅅䅁䉁䅁䅁兂浂浚浚獚䭚䅑杷允䅁䅁䅑䅁䑁䝁䅑䅁䭁䩁䅫䅁䭁䅁䅍䅁䭁䍁䑁䅁䉁䅁䅁允䅁䅁䅕噋偹癷潕䕒䵁䅉䅅䅁䕁䅁䅁睁歂䅁䅁权䑄䅁䅁权䑁䅁䅁权权杁䅁允䅁䅁䅅䅁䙁䱁敧敨剴䍵䅖䍄䉁䅁䅁䅂䅁䅁䅍䅚䅁䅁䅯䅁䅁䅁䅯睁䅁䅁䅯䅥䅍䅁䅅䅁䉁䅁䅁兂乄䵺䵺䙺噸䅑杷允䅁䅁䅑䅁䑁䝁䅑䅁䭁䙁䅁䅁䭁䅁䅍䅁䭁䵁䍙䅁䉁䅁䅁允䅁䅁䅕浚浚浚坙䕗䵁䅉䅅䅁䕁䅁䅁睁歂䅁䅁权坃䅁䅁权䑁䅁䅁权㍄杁䅁允䅁䅁䅅䅁䙁䅁塲㍯㥁歡䄵䍄䉁䅁䅁䅂䅁䅁䅍䅚䅁䅁䅯兒䅁䅁䅯睁䅁䅁䅯眱䅉䅁䅅䅁䉁䅁䅁兂硂児塲穯扂䅑杷允䅁䅁䅑䅁䑁䝁䅑䅁䭁䍁䅉䅁䭁䅁䅍䅁䭁䅁䐴䅁䉁䅁䅁允䅁䅁䅕捺䵺䵺捹ざ䵁䅉䅅䅁䕁䅁䅁睁歂䅁䅁权䥃䅁䅁权䑁䅁䅁权乁睁䅁允䅁䅁䅅䅁䙁乁橥䑣䬰〹䄵䍄䉁䅁䅁䅂䅁䅁䅍䅚䅁䅁䅯兌䅁䅁䅯睁䅁䅁䅯䅡䅍䅁䅅䅁䉁䅁䅁兂桄桥畓㉒楬䅑杷允䅁䅁䅑䅁䑁䝁䅑䅁䭁䑁䄰䅁䭁䅁䅍䅁䭁乁䌰䅁䉁䅁䅁允䅁䅁䅕⽷潕䥘椹䕓䵁䅉䅅䅁䕁䅁䅁睁歂䅁䅁权兂䅁䅁权䑁䅁䅁权䭄杁䅁允䅁䅁䅅䅁䙁䵁䴳䵺䵺䙲䅤䍄䉁䅁䅁䅂䅁䅁䅍䅚䅁䅁䅯睓䅁䅁䅯睁䅁䅁䅯䅍䅍䅁䅅䅁䉁䅁䅁兂獄払敧全䱴䅑杷允䅁䅁䅑䅁䑁䝁䅑䅁䭁䵁䅍䅁䭁䅁䅍䅁䭁䥁䐴䅁䉁䅁䅁允䅁䅁䅕硥畓⭒㙇啍䵁䅉䅅䅁䕁䅁䅁睁歂䅁䅁权婂䅁䅁权䑁䅁䅁权䩃杁䅁允䅁䅁䅅䅁䙁䡁㥅瑃橥䕅䅨䍄䉁䅁䅁䅂䅁䅁䅍䅚䅁䅁䅯杆䅁䅁䅯睁䅁䅁䅯䅢䅍䅁䅅䅁䉁䅁䅁兂啁歲桦癥䕒䅑杷允䅁䅁䅑䅁䑁䝁䅑䅁䭁䍁䅙䅁䭁䅁䅍䅁䭁䕁䑷䅁䉁䅁䅁允䅁䅁䅕硥畓⭒㙆歖䵁䅉䅅䅁䕁䅁䅁睁歂䅁䅁权呂䅁䅁权䑁䅁䅁权祂睁䅁允䅁䅁䅅䅁䙁䡁㥅瑃橥䕕䅰䍄䉁䅁䅁䅂䅁䅁䅍䅚䅁䅁䅯村䅁䅁䅯睁䅁䅁䅯䄹䅉䅁䅅䅁䉁䅁䅁兂偃癷潕䕘⼸䅑杷允䅁䅁䅑䅁䑁䝁䅑䅁䭁䡁䅑䅁䭁䅁䅍䅁䭁䭁䍅䅁䉁䅁䅁允䅁䅁䅕䉵䘶ㄶ奅歖䵁䅉䅅䅁䕁䅁䅁睁歂䅁䅁权䅁䅁䅁权䑁䅁䅁权潃杁䅁允䅁䅁䅅䅁䙁䵁䴳䵺䵺䙮䅖䍄䉁䅁䅁䅂䅁䅁䅍䅚䅁䅁䅯杔䅁䅁䅯睁䅁䅁䅯䄸䅉䅁䅅䅁䉁䅁䅁兂硂児塲㙯婂䅑杷允䅁䅁䅑䅁䑁䝁䅑䅁䭁䙁䅍䅁䭁䅁䅍䅁䭁䩁䍙䅁䉁䅁䅁允䅁䅁䅕浚浚浚䝡歓䵁䅉䅅䅁䕁䅁䅁睁歂䅁䅁权婃䅁䅁权䑁䅁䅁权十睁䅁允䅁䅁䅅䅁䙁䩁婱婭婭唫䅎䍄䉁䅁䅁䅂䅁䅁䅍䅚䅁䅁䅯杆䅁䅁䅯睁䅁䅁䅯䅨䅍䅁䅅䅁䉁䅁䅁兂䭁㘱睎慐䕰䅑杷允䅁䅁䅑䅁䑁䝁䅑䅁䭁䍁䅙䅁䭁䅁䅍䅁䭁偁䍅䅁䉁䅁䅁允䅁䅁䅕児塲㍯㥁ざ䵁䅉䅅䅁䕁䅁䅁睁歂䅁䅁权㍁䅁䅁权䑁䅁䅁权捂睁䅁允䅁䅁䅅䅁䙁䉁䘫ㄶ㑇歘䄱䍄䉁䅁䅁䅂䅁䅁䅍䅚䅁䅁䅯睤䅁䅁䅯睁䅁䅁䅯朷䅉䅁䅅䅁䉁䅁䅁兂卂䉵䘶⼶偆䅑杷允䅁䅁䅑䅁䑁䝁䅑䅁䭁䡁䅣䅁䭁䅁䅍䅁䭁䱁䌸䅁䉁䅁䅁允䅁䅁䅕硥畓⭒㙈歔䵁䅉䅅䅁䕁䅁䅁睁歂䅁䅁权㝃䅁䅁权䑁䅁䅁权時睁䅁允䅁䅁䅅䅁䙁䙁㑋潈牘嘰䅸䍄䉁䅁䅁䅂䅁䅁䅍䅚䅁䅁䅯䅭䅁䅁䅯睁䅁䅁䅯杢䅍䅁䅅䅁䉁䅁䅁兂硂児塲⽯剂䅑杷允䅁䅁䅑䅁䑁䝁䅑䅁䭁䅁䅉䅁䭁䅁䅍䅁䭁䡁䑉䅁䉁䅁䅁允䅁䅁䅕㡪ㅌ䙋⽸し䵁䅉䅅䅁䕁䅁䅁睁歂䅁䅁权㥁䅁䅁权䑁䅁䅁权䅃杁䅁允䅁䅁䅅䅁䙁䑁䬰㘱睎啮䅖䍄䉁䅁䅁䅂䅁䅁䅍䅚䅁䅁䅯元䅁䅁䅯睁䅁䅁䅯末䅉䅁䅅䅁䉁䅁䅁兂䙃ㄶ㑇獈㝕䅑杷允䅁䅁䅑䅁䑁䝁䅑䅁䭁䍁䄰䅁䭁䅁䅍䅁䭁䡁䑫䅁䉁䅁䅁允䅁䅁䅕䡰㥁瑃䑤歙䵁䅉䅅䅁䕁䅁䅁睁歂䅁䅁权婂䅁䅁权䑁䅁䅁权ㅄ杁䅁允䅁䅁䅅䅁䙁䡁啳歲桦歭䅤䍄䉁䅁䅁䅂䅁䅁䅍䅚䅁䅁䅯兓䅁䅁䅯睁䅁䅁䅯具䅉䅁䅅䅁䉁䅁䅁兂乄䵺䵺䍺典䅑杷允䅁䅁䅑䅁䑁䝁䅑䅁䭁䩁䅫䅁䭁䅁䅍䅁䭁䍁䑫䅁䉁䅁䅁允䅁䅁䅕体㙆䭆渶䕒䵁䅉䅅䅁䕁䅁䅁睁歂䅁䅁权䉃䅁䅁权䑁䅁䅁权䵁睁䅁允䅁䅁䅅䅁䙁䅁䅁䅁䅁䝙䅎䍄䉁䅁䅁䅂䅁䅁䅍䅚䅁䅁䅯兌䅁䅁䅯睁䅁䅁䅯睐䅍䅁䅅䅁䉁䅁䅁兂灁䥘䌯匹橂䅑杷允䅁䅁䅑䅁䑁䝁䅑䅁䭁䵁䅍䅁䭁䅁䅍䅁䭁䝁䑳䅁䉁䅁䅁允䅁䅁䅕体㙆䭆䠶啍䵁䅉䅅䅁䕁䅁䅁睁歂䅁䅁权㝃䅁䅁权䑁䅁䅁权㕂睁䅁允䅁䅁䅅䅁䙁䙁偹癷潕䘷䄱䍄䉁䅁䅁䅂䅁䅁䅍䅚䅁䅁䅯䅉䅁䅁䅯睁䅁䅁䅯儵䅉䅁䅅䅁䉁䅁䅁兂穁積積㥍噎䅑杷允䅁䅁䅑䅁䑁䝁䅑䅁䭁䑁䅣䅁䭁䅁䅍䅁䭁䑁䑑䅁䉁䅁䅁允䅁䅁䅕㡪ㅌ䙋偷ご䵁䅉䅅䅁䕁䅁䅁睁歂䅁䅁权ぃ䅁䅁权䑁䅁䅁权慂睁䅁允䅁䅁䅅䅁䙁䡁啳歲桦汭䅎䍄䉁䅁䅁䅂䅁䅁䅍䅚䅁䅁䅯元䅁䅁䅯睁䅁䅁䅯兎䅍䅁䅅䅁䉁䅁䅁兂㉄䙋偹癷㝕䅑杷允䅁䅁䅑䅁䑁䝁䅑䅁䭁䙁䅫䅁䭁䅁䅍䅁䭁䍁䐰䅁䉁䅁䅁允䅁䅁䅕㡪ㅌ䙋偺げ䵁䅉䅅䅁䕁䅁䅁睁歂䅁䅁权扁䅁䅁权䑁䅁䅁权剁睁䅁允䅁䅁䅅䅁䙁䭁䠵場啯歺䄵䍄䉁䅁䅁䅂䅁䅁䅍䅚䅁䅁䅯䅕䅁䅁䅯睁䅁䅁䅯杔䅍䅁䅅䅁䉁䅁䅁兂䭁㘱睎奐慰䅑杷允䅁䅁䅑䅁䑁䝁䅑䅁䭁䥁䄸䅁䭁䅁䅍䅁䭁䕁䐴䅁䉁䅁䅁允䅁䅁䅕㑈牘払畨じ䵁䅉䅅䅁䕁䅁䅁睁歂䅁䅁权䍁䅁䅁权䑁䅁䅁权㝂杁䅁允䅁䅁䅅䅁䙁佁㙆䭆䠵噙䄵䍄䉁䅁䅁䅂䅁䅁䅍䅚䅁䅁䅯杆䅁䅁䅯睁䅁䅁䅯睧䅍䅁䅅䅁䉁䅁䅁兂捂㡪ㅌ䡋䕸䅑杷允䅁䅁䅑䅁䑁䝁䅑䅁䭁䙁䅫䅁䭁䅁䅍䅁䭁䡁䑫䅁䉁䅁䅁允䅁䅁䅕噋偹癷潖啒䵁䅉䅅䅁䕁䅁䅁睁歂䅁䅁权奃䅁䅁权䑁䅁䅁权䱃杁䅁允䅁䅁䅅䅁䙁䡁㥅瑃橥䙕䅎䍄䉁䅁䅁䅂䅁䅁䅍䅚䅁䅁䅯杤䅁䅁䅯睁䅁䅁䅯兊䅍䅁䅅䅁䉁䅁䅁兂晁敨剴䑵䴵䅑杷允䅁䅁䅑䅁䑁䝁䅑䅁䭁䍁䅑䅁䭁䅁䅍䅁䭁䙁䑍䅁䉁䅁䅁允䅁䅁䅕捺䵺䵺獹啓䵁䅉䅅䅁䕁䅁䅁睁歂䅁䅁权瑁䅁䅁权䑁䅁䅁权慁睁䅁允䅁䅁䅅䅁䙁䙁偹癷潕䝘䅎䍄䉁䅁䅁䅂䅁䅁䅍䅚䅁䅁䅯䅭䅁䅁䅯睁䅁䅁䅯䄰䅉䅁䅅䅁䉁䅁䅁兂乄䵺䵺䡺典䅑杷允䅁䅁䅑䅁䑁䝁䅑䅁䭁䩁䄴䅁䭁䅁䅍䅁䭁䑁䑷䅁䉁䅁䅁允䅁䅁䅕⽷潕䥘匹䕖䵁䅉䅅䅁䕁䅁䅁睁歂䅁䅁权偁䅁䅁权䑁䅁䅁权㙂睁䅁允䅁䅁䅅䅁䙁䑁積積積〸䅨䍄䉁䅁䅁䅂䅁䅁䅍䅚䅁䅁䅯䅩䅁䅁䅯睁䅁䅁䅯朴䅉䅁䅅䅁䉁䅁䅁兂獄払敧坨乴䅑杷允䅁䅁䅑䅁䑁䝁䅑䅁䭁䕁䄴䅁䭁䅁䅍䅁䭁䝁䑫䅁䉁䅁䅁允䅁䅁䅕㘱睎児湲歖䵁䅉䅅䅁䕁䅁䅁睁歂䅁䅁权奃䅁䅁权䑁䅁䅁权十睁䅁允䅁䅁䅅䅁䙁䩁婱婭婭噱䅂䍄䉁䅁䅁䅂䅁䅁䅍䅚䅁䅁䅯杔䅉䅁䅯睁䅁䅁䅯睕䅍䅁䅅䅁䉁䅁䅁兂慃婭婭卭呬䅑杷允䅁䅁䅑䅁䑁䝁䅑䅁䭁䍁䄰䅁䭁䅁䅍䅁䭁䕁䑅䅁䉁䅁䅁允䅁䅁䅕場啯歲灤す䵁䅉䅅䅁䕁䅁䅁睁歂䅁䅁权㥁䅁䅁权䑁䅁䅁权晄杁䅁允䅁䅁䅅䅁䙁䅁䅁䅁䅁䔴䅨䍄䉁䅁䅁䅂䅁䅁䅍䅚䅁䅁䅯䅴䅁䅁䅯睁䅁䅁䅯儶䅉䅁䅅䅁䉁䅁䅁兂塄㍯㥁獃卤䅑杷允䅁䅁䅑䅁䑁䝁䅑䅁䭁䉁䄸䅁䭁䅁䅍䅁䭁䍁䐰䅁䉁䅁䅁允䅁䅁䅕䥘䌯匹捪歔䵁䅉䅅䅁䕁䅁䅁睁歂䅁䅁权流䅁䅁权䑁䅁䅁权摂睁䅁允䅁䅁䅅䅁䙁䑁䬰㘱睎噮䅚䍄䉁䅁䅁䅂䅁䅁䅍䅚䅁䅁䅯內䅁䅁䅯睁䅁䅁䅯末䅉䅁䅅䅁䉁䅁䅁兂䙃ㄶ㑇浈樱䅑杷允䅁䅁䅑䅁䑁䝁䅑䅁䭁䩁䅙䅁䭁䅁䅍䅁䭁䩁䍙䅁䉁䅁䅁允䅁䅁䅕䥘䌯匹㡧啔䵁䅉䅅䅁䕁䅁䅁睁歂䅁䅁权坃䅁䅁权䑁䅁䅁权乂睁䅁允䅁䅁䅅䅁䙁䕁桪桥畓ば䄵䍄䉁䅁䅁䅂䅁䅁䅍䅚䅁䅁䅯䅭䅁䅁䅯睁䅁䅁䅯材䅍䅁䅅䅁䉁䅁䅁兂㉄䙋偹桷卖䅑杷允䅁䅁䅑䅁䑁䝁䅑䅁䭁䅁䅕䅁䭁䅁䅍䅁䭁乁䍑䅁䉁䅁䅁允䅁䅁䅕灭婭婭灮さ䵁䅉䅅䅁䕁䅁䅁睁歂䅁䅁权剁䅁䅁权䑁䅁䅁权硂睁䅁允䅁䅁䅅䅁䙁䱁敧敨剴䕇䅊䍄䉁䅁䅁䅂䅁䅁䅍䅚䅁䅁䅯䅩䅁䅁䅯睁䅁䅁䅯睰䅉䅁䅅䅁䉁䅁䅁兂䭁㘱睎卐印䅑杷允䅁䅁䅑䅁䑁䝁䅑䅁䭁䑁䅣䅁䭁䅁䅍䅁䭁乁䍉䅁䉁䅁䅁允䅁䅁䅕䉵䘶ㄶ㑅啔䵁䅉䅅䅁䕁䅁䅁睁歂䅁䅁权㥁䅁䅁权䑁䅁䅁权橃杁䅁允䅁䅁䅅䅁䙁䉁䘫ㄶ㑇歘䅚䍄䉁䅁䅁䅂䅁䅁䅍䅚䅁䅁䅯杉䅁䅁䅯睁䅁䅁䅯兂䅍䅁䅅䅁䉁䅁䅁兂䭁㘱睎捐塰䅑杷允䅁䅁䅑䅁䑁䝁䅑䅁䭁䥁䅧䅁䭁䅁䅍䅁䭁䉁䑕䅁䉁䅁䅁允䅁䅁䅕噋偹癷㑗啕䵁䅉䅅䅁䕁䅁䅁睁歂䅁䅁权䡁䅁䅁权䑁䅁䅁权䭃杁䅁允䅁䅁䅅䅁䙁䵁䴳䵺䵺䕔䅒䍄䉁䅁䅁䅂䅁䅁䅍䅚䅁䅁䅯杤䅁䅁䅯睁䅁䅁䅯杦䅍䅁䅅䅁䉁䅁䅁兂啁歲桦湥䵒䅑杷允䅁䅁䅑䅁䑁䝁䅑䅁䭁䅁䅣䅁䭁䅁䅍䅁䭁䝁䑷䅁䉁䅁䅁允䅁䅁䅕㑈牘払⭧け䵁䅉䅅䅁䕁䅁䅁睁歂䅁䅁权㍂䅁䅁权䑁䅁䅁权㥂睁䅁允䅁䅁䅅䅁䙁䝁浚浚浚歚䄱䍄䉁䅁䅁䅂䅁䅁䅍䅚䅁䅁䅯杒䅁䅁䅯睁䅁䅁䅯兌䅍䅁䅅䅁䉁䅁䅁兂浂浚浚浚䙚䅑杷允䅁䅁䅑䅁䑁䝁䅑䅁䭁䕁䅫䅁䭁䅁䅍䅁䭁䑁䑑䅁䉁䅁䅁允䅁䅁䅕場啯歲桦啕䵁䅉䅅䅁䕁䅁䅁睁歂䅁䅁权兂䅁䅁权䑁䅁䅁权䍂睁䅁允䅁䅁䅅䅁䙁䵁䴳䵺䵺䘷䅴䍄䉁䅁䅁䅂䅁䅁䅍䅚䅁䅁䅯党䅁䅁䅯睁䅁䅁䅯儷䅉䅁䅅䅁䉁䅁䅁兂䑄匹捨⽪兊䅑杷允䅁䅁䅑䅁䑁䝁䅑䅁䭁䥁䅧䅁䭁䅁䅍䅁䭁䥁䑳䅁䉁䅁䅁允䅁䅁䅕浚浚浚㉚䕖䵁䅉䅅䅁䕁䅁䅁睁歂䅁䅁权杁䅁䅁权䑁䅁䅁权癄杁䅁允䅁䅁䅅䅁䙁䥁䌯匹捨ㅈ䅚䍄䉁䅁䅁䅂䅁䅁䅍䅚䅁䅁䅯六䅁䅁䅯睁䅁䅁䅯督䅍䅁䅅䅁䉁䅁䅁兂灁䥘䌯夹䑨䅑杷允䅁䅁䅑䅁䑁䝁䅑䅁䭁䙁䅁䅁䭁䅁䅍䅁䭁䡁䑅䅁䉁䅁䅁允䅁䅁䅕硥畓⭒㙇啗䵁䅉䅅䅁䕁䅁䅁睁歂䅁䅁权求䅁䅁权䑁䅁䅁权浃杁䅁允䅁䅁䅅䅁䙁䕁桪桥畓ㅊ䅆䍄䉁䅁䅁䅂䅁䅁䅍䅚䅁䅁䅯元䅁䅁䅯睁䅁䅁䅯䄳䅉䅁䅅䅁䉁䅁䅁兂䑄匹捨㑪㝉䅑杷允䅁䅁䅑䅁䑁䝁䅑䅁䭁䍁䅉䅁䭁䅁䅍䅁䭁䝁䑧䅁䉁䅁䅁允䅁䅁䅕噋偹癷奕ざ䵁䅉䅅䅁䕁䅁䅁睁歂䅁䅁权䅁䅁䅁权䑁䅁䅁权㡁睁䅁允䅁䅁䅅䅁䙁䭁䠵場啯汦䅤䍄䉁䅁䅁䅂䅁䅁䅍䅚䅁䅁䅯睈䅁䅁䅯睁䅁䅁䅯䅯䅉䅁䅅䅁䉁䅁䅁兂㥁瑃橥䱣嘱䅑杷允䅁䅁䅑䅁䑁䝁䅑䅁䭁䡁䅣䅁䭁䅁䅍䅁䭁䅁䑧䅁䉁䅁䅁允䅁䅁䅕牕敧敨硴ご䵁䅉䅅䅁䕁䅁䅁睁歂䅁䅁权䝂䅁䅁权䑁䅁䅁权灁睁䅁允䅁䅁䅅䅁䙁䭁睒児塲す䅖䍄䉁䅁䅁䅂䅁䅁䅍䅚䅁䅁䅯睤䅁䅁䅯睁䅁䅁䅯党䅍䅁䅅䅁䉁䅁䅁兂㑃潈牘摕乨䅑杷允䅁䅁䅑䅁䑁䝁䅑䅁䭁䍁䅙䅁䭁䅁䅍䅁䭁䉁䑍䅁䉁䅁䅁允䅁䅁䅕瑃橥䑣㘲啖䵁䅉䅅䅁䕁䅁䅁睁歂䅁䅁权㍁䅁䅁权䑁䅁䅁权獃杁䅁允䅁䅁䅅䅁䙁䕁桪桥畓ㅤ䅂䍄䉁䅁䅁䅂䅁䅁䅍䅚䅁䅁䅯八䅁䅁䅯睁䅁䅁䅯睑䅍䅁䅅䅁䉁䅁䅁兂偃癷潕䍘夹䅑杷允䅁䅁䅑䅁䑁䝁䅑䅁䭁䅁䅉䅁䭁䅁䅍䅁䭁䡁䑣䅁䉁䅁䅁允䅁䅁䅕䘷㑇潈扖䕘䵁䅉䅅䅁䕁䅁䅁睁歂䅁䅁权䝂䅁䅁权䑁䅁䅁权佄杁䅁允䅁䅁䅅䅁䙁䝁浚浚浚歰䅤䍄䉁䅁䅁䅂䅁䅁䅍䅚䅁䅁䅯睌䅁䅁䅯睁䅁䅁䅯䅣䅍䅁䅅䅁䉁䅁䅁兂偃癷潕䥘倹䅑杷允䅁䅁䅑䅁䑁䝁䅑䅁䭁䉁䄸䅁䭁䅁䅍䅁䭁䵁䍕䅁䉁䅁䅁允䅁䅁䅕呣䬰㘱杏啕䵁䅉䅅䅁䕁䅁䅁睁歂䅁䅁权㍁䅁䅁权䑁䅁䅁权䡁睁䅁允䅁䅁䅅䅁䙁佁㙆䭆䠵啁䄹䍄䉁䅁䅁䅂䅁䅁䅍䅚䅁䅁䅯䅤䅁䅁䅯睁䅁䅁䅯䅄䅍䅁䅅䅁䉁䅁䅁兂偃癷潕䱘唹䅑杷允䅁䅁䅑䅁䑁䝁䅑䅁䭁䍁䅉䅁䭁䅁䅍䅁䭁䕁䐰䅁䉁䅁䅁允䅁䅁䅕䉵䘶ㄶ㑆ざ䵁䅉䅅䅁䕁䅁䅁睁歂䅁䅁权䙂䅁䅁权䑁䅁䅁权睁睁䅁允䅁䅁䅅䅁䙁䩁婱婭婭噹䅬䍄䉁䅁䅁䅂䅁䅁䅍䅚䅁䅁䅯杬䅁䅁䅯睁䅁䅁䅯杒䅍䅁䅅䅁䉁䅁䅁兂捂㡪ㅌ䱋乸䅑杷允䅁䅁䅑䅁䑁䝁䅑䅁䭁䡁䅑䅁䭁䅁䅍䅁䭁䙁䑧䅁䉁䅁䅁允䅁䅁䅕体㙆䭆堵さ䵁䅉䅅䅁䕁䅁䅁睁歂䅁䅁权㍂䅁䅁权䑁䅁䅁权牁睁䅁允䅁䅁䅅䅁䙁䉁䘫ㄶ㑇歮䄱䍄䉁䅁䅁䅂䅁䅁䅍䅚䅁䅁䅯睪䅁䅁䅯睁䅁䅁䅯具䅉䅁䅅䅁䉁䅁䅁兂浂浚浚瑚摚䅑杷允䅁䅁䅑䅁䑁䝁䅑䅁䭁䅁䅫䅁䭁䅁䅍䅁䭁䝁䑕䅁䉁䅁䅁允䅁䅁䅕浚浚浚浚く䵁䅉䅅䅁䕁䅁䅁睁歂䅁䅁权敃䅁䅁权䑁䅁䅁权䅄杁䅁允䅁䅁䅅䅁䙁䑁䬰㘱睎噢䅊䍄䉁䅁䅁䅂䅁䅁䅍䅚䅁䅁䅯睇䅁䅁䅯睁䅁䅁䅯睤䅍䅁䅅䅁䉁䅁䅁兂䥂場啯楲乤䅑杷允䅁䅁䅑䅁䑁䝁䅑䅁䭁䥁䄸䅁䭁䅁䅍䅁䭁䉁䑯䅁䉁䅁䅁允䅁䅁䅕椹捨㡪汌じ䵁䅉䅅䅁䕁䅁䅁睁歂䅁䅁权㉂䅁䅁权䑁䅁䅁权䵃杁䅁允䅁䅁䅅䅁䙁䙁㑋潈牘唰䅰䍄䉁䅁䅁䅂䅁䅁䅍䅚䅁䅁䅯六䅁䅁䅯睁䅁䅁䅯睌䅍䅁䅅䅁䉁䅁䅁兂卂䉵䘶稶䕆䅑杷允䅁䅁䅑䅁䑁䝁䅑䅁䭁䅁䅣䅁䭁䅁䅍䅁䭁䥁䑑䅁䉁䅁䅁允䅁䅁䅕牕敧敨硵け䵁䅉䅅䅁䕁䅁䅁睁歂䅁䅁权婃䅁䅁权䑁䅁䅁权敁睁䅁允䅁䅁䅅䅁䙁䕁桪桥畓お䅒䍄䉁䅁䅁䅂䅁䅁䅍䅚䅁䅁䅯兂䅁䅁䅯睁䅁䅁䅯杤䅍䅁䅅䅁䉁䅁䅁兂㝂䭆䠵戴剰䅑杷允䅁䅁䅑䅁䑁䝁䅑䅁䭁䩁䅙䅁䭁䅁䅍䅁䭁佁䌸䅁䉁䅁䅁允䅁䅁䅕浚浚浚䝙ご䵁䅉䅅䅁䕁䅁䅁睁歂䅁䅁权剁䅁䅁权䑁䅁䅁权療睁䅁允䅁䅁䅅䅁䙁䅁䅁䅁䅁䕉䅊䍄䉁䅁䅁䅂䅁䅁䅍䅚䅁䅁䅯睄䅁䅁䅯睁䅁䅁䅯䅲䅉䅁䅅䅁䉁䅁䅁兂偃癷潕䅘丹䅑杷允䅁䅁䅑䅁䑁䝁䅑䅁䭁䙁䅁䅁䭁䅁䅍䅁䭁䙁䑣䅁䉁䅁䅁允䅁䅁䅕硥畓⭒煈し䵁䅉䅅䅁䕁䅁䅁睁歂䅁䅁权あ䅁䅁权䑁䅁䅁权㕂睁䅁允䅁䅁䅅䅁䙁䭁睒児塲ㅕ䅒䍄䉁䅁䅁䅂䅁䅁䅍䅚䅁䅁䅯村䅁䅁䅯睁䅁䅁䅯睢䅍䅁䅅䅁䉁䅁䅁兂穁積積⽍㡍䅑杷允䅁䅁䅑䅁䑁䝁䅑䅁䭁䙁䅫䅁䭁䅁䅍䅁䭁乁䍫䅁䉁䅁䅁允䅁䅁䅕積積積穏歒䵁䅉䅅䅁䕁䅁䅁睁歂䅁䅁权䥃䅁䅁权䑁䅁䅁权㑂睁䅁允䅁䅁䅅䅁䙁䵁ㅐ䙋偹汅䅎䍄䉁䅁䅁䅂䅁䅁䅍䅚䅁䅁䅯睎䅁䅁䅯睁䅁䅁䅯䅨䅍䅁䅅䅁䉁䅁䅁兂灁䥘䌯夹佨䅑杷允䅁䅁䅑䅁䑁䝁䅑䅁䭁䵁䅍䅁䭁䅁䅍䅁䭁偁䌸䅁䉁䅁䅁允䅁䅁䅕浚浚浚浚䕍䵁䅉䅅䅁䕁䅁䅁睁歂䅁䅁权佂杁䅁权䑁䅁䅁权坄杁䅁允䅁䅁䅅䅁䙁䕁桪桥畓ㅬ䅆䍄䉁䅁䅁䅂䅁䅁䅍䅚䅁䅁䅯八䅁䅁䅯睁䅁䅁䅯末䅉䅁䅅䅁䉁䅁䅁兂䭁㘱睎敐塰䅑杷允䅁䅁䅑䅁䑁䝁䅑䅁䭁䍁䄰䅁䭁䅁䅍䅁䭁䥁䍧䅁䉁䅁䅁允䅁䅁䅕体㙆䭆瘶啚䵁䅉䅅䅁䕁䅁䅁睁歂䅁䅁权坁䅁䅁权䑁䅁䅁权㕂睁䅁允䅁䅁䅅䅁䙁䑁積積積〰䅒䍄䉁䅁䅁䅂䅁䅁䅍䅚䅁䅁䅯六䅁䅁䅯睁䅁䅁䅯具䅉䅁䅅䅁䉁䅁䅁兂晁敨剴䉵䐵䅑杷允䅁䅁䅑䅁䑁䝁䅑䅁䭁䱁䅑䅁䭁䅁䅍䅁䭁䕁䑳䅁䉁䅁䅁允䅁䅁䅕䥘䌯匹獪さ䵁䅉䅅䅁䕁䅁䅁睁歂䅁䅁权坁䅁䅁权䑁䅁䅁权䥁睁䅁允䅁䅁䅅䅁䙁䥁䌯匹捨〷䅚䍄䉁䅁䅁䅂䅁䅁䅍䅚䅁䅁䅯䅁䅁䅁䅯睁䅁䅁䅯䅔䅍䅁䅅䅁䉁䅁䅁兂歃䑣䬰稱塎䅑杷允䅁䅁䅑䅁䑁䝁䅑䅁䭁䙁䅁䅁䭁䅁䅍䅁䭁䝁䑕䅁䉁䅁䅁允䅁䅁䅕敨剴䉵䘶歗䵁䅉䅅䅁䕁䅁䅁睁歂䅁䅁权䩁䅁䅁权䑁䅁䅁权㑁睁䅁允䅁䅁䅅䅁䙁䵁ㅐ䙋偹橷䅴䍄䉁䅁䅁䅂䅁䅁䅍䅚䅁䅁䅯六䅁䅁䅯睁䅁䅁䅯兏䅍䅁䅅䅁䉁䅁䅁兂硂児塲硯䙂䅑杷允䅁䅁䅑䅁䑁䝁䅑䅁䭁䉁䅅䅁䭁䅁䅍䅁䭁䕁䑉䅁䉁䅁䅁允䅁䅁䅕捺䵺䵺䵸け䵁䅉䅅䅁䕁䅁䅁睁歂䅁䅁权坁䅁䅁权䑁䅁䅁权灄杁䅁允䅁䅁䅅䅁䙁䡁㥅瑃橥䕕䅤䍄䉁䅁䅁䅂䅁䅁䅍䅚䅁䅁䅯睇䅁䅁䅯睁䅁䅁䅯睥䅉䅁䅅䅁䉁䅁䅁兂偃癷潕䅘丹䅑杷允䅁䅁䅑䅁䑁䝁䅑䅁䭁䍁䅙䅁䭁䅁䅍䅁䭁䥁䍧䅁䉁䅁䅁允䅁䅁䅕⽷潕䥘礯䕖䵁䅉䅅䅁䕁䅁䅁睁歂䅁䅁权䍂䅁䅁权䑁䅁䅁权䕁睁䅁允䅁䅁䅅䅁䙁䉁䘫ㄶ㑇橈䄵䍄䉁䅁䅁䅂䅁䅁䅍䅚䅁䅁䅯䅉䅁䅁䅯睁䅁䅁䅯兢䅍䅁䅅䅁䉁䅁䅁兂畃⭒㙆䙆嘵䅑杷允䅁䅁䅑䅁䑁䝁䅑䅁䭁䙁䅍䅁䭁䅁䅍䅁䭁䱁䌴䅁䉁䅁䅁允䅁䅁䅕椹捨㡪ㅊ啓䵁䅉䅅䅁䕁䅁䅁睁歂䅁䅁权偃䅁䅁权䑁䅁䅁权瑂睁䅁允䅁䅁䅅䅁䙁䵁䴳䵺䵺䙘䄵䍄䉁䅁䅁䅂䅁䅁䅍䅚䅁䅁䅯䅁䅁䅁䅯睁䅁䅁䅯兢䅍䅁䅅䅁䉁䅁䅁兂畃⭒㙆䵆嘵䅑杷允䅁䅁䅑䅁䑁䝁䅑䅁䭁䝁䄴䅁䭁䅁䅍䅁䭁䥁䍯䅁䉁䅁䅁允䅁䅁䅕硥畓⭒慆さ䵁䅉䅅䅁䕁䅁䅁睁歂䅁䅁权㥁䅁䅁权䑁䅁䅁权塃杁䅁允䅁䅁䅅䅁䙁䱁敧敨剴䕗䅚䍄䉁䅁䅁䅂䅁䅁䅍䅚䅁䅁䅯䅴䅁䅁䅯睁䅁䅁䅯兇䅍䅁䅅䅁䉁䅁䅁兂㑃潈牘噕卨䅑杷允䅁䅁䅑䅁䑁䝁䅑䅁䭁䡁䅑䅁䭁䅁䅍䅁䭁乁䍷䅁䉁䅁䅁允䅁䅁䅕児塲㍯摃歖䵁䅉䅅䅁䕁䅁䅁睁歂䅁䅁权婂䅁䅁权䑁䅁䅁权佁睁䅁允䅁䅁䅅䅁䙁䡁啳歲桦歭䅨䍄䉁䅁䅁䅂䅁䅁䅍䅚䅁䅁䅯杮䅁䅁䅯睁䅁䅁䅯䅱䅉䅁䅅䅁䉁䅁䅁兂灁䥘䌯娹剨䅑杷允䅁䅁䅑䅁䑁䝁䅑䅁䭁䅁䅉䅁䭁䅁䅍䅁䭁䵁䍷䅁䉁䅁䅁允䅁䅁䅕㡪ㅌ䙋晹䕘䵁䅉䅅䅁䕁䅁䅁睁歂䅁䅁权䙁䅁䅁权䑁䅁䅁权噂睁䅁允䅁䅁䅅䅁䙁佁㙆䭆䠵噯䅊䍄䉁䅁䅁䅂䅁䅁䅍䅚䅁䅁䅯睎䅁䅁䅯睁䅁䅁䅯睐䅍䅁䅅䅁䉁䅁䅁兂䙃ㄶ㑇浈佖䅑杷允䅁䅁䅑䅁䑁䝁䅑䅁䭁䩁䅙䅁䭁䅁䅍䅁䭁䱁䍑䅁䉁䅁䅁允䅁䅁䅕体㙆䭆渷啔䵁䅉䅅䅁䕁䅁䅁睁歂䅁䅁权䍁䅁䅁权䑁䅁䅁权婂睁䅁允䅁䅁䅅䅁䙁䉁䘫ㄶ㑇汈䅴䍄䉁䅁䅁䅂䅁䅁䅍䅚䅁䅁䅯睤䅁䅁䅯睁䅁䅁䅯䅹䅉䅁䅅䅁䉁䅁䅁兂塄㍯㥁橃乤䅑杷允䅁䅁䅑䅁䑁䝁䅑䅁䭁䉁䅳䅁䭁䅁䅍䅁䭁䡁䑁䅁䉁䅁䅁允䅁䅁䅕⽷潕䥘椫䕔䵁䅉䅅䅁䕁䅁䅁睁歂䅁䅁权晁䅁䅁权䑁䅁䅁权杄杁䅁允䅁䅁䅅䅁䙁䙁㑋潈牘嘰䅂䍄䉁䅁䅁䅂䅁䅁䅍䅚䅁䅁䅯䅁䅁䅁䅯睁䅁䅁䅯睂䅍䅁䅅䅁䉁䅁䅁兂㝂䭆䠵儴塰䅑杷允䅁䅁䅑䅁䑁䝁䅑䅁䭁䥁䅧䅁䭁䅁䅍䅁䭁䝁䑣䅁䉁䅁䅁允䅁䅁䅕歲桦桥敔歕䵁䅉䅅䅁䕁䅁䅁睁歂䅁䅁权䩂䅁䅁权䑁䅁䅁权⽂睁䅁允䅁䅁䅅䅁䙁䱁敧敨剴䔲䄹䍄䉁䅁䅁䅂䅁䅁䅍䅚䅁䅁䅯八䅁䅁䅯睁䅁䅁䅯眱䅉䅁䅅䅁䉁䅁䅁兂䅁䅁䅁䩁坂䅑杷允䅁䅁䅑䅁䑁䝁䅑䅁䭁䙁䅫䅁䭁䅁䅍䅁䭁䡁䍅䅁䉁䅁䅁允䅁䅁䅕灭婭婭婫歓䵁䅉䅅䅁䕁䅁䅁睁歂䅁䅁权瑂䅁䅁权䑁䅁䅁权橁睁䅁允䅁䅁䅅䅁䙁乁橥䑣䬰ぴ䅎䍄䉁䅁䅁䅂䅁䅁䅍䅚䅁䅁䅯睇䅁䅁䅯睁䅁䅁䅯睏䅍䅁䅅䅁䉁䅁䅁兂浂浚浚畚做䅑杷允䅁䅁䅑䅁䑁䝁䅑䅁䭁䕁䅳䅁䭁䅁䅍䅁䭁䝁䐰䅁䉁䅁䅁允䅁䅁䅕牕敧敨剴歓䵁䅉䅅䅁䕁䅁䅁睁歂䅁䅁权楁䅁䅁权䑁䅁䅁权啄杁䅁允䅁䅁䅅䅁䙁䙁㑋潈牘噙䅤䍄䉁䅁䅁䅂䅁䅁䅍䅚䅁䅁䅯児䅁䅁䅯睁䅁䅁䅯睨䅉䅁䅅䅁䉁䅁䅁兂䑄匹捨㉪䙊䅑杷允䅁䅁䅑䅁䑁䝁䅑䅁䭁䕁䄴䅁䭁䅁䅍䅁䭁䝁䐰䅁䉁䅁䅁允䅁䅁䅕呣䬰㘱䅎ざ䵁䅉䅅䅁䕁䅁䅁睁歂䅁䅁权䩁䅁䅁权䑁䅁䅁权穂睁䅁允䅁䅁䅅䅁䙁䡁㥅瑃橥䑣䅴䍄䉁䅁䅁䅂䅁䅁䅍䅚䅁䅁䅯八䅁䅁䅯睁䅁䅁䅯䅳䅉䅁䅅䅁䉁䅁䅁兂畃⭒㙆䕆愵䅑杷允䅁䅁䅑䅁䑁䝁䅑䅁䭁䩁䅫䅁䭁䅁䅍䅁䭁䙁䐰䅁䉁䅁䅁允䅁䅁䅕牕敧敨硳歒䵁䅉䅅䅁䕁䅁䅁睁歂䅁䅁权癁䅁䅁权䑁䅁䅁权湂睁䅁允䅁䅁䅅䅁䙁䍁捬㡪ㅌ䕩䄹䍄䉁䅁䅁䅂䅁䅁䅍䅚䅁䅁䅯元䅁䅁䅯睁䅁䅁䅯睢䅍䅁䅅䅁䉁䅁䅁兂塄㍯㥁桃㝣䅑杷允䅁䅁䅑䅁䑁䝁䅑䅁䭁䉁䅙䅁䭁䅁䅍䅁䭁䝁䐸䅁䉁䅁䅁允䅁䅁䅕椹捨㡪ㅊ歒䵁䅉䅅䅁䕁䅁䅁睁歂䅁䅁权流䅁䅁权䑁䅁䅁权浄杁䅁允䅁䅁䅅䅁䙁䍁捬㡪ㅌ䙱䅤䍄䉁䅁䅁䅂䅁䅁䅍䅚䅁䅁䅯䅴䅁䅁䅯睁䅁䅁䅯朲䅉䅁䅅䅁䉁䅁䅁兂䑄匹捨硪削䅑杷允䅁䅁䅑䅁䑁䝁䅑䅁䭁䍁䅉䅁䭁䅁䅍䅁䭁䱁䍙䅁䉁䅁䅁允䅁䅁䅕瑃橥䑣愳䕗䵁䅉䅅䅁䕁䅁䅁睁歂䅁䅁权瑁䅁䅁权䑁䅁䅁权獄杁䅁允䅁䅁䅅䅁䙁䕁桪桥畓㉬䅎䍄䉁䅁䅁䅂䅁䅁䅍䅚䅁䅁䅯睈䅁䅁䅯睁䅁䅁䅯䄹䅉䅁䅅䅁䉁䅁䅁兂硂児塲㑯兂䅑杷允䅁䅁䅑䅁䑁䝁䅑䅁䭁䉁䅳䅁䭁䅁䅍䅁䭁䭁䌴䅁䉁䅁䅁允䅁䅁䅕㘱睎児塱啔䵁䅉䅅䅁䕁䅁䅁睁歂䅁䅁权杁䅁䅁权䑁䅁䅁权硃杁䅁允䅁䅁䅅䅁䙁佁剸䉵䘶ㅏ䅤䍄䉁䅁䅁䅂䅁䅁䅍䅚䅁䅁䅯兌䅁䅁䅯睁䅁䅁䅯睋䅍䅁䅅䅁䉁䅁䅁兂浂浚浚楚椵䅑杷允䅁䅁䅑䅁䑁䝁䅑䅁䭁䕁䅳䅁䭁䅁䅍䅁䭁佁䍷䅁䉁䅁䅁允䅁䅁䅕浚浚浚䝙歔䵁䅉䅅䅁䕁䅁䅁睁歂䅁䅁权䙂䅁䅁权䑁䅁䅁权瑂睁䅁允䅁䅁䅅䅁䙁䱁敧敨剴䘫䅨䍄䉁䅁䅁䅂䅁䅁䅍䅚䅁䅁䅯杁䅁䅁䅯睁䅁䅁䅯杳䅉䅁䅅䅁䉁䅁䅁兂塄㍯㥁煃杤䅑杷允䅁䅁䅑䅁䑁䝁䅑䅁䭁䡁䅙䅁䭁䅁䅍䅁䭁䱁䍧䅁䉁䅁䅁允䅁䅁䅕瑃橥䑣䬲こ䵁䅉䅅䅁䕁䅁䅁睁歂䅁䅁权㍂䅁䅁权䑁䅁䅁权潂睁䅁允䅁䅁䅅䅁䙁偁潙䥘䌯啤䄱䍄䉁䅁䅁䅂䅁䅁䅍䅚䅁䅁䅯䅭䅁䅁䅯睁䅁䅁䅯睗䅍䅁䅅䅁䉁䅁䅁兂乄䵺䵺䱺剸䅑杷允䅁䅁䅑䅁䑁䝁䅑䅁䭁䍁䄸䅁䭁䅁䅍䅁䭁䕁䑣䅁䉁䅁䅁允䅁䅁䅕浚浚浚䝢ご䵁䅉䅅䅁䕁䅁䅁睁歂䅁䅁权癁䅁䅁权䑁䅁䅁权捂睁䅁允䅁䅁䅅䅁䙁䕁桪桥畓ㅤ䅂䍄䉁䅁䅁䅂䅁䅁䅍䅚䅁䅁䅯兂䅁䅁䅯睁䅁䅁䅯兢䅍䅁䅅䅁䉁䅁䅁兂啁歲桦橥卒䅑杷允䅁䅁䅑䅁䑁䝁䅑䅁䭁䙁䅁䅁䭁䅁䅍䅁䭁䅁䐸䅁䉁䅁䅁允䅁䅁䅕䥘䌯匹捪啗䵁䅉䅅䅁䕁䅁䅁睁歂䅁䅁权呂䅁䅁权䑁䅁䅁权䩁睁䅁允䅁䅁䅅䅁䙁乁橥䑣䬰〹䅰䍄䉁䅁䅁䅂䅁䅁䅍䅚䅁䅁䅯兢䅁䅁䅯睁䅁䅁䅯充䅍䅁䅅䅁䉁䅁䅁兂獄払敧全䕴䅑杷允䅁䅁䅑䅁䑁䝁䅑䅁䭁䡁䅑䅁䭁䅁䅍䅁䭁䵁䍍䅁䉁䅁䅁允䅁䅁䅕呣䬰㘱䅍さ䵁䅉䅅䅁䕁䅁䅁睁歂䅁䅁权䑄䅁䅁权䑁䅁䅁权䉄杁䅁允䅁䅁䅅䅁䙁䙁㑋潈牘单䅸䍄䉁䅁䅁䅂䅁䅁䅍䅚䅁䅁䅯䅁䅁䅁䅯睁䅁䅁䅯杔䅍䅁䅅䅁䉁䅁䅁兂歃䑣䬰㘱噎䅑杷允䅁䅁䅑䅁䑁䝁䅑䅁䭁䕁䅳䅁䭁䅁䅍䅁䭁䵁䍣䅁䉁䅁䅁允䅁䅁䅕䡰㥁瑃呣䕕䵁䅉䅅䅁䕁䅁䅁睁歂䅁䅁权婂䅁䅁权䑁䅁䅁权杂睁䅁允䅁䅁䅅䅁䙁䙁偹癷潕䔯䅚䍄䉁䅁䅁䅂䅁䅁䅍䅚䅁䅁䅯䅩䅁䅁䅯睁䅁䅁䅯六䅉䅁䅅䅁䉁䅁䅁兂䥂場啯汲呤䅑杷允䅁䅁䅑䅁䑁䝁䅑䅁䭁䍁䄸䅁䭁䅁䅍䅁䭁䍁䑫䅁䉁䅁䅁允䅁䅁䅕䥘䌯匹捨䕕䵁䅉䅅䅁䕁䅁䅁睁歂䅁䅁权䱂䅁䅁权䑁䅁䅁权䥄杁䅁允䅁䅁䅅䅁䙁䡁㥅瑃橥䙧䅂䍄䉁䅁䅁䅂䅁䅁䅍䅚䅁䅁䅯睵䅁䅁䅯睁䅁䅁䅯杩䅉䅁䅅䅁䉁䅁䅁兂畃⭒㙆䍆搵䅑杷允䅁䅁䅑䅁䑁䝁䅑䅁䭁䝁䄰䅁䭁䅁䅍䅁䭁偁䍧䅁䉁䅁䅁允䅁䅁䅕牕敧敨剴啒䵁䅉䅅䅁䕁䅁䅁睁歂䅁䅁权䅁䅁䅁权䑁䅁䅁权㝄杁䅁允䅁䅁䅅䅁䙁䥁牘払敧噊䅨䍄䉁䅁䅁䅂䅁䅁䅍䅚䅁䅁䅯党䅁䅁䅯睁䅁䅁䅯杇䅍䅁䅅䅁䉁䅁䅁兂㑃潈牘兕剨䅑杷允䅁䅁䅑䅁䑁䝁䅑䅁䭁䍁䅉䅁䭁䅁䅍䅁䭁䑁䑙䅁䉁䅁䅁允䅁䅁䅕場啯歲䉣䕗䵁䅉䅅䅁䕁䅁䅁睁歂䅁䅁权佂䅁䅁权䑁䅁䅁权䭂睁䅁允䅁䅁䅅䅁䙁䥁䌯匹捨ㄷ䅨䍄䉁䅁䅁䅂䅁䅁䅍䅚䅁䅁䅯杔䅉䅁䅯睁䅁䅁䅯䄳䅉䅁䅅䅁䉁䅁䅁兂䙃ㄶ㑇畈呖䅑杷允䅁䅁䅑䅁䑁䝁䅑䅁䭁䍁䅑䅁䭁䅁䅍䅁䭁佁䍳䅁䉁䅁䅁允䅁䅁䅕㑈牘払⭨䕓䵁䅉䅅䅁䕁䅁䅁睁歂䅁䅁权䍂䅁䅁权䑁䅁䅁权䕃睁䅁允䅁䅁䅅䅁䙁乁橥䑣䬰穆䄵䍄䉁䅁䅁䅂䅁䅁䅍䅚䅁䅁䅯睷䅁䅁䅯睁䅁䅁䅯杹䅉䅁䅅䅁䉁䅁䅁兂歃䑣䬰礱獍䅑杷允䅁䅁䅑䅁䑁䝁䅑䅁䭁䕁䌴䅁䭁䅁䅍䅁䭁䍁䑳䅁䉁䅁䅁允䅁䅁䅕捺䵺䵺捺歕䵁䅉䅅䅁䕁䅁䅁睁歂䅁䅁权剃䅁䅁权䑁䅁䅁权㉂睁䅁允䅁䅁䅅䅁䙁䥁䌯匹捨ㅄ䅚䍄䉁䅁䅁䅂䅁䅁䅍䅚䅁䅁䅯元䅁䅁䅯睁䅁䅁䅯䅣䅍䅁䅅䅁䉁䅁䅁兂偃癷潕䥘㜸䅑杷允䅁䅁䅑䅁䑁䝁䅑䅁䭁䍁䅙䅁䭁䅁䅍䅁䭁乁䍷䅁䉁䅁䅁允䅁䅁䅕浚浚浚浚䕗䵁䅉䅅䅁䕁䅁䅁睁歂䅁䅁权䍂䅁䅁权䑁䅁䅁权呁睁䅁允䅁䅁䅅䅁䙁䙁偹癷潕䑘䅴䍄䉁䅁䅁䅂䅁䅁䅍䅚䅁䅁䅯睓䅁䅁䅯睁䅁䅁䅯杤䅍䅁䅅䅁䉁䅁䅁兂䙃ㄶ㑇畈䩖䅑杷允䅁䅁䅑䅁䑁䝁䅑䅁䭁䩁䅧䅁䭁䅁䅍䅁䭁䱁䍉䅁䉁䅁䅁允䅁䅁䅕捺䵺䵺䵹さ䵁䅉䅅䅁䕁䅁䅁睁歂䅁䅁权塂䅁䅁权䑁䅁䅁权㝂杁䅁允䅁䅁䅅䅁䙁䡁㥅瑃橥䙷䅊䍄䉁䅁䅁䅂䅁䅁䅍䅚䅁䅁䅯杔䅉䅁䅯睁䅁䅁䅯眱䅉䅁䅅䅁䉁䅁䅁兂捂㡪ㅌ䅋剸䅑杷允䅁䅁䅑䅁䑁䝁䅑䅁䭁䉁䄸䅁䭁䅁䅍䅁䭁䡁䑳䅁䉁䅁䅁允䅁䅁䅕場啯歲桤歔䵁䅉䅅䅁䕁䅁䅁睁歂䅁䅁权ぃ䅁䅁权䑁䅁䅁权灃杁䅁允䅁䅁䅅䅁䙁佁㙆䭆䠵噅䅊䍄䉁䅁䅁䅂䅁䅁䅍䅚䅁䅁䅯睎䅁䅁䅯睁䅁䅁䅯䅡䅍䅁䅅䅁䉁䅁䅁兂㉄䙋偹橷佖䅑杷允䅁䅁䅑䅁䑁䝁䅑䅁䭁䩁䅧䅁䭁䅁䅍䅁䭁䅁䑁䅁䉁䅁䅁允䅁䅁䅕䉵䘶ㄶ奇啕䵁䅉䅅䅁䕁䅁䅁睁歂䅁䅁权敃䅁䅁权䑁䅁䅁权硂杁䅁允䅁䅁䅅䅁䙁䑁積積積ㅅ䅒䍄䉁䅁䅁䅂䅁䅁䅍䅚䅁䅁䅯杤䅁䅁䅯睁䅁䅁䅯兢䅍䅁䅅䅁䉁䅁䅁兂乄䵺䵺䝺䵸䅑杷允䅁䅁䅑䅁䑁䝁䅑䅁䭁䱁䅑䅁䭁䅁䅍䅁䭁䕁䑅䅁䉁䅁䅁允䅁䅁䅕硥畓⭒慅䕖䵁䅉䅅䅁䕁䅁䅁睁歂䅁䅁权䅁䅁䅁权䑁䅁䅁权ㅄ杁䅁允䅁䅁䅅䅁䙁䡁啳歲桦污䅤䍄䉁䅁䅁䅂䅁䅁䅍䅚䅁䅁䅯兢䅁䅁䅯睁䅁䅁䅯䅦䅍䅁䅅䅁䉁䅁䅁兂偃癷潕䅘䐹䅑杷允䅁䅁䅑䅁䑁䝁䅑䅁䭁䵁䅍䅁䭁䅁䅍䅁䭁佁䍯䅁䉁䅁䅁允䅁䅁䅕⽷潕䥘䌸䕍䵁䅉䅅䅁䕁䅁䅁睁歂䅁䅁权剁䅁䅁权䑁䅁䅁权灂睁䅁允䅁䅁䅅䅁䙁䭁睒児塲け䅊䍄䉁䅁䅁䅂䅁䅁䅍䅚䅁䅁䅯睖䅁䅁䅯睁䅁䅁䅯䅄䅍䅁䅅䅁䉁䅁䅁兂歃䑣䬰㤱剎䅑杷允䅁䅁䅑䅁䑁䝁䅑䅁䭁䝁䅕䅁䭁䅁䅍䅁䭁佁䌸䅁䉁䅁䅁允䅁䅁䅕牕敧敨剳䕕䵁䅉䅅䅁䕁䅁䅁睁歂䅁䅁权䱂䅁䅁权䑁䅁䅁权䑃睁䅁允䅁䅁䅅䅁䙁䡁啳歲桦歭䅨䍄䉁䅁䅁䅂䅁䅁䅍䅚䅁䅁䅯兗䅁䅁䅯睁䅁䅁䅯杰䅉䅁䅅䅁䉁䅁䅁兂畃⭒㙆䵆䬵䅑杷允䅁䅁䅑䅁䑁䝁䅑䅁䭁䱁䅑䅁䭁䅁䅍䅁䭁䕁䐸䅁䉁䅁䅁允䅁䅁䅕積積積積さ䵁䅉䅅䅁䕁䅁䅁睁歂䅁䅁权晁䅁䅁权䑁䅁䅁权煂睁䅁允䅁䅁䅅䅁䙁䙁㑋潈牘啣䄹䍄䉁䅁䅁䅂䅁䅁䅍䅚䅁䅁䅯睎䅁䅁䅯睁䅁䅁䅯睒䅍䅁䅅䅁䉁䅁䅁兂㑃潈牘払䵨䅑杷允䅁䅁䅑䅁䑁䝁䅑䅁䭁䕁䅫䅁䭁䅁䅍䅁䭁䙁䑣䅁䉁䅁䅁允䅁䅁䅕噋偹癷潘䕕䵁䅉䅅䅁䕁䅁䅁睁歂䅁䅁权兂䅁䅁权䑁䅁䅁权桁睁䅁允䅁䅁䅅䅁䙁䉁畓⭒㙆䙴䅰䍄䉁䅁䅁䅂䅁䅁䅍䅚䅁䅁䅯睄䅁䅁䅯睁䅁䅁䅯睇䅍䅁䅅䅁䉁䅁䅁兂㥁瑃橥䙣伱䅑杷允䅁䅁䅑䅁䑁䝁䅑䅁䭁䍁䄰䅁䭁䅁䅍䅁䭁䉁䑧䅁䉁䅁䅁允䅁䅁䅕䥘䌯匹歩す䵁䅉䅅䅁䕁䅁䅁睁歂䅁䅁权瑁䅁䅁权䑁䅁䅁权卂睁䅁允䅁䅁䅅䅁䙁䥁䌯匹捨㉌䅎䍄䉁䅁䅁䅂䅁䅁䅍䅚䅁䅁䅯杢䅁䅁䅯睁䅁䅁䅯兵䅉䅁䅅䅁䉁䅁䅁兂䭁㘱睎慐印䅑杷允䅁䅁䅑䅁䑁䝁䅑䅁䭁䕁䅉䅁䭁䅁䅍䅁䭁䭁䍅䅁䉁䅁䅁允䅁䅁䅕捺䵺䵺獸䕑䵁䅉䅅䅁䕁䅁䅁睁歂䅁䅁权ぃ䅁䅁权䑁䅁䅁权獃杁䅁允䅁䅁䅅䅁䙁佁剸䉵䘶ㄲ䅆䍄䉁䅁䅁䅂䅁䅁䅍䅚䅁䅁䅯睵䅁䅁䅯睁䅁䅁䅯末䅉䅁䅅䅁䉁䅁䅁兂䅁䅁䅁䝁摂䅑杷允䅁䅁䅑䅁䑁䝁䅑䅁䭁䥁䅅䅁䭁䅁䅍䅁䭁䅁䑫䅁䉁䅁䅁允䅁䅁䅕敨剴䉵丶す䵁䅉䅅䅁䕁䅁䅁睁歂䅁䅁权䑄䅁䅁权䑁䅁䅁权剄杁䅁允䅁䅁䅅䅁䙁䭁睒児塲祉䄵䍄䉁䅁䅁䅂䅁䅁䅍䅚䅁䅁䅯八䅁䅁䅯睁䅁䅁䅯睢䅍䅁䅅䅁䉁䅁䅁兂獄払敧塨坴䅑杷允䅁䅁䅑䅁䑁䝁䅑䅁䭁䱁䅑䅁䭁䅁䅍䅁䭁䡁䑙䅁䉁䅁䅁允䅁䅁䅕児塲㍯摂䕖䵁䅉䅅䅁䕁䅁䅁睁歂䅁䅁权䅁䅁䅁权䑁䅁䅁权瑃杁䅁允䅁䅁䅅䅁䙁䝁浚浚浚汸䅨䍄䉁䅁䅁䅂䅁䅁䅍䅚䅁䅁䅯䅴䅁䅁䅯睁䅁䅁䅯兘䅍䅁䅅䅁䉁䅁䅁兂啁歲桦癥呒䅑杷允䅁䅁䅑䅁䑁䝁䅑䅁䭁䅁䅣䅁䭁䅁䅍䅁䭁䭁䍅䅁䉁䅁䅁允䅁䅁䅕場啯歲䉦䕒䵁䅉䅅䅁䕁䅁䅁睁歂䅁䅁权扁䅁䅁权䑁䅁䅁权䱃睁䅁允䅁䅁䅅䅁䙁䥁牘払敧啰䅸䍄䉁䅁䅁䅂䅁䅁䅍䅚䅁䅁䅯䅉䅁䅁䅯睁䅁䅁䅯杅䅍䅁䅅䅁䉁䅁䅁兂乄䵺䵺䕺噸䅑杷允䅁䅁䅑䅁䑁䝁䅑䅁䭁䑁䄰䅁䭁䅁䅍䅁䭁偁䍧䅁䉁䅁䅁允䅁䅁䅕児塲㍯㥁啓䵁䅉䅅䅁䕁䅁䅁睁歂䅁䅁权㉂䅁䅁权䑁䅁䅁权潃杁䅁允䅁䅁䅅䅁䙁䭁睒児塲は䅨䍄䉁䅁䅁䅂䅁䅁䅍䅚䅁䅁䅯児䅁䅁䅯睁䅁䅁䅯䅣䅍䅁䅅䅁䉁䅁䅁兂偃癷潕䅘䠹䅑杷允䅁䅁䅑䅁䑁䝁䅑䅁䭁䙁䅣䅁䭁䅁䅍䅁䭁䡁䐸䅁䉁䅁䅁允䅁䅁䅕呣䬰㘱䅐さ䵁䅉䅅䅁䕁䅁䅁睁歂䅁䅁权坁䅁䅁权䑁䅁䅁权穂睁䅁允䅁䅁䅅䅁䙁佁剸䉵䘶〶䅒䍄䉁䅁䅁䅂䅁䅁䅍䅚䅁䅁䅯睈䅁䅁䅯睁䅁䅁䅯儰䅉䅁䅅䅁䉁䅁䅁兂塄㍯㥁歃剤䅑杷允䅁䅁䅑䅁䑁䝁䅑䅁䭁䍁䅑䅁䭁䅁䅍䅁䭁䝁䐰䅁䉁䅁䅁允䅁䅁䅕䅁䅁䅁䅄げ䵁䅉䅅䅁䕁䅁䅁睁歂䅁䅁权䉃䅁䅁权䑁䅁䅁权䝄杁䅁允䅁䅁䅅䅁䙁䥁䌯匹捨㉈䅂䍄䉁䅁䅁䅂䅁䅁䅍䅚䅁䅁䅯睖䅁䅁䅯睁䅁䅁䅯来䅍䅁䅅䅁䉁䅁䅁兂歃䑣䬰〱呎䅑杷允䅁䅁䅑䅁䑁䝁䅑䅁䭁䵁䅍䅁䭁䅁䅍䅁䭁䝁䑣䅁䉁䅁䅁允䅁䅁䅕㑈牘払敪䕍䵁䅉䅅䅁䕁䅁䅁睁歂䅁䅁权楁䅁䅁权䑁䅁䅁权牂睁䅁允䅁䅁䅅䅁䙁䡁啳歲桦汃䅤䍄䉁䅁䅁䅂䅁䅁䅍䅚䅁䅁䅯睎䅁䅁䅯睁䅁䅁䅯杔䅍䅁䅅䅁䉁䅁䅁兂硂児塲ㅯ乂䅑杷允䅁䅁䅑䅁䑁䝁䅑䅁䭁䩁䅙䅁䭁䅁䅍䅁䭁䝁䐴䅁䉁䅁䅁允䅁䅁䅕敨剴䉵䘵ご䵁䅉䅅䅁䕁䅁䅁睁歂䅁䅁权䍂䅁䅁权䑁䅁䅁权畂睁䅁允䅁䅁䅅䅁䙁䭁䠵場啯橌䄱䍄䉁䅁䅁䅂䅁䅁䅍䅚䅁䅁䅯兆䅁䅁䅯睁䅁䅁䅯䅮䅉䅁䅅䅁䉁䅁䅁兂獄払敧器坴䅑杷允䅁䅁䅑䅁䑁䝁䅑䅁䭁䕁䅫䅁䭁䅁䅍䅁䭁䝁䑅䅁䉁䅁䅁允䅁䅁䅕䉵䘶ㄶ潆啕䵁䅉䅅䅁䕁䅁䅁睁歂䅁䅁权奃䅁䅁权䑁䅁䅁权瑂睁䅁允䅁䅁䅅䅁䙁䱁敧敨剴䘲䅆䍄䉁䅁䅁䅂䅁䅁䅍䅚䅁䅁䅯杁䅁䅁䅯睁䅁䅁䅯䅖䅍䅁䅅䅁䉁䅁䅁兂浂浚浚歚扚䅑杷允䅁䅁䅑䅁䑁䝁䅑䅁䭁䕁䅉䅁䭁䅁䅍䅁䭁䕁䑉䅁䉁䅁䅁允䅁䅁䅕䘷㑇潈牗歐䵁䅉䅅䅁䕁䅁䅁睁歂䅁䅁权奃䅁䅁权䑁䅁䅁权捁睁䅁允䅁䅁䅅䅁䙁䥁䌯匹捨ㅌ䅂䍄䉁䅁䅁䅂䅁䅁䅍䅚䅁䅁䅯八䅁䅁䅯睁䅁䅁䅯睵䅉䅁䅅䅁䉁䅁䅁兂獄払敧啨噴䅑杷允䅁䅁䅑䅁䑁䝁䅑䅁䭁䩁䅅䅁䭁䅁䅍䅁䭁䱁䌰䅁䉁䅁䅁允䅁䅁䅕敨剴䉵嘷歖䵁䅉䅅䅁䕁䅁䅁睁歂䅁䅁权㍁䅁䅁权䑁䅁䅁权䵁睁䅁允䅁䅁䅅䅁䙁偁潙䥘䌯啖䄹䍄䉁䅁䅁䅂䅁䅁䅍䅚䅁䅁䅯八䅁䅁䅯睁䅁䅁䅯杺䅉䅁䅅䅁䉁䅁䅁兂晁敨剴䍵夵䅑杷允䅁䅁䅑䅁䑁䝁䅑䅁䭁䩁䅅䅁䭁䅁䅍䅁䭁佁䍷䅁䉁䅁䅁允䅁䅁䅕灭婭婭㕭ざ䵁䅉䅅䅁䕁䅁䅁睁歂䅁䅁权扁䅁䅁权䑁䅁䅁权㙄杁䅁允䅁䅁䅅䅁䙁䵁䴳䵺䵺䙌䅂䍄䉁䅁䅁䅂䅁䅁䅍䅚䅁䅁䅯睌䅁䅁䅯睁䅁䅁䅯杰䅉䅁䅅䅁䉁䅁䅁兂乄䵺䵺䙺卸䅑杷允䅁䅁䅑䅁䑁䝁䅑䅁䭁䕁䅳䅁䭁䅁䅍䅁䭁䍁䑉䅁䉁䅁䅁允䅁䅁䅕呣䬰㘱睐こ䵁䅉䅅䅁䕁䅁䅁睁歂䅁䅁权求䅁䅁权䑁䅁䅁权捃杁䅁允䅁䅁䅅䅁䙁䅁䅁䅁䅁䙑䅆䍄䉁䅁䅁䅂䅁䅁䅍䅚䅁䅁䅯杢䅁䅁䅯睁䅁䅁䅯睂䅍䅁䅅䅁䉁䅁䅁兂卂䉵䘶㠶剆䅑杷允䅁䅁䅑䅁䑁䝁䅑䅁䭁䩁䄴䅁䭁䅁䅍䅁䭁䉁䑙䅁䉁䅁䅁允䅁䅁䅕灭婭婭㕮さ䵁䅉䅅䅁䕁䅁䅁睁歂䅁䅁权晁䅁䅁权䑁䅁䅁权㍂睁䅁允䅁䅁䅅䅁䙁䡁啳歲桦汓䅂䍄䉁䅁䅁䅂䅁䅁䅍䅚䅁䅁䅯睇䅁䅁䅯睁䅁䅁䅯兪䅉䅁䅅䅁䉁䅁䅁兂䙃ㄶ㑇煈偖䅑杷允䅁䅁䅑䅁䑁䝁䅑䅁䭁䱁䅳䅁䭁䅁䅍䅁䭁䕁䑁䅁䉁䅁䅁允䅁䅁䅕場啯歲硦䕘䵁䅉䅅䅁䕁䅁䅁睁歂䅁䅁权㍂䅁䅁权䑁䅁䅁权䙁睁䅁允䅁䅁䅅䅁䙁䉁䘫ㄶ㑇歮䄹䍄䉁䅁䅁䅂䅁䅁䅍䅚䅁䅁䅯睪䅁䅁䅯睁䅁䅁䅯兦䅍䅁䅅䅁䉁䅁䅁兂䑄匹捨㝪摊䅑杷允䅁䅁䅑䅁䑁䝁䅑䅁䭁䅁䅉䅁䭁䅁䅍䅁䭁䝁䐰䅁䉁䅁䅁允䅁䅁䅕捺䵺䵺㡷䕘䵁䅉䅅䅁䕁䅁䅁睁歂䅁䅁权䥃䅁䅁权䑁䅁䅁权獃杁䅁允䅁䅁䅅䅁䙁䩁婱婭婭噭䅂䍄䉁䅁䅁䅂䅁䅁䅍䅚䅁䅁䅯兆䅁䅁䅯睁䅁䅁䅯杅䅍䅁䅅䅁䉁䅁䅁兂卂䉵䘶眶呆䅑杷允䅁䅁䅑䅁䑁䝁䅑䅁䭁䙁䅁䅁䭁䅁䅍䅁䭁䙁䐸䅁䉁䅁䅁允䅁䅁䅕䭆䠵場䕯歗䵁䅉䅅䅁䕁䅁䅁睁歂䅁䅁权坁䅁䅁权䑁䅁䅁权瑂睁䅁允䅁䅁䅅䅁䙁䉁畓⭒㙆䕆䅖䍄䉁䅁䅁䅂䅁䅁䅍䅚䅁䅁䅯睄䅁䅁䅯睁䅁䅁䅯兣䅉䅁䅅䅁䉁䅁䅁兂㑃潈牘摕䵨䅑杷允䅁䅁䅑䅁䑁䝁䅑䅁䭁䩁䅙䅁䭁䅁䅍䅁䭁䝁䐰䅁䉁䅁䅁允䅁䅁䅕䘷㑇潈牘ご䵁䅉䅅䅁䕁䅁䅁睁歂䅁䅁权婂䅁䅁权䑁䅁䅁权歁睁䅁允䅁䅁䅅䅁䙁䵁䴳䵺䵺䕄䅤䍄䉁䅁䅁䅂䅁䅁䅍䅚䅁䅁䅯睄䅁䅁䅯睁䅁䅁䅯杢䅍䅁䅅䅁䉁䅁䅁兂捂㡪ㅌ䑋䭸䅑杷允䅁䅁䅑䅁䑁䝁䅑䅁䭁䅁䅁䅁䭁䅁䅍䅁䭁䱁䍳䅁䉁䅁䅁允䅁䅁䅕体㙆䭆㌴啖䵁䅉䅅䅁䕁䅁䅁睁歂䅁䅁权瑁䅁䅁权䑁䅁䅁权瑂睁䅁允䅁䅁䅅䅁䙁䭁䠵場啯浪䅊䍄䉁䅁䅁䅂䅁䅁䅍䅚䅁䅁䅯兆䅁䅁䅯睁䅁䅁䅯眰䅉䅁䅅䅁䉁䅁䅁兂浂浚浚灚啚䅑杷允䅁䅁䅑䅁䑁䝁䅑䅁䭁䉁䄸䅁䭁䅁䅍䅁䭁䩁䍷䅁䉁䅁䅁允䅁䅁䅕場啯歲桦歕䵁䅉䅅䅁䕁䅁䅁睁歂䅁䅁权䝂䅁䅁权䑁䅁䅁权坃杁䅁允䅁䅁䅅䅁䙁乁橥䑣䬰ざ䅖䍄䉁䅁䅁䅂䅁䅁䅍䅚䅁䅁䅯睕䅁䅁䅯睁䅁䅁䅯睦䅍䅁䅅䅁䉁䅁䅁兂䅁䅁䅁佁䭂䅑杷允䅁䅁䅑䅁䑁䝁䅑䅁䭁䝁䄴䅁䭁䅁䅍䅁䭁䡁䑉䅁䉁䅁䅁允䅁䅁䅕䘷㑇潈牘䕔䵁䅉䅅䅁䕁䅁䅁睁歂䅁䅁权流䅁䅁权䑁䅁䅁权⽂睁䅁允䅁䅁䅅䅁䙁䑁䬰㘱睎嘷䅖䍄䉁䅁䅁䅂䅁䅁䅍䅚䅁䅁䅯睈䅁䅁䅯睁䅁䅁䅯朶䅉䅁䅅䅁䉁䅁䅁兂䅁䅁䅁䵁剂䅑杷允䅁䅁䅑䅁䑁䝁䅑䅁䭁䍁䅙䅁䭁䅁䅍䅁䭁䍁䑑䅁䉁䅁䅁允䅁䅁䅕場啯歲䉤啖䵁䅉䅅䅁䕁䅁䅁睁歂䅁䅁权奃䅁䅁权䑁䅁䅁权⭂睁䅁允䅁䅁䅅䅁䙁䕁桪桥畓ㅤ䅆䍄䉁䅁䅁䅂䅁䅁䅍䅚䅁䅁䅯児䅁䅁䅯睁䅁䅁䅯兓䅍䅁䅅䅁䉁䅁䅁兂捂㡪ㅌ之䥸䅑杷允䅁䅁䅑䅁䑁䝁䅑䅁䭁䥁䄸䅁䭁䅁䅍䅁䭁䝁䑫䅁䉁䅁䅁允䅁䅁䅕灭婭婭灭啘䵁䅉䅅䅁䕁䅁䅁睁歂䅁䅁权䡁䅁䅁权䑁䅁䅁权⽁睁䅁允䅁䅁䅅䅁䙁佁剸䉵䘶ち䅒䍄䉁䅁䅁䅂䅁䅁䅍䅚䅁䅁䅯睇䅁䅁䅯睁䅁䅁䅯党䅍䅁䅅䅁䉁䅁䅁兂灁䥘䌯唹偨䅑杷允䅁䅁䅑䅁䑁䝁䅑䅁䭁䙁䅣䅁䭁䅁䅍䅁䭁䵁䍍䅁䉁䅁䅁允䅁䅁䅕䘷㑇潈牗ご䵁䅉䅅䅁䕁䅁䅁睁歂䅁䅁权㝃䅁䅁权䑁䅁䅁权䥃杁䅁允䅁䅁䅅䅁䙁䍁捬㡪ㅌ䙡䄱䍄䉁䅁䅁䅂䅁䅁䅍䅚䅁䅁䅯䅕䅁䅁䅯睁䅁䅁䅯䄴䅉䅁䅅䅁䉁䅁䅁兂䑄匹捨ㅪ扊䅑杷允䅁䅁䅑䅁䑁䝁䅑䅁䭁䝁䅕䅁䭁䅁䅍䅁䭁佁䌴䅁䉁䅁䅁允䅁䅁䅕噋偹癷套䕕䵁䅉䅅䅁䕁䅁䅁睁歂䅁䅁权剃䅁䅁权䑁䅁䅁权坄杁䅁允䅁䅁䅅䅁䙁䍁捬㡪ㅌ䘲䅚䍄䉁䅁䅁䅂䅁䅁䅍䅚䅁䅁䅯兢䅁䅁䅯睁䅁䅁䅯睢䅍䅁䅅䅁䉁䅁䅁兂乄䵺䵺佺䍸䅑杷允䅁䅁䅑䅁䑁䝁䅑䅁䭁䥁䅧䅁䭁䅁䅍䅁䭁䝁䐰䅁䉁䅁䅁允䅁䅁䅕灭婭婭婬䕖䵁䅉䅅䅁䕁䅁䅁睁歂䅁䅁权噁䅁䅁权䑁䅁䅁权兂睁䅁允䅁䅁䅅䅁䙁䉁畓⭒㙆䙨䅊䍄䉁䅁䅁䅂䅁䅁䅍䅚䅁䅁䅯充䅁䅁䅯睁䅁䅁䅯杬䅉䅁䅅䅁䉁䅁䅁兂捂㡪ㅌ䱋䍸䅑杷允䅁䅁䅑䅁䑁䝁䅑䅁䭁䙁䅣䅁䭁䅁䅍䅁䭁䕁䑕䅁䉁䅁䅁允䅁䅁䅕䘷㑇潈扖歕䵁䅉䅅䅁䕁䅁䅁睁歂䅁䅁权䩁䅁䅁权䑁䅁䅁权䭄杁䅁允䅁䅁䅅䅁䙁䡁㥅瑃橥䑍䅨䍄䉁䅁䅁䅂䅁䅁䅍䅚䅁䅁䅯元䅁䅁䅯睁䅁䅁䅯眵䅉䅁䅅䅁䉁䅁䅁兂啁歲桦桥㡑䅑杷允䅁䅁䅑䅁䑁䝁䅑䅁䭁䍁䅑䅁䭁䅁䅍䅁䭁䡁䍅䅁䉁䅁䅁允䅁䅁䅕硥畓⭒慅啓䵁䅉䅅䅁䕁䅁䅁睁歂䅁䅁权坃䅁䅁权䑁䅁䅁权汃杁䅁允䅁䅁䅅䅁䙁䥁牘払敧噎䅆䍄䉁䅁䅁䅂䅁䅁䅍䅚䅁䅁䅯児䅁䅁䅯睁䅁䅁䅯兑䅍䅁䅅䅁䉁䅁䅁兂浂浚浚煚䱚䅑杷允䅁䅁䅑䅁䑁䝁䅑䅁䭁䉁䄸䅁䭁䅁䅍䅁䭁䡁䑉䅁䉁䅁䅁允䅁䅁䅕瑃橥䑣䬳ご䵁䅉䅅䅁䕁䅁䅁睁歂䅁䅁权ぃ䅁䅁权䑁䅁䅁权权杁䅁允䅁䅁䅅䅁䙁䭁䠵場啯汘䅊䍄䉁䅁䅁䅂䅁䅁䅍䅚䅁䅁䅯兗䅁䅁䅯睁䅁䅁䅯兏䅍䅁䅅䅁䉁䅁䅁兂偃癷潕䭘䠹䅑杷允䅁䅁䅑䅁䑁䝁䅑䅁䭁䝁䄴䅁䭁䅁䅍䅁䭁䝁䑧䅁䉁䅁䅁允䅁䅁䅕噋偹癷潘歔䵁䅉䅅䅁䕁䅁䅁睁歂䅁䅁权䙁䅁䅁权䑁䅁䅁权敂睁䅁允䅁䅁䅅䅁䙁乁橥䑣䬰ㅚ䅎䍄䉁䅁䅁䅂䅁䅁䅍䅚䅁䅁䅯充䅁䅁䅯睁䅁䅁䅯兩䅉䅁䅅䅁䉁䅁䅁兂桄桥畓㉒䕆䅑杷允䅁䅁䅑䅁䑁䝁䅑䅁䭁䩁䅙䅁䭁䅁䅍䅁䭁䅁䑯䅁䉁䅁䅁允䅁䅁䅕呣䬰㘱兎歔䵁䅉䅅䅁䕁䅁䅁睁歂䅁䅁权坃䅁䅁权䑁䅁䅁权歂睁䅁允䅁䅁䅅䅁䙁偁潙䥘䌯商䄹䍄䉁䅁䅁䅂䅁䅁䅍䅚䅁䅁䅯杤䅁䅁䅯睁䅁䅁䅯睖䅍䅁䅅䅁䉁䅁䅁兂㑃潈牘塕乨䅑杷允䅁䅁䅑䅁䑁䝁䅑䅁䭁䩁䅅䅁䭁䅁䅍䅁䭁䅁䑕䅁䉁䅁䅁允䅁䅁䅕硥畓⭒㙇ざ䵁䅉䅅䅁䕁䅁䅁睁歂䅁䅁权流䅁䅁权䑁䅁䅁权あ睁䅁允䅁䅁䅅䅁䙁䍁捬㡪ㅌ䙵䅖䍄䉁䅁䅁䅂䅁䅁䅍䅚䅁䅁䅯杊䅁䅁䅯睁䅁䅁䅯睘䅍䅁䅅䅁䉁䅁䅁兂啁歲桦橥坒䅑杷允䅁䅁䅑䅁䑁䝁䅑䅁䭁䕁䅳䅁䭁䅁䅍䅁䭁䡁䑁䅁䉁䅁䅁允䅁䅁䅕㑈牘払⭪啓䵁䅉䅅䅁䕁䅁䅁睁歂䅁䅁权敃䅁䅁权䑁䅁䅁权浄杁䅁允䅁䅁䅅䅁䙁䥁䌯匹捨ㅌ䅎䍄䉁䅁䅁䅂䅁䅁䅍䅚䅁䅁䅯党䅁䅁䅯睁䅁䅁䅯䅎䅍䅁䅅䅁䉁䅁䅁兂硂児塲硯卂䅑杷允䅁䅁䅑䅁䑁䝁䅑䅁䭁䕁䌴䅁䭁䅁䅍䅁䭁䍁䑕䅁䉁䅁䅁允䅁䅁䅕㡪ㅌ䙋⽹歕䵁䅉䅅䅁䕁䅁䅁睁歂䅁䅁权㍂䅁䅁权䑁䅁䅁权奁睁䅁允䅁䅁䅅䅁䙁䍁捬㡪ㅌ䕩䄵䍄䉁䅁䅁䅂䅁䅁䅍䅚䅁䅁䅯兒䅁䅁䅯睁䅁䅁䅯杸䅉䅁䅅䅁䉁䅁䅁兂歃䑣䬰礱婎䅑杷允䅁䅁䅑䅁䑁䝁䅑䅁䭁䉁䅳䅁䭁䅁䅍䅁䭁䵁䍳䅁䉁䅁䅁允䅁䅁䅕䘷㑇潈㝗䕕䵁䅉䅅䅁䕁䅁䅁睁歂䅁䅁权䙂䅁䅁权䑁䅁䅁权煄杁䅁允䅁䅁䅅䅁䙁䝁浚浚浚汬䄱䍄䉁䅁䅁䅂䅁䅁䅍䅚䅁䅁䅯兒䅁䅁䅯睁䅁䅁䅯眶䅉䅁䅅䅁䉁䅁䅁兂獄払敧器捴䅑杷允䅁䅁䅑䅁䑁䝁䅑䅁䭁䥁䄸䅁䭁䅁䅍䅁䭁䱁䍕䅁䉁䅁䅁允䅁䅁䅕㘱睎児湯䕙䵁䅉䅅䅁䕁䅁䅁睁歂䅁䅁权䩂䅁䅁权䑁䅁䅁权摄杁䅁允䅁䅁䅅䅁䙁䥁䌯匹捨ㅌ䅆䍄䉁䅁䅁䅂䅁䅁䅍䅚䅁䅁䅯兓䅁䅁䅯睁䅁䅁䅯兒䅍䅁䅅䅁䉁䅁䅁兂硂児塲㉯兂䅑杷允䅁䅁䅑䅁䑁䝁䅑䅁䭁䥁䄸䅁䭁䅁䅍䅁䭁䥁䑧䅁䉁䅁䅁允䅁䅁䅕積積積呏歘䵁䅉䅅䅁䕁䅁䅁睁歂䅁䅁权䩂䅁䅁权䑁䅁䅁权瑂睁䅁允䅁䅁䅅䅁䙁䭁睒児塲で䄹䍄䉁䅁䅁䅂䅁䅁䅍䅚䅁䅁䅯杒䅁䅁䅯睁䅁䅁䅯睡䅍䅁䅅䅁䉁䅁䅁兂獄払敧捨䑴䅑杷允䅁䅁䅑䅁䑁䝁䅑䅁䭁䩁䅙䅁䭁䅁䅍䅁䭁䝁䑣䅁䉁䅁䅁允䅁䅁䅕⽷潕䥘䌸ご䵁䅉䅅䅁䕁䅁䅁睁歂䅁䅁权佂杁䅁权䑁䅁䅁权㑁睁䅁允䅁䅁䅅䅁䙁䩁婱婭婭噃䅎䍄䉁䅁䅁䅂䅁䅁䅍䅚䅁䅁䅯杔䅁䅁䅯睁䅁䅁䅯朰䅉䅁䅅䅁䉁䅁䅁兂㑃潈牘啕奨䅑杷允䅁䅁䅑䅁䑁䝁䅑䅁䭁䱁䅳䅁䭁䅁䅍䅁䭁䙁䑉䅁䉁䅁䅁允䅁䅁䅕浚浚浚䝡啘䵁䅉䅅䅁䕁䅁䅁睁歂䅁䅁权䱂䅁䅁权䑁䅁䅁权㑄杁䅁允䅁䅁䅅䅁䙁䥁䌯匹捨〷䄵䍄䉁䅁䅁䅂䅁䅁䅍䅚䅁䅁䅯杢䅁䅁䅯睁䅁䅁䅯䅸䅉䅁䅅䅁䉁䅁䅁兂䭁㘱睎奐佰䅑杷允䅁䅁䅑䅁䑁䝁䅑䅁䭁䕁䅳䅁䭁䅁䅍䅁䭁䅁䑳䅁䉁䅁䅁允䅁䅁䅕児塲㍯㥁ご䵁䅉䅅䅁䕁䅁䅁睁歂䅁䅁权䉃䅁䅁权䑁䅁䅁权ぁ睁䅁允䅁䅁䅅䅁䙁䉁䘫ㄶ㑇浸䅊䍄䉁䅁䅁䅂䅁䅁䅍䅚䅁䅁䅯內䅁䅁䅯睁䅁䅁䅯杴䅉䅁䅅䅁䉁䅁䅁兂㉄䙋偹海橖䅑杷允䅁䅁䅑䅁䑁䝁䅑䅁䭁䕁䅙䅁䭁䅁䅍䅁䭁䱁䍯䅁䉁䅁䅁允䅁䅁䅕牕敧敨剳歒䵁䅉䅅䅁䕁䅁䅁睁歂䅁䅁权䑄䅁䅁权䑁䅁䅁权摄杁䅁允䅁䅁䅅䅁䙁䙁㑋潈牘单䄹䍄䉁䅁䅁䅂䅁䅁䅍䅚䅁䅁䅯杬䅁䅁䅯睁䅁䅁䅯兩䅉䅁䅅䅁䉁䅁䅁兂畃⭒㙆䕆儵䅑杷允䅁䅁䅑䅁䑁䝁䅑䅁䭁䝁䄴䅁䭁䅁䅍䅁䭁䙁䑕䅁䉁䅁䅁允䅁䅁䅕場啯歲䉣䕕䵁䅉䅅䅁䕁䅁䅁睁歂䅁䅁权剃䅁䅁权䑁䅁䅁权㡂睁䅁允䅁䅁䅅䅁䙁䕁桪桥畓ㅬ䅚䍄䉁䅁䅁䅂䅁䅁䅍䅚䅁䅁䅯睄䅁䅁䅯睁䅁䅁䅯䅓䅍䅁䅅䅁䉁䅁䅁兂浂浚浚煚䵚䅑杷允䅁䅁䅑䅁䑁䝁䅑䅁䭁䉁䅙䅁䭁䅁䅍䅁䭁䥁䌰䅁䉁䅁䅁允䅁䅁䅕呣䬰㘱睏歒䵁䅉䅅䅁䕁䅁䅁睁歂䅁䅁权歁䅁䅁权䑁䅁䅁权桁睁䅁允䅁䅁䅅䅁䙁䥁䌯匹捨い䅨䍄䉁䅁䅁䅂䅁䅁䅍䅚䅁䅁䅯杔䅁䅁䅯睁䅁䅁䅯兗䅍䅁䅅䅁䉁䅁䅁兂䭁㘱睎奐坰䅑杷允䅁䅁䅑䅁䑁䝁䅑䅁䭁䕁䌴䅁䭁䅁䅍䅁䭁䝁䐰䅁䉁䅁䅁允䅁䅁䅕㡪ㅌ䙋⽸啕䵁䅉䅅䅁䕁䅁䅁睁歂䅁䅁权䅁䅁䅁权䑁䅁䅁权卂睁䅁允䅁䅁䅅䅁䙁佁剸䉵䘶ㅱ䅚䍄䉁䅁䅁䅂䅁䅁䅍䅚䅁䅁䅯䅤䅁䅁䅯睁䅁䅁䅯睫䅉䅁䅅䅁䉁䅁䅁兂㝂䭆䠵場塰䅑杷允䅁䅁䅑䅁䑁䝁䅑䅁䭁䉁䅕䅁䭁䅁䅍䅁䭁䝁䐴䅁䉁䅁䅁允䅁䅁䅕椹捨㡪汌歕䵁䅉䅅䅁䕁䅁䅁睁歂䅁䅁权婂䅁䅁权䑁䅁䅁权求睁䅁允䅁䅁䅅䅁䙁䕁桪桥畓お䅚䍄䉁䅁䅁䅂䅁䅁䅍䅚䅁䅁䅯睵䅁䅁䅯睁䅁䅁䅯儸䅉䅁䅅䅁䉁䅁䅁兂桄桥畓㝒捆䅑杷允䅁䅁䅑䅁䑁䝁䅑䅁䭁䱁䅳䅁䭁䅁䅍䅁䭁䕁䑑䅁䉁䅁䅁允䅁䅁䅕体㙆䭆場啘䵁䅉䅅䅁䕁䅁䅁睁歂䅁䅁权䅁䅁䅁权䑁䅁䅁权癁睁䅁允䅁䅁䅅䅁䙁䝁浚浚浚汴䅖䍄䉁䅁䅁䅂䅁䅁䅍䅚䅁䅁䅯䅁䅁䅁䅯睁䅁䅁䅯元䅍䅁䅅䅁䉁䅁䅁兂䅁䅁䅁䍁塂䅑杷允䅁䅁䅑䅁䑁䝁䅑䅁䭁䙁䅁䅁䭁䅁䅍䅁䭁䍁䑷䅁䉁䅁䅁允䅁䅁䅕椹捨㡪汊歗䵁䅉䅅䅁䕁䅁䅁睁歂䅁䅁权塂䅁䅁权䑁䅁䅁权䕃睁䅁允䅁䅁䅅䅁䙁䥁䌯匹捨ㅄ䅒䍄䉁䅁䅁䅂䅁䅁䅍䅚䅁䅁䅯杁䅁䅁䅯睁䅁䅁䅯督䅍䅁䅅䅁䉁䅁䅁兂㝂䭆䠵愴扰䅑杷允䅁䅁䅑䅁䑁䝁䅑䅁䭁䙁䅫䅁䭁䅁䅍䅁䭁䉁䑧䅁䉁䅁䅁允䅁䅁䅕敨剴䉵䘵䕓䵁䅉䅅䅁䕁䅁䅁睁歂䅁䅁权㍁䅁䅁权䑁䅁䅁权婃杁䅁允䅁䅁䅅䅁䙁䙁偹癷潕䙘䅆䍄䉁䅁䅁䅂䅁䅁䅍䅚䅁䅁䅯䅕䅁䅁䅯睁䅁䅁䅯儳䅉䅁䅅䅁䉁䅁䅁兂䥂場啯楲扤䅑杷允䅁䅁䅑䅁䑁䝁䅑䅁䭁䙁䅍䅁䭁䅁䅍䅁䭁䡁䑣䅁䉁䅁䅁允䅁䅁䅕䡰㥁瑃橣こ䵁䅉䅅䅁䕁䅁䅁睁歂䅁䅁权偁䅁䅁权䑁䅁䅁权硄杁䅁允䅁䅁䅅䅁䙁乁橥䑣䬰ぎ䄵䍄䉁䅁䅁䅂䅁䅁䅍䅚䅁䅁䅯兓䅁䅁䅯睁䅁䅁䅯八䅉䅁䅅䅁䉁䅁䅁兂㉄䙋偹湷剖䅑杷允䅁䅁䅑䅁䑁䝁䅑䅁䭁䙁䅣䅁䭁䅁䅍䅁䭁䱁䌴䅁䉁䅁䅁允䅁䅁䅕場啯歲䉥䕕䵁䅉䅅䅁䕁䅁䅁睁歂䅁䅁权塂䅁䅁权䑁䅁䅁权⽃杁䅁允䅁䅁䅅䅁䙁䅁塲㍯㥁汇䅆䍄䉁䅁䅁䅂䅁䅁䅍䅚䅁䅁䅯杢䅁䅁䅯睁䅁䅁䅯䅣䅍䅁䅅䅁䉁䅁䅁兂慃婭婭剭乬䅑杷允䅁䅁䅑䅁䑁䝁䅑䅁䭁䩁䅫䅁䭁䅁䅍䅁䭁䡁䑣䅁䉁䅁䅁允䅁䅁䅕硥畓⭒㙆け䵁䅉䅅䅁䕁䅁䅁睁歂䅁䅁权㍁䅁䅁权䑁䅁䅁权歃杁䅁允䅁䅁䅅䅁䙁䝁浚浚浚汖䅆䍄䉁䅁䅁䅂䅁䅁䅍䅚䅁䅁䅯䅤䅁䅁䅯睁䅁䅁䅯眫䅉䅁䅅䅁䉁䅁䅁兂䭁㘱睎敐坰䅑杷允䅁䅁䅑䅁䑁䝁䅑䅁䭁䝁䅕䅁䭁䅁䅍䅁䭁偁䍷䅁䉁䅁䅁允䅁䅁䅕硥畓⭒慆啕䵁䅉䅅䅁䕁䅁䅁睁歂䅁䅁权剁䅁䅁权䑁䅁䅁权㉂睁䅁允䅁䅁䅅䅁䙁䉁畓⭒㙆䔹䅆䍄䉁䅁䅁䅂䅁䅁䅍䅚䅁䅁䅯睂䅁䅁䅯睁䅁䅁䅯䅺䅉䅁䅅䅁䉁䅁䅁兂桄桥畓㡒䑆䅑杷允䅁䅁䅑䅁䑁䝁䅑䅁䭁䅁䅣䅁䭁䅁䅍䅁䭁䅁䑫䅁䉁䅁䅁允䅁䅁䅕硥畓⭒慈け䵁䅉䅅䅁䕁䅁䅁睁歂䅁䅁权瑁䅁䅁权䑁䅁䅁权䵁睁䅁允䅁䅁䅅䅁䙁䕁桪桥畓㉊䅒䍄䉁䅁䅁䅂䅁䅁䅍䅚䅁䅁䅯杮䅁䅁䅯睁䅁䅁䅯兰䅉䅁䅅䅁䉁䅁䅁兂灁䥘䌯挹啨䅑杷允䅁䅁䅑䅁䑁䝁䅑䅁䭁䉁䅳䅁䭁䅁䅍䅁䭁䡁䑑䅁䉁䅁䅁允䅁䅁䅕䡰㥁瑃橦䕔䵁䅉䅅䅁䕁䅁䅁睁歂䅁䅁权瑁䅁䅁权䑁䅁䅁权剄杁䅁允䅁䅁䅅䅁䙁䉁䘫ㄶ㑇浴䅊䍄䉁䅁䅁䅂䅁䅁䅍䅚䅁䅁䅯睄䅁䅁䅯睁䅁䅁䅯睺䅉䅁䅅䅁䉁䅁䅁兂㥁瑃橥䙣丱䅑杷允䅁䅁䅑䅁䑁䝁䅑䅁䭁䕁䅕䅁䭁䅁䅍䅁䭁偁䍑䅁䉁䅁䅁允䅁䅁䅕䡰㥁瑃橥歗䵁䅉䅅䅁䕁䅁䅁睁歂䅁䅁权塂䅁䅁权䑁䅁䅁权晄杁䅁允䅁䅁䅅䅁䙁䡁㥅瑃橥䙁䅊䍄䉁䅁䅁䅂䅁䅁䅍䅚䅁䅁䅯睖䅁䅁䅯睁䅁䅁䅯儹䅉䅁䅅䅁䉁䅁䅁兂䑄匹捨㙪削䅑杷允䅁䅁䅑䅁䑁䝁䅑䅁䭁䕁䅉䅁䭁䅁䅍䅁䭁偁䍅䅁䉁䅁䅁允䅁䅁䅕⽷潕䥘䌸歐䵁䅉䅅䅁䕁䅁䅁睁歂䅁䅁权佂䅁䅁权䑁䅁䅁权㍂睁䅁允䅁䅁䅅䅁䙁䭁睒児塲ㅕ䅤䍄䉁䅁䅁䅂䅁䅁䅍䅚䅁䅁䅯䅴䅁䅁䅯睁䅁䅁䅯杨䅉䅁䅅䅁䉁䅁䅁兂乄䵺䵺䍺卸䅑杷允䅁䅁䅑䅁䑁䝁䅑䅁䭁䅁䅁䅁䭁䅁䅍䅁䭁䍁䑉䅁䉁䅁䅁允䅁䅁䅕呣䬰㘱䅍ざ䵁䅉䅅䅁䕁䅁䅁睁歂䅁䅁权偃䅁䅁权䑁䅁䅁权扂睁䅁允䅁䅁䅅䅁䙁䑁積積積ㅳ䄹䍄䉁䅁䅁䅂䅁䅁䅍䅚䅁䅁䅯杤䅁䅁䅯睁䅁䅁䅯䅮䅉䅁䅅䅁䉁䅁䅁兂浂浚浚潚䱚䅑杷允䅁䅁䅑䅁䑁䝁䅑䅁䭁䩁䅙䅁䭁䅁䅍䅁䭁佁䍧䅁䉁䅁䅁允䅁䅁䅕呣䬰㘱免歔䵁䅉䅅䅁䕁䅁䅁睁歂䅁䅁权㉂䅁䅁权䑁䅁䅁权噂睁䅁允䅁䅁䅅䅁䙁䡁啳歲桦歏䄱䍄䉁䅁䅁䅂䅁䅁䅍䅚䅁䅁䅯睄䅁䅁䅯睁䅁䅁䅯杁䅍䅁䅅䅁䉁䅁䅁兂䥂場啯歲佤䅑杷允䅁䅁䅑䅁䑁䝁䅑䅁䭁䍁䄰䅁䭁䅁䅍䅁䭁䍁䑫䅁䉁䅁䅁允䅁䅁䅕積積積扎歙䵁䅉䅅䅁䕁䅁䅁睁歂䅁䅁权求䅁䅁权䑁䅁䅁权㍂睁䅁允䅁䅁䅅䅁䙁䵁䴳䵺䵺䙶䅆䍄䉁䅁䅁䅂䅁䅁䅍䅚䅁䅁䅯兂䅁䅁䅯睁䅁䅁䅯杁䅍䅁䅅䅁䉁䅁䅁兂㑃潈牘捕周䅑杷允䅁䅁䅑䅁䑁䝁䅑䅁䭁䉁䅅䅁䭁䅁䅍䅁䭁䅁䑙䅁䉁䅁䅁允䅁䅁䅕㡪ㅌ䙋偹け䵁䅉䅅䅁䕁䅁䅁睁歂䅁䅁权癁䅁䅁权䑁䅁䅁权奂睁䅁允䅁䅁䅅䅁䙁䵁ㅐ䙋偹汅䅂䍄䉁䅁䅁䅂䅁䅁䅍䅚䅁䅁䅯元䅁䅁䅯睁䅁䅁䅯允䅍䅁䅅䅁䉁䅁䅁兂啁歲桦汥㙑䅑杷允䅁䅁䅑䅁䑁䝁䅑䅁䭁䅁䅕䅁䭁䅁䅍䅁䭁䡁䑣䅁䉁䅁䅁允䅁䅁䅕⽷潕䥘䌹歕䵁䅉䅅䅁䕁䅁䅁睁歂䅁䅁权㉂䅁䅁权䑁䅁䅁权㥄杁䅁允䅁䅁䅅䅁䙁䑁䬰㘱睎啶䅸䍄䉁䅁䅁䅂䅁䅁䅍䅚䅁䅁䅯杢䅁䅁䅯睁䅁䅁䅯免䅍䅁䅅䅁䉁䅁䅁兂䙃ㄶ㑇潈乖䅑杷允䅁䅁䅑䅁䑁䝁䅑䅁䭁䅁䅕䅁䭁䅁䅍䅁䭁䍁䐰䅁䉁䅁䅁允䅁䅁䅕䘷㑇潈䱕さ䵁䅉䅅䅁䕁䅁䅁睁歂䅁䅁权䱂䅁䅁权䑁䅁䅁权呃杁䅁允䅁䅁䅅䅁䙁䥁牘払敧噴䅒䍄䉁䅁䅁䅂䅁䅁䅍䅚䅁䅁䅯充䅁䅁䅯睁䅁䅁䅯兙䅍䅁䅅䅁䉁䅁䅁兂塄㍯㥁癃䍤䅑杷允䅁䅁䅑䅁䑁䝁䅑䅁䭁䕁䄴䅁䭁䅁䅍䅁䭁乁䍫䅁䉁䅁䅁允䅁䅁䅕捺䵺䵺捸ざ䵁䅉䅅䅁䕁䅁䅁睁歂䅁䅁权奃䅁䅁权䑁䅁䅁权䡄杁䅁允䅁䅁䅅䅁䙁佁㙆䭆䠵啷䄹䍄䉁䅁䅁䅂䅁䅁䅍䅚䅁䅁䅯村䅁䅁䅯睁䅁䅁䅯䅅䅍䅁䅅䅁䉁䅁䅁兂灁䥘䌯圹㡧䅑杷允䅁䅁䅑䅁䑁䝁䅑䅁䭁䩁䅧䅁䭁䅁䅍䅁䭁䵁䍧䅁䉁䅁䅁允䅁䅁䅕椹捨㡪汉䕕䵁䅉䅅䅁䕁䅁䅁睁歂䅁䅁权求䅁䅁权䑁䅁䅁权剁睁䅁允䅁䅁䅅䅁䙁䭁睒児塲ㅙ䅂䍄䉁䅁䅁䅂䅁䅁䅍䅚䅁䅁䅯䅭䅁䅁䅯睁䅁䅁䅯眯䅉䅁䅅䅁䉁䅁䅁兂塄㍯㥁獃剤䅑杷允䅁䅁䅑䅁䑁䝁䅑䅁䭁䩁䅙䅁䭁䅁䅍䅁䭁䙁䑁䅁䉁䅁䅁允䅁䅁䅕㑈牘払⭧ご䵁䅉䅅䅁䕁䅁䅁睁歂䅁䅁权奃䅁䅁权䑁䅁䅁权硂睁䅁允䅁䅁䅅䅁䙁䑁積積積㄰䅆䍄䉁䅁䅁䅂䅁䅁䅍䅚䅁䅁䅯䅉䅁䅁䅯睁䅁䅁䅯䅺䅉䅁䅅䅁䉁䅁䅁兂灁䥘䌯儹坨䅑杷允䅁䅁䅑䅁䑁䝁䅑䅁䭁䍁䅁䅁䭁䅁䅍䅁䭁佁䍯䅁䉁䅁䅁允䅁䅁䅕㘱睎児㍱歖䵁䅉䅅䅁䕁䅁䅁睁歂䅁䅁权婂</t>
  </si>
  <si>
    <t>䅁䅁权䑁䅁䅁权牁睁䅁允䅁䅁䅅䅁䙁䙁偹癷潕䕦䅤䍄䉁䅁䅁䅂䅁䅁䅍䅚䅁䅁䅯䅩䅁䅁䅯睁䅁䅁䅯党䅍䅁䅅䅁䉁䅁䅁兂捂㡪ㅌ䕋呸䅑杷允䅁䅁䅑䅁䑁䝁䅑䅁䭁䱁䅳䅁䭁䅁䅍䅁䭁䥁䍷䅁䉁䅁䅁允䅁䅁䅕呣䬰㘱李䕘䵁䅉䅅䅁䕁䅁䅁睁歂䅁䅁权杁䅁䅁权䑁䅁䅁权牄杁䅁允䅁䅁䅅䅁䙁䙁㑋潈牘噙䅚䍄䉁䅁䅁䅂䅁䅁䅍䅚䅁䅁䅯䅴䅁䅁䅯睁䅁䅁䅯兰䅉䅁䅅䅁䉁䅁䅁兂穁積積㍍呎䅑杷允䅁䅁䅑䅁䑁䝁䅑䅁䭁䕁䅳䅁䭁䅁䅍䅁䭁䡁䐸䅁䉁䅁䅁允䅁䅁䅕㡪ㅌ䙋癸歓䵁䅉䅅䅁䕁䅁䅁睁歂䅁䅁权偁䅁䅁权䑁䅁䅁权湂睁䅁允䅁䅁䅅䅁䙁䙁㑋潈牘唸䅬䍄䉁䅁䅁䅂䅁䅁䅍䅚䅁䅁䅯睷䅁䅁䅯睁䅁䅁䅯杄䅍䅁䅅䅁䉁䅁䅁兂䅁䅁䅁䅁睁䅑杷允䅁䅁䅑䅁䑁䝁䅑䅁䭁䍁䅁䅁䭁䅁䅍䅁䭁偁䌸䅁䉁䅁䅁允䅁䅁䅕⽷潕䥘礹歖䵁䅉䅅䅁䕁䅁䅁睁歂䅁䅁权癁䅁䅁权䑁䅁䅁权㡁睁䅁允䅁䅁䅅䅁䙁䵁ㅐ䙋偹汷䅆䍄䉁䅁䅁䅂䅁䅁䅍䅚䅁䅁䅯兌䅁䅁䅯睁䅁䅁䅯䅍䅍䅁䅅䅁䉁䅁䅁兂㝂䭆䠵吴楊䅑杷允䅁䅁䅑䅁䑁䝁䅑䅁䭁䕁䅉䅁䭁䅁䅍䅁䭁䝁䑷䅁䉁䅁䅁允䅁䅁䅕䉵䘶ㄶ㑆䕐䵁䅉䅅䅁䕁䅁䅁睁歂䅁䅁权兂䅁䅁权䑁䅁䅁权い杁䅁允䅁䅁䅅䅁䙁䵁䴳䵺䵺䘳䅰䍄䉁䅁䅁䅂䅁䅁䅍䅚䅁䅁䅯杬䅁䅁䅯睁䅁䅁䅯杔䅍䅁䅅䅁䉁䅁䅁兂䭁㘱睎捐佰䅑杷允䅁䅁䅑䅁䑁䝁䅑䅁䭁䡁䅑䅁䭁䅁䅍䅁䭁乁䌴䅁䉁䅁䅁允䅁䅁䅕瑃橥䑣㘲歖䵁䅉䅅䅁䕁䅁䅁睁歂䅁䅁权扁䅁䅁权䑁䅁䅁权⽂睁䅁允䅁䅁䅅䅁䙁䝁浚浚浚歊䄵䍄䉁䅁䅁䅂䅁䅁䅍䅚䅁䅁䅯八䅁䅁䅯睁䅁䅁䅯朷䅉䅁䅅䅁䉁䅁䅁兂卂䉵䘶㜶塆䅑杷允䅁䅁䅑䅁䑁䝁䅑䅁䭁䕁䄴䅁䭁䅁䅍䅁䭁䥁䑑䅁䉁䅁䅁允䅁䅁䅕体㙆䭆渵ざ䵁䅉䅅䅁䕁䅁䅁睁歂䅁䅁权あ䅁䅁权䑁䅁䅁权汄杁䅁允䅁䅁䅅䅁䙁䉁畓⭒㙆䘹䅖䍄䉁䅁䅁䅂䅁䅁䅍䅚䅁䅁䅯䅩䅁䅁䅯睁䅁䅁䅯眹䅉䅁䅅䅁䉁䅁䅁兂㥁瑃橥䩣伱䅑杷允䅁䅁䅑䅁䑁䝁䅑䅁䭁䍁䅙䅁䭁䅁䅍䅁䭁䑁䐰䅁䉁䅁䅁允䅁䅁䅕䘷㑇潈㝕歖䵁䅉䅅䅁䕁䅁䅁睁歂䅁䅁权坃䅁䅁权䑁䅁䅁权㑄杁䅁允䅁䅁䅅䅁䙁䙁㑋潈牘啕䄹䍄䉁䅁䅁䅂䅁䅁䅍䅚䅁䅁䅯六䅁䅁䅯睁䅁䅁䅯䅳䅉䅁䅅䅁䉁䅁䅁兂捂㡪ㅌ䡋䙸䅑杷允䅁䅁䅑䅁䑁䝁䅑䅁䭁䡁䅑䅁䭁䅁䅍䅁䭁佁䍙䅁䉁䅁䅁允䅁䅁䅕体㙆䭆䠷䕖䵁䅉䅅䅁䕁䅁䅁睁歂䅁䅁权䉃䅁䅁权䑁䅁䅁权婄杁䅁允䅁䅁䅅䅁䙁䉁䘫ㄶ㑇浢䅆䍄䉁䅁䅁䅂䅁䅁䅍䅚䅁䅁䅯杒䅁䅁䅯睁䅁䅁䅯睏䅍䅁䅅䅁䉁䅁䅁兂㑃潈牘摕䙨䅑杷允䅁䅁䅑䅁䑁䝁䅑䅁䭁䙁䅁䅁䭁䅁䅍䅁䭁䡁䑣䅁䉁䅁䅁允䅁䅁䅕⽷潕䥘䌸歗䵁䅉䅅䅁䕁䅁䅁睁歂䅁䅁权䡁䅁䅁权䑁䅁䅁权呂睁䅁允䅁䅁䅅䅁䙁䩁婱婭婭唲䅎䍄䉁䅁䅁䅂䅁䅁䅍䅚䅁䅁䅯党䅁䅁䅯睁䅁䅁䅯睑䅍䅁䅅䅁䉁䅁䅁兂偃癷潕䍘匹䅑杷允䅁䅁䅑䅁䑁䝁䅑䅁䭁䅁䅫䅁䭁䅁䅍䅁䭁䙁䑣䅁䉁䅁䅁允䅁䅁䅕⽷潕䥘䌫䕐䵁䅉䅅䅁䕁䅁䅁睁歂䅁䅁权䍂䅁䅁权䑁䅁䅁权睄杁䅁允䅁䅁䅅䅁䙁佁㙆䭆䠵呯䄵䍄䉁䅁䅁䅂䅁䅁䅍䅚䅁䅁䅯睪䅁䅁䅯睁䅁䅁䅯眰䅉䅁䅅䅁䉁䅁䅁兂㥁瑃橥䝣挱䅑杷允䅁䅁䅑䅁䑁䝁䅑䅁䭁䉁䅳䅁䭁䅁䅍䅁䭁䵁䍣䅁䉁䅁䅁允䅁䅁䅕䉵䘶ㄶ㑆䕓䵁䅉䅅䅁䕁䅁䅁睁歂䅁䅁权偃䅁䅁权䑁䅁䅁权穄杁䅁允䅁䅁䅅䅁䙁䥁牘払敧嘱䄱䍄䉁䅁䅁䅂䅁䅁䅍䅚䅁䅁䅯村䅁䅁䅯睁䅁䅁䅯睐䅍䅁䅅䅁䉁䅁䅁兂浂浚浚浚⭙䅑杷允䅁䅁䅑䅁䑁䝁䅑䅁䭁䕁䅉䅁䭁䅁䅍䅁䭁䕁䑯䅁䉁䅁䅁允䅁䅁䅕䭆䠵場啲歐䵁䅉䅅䅁䕁䅁䅁睁歂䅁䅁权扁䅁䅁权䑁䅁䅁权䥃杁䅁允䅁䅁䅅䅁䙁䡁㥅瑃橥䕅䄵䍄䉁䅁䅁䅂䅁䅁䅍䅚䅁䅁䅯杁䅁䅁䅯睁䅁䅁䅯睕䅍䅁䅅䅁䉁䅁䅁兂塄㍯㥁汃捤䅑杷允䅁䅁䅑䅁䑁䝁䅑䅁䭁䉁䅳䅁䭁䅁䅍䅁䭁䭁䍑䅁䉁䅁䅁允䅁䅁䅕捺䵺䵺獸歔䵁䅉䅅䅁䕁䅁䅁睁歂䅁䅁权婂䅁䅁权䑁䅁䅁权塂睁䅁允䅁䅁䅅䅁䙁䵁䴳䵺䵺䕢䅤䍄䉁䅁䅁䅂䅁䅁䅍䅚䅁䅁䅯䅩䅁䅁䅯睁䅁䅁䅯睅䅍䅁䅅䅁䉁䅁䅁兂慃婭婭婭剬䅑杷允䅁䅁䅑䅁䑁䝁䅑䅁䭁䙁䅫䅁䭁䅁䅍䅁䭁䡁䑍䅁䉁䅁䅁允䅁䅁䅕硥畓⭒慆啒䵁䅉䅅䅁䕁䅁䅁睁歂䅁䅁权剁䅁䅁权䑁䅁䅁权穃杁䅁允䅁䅁䅅䅁䙁䭁䠵場啯歔䅖䍄䉁䅁䅁䅂䅁䅁䅍䅚䅁䅁䅯杔䅁䅁䅯睁䅁䅁䅯睲䅉䅁䅅䅁䉁䅁䅁兂晁敨剴䝵戵䅑杷允䅁䅁䅑䅁䑁䝁䅑䅁䭁䩁䄴䅁䭁䅁䅍䅁䭁䱁䍍䅁䉁䅁䅁允䅁䅁䅕硥畓⭒䭈䕖䵁䅉䅅䅁䕁䅁䅁睁歂䅁䅁权ぃ䅁䅁权䑁䅁䅁权睁睁䅁允䅁䅁䅅䅁䙁䩁婱婭婭噗䅎䍄䉁䅁䅁䅂䅁䅁䅍䅚䅁䅁䅯杊䅁䅁䅯睁䅁䅁䅯兌䅍䅁䅅䅁䉁䅁䅁兂㥁瑃橥偣嘱䅑杷允䅁䅁䅑䅁䑁䝁䅑䅁䭁䕁䌴䅁䭁䅁䅍䅁䭁䡁䑣䅁䉁䅁䅁允䅁䅁䅕敨剴䉵氶啕䵁䅉䅅䅁䕁䅁䅁睁歂䅁䅁权剃䅁䅁权䑁䅁䅁权㍂睁䅁允䅁䅁䅅䅁䙁佁㙆䭆䠵嘴䅚䍄䉁䅁䅁䅂䅁䅁䅍䅚䅁䅁䅯充䅁䅁䅯睁䅁䅁䅯䅘䅍䅁䅅䅁䉁䅁䅁兂獄払敧啨䍴䅑杷允䅁䅁䅑䅁䑁䝁䅑䅁䭁䍁䄸䅁䭁䅁䅍䅁䭁䡁䑣䅁䉁䅁䅁允䅁䅁䅕敨剴䉵嘴䕕䵁䅉䅅䅁䕁䅁䅁睁歂䅁䅁权歁䅁䅁权䑁䅁䅁权煂睁䅁允䅁䅁䅅䅁䙁䡁㥅瑃橥䕳䅨䍄䉁䅁䅁䅂䅁䅁䅍䅚䅁䅁䅯杁䅁䅁䅯睁䅁䅁䅯睗䅍䅁䅅䅁䉁䅁䅁兂䭁㘱睎呐扰䅑杷允䅁䅁䅑䅁䑁䝁䅑䅁䭁䅁䅉䅁䭁䅁䅍䅁䭁䝁䑧䅁䉁䅁䅁允䅁䅁䅕捺䵺䵺㡷䕘䵁䅉䅅䅁䕁䅁䅁睁歂䅁䅁权扁䅁䅁权䑁䅁䅁权桁睁䅁允䅁䅁䅅䅁䙁䍁捬㡪ㅌ䔶䄹䍄䉁䅁䅁䅂䅁䅁䅍䅚䅁䅁䅯兓䅁䅁䅯睁䅁䅁䅯睩䅉䅁䅅䅁䉁䅁䅁兂捂㡪ㅌ䝋卸䅑杷允䅁䅁䅑䅁䑁䝁䅑䅁䭁䱁䅑䅁䭁䅁䅍䅁䭁䙁䑙䅁䉁䅁䅁允䅁䅁䅕䡰㥁瑃穣䕖䵁䅉䅅䅁䕁䅁䅁睁歂䅁䅁权䑄䅁䅁权䑁䅁䅁权㍂睁䅁允䅁䅁䅅䅁䙁䅁塲㍯㥁橃䅊䍄䉁䅁䅁䅂䅁䅁䅍䅚䅁䅁䅯杤䅁䅁䅯睁䅁䅁䅯末䅉䅁䅅䅁䉁䅁䅁兂偃癷潕䍘丹䅑杷允䅁䅁䅑䅁䑁䝁䅑䅁䭁䍁䅑䅁䭁䅁䅍䅁䭁䍁䑫䅁䉁䅁䅁允䅁䅁䅕㡪ㅌ䙋発げ䵁䅉䅅䅁䕁䅁䅁睁歂䅁䅁权婂䅁䅁权䑁䅁䅁权䭄杁䅁允䅁䅁䅅䅁䙁䩁婱婭婭唫䅖䍄䉁䅁䅁䅂䅁䅁䅍䅚䅁䅁䅯睪䅁䅁䅯睁䅁䅁䅯眹䅉䅁䅅䅁䉁䅁䅁兂晁敨剴䍵攵䅑杷允䅁䅁䅑䅁䑁䝁䅑䅁䭁䕁䅫䅁䭁䅁䅍䅁䭁乁䍷䅁䉁䅁䅁允䅁䅁䅕䉵䘶ㄶ䥆䕕䵁䅉䅅䅁䕁䅁䅁睁歂䅁䅁权䑄䅁䅁权䑁䅁䅁权䵂睁䅁允䅁䅁䅅䅁䙁䵁䴳䵺䵺䑄䅆䍄䉁䅁䅁䅂䅁䅁䅍䅚䅁䅁䅯兒䅁䅁䅯睁䅁䅁䅯睷䅉䅁䅅䅁䉁䅁䅁兂晁敨剴䥵娵䅑杷允䅁䅁䅑䅁䑁䝁䅑䅁䭁䡁䅑䅁䭁䅁䅍䅁䭁䍁䑁䅁䉁䅁䅁允䅁䅁䅕㡪ㅌ䙋⽷歕䵁䅉䅅䅁䕁䅁䅁睁歂䅁䅁权呂䅁䅁权䑁䅁䅁权㑂睁䅁允䅁䅁䅅䅁䙁䵁ㅐ䙋偹歯䅰䍄䉁䅁䅁䅂䅁䅁䅍䅚䅁䅁䅯䅤䅁䅁䅯睁䅁䅁䅯杕䅍䅁䅅䅁䉁䅁䅁兂晁敨剴䍵匵䅑杷允䅁䅁䅑䅁䑁䝁䅑䅁䭁䍁䅉䅁䭁䅁䅍䅁䭁䕁䐴䅁䉁䅁䅁允䅁䅁䅕䥘䌯匹䵪ざ䵁䅉䅅䅁䕁䅁䅁睁歂䅁䅁权䩁䅁䅁权䑁䅁䅁权㍄杁䅁允䅁䅁䅅䅁䙁䅁塲㍯㥁橃䅴䍄䉁䅁䅁䅂䅁䅁䅍䅚䅁䅁䅯睈䅁䅁䅯睁䅁䅁䅯䅶䅉䅁䅅䅁䉁䅁䅁兂浂浚浚灚剚䅑杷允䅁䅁䅑䅁䑁䝁䅑䅁䭁䡁䅣䅁䭁䅁䅍䅁䭁䅁䑑䅁䉁䅁䅁允䅁䅁䅕積積積呎ご䵁䅉䅅䅁䕁䅁䅁睁歂䅁䅁权䍁䅁䅁权䑁䅁䅁权㥃杁䅁允䅁䅁䅅䅁䙁乁橥䑣䬰ㅂ䅸䍄䉁䅁䅁䅂䅁䅁䅍䅚䅁䅁䅯兆䅁䅁䅯睁䅁䅁䅯睋䅍䅁䅅䅁䉁䅁䅁兂偃癷潕䵘匹䅑杷允䅁䅁䅑䅁䑁䝁䅑䅁䭁䕁䅙䅁䭁䅁䅍䅁䭁䩁䍳䅁䉁䅁䅁允䅁䅁䅕䅁䅁䅁杄啒䵁䅉䅅䅁䕁䅁䅁睁歂䅁䅁权瑂䅁䅁权䑁䅁䅁权䱃杁䅁允䅁䅁䅅䅁䙁䙁偹癷潕䕐䅖䍄䉁䅁䅁䅂䅁䅁䅍䅚䅁䅁䅯杆䅁䅁䅯睁䅁䅁䅯睮䅉䅁䅅䅁䉁䅁䅁兂畃⭒㙆但䜵䅑杷允䅁䅁䅑䅁䑁䝁䅑䅁䭁䉁䄸䅁䭁䅁䅍䅁䭁䙁䑁䅁䉁䅁䅁允䅁䅁䅕䅁䅁䅁䅃こ䵁䅉䅅䅁䕁䅁䅁睁歂䅁䅁权䩂䅁䅁权䑁䅁䅁权千杁䅁允䅁䅁䅅䅁䙁䙁偹癷潕䕦䄹䍄䉁䅁䅁䅂䅁䅁䅍䅚䅁䅁䅯村䅁䅁䅯睁䅁䅁䅯睤䅍䅁䅅䅁䉁䅁䅁兂畃⭒㙆䝆⬴䅑杷允䅁䅁䅑䅁䑁䝁䅑䅁䭁䡁䅑䅁䭁䅁䅍䅁䭁䱁䌸䅁䉁䅁䅁允䅁䅁䅕䥘䌯匹㡨歖䵁䅉䅅䅁䕁䅁䅁睁歂䅁䅁权佂杁䅁权䑁䅁䅁权浄杁䅁允䅁䅁䅅䅁䙁偁潙䥘䌯噰䅒䍄䉁䅁䅁䅂䅁䅁䅍䅚䅁䅁䅯䅤䅁䅁䅯睁䅁䅁䅯兴䅉䅁䅅䅁䉁䅁䅁兂卂䉵䘶⼶噆䅑杷允䅁䅁䅑䅁䑁䝁䅑䅁䭁䉁䄸䅁䭁䅁䅍䅁䭁佁䌰䅁䉁䅁䅁允䅁䅁䅕敨剴䉵ㄴ䕕䵁䅉䅅䅁䕁䅁䅁睁歂䅁䅁权㍁䅁䅁权䑁䅁䅁权噂睁䅁允䅁䅁䅅䅁䙁䭁䠵場啯歲䄱䍄䉁䅁䅁䅂䅁䅁䅍䅚䅁䅁䅯兓䅁䅁䅯睁䅁䅁䅯杘䅍䅁䅅䅁䉁䅁䅁兂晁敨剴併儵䅑杷允䅁䅁䅑䅁䑁䝁䅑䅁䭁䥁䅅䅁䭁䅁䅍䅁䭁䭁䍯䅁䉁䅁䅁允䅁䅁䅕䉵䘶ㄶ睆す䵁䅉䅅䅁䕁䅁䅁睁歂䅁䅁权䉃䅁䅁权䑁䅁䅁权䉁睁䅁允䅁䅁䅅䅁䙁䙁㑋潈牘坯䅊䍄䉁䅁䅁䅂䅁䅁䅍䅚䅁䅁䅯杮䅁䅁䅯睁䅁䅁䅯杤䅍䅁䅅䅁䉁䅁䅁兂歃䑣䬰稱呎䅑杷允䅁䅁䅑䅁䑁䝁䅑䅁䭁䉁䅙䅁䭁䅁䅍䅁䭁䑁䑷䅁䉁䅁䅁允䅁䅁䅕積積積呍げ䵁䅉䅅䅁䕁䅁䅁睁歂䅁䅁权婃䅁䅁权䑁䅁䅁权䕄杁䅁允䅁䅁䅅䅁䙁䙁㑋潈牘啅䅎䍄䉁䅁䅁䅂䅁䅁䅍䅚䅁䅁䅯六䅁䅁䅯睁䅁䅁䅯眲䅉䅁䅅䅁䉁䅁䅁兂䅁䅁䅁䥁䑂䅑杷允䅁䅁䅑䅁䑁䝁䅑䅁䭁䩁䄴䅁䭁䅁䅍䅁䭁䵁䍉䅁䉁䅁䅁允䅁䅁䅕椹捨㡪汌歕䵁䅉䅅䅁䕁䅁䅁睁歂䅁䅁权婃䅁䅁权䑁䅁䅁权ㅄ杁䅁允䅁䅁䅅䅁䙁䕁桪桥畓あ䅖䍄䉁䅁䅁䅂䅁䅁䅍䅚䅁䅁䅯杤䅁䅁䅯睁䅁䅁䅯睏䅍䅁䅅䅁䉁䅁䅁兂䑄匹捨㙪乊䅑杷允䅁䅁䅑䅁䑁䝁䅑䅁䭁䩁䅫䅁䭁䅁䅍䅁䭁偁䍙䅁䉁䅁䅁允䅁䅁䅕䘷㑇潈牕歒䵁䅉䅅䅁䕁䅁䅁睁歂䅁䅁权楁䅁䅁权䑁䅁䅁权穂睁䅁允䅁䅁䅅䅁䙁䉁䘫ㄶ㑇氯䅚䍄䉁䅁䅁䅂䅁䅁䅍䅚䅁䅁䅯睓䅁䅁䅯睁䅁䅁䅯兖䅍䅁䅅䅁䉁䅁䅁兂獄払敧坨䭴䅑杷允䅁䅁䅑䅁䑁䝁䅑䅁䭁䱁䅑䅁䭁䅁䅍䅁䭁䅁䐸䅁䉁䅁䅁允䅁䅁䅕呣䬰㘱睎歕䵁䅉䅅䅁䕁䅁䅁睁歂䅁䅁权偁䅁䅁权䑁䅁䅁权杁睁䅁允䅁䅁䅅䅁䙁偁潙䥘䌯啖䅴䍄䉁䅁䅁䅂䅁䅁䅍䅚䅁䅁䅯兆䅁䅁䅯睁䅁䅁䅯兕䅍䅁䅅䅁䉁䅁䅁兂䙃ㄶ㑇畈卖䅑杷允䅁䅁䅑䅁䑁䝁䅑䅁䭁䕁䅕䅁䭁䅁䅍䅁䭁䕁䐰䅁䉁䅁䅁允䅁䅁䅕⽷潕䥘匸啗䵁䅉䅅䅁䕁䅁䅁睁歂䅁䅁权あ䅁䅁权䑁䅁䅁权䱃睁䅁允䅁䅁䅅䅁䙁䙁偹癷潕䙢䅒䍄䉁䅁䅁䅂䅁䅁䅍䅚䅁䅁䅯杉䅁䅁䅯睁䅁䅁䅯杆䅍䅁䅅䅁䉁䅁䅁兂晁敨剴䍵堵䅑杷允䅁䅁䅑䅁䑁䝁䅑䅁䭁䥁䅅䅁䭁䅁䅍䅁䭁䡁䑣䅁䉁䅁䅁允䅁䅁䅕浚浚浚留歙䵁䅉䅅䅁䕁䅁䅁睁歂䅁䅁权癁䅁䅁权䑁䅁䅁权⽁睁䅁允䅁䅁䅅䅁䙁䍁捬㡪ㅌ䙩䅆䍄䉁䅁䅁䅂䅁䅁䅍䅚䅁䅁䅯睖䅁䅁䅯睁䅁䅁䅯儵䅉䅁䅅䅁䉁䅁䅁兂㥁瑃橥䥣刱䅑杷允䅁䅁䅑䅁䑁䝁䅑䅁䭁䱁䅳䅁䭁䅁䅍䅁䭁䑁䑫䅁䉁䅁䅁允䅁䅁䅕牕敧敨桶し䵁䅉䅅䅁䕁䅁䅁睁歂䅁䅁权佂杁䅁权䑁䅁䅁权剂睁䅁允䅁䅁䅅䅁䙁偁潙䥘䌯噆䅎䍄䉁䅁䅁䅂䅁䅁䅍䅚䅁䅁䅯睖䅁䅁䅯睁䅁䅁䅯睎䅍䅁䅅䅁䉁䅁䅁兂畃⭒㙆䙆吵䅑杷允䅁䅁䅑䅁䑁䝁䅑䅁䭁䉁䅙䅁䭁䅁䅍䅁䭁䥁䍯䅁䉁䅁䅁允䅁䅁䅕場啯歲䉣歒䵁䅉䅅䅁䕁䅁䅁睁歂䅁䅁权坁䅁䅁权䑁䅁䅁权噃杁䅁允䅁䅁䅅䅁䙁䭁䠵場啯歔䅎䍄䉁䅁䅁䅂䅁䅁䅍䅚䅁䅁䅯杔䅉䅁䅯睁䅁䅁䅯䅮䅉䅁䅅䅁䉁䅁䅁兂啁歲桦湥兒䅑杷允䅁䅁䅑䅁䑁䝁䅑䅁䭁䉁䅙䅁䭁䅁䅍䅁䭁䝁䑁䅁䉁䅁䅁允䅁䅁䅕場啯歲桦䕒䵁䅉䅅䅁䕁䅁䅁睁歂䅁䅁权奃䅁䅁权䑁䅁䅁权䩂睁䅁允䅁䅁䅅䅁䙁䡁啳歲桦汇䅊䍄䉁䅁䅁䅂䅁䅁䅍䅚䅁䅁䅯睵䅁䅁䅯睁䅁䅁䅯杌䅍䅁䅅䅁䉁䅁䅁兂㑃潈牘噕扨䅑杷允䅁䅁䅑䅁䑁䝁䅑䅁䭁䡁䅑䅁䭁䅁䅍䅁䭁䡁䑣䅁䉁䅁䅁允䅁䅁䅕䅁䅁䅁睁䕖䵁䅉䅅䅁䕁䅁䅁睁歂䅁䅁权䙁䅁䅁权䑁䅁䅁权⽄杁䅁允䅁䅁䅅䅁䙁䝁浚浚浚汤䅖䍄䉁䅁䅁䅂䅁䅁䅍䅚䅁䅁䅯杆䅁䅁䅯睁䅁䅁䅯䅕䅍䅁䅅䅁䉁䅁䅁兂硂児塲㍯䙂䅑杷允䅁䅁䅑䅁䑁䝁䅑䅁䭁䍁䄸䅁䭁䅁䅍䅁䭁䥁䑫䅁䉁䅁䅁允䅁䅁䅕噋偹癷潗歔䵁䅉䅅䅁䕁䅁䅁睁歂䅁䅁权杁䅁䅁权䑁䅁䅁权獂睁䅁允䅁䅁䅅䅁䙁䥁牘払敧噎䅒䍄䉁䅁䅁䅂䅁䅁䅍䅚䅁䅁䅯睷䅁䅁䅯睁䅁䅁䅯眷䅉䅁䅅䅁䉁䅁䅁兂捂㡪ㅌ䙋癷䅑杷允䅁䅁䅑䅁䑁䝁䅑䅁䭁䉁䅳䅁䭁䅁䅍䅁䭁䡁䑕䅁䉁䅁䅁允䅁䅁䅕敨剴䉵氶䕔䵁䅉䅅䅁䕁䅁䅁睁歂䅁䅁权㍁䅁䅁权䑁䅁䅁权晃杁䅁允䅁䅁䅅䅁䙁佁㙆䭆䠵噯䅆䍄䉁䅁䅁䅂䅁䅁䅍䅚䅁䅁䅯元䅁䅁䅯睁䅁䅁䅯䅮䅉䅁䅅䅁䉁䅁䅁兂獄払敧坨⭳䅑杷允䅁䅁䅑䅁䑁䝁䅑䅁䭁䕁䅳䅁䭁䅁䅍䅁䭁䉁䑧䅁䉁䅁䅁允䅁䅁䅕敨剴䉵䘷啔䵁䅉䅅䅁䕁䅁䅁睁歂䅁䅁权佂杁䅁权䑁䅁䅁权㙂睁䅁允䅁䅁䅅䅁䙁䕁桪桥畓ㅖ䅆䍄䉁䅁䅁䅂䅁䅁䅍䅚䅁䅁䅯睄䅁䅁䅯睁䅁䅁䅯朳䅉䅁䅅䅁䉁䅁䅁兂穁積積㕍偎䅑杷允䅁䅁䅑䅁䑁䝁䅑䅁䭁䍁䅁䅁䭁䅁䅍䅁䭁䡁䑕䅁䉁䅁䅁允䅁䅁䅕䭆䠵場歯啖䵁䅉䅅䅁䕁䅁䅁睁歂䅁䅁权杁䅁䅁权䑁䅁䅁权癁睁䅁允䅁䅁䅅䅁䙁䭁睒児塲ㅣ䅒䍄䉁䅁䅁䅂䅁䅁䅍䅚䅁䅁䅯杔䅉䅁䅯睁䅁䅁䅯兏䅍䅁䅅䅁䉁䅁䅁兂捂㡪ㅌ偋卸䅑杷允䅁䅁䅑䅁䑁䝁䅑䅁䭁䕁䅕䅁䭁䅁䅍䅁䭁䱁䍣䅁䉁䅁䅁允䅁䅁䅕灭婭婭灬歘䵁䅉䅅䅁䕁䅁䅁睁歂䅁䅁权塂䅁䅁权䑁䅁䅁权摂睁䅁允䅁䅁䅅䅁䙁䩁婱婭婭噡䅎䍄䉁䅁䅁䅂䅁䅁䅍䅚䅁䅁䅯兌䅁䅁䅯睁䅁䅁䅯睃䅍䅁䅅䅁䉁䅁䅁兂歃䑣䬰⬱橎䅑杷允䅁䅁䅑䅁䑁䝁䅑䅁䭁䩁䄴䅁䭁䅁䅍䅁䭁䡁䑍䅁䉁䅁䅁允䅁䅁䅕牕敧敨剴さ䵁䅉䅅䅁䕁䅁䅁睁歂䅁䅁权㍁䅁䅁权䑁䅁䅁权ㅂ睁䅁允䅁䅁䅅䅁䙁䍁捬㡪ㅌ䕡䄵䍄䉁䅁䅁䅂䅁䅁䅍䅚䅁䅁䅯䅉䅁䅁䅯睁䅁䅁䅯兪䅍䅁䅅䅁䉁䅁䅁兂灁䥘䌯匹器䅑杷允䅁䅁䅑䅁䑁䝁䅑䅁䭁䝁䄴䅁䭁䅁䅍䅁䭁䩁䍕䅁䉁䅁䅁允䅁䅁䅕灭婭婭䩬啕䵁䅉䅅䅁䕁䅁䅁睁歂䅁䅁权䡁䅁䅁权䑁䅁䅁权坂睁䅁允䅁䅁䅅䅁䙁䡁啳歲桦歵䅎䍄䉁䅁䅁䅂䅁䅁䅍䅚䅁䅁䅯睎䅁䅁䅯睁䅁䅁䅯先䅍䅁䅅䅁䉁䅁䅁兂䥂場啯浲佤䅑杷允䅁䅁䅑䅁䑁䝁䅑䅁䭁䵁䅍䅁䭁䅁䅍䅁䭁䭁䍑䅁䉁䅁䅁允䅁䅁䅕呣䬰㘱睎お䵁䅉䅅䅁䕁䅁䅁睁歂䅁䅁权杁䅁䅁权䑁䅁䅁权牂睁䅁允䅁䅁䅅䅁䙁䙁㑋潈牘嘰䅒䍄䉁䅁䅁䅂䅁䅁䅍䅚䅁䅁䅯兒䅁䅁䅯睁䅁䅁䅯䅨䅍䅁䅅䅁䉁䅁䅁兂乄䵺䵺䭺婸䅑杷允䅁䅁䅑䅁䑁䝁䅑䅁䭁䕁䅫䅁䭁䅁䅍䅁䭁䡁䐴䅁䉁䅁䅁允䅁䅁䅕瑃橥䑣䬱ご䵁䅉䅅䅁䕁䅁䅁睁歂䅁䅁权坃䅁䅁权䑁䅁䅁权穁睁䅁允䅁䅁䅅䅁䙁䕁桪桥畓ば䄹䍄䉁䅁䅁䅂䅁䅁䅍䅚䅁䅁䅯䅴䅁䅁䅯睁䅁䅁䅯儸䅉䅁䅅䅁䉁䅁䅁兂慃婭婭塭呬䅑杷允䅁䅁䅑䅁䑁䝁䅑䅁䭁䍁䅉䅁䭁䅁䅍䅁䭁䡁䑕䅁䉁䅁䅁允䅁䅁䅕椹捨㡪䙊ざ䵁䅉䅅䅁䕁䅁䅁睁歂䅁䅁权晁䅁䅁权䑁䅁䅁权䵄杁䅁允䅁䅁䅅䅁䙁䡁啳歲桦汭䅆䍄䉁䅁䅁䅂䅁䅁䅍䅚䅁䅁䅯兌䅁䅁䅯睁䅁䅁䅯眫䅉䅁䅅䅁䉁䅁䅁兂乄䵺䵺䍺歒䅑杷允䅁䅁䅑䅁䑁䝁䅑䅁䭁䑁䄰䅁䭁䅁䅍䅁䭁䵁䍑䅁䉁䅁䅁允䅁䅁䅕⽷潕䥘椹䕒䵁䅉䅅䅁䕁䅁䅁睁歂䅁䅁权㉂䅁䅁权䑁䅁䅁权㡂睁䅁允䅁䅁䅅䅁䙁䡁㥅瑃橥䕫䄱䍄䉁䅁䅁䅂䅁䅁䅍䅚䅁䅁䅯杉䅁䅁䅯睁䅁䅁䅯䅋䅅䅁䅅䅁䉁䅁䅁兂歃䑣䬰ㄱ坎䅑杷允䅁䅁䅑䅁䑁䝁䅑䅁䭁䍁䅉䅁䭁䅁䅍䅁䭁䭁䍁䅁䉁䅁䅁允䅁䅁䅕場啯歲剦䕗䵁䅉䅅䅁䕁䅁䅁睁歂䅁䅁权㥁䅁䅁权䑁䅁䅁权求睁䅁允䅁䅁䅅䅁䙁偁潙䥘䌯啎䅬䍄䉁䅁䅁䅂䅁䅁䅍䅚䅁䅁䅯兢䅁䅁䅯睁䅁䅁䅯杤䅍䅁䅅䅁䉁䅁䅁兂慃婭婭剭䍬䅑杷允䅁䅁䅑䅁䑁䝁䅑䅁䭁䙁䅫䅁䭁䅁䅍䅁䭁䡁䑁䅁䉁䅁䅁允䅁䅁䅕歲桦桥畑啒䵁䅉䅅䅁䕁䅁䅁睁歂䅁䅁权㝃䅁䅁权䑁䅁䅁权䑄杁䅁允䅁䅁䅅䅁䙁䱁敧敨剴䘫䅨䍄䉁䅁䅁䅂䅁䅁䅍䅚䅁䅁䅯睵䅁䅁䅯睁䅁䅁䅯睕䅍䅁䅅䅁䉁䅁䅁兂歃䑣䬰㈱摎䅑杷允䅁䅁䅑䅁䑁䝁䅑䅁䭁䙁䅣䅁䭁䅁䅍䅁䭁䝁䑷䅁䉁䅁䅁允䅁䅁䅕体㙆䭆㌷歕䵁䅉䅅䅁䕁䅁䅁睁歂䅁䅁权䍁䅁䅁权䑁䅁䅁权噄杁䅁允䅁䅁䅅䅁䙁佁剸䉵䘶ㅹ䅸䍄䉁䅁䅁䅂䅁䅁䅍䅚䅁䅁䅯兆䅁䅁䅯睁䅁䅁䅯睕䅍䅁䅅䅁䉁䅁䅁兂硂児塲⭯卂䅑杷允䅁䅁䅑䅁䑁䝁䅑䅁䭁䥁䅅䅁䭁䅁䅍䅁䭁䙁䑳䅁䉁䅁䅁允䅁䅁䅕瑃橥䑣礳啙䵁䅉䅅䅁䕁䅁䅁睁歂䅁䅁权㝃䅁䅁权䑁䅁䅁权䕄杁䅁允䅁䅁䅅䅁䙁乁橥䑣䬰ㅂ䅬䍄䉁䅁䅁䅂䅁䅁䅍䅚䅁䅁䅯元䅁䅁䅯睁䅁䅁䅯睨䅉䅁䅅䅁䉁䅁䅁兂䭁㘱睎児㡯䅑杷允䅁䅁䅑䅁䑁䝁䅑䅁䭁䱁䅳䅁䭁䅁䅍䅁䭁乁䍳䅁䉁䅁䅁允䅁䅁䅕積積積穐し䵁䅉䅅䅁䕁䅁䅁睁歂䅁䅁权噁䅁䅁权䑁䅁䅁权杁睁䅁允䅁䅁䅅䅁䙁䡁㥅瑃橥䙑䅊䍄䉁䅁䅁䅂䅁䅁䅍䅚䅁䅁䅯睵䅁䅁䅯睁䅁䅁䅯儹䅉䅁䅅䅁䉁䅁䅁兂啁歲桦步捒䅑杷允䅁䅁䅑䅁䑁䝁䅑䅁䭁䙁䅁䅁䭁䅁䅍䅁䭁䡁䐸䅁䉁䅁䅁允䅁䅁䅕䘷㑇潈扖歗䵁䅉䅅䅁䕁䅁䅁睁歂䅁䅁权塂䅁䅁权䑁䅁䅁权睃杁䅁允䅁䅁䅅䅁䙁䭁䠵場啯汶䅒䍄䉁䅁䅁䅂䅁䅁䅍䅚䅁䅁䅯八䅁䅁䅯睁䅁䅁䅯䅵䅉䅁䅅䅁䉁䅁䅁兂畃⭒㙆䉆娵䅑杷允䅁䅁䅑䅁䑁䝁䅑䅁䭁䕁䄴䅁䭁䅁䅍䅁䭁䡁䑕䅁䉁䅁䅁允䅁䅁䅕㘱睎児塯ざ䵁䅉䅅䅁䕁䅁䅁睁歂䅁䅁权䍁䅁䅁权䑁䅁䅁权䑂睁䅁允䅁䅁䅅䅁䙁䭁睒児塲ㅍ䅸䍄䉁䅁䅁䅂䅁䅁䅍䅚䅁䅁䅯兂䅁䅁䅯睁䅁䅁䅯䅇䅍䅁䅅䅁䉁䅁䅁兂啁歲桦来啒䅑杷允䅁䅁䅑䅁䑁䝁䅑䅁䭁䙁䅣䅁䭁䅁䅍䅁䭁乁䍅䅁䉁䅁䅁允䅁䅁䅕硥畓⭒煇䕕䵁䅉䅅䅁䕁䅁䅁睁歂䅁䅁权婃䅁䅁权䑁䅁䅁权剄杁䅁允䅁䅁䅅䅁䙁䥁䌯匹捨ぢ䅊䍄䉁䅁䅁䅂䅁䅁䅍䅚䅁䅁䅯党䅁䅁䅯睁䅁䅁䅯兤䅍䅁䅅䅁䉁䅁䅁兂㥁瑃橥䩣刱䅑杷允䅁䅁䅑䅁䑁䝁䅑䅁䭁䍁䅁䅁䭁䅁䅍䅁䭁䕁䑳䅁䉁䅁䅁允䅁䅁䅕䅁䅁䅁睂歖䵁䅉䅅䅁䕁䅁䅁睁歂䅁䅁权楁䅁䅁权䑁䅁䅁权䥄杁䅁允䅁䅁䅅䅁䙁䙁偹癷潕䙌䅖䍄䉁䅁䅁䅂䅁䅁䅍䅚䅁䅁䅯兢䅁䅁䅯睁䅁䅁䅯睦䅍䅁䅅䅁䉁䅁䅁兂晁敨剴乵䌵䅑杷允䅁䅁䅑䅁䑁䝁䅑䅁䭁䍁䄸䅁䭁䅁䅍䅁䭁䑁䑳䅁䉁䅁䅁允䅁䅁䅕䥘䌯匹捩啕䵁䅉䅅䅁䕁䅁䅁睁歂䅁䅁权求䅁䅁权䑁䅁䅁权ㅁ睁䅁允䅁䅁䅅䅁䙁偁潙䥘䌯噰䅆䍄䉁䅁䅁䅂䅁䅁䅍䅚䅁䅁䅯兒䅁䅁䅯睁䅁䅁䅯兤䅍䅁䅅䅁䉁䅁䅁兂䙃ㄶ㑇灈奖䅑杷允䅁䅁䅑䅁䑁䝁䅑䅁䭁䉁䅅䅁䭁䅁䅍䅁䭁䑁䑅䅁䉁䅁䅁允䅁䅁䅕硥畓⭒㙅啑䵁䅉䅅䅁䕁䅁䅁睁歂䅁䅁权扁䅁䅁权䑁䅁䅁权⭂睁䅁允䅁䅁䅅䅁䙁䥁牘払敧啨䅸䍄䉁䅁䅁䅂䅁䅁䅍䅚䅁䅁䅯兒䅁䅁䅯睁䅁䅁䅯睉䅍䅁䅅䅁䉁䅁䅁兂硂児塲⽯婂䅑杷允䅁䅁䅑䅁䑁䝁䅑䅁䭁䙁䅫䅁䭁䅁䅍䅁䭁䅁䑙䅁䉁䅁䅁允䅁䅁䅕㡪ㅌ䙋癹啓䵁䅉䅅䅁䕁䅁䅁睁歂䅁䅁权䩂䅁䅁权䑁䅁䅁权䍄杁䅁允䅁䅁䅅䅁䙁䝁浚浚浚汒䅆䍄䉁䅁䅁䅂䅁䅁䅍䅚䅁䅁䅯䅴䅁䅁䅯睁䅁䅁䅯䅹䅉䅁䅅䅁䉁䅁䅁兂塄㍯㥁楃兤䅑杷允䅁䅁䅑䅁䑁䝁䅑䅁䭁䝁䅕䅁䭁䅁䅍䅁䭁䡁䑷䅁䉁䅁䅁允䅁䅁䅕䭆䠵場歯啕䵁䅉䅅䅁䕁䅁䅁睁歂䅁䅁权䉃䅁䅁权䑁䅁䅁权䡃杁䅁允䅁䅁䅅䅁䙁䥁牘払敧坮䅆䍄䉁䅁䅁䅂䅁䅁䅍䅚䅁䅁䅯杬䅁䅁䅯睁䅁䅁䅯睒䅍䅁䅅䅁䉁䅁䅁兂穁積積⽍乎䅑杷允䅁䅁䅑䅁䑁䝁䅑䅁䭁䅁䄸䅁䭁䅁䅍䅁䭁䙁䐸䅁䉁䅁䅁允䅁䅁䅕䭆䠵場ば䕔䵁䅉䅅䅁䕁䅁䅁睁歂䅁䅁权瑂䅁䅁权䑁䅁䅁权ㅂ睁䅁允䅁䅁䅅䅁䙁䥁䌯匹捨な䅊䍄䉁䅁䅁䅂䅁䅁䅍䅚䅁䅁䅯睪䅁䅁䅯睁䅁䅁䅯䄵䅉䅁䅅䅁䉁䅁䅁兂歃䑣䬰礱敎䅑杷允䅁䅁䅑䅁䑁䝁䅑䅁䭁䉁䅕䅁䭁䅁䅍䅁䭁䵁䍳䅁䉁䅁䅁允䅁䅁䅕椹捨㡪噊啖䵁䅉䅅䅁䕁䅁䅁睁歂䅁䅁权楁䅁䅁权䑁䅁䅁权硂睁䅁允䅁䅁䅅䅁䙁䕁桪桥畓ㅂ䅤䍄䉁䅁䅁䅂䅁䅁䅍䅚䅁䅁䅯睵䅁䅁䅯睁䅁䅁䅯睖䅍䅁䅅䅁䉁䅁䅁兂穁積積㙍捎䅑杷允䅁䅁䅑䅁䑁䝁䅑䅁䭁䙁䅣䅁䭁䅁䅍䅁䭁䡁䑕䅁䉁䅁䅁允䅁䅁䅕䘷㑇潈扖さ䵁䅉䅅䅁䕁䅁䅁睁歂䅁䅁权求䅁䅁权䑁䅁䅁权千杁䅁允䅁䅁䅅䅁䙁䑁積積積さ䄱䍄䉁䅁䅁䅂䅁䅁䅍䅚䅁䅁䅯杔䅁䅁䅯睁䅁䅁䅯眸䅉䅁䅅䅁䉁䅁䅁兂㝂䭆䠵攴婰䅑杷允䅁䅁䅑䅁䑁䝁䅑䅁䭁䡁䅑䅁䭁䅁䅍䅁䭁佁䌸䅁䉁䅁䅁允䅁䅁䅕敨剴䉵䘴䕖䵁䅉䅅䅁䕁䅁䅁睁歂䅁䅁权奃䅁䅁权䑁䅁䅁权㥂睁䅁允䅁䅁䅅䅁䙁䉁畓⭒㙆䙰䅆䍄䉁䅁䅁䅂䅁䅁䅍䅚䅁䅁䅯䅊䅁䅁䅯睁䅁䅁䅯兤䅍䅁䅅䅁䉁䅁䅁兂桄桥畓㡒䡆䅑杷允䅁䅁䅑䅁䑁䝁䅑䅁䭁䥁䅧䅁䭁䅁䅍䅁䭁䅁䑑䅁䉁䅁䅁允䅁䅁䅕灭婭婭䩫䕕䵁䅉䅅䅁䕁䅁䅁睁歂䅁䅁权瑁䅁䅁权䑁䅁䅁权睂睁䅁允䅁䅁䅅䅁䙁䭁䠵場啯浘䅊䍄䉁䅁䅁䅂䅁䅁䅍䅚䅁䅁䅯杁䅁䅁䅯睁䅁䅁䅯兔䅍䅁䅅䅁䉁䅁䅁兂䭁㘱睎啐扰䅑杷允䅁䅁䅑䅁䑁䝁䅑䅁䭁䕁䅫䅁䭁䅁䅍䅁䭁佁䍫䅁䉁䅁䅁允䅁䅁䅕噋偹癷潘啕䵁䅉䅅䅁䕁䅁䅁睁歂䅁䅁权㝃䅁䅁权䑁䅁䅁权桁睁䅁允䅁䅁䅅䅁䙁䙁偹癷潕䙲䅸䍄䉁䅁䅁䅂䅁䅁䅍䅚䅁䅁䅯杒䅁䅁䅯睁䅁䅁䅯具䅉䅁䅅䅁䉁䅁䅁兂慃婭婭塭䕬䅑杷允䅁䅁䅑䅁䑁䝁䅑䅁䭁䥁䅧䅁䭁䅁䅍䅁䭁䍁䑙䅁䉁䅁䅁允䅁䅁䅕瑃橥䑣㘳啕䵁䅉䅅䅁䕁䅁䅁睁歂䅁䅁权偃䅁䅁权䑁䅁䅁权塂睁䅁允䅁䅁䅅䅁䙁䅁䅁䅁䅁䘴䄵䍄䉁䅁䅁䅂䅁䅁䅍䅚䅁䅁䅯杉䅁䅁䅯睁䅁䅁䅯睊䅍䅁䅅䅁䉁䅁䅁兂灁䥘䌯改塨䅑杷允䅁䅁䅑䅁䑁䝁䅑䅁䭁䡁䅣䅁䭁䅁䅍䅁䭁䍁䑅䅁䉁䅁䅁允䅁䅁䅕㡪ㅌ䙋発啔䵁䅉䅅䅁䕁䅁䅁睁歂䅁䅁权楁䅁䅁权䑁䅁䅁权呄杁䅁允䅁䅁䅅䅁䙁䭁睒児塲ㅳ䅚䍄䉁䅁䅁䅂䅁䅁䅍䅚䅁䅁䅯睌䅁䅁䅯睁䅁䅁䅯朵䅉䅁䅅䅁䉁䅁䅁兂啁歲桦獥剒䅑杷允䅁䅁䅑䅁䑁䝁䅑䅁䭁䡁䅙䅁䭁䅁䅍䅁䭁䭁䍫䅁䉁䅁䅁允䅁䅁䅕䅁䅁䅁权こ䵁䅉䅅䅁䕁䅁䅁睁歂䅁䅁权㍁䅁䅁权䑁䅁䅁权塁睁䅁允䅁䅁䅅䅁䙁乁橥䑣䬰ぬ䄵䍄䉁䅁䅁䅂䅁䅁䅍䅚䅁䅁䅯杮䅁䅁䅯睁䅁䅁䅯儰䅉䅁䅅䅁䉁䅁䅁兂桄桥畓㍒呆䅑杷允䅁䅁䅑䅁䑁䝁䅑䅁䭁䅁䅫䅁䭁䅁䅍䅁䭁䡁䐴䅁䉁䅁䅁允䅁䅁䅕場啯歲档く䵁䅉䅅䅁䕁䅁䅁睁歂䅁䅁权偁䅁䅁权䑁䅁䅁权灁睁䅁允䅁䅁䅅䅁䙁䡁㥅瑃橥䕅䅸䍄䉁䅁䅁䅂䅁䅁䅍䅚䅁䅁䅯杒䅁䅁䅯睁䅁䅁䅯儷䅉䅁䅅䅁䉁䅁䅁兂㝂䭆䠵嘴䥰䅑杷允䅁䅁䅑䅁䑁䝁䅑䅁䭁䕁䅙䅁䭁䅁䅍䅁䭁䡁䑉䅁䉁䅁䅁允䅁䅁䅕積積積呏け䵁䅉䅅䅁䕁䅁䅁睁歂䅁䅁权畂䅁䅁权䑁䅁䅁权䅃睁䅁允䅁䅁䅅䅁䙁䭁睒児塲ぁ䄹䍄䉁䅁䅁䅂䅁䅁䅍䅚䅁䅁䅯兂䅁䅁䅯睁䅁䅁䅯䅓䅍䅁䅅䅁䉁䅁䅁兂晁敨剴䑵吵䅑杷允䅁䅁䅑䅁䑁䝁䅑䅁䭁䙁䅍䅁䭁䅁䅍䅁䭁乁䍍䅁䉁䅁䅁允䅁䅁䅕⽷潕䥘椯歓䵁䅉䅅䅁䕁䅁䅁睁歂䅁䅁权奃䅁䅁权䑁䅁䅁权晄杁䅁允䅁䅁䅅䅁䙁䍁捬㡪ㅌ䘶䅂䍄䉁䅁䅁䅂䅁䅁䅍䅚䅁䅁䅯睪䅁䅁䅯睁䅁䅁䅯杂䅍䅁䅅䅁䉁䅁䅁兂㉄䙋偹歷晖䅑杷允䅁䅁䅑䅁䑁䝁䅑䅁䭁䅁䅣䅁䭁䅁䅍䅁䭁偁䍣䅁䉁䅁䅁允䅁䅁䅕㡪ㅌ䙋偷啒䵁䅉䅅䅁䕁䅁䅁睁歂䅁䅁权歁䅁䅁权䑁䅁䅁权㝃杁䅁允䅁䅁䅅䅁䙁䭁䠵場啯歔䅖䍄䉁䅁䅁䅂䅁䅁䅍䅚䅁䅁䅯睕䅁䅁䅯睁䅁䅁䅯䅳䅉䅁䅅䅁䉁䅁䅁兂乄䵺䵺佺佸䅑杷允䅁䅁䅑䅁䑁䝁䅑䅁䭁䡁䅑䅁䭁䅁䅍䅁䭁䝁䑣䅁䉁䅁䅁允䅁䅁䅕浚浚浚㉡䕖䵁䅉䅅䅁䕁䅁䅁睁歂䅁䅁权䡁䅁䅁权䑁䅁䅁权㑂睁䅁允䅁䅁䅅䅁䙁䩁婱婭婭啵䅎䍄䉁䅁䅁䅂䅁䅁䅍䅚䅁䅁䅯村䅁䅁䅯睁䅁䅁䅯末䅉䅁䅅䅁䉁䅁䅁兂慃婭婭噭⭫䅑杷允䅁䅁䅑䅁䑁䝁䅑䅁䭁䉁䅕䅁䭁䅁䅍䅁䭁䩁䍉䅁䉁䅁䅁允䅁䅁䅕瑃橥䑣㘲さ䵁䅉䅅䅁䕁䅁䅁睁歂䅁䅁权瑂䅁䅁权䑁䅁䅁权求睁䅁允䅁䅁䅅䅁䙁䑁積積積ぅ䅎䍄䉁䅁䅁䅂䅁䅁䅍䅚䅁䅁䅯䅴䅁䅁䅯睁䅁䅁䅯睥䅍䅁䅅䅁䉁䅁䅁兂獄払敧摨呴䅑杷允䅁䅁䅑䅁䑁䝁䅑䅁䭁䅁䅁䅁䭁䅁䅍䅁䭁䉁䑯䅁䉁䅁䅁允䅁䅁䅕䭆䠵場䕱歖䵁䅉䅅䅁䕁䅁䅁睁歂䅁䅁权䑄䅁䅁权䑁䅁䅁权湄杁䅁允䅁䅁䅅䅁䙁䵁ㅐ䙋偹橁䅂䍄䉁䅁䅁䅂䅁䅁䅍䅚䅁䅁䅯杁䅁䅁䅯睁䅁䅁䅯杓䅍䅁䅅䅁䉁䅁䅁兂歃䑣䬰㜱捎䅑杷允䅁䅁䅑䅁䑁䝁䅑䅁䭁䉁䅅䅁䭁䅁䅍䅁䭁偁䍉䅁䉁䅁䅁允䅁䅁䅕䥘䌯匹捧䕒䵁䅉䅅䅁䕁䅁䅁睁歂䅁䅁权晁䅁䅁权䑁䅁䅁权䭄杁䅁允䅁䅁䅅䅁䙁䡁啳歲桦汹䅂䍄䉁䅁䅁䅂䅁䅁䅍䅚䅁䅁䅯睎䅁䅁䅯睁䅁䅁䅯兪䅍䅁䅅䅁䉁䅁䅁兂塄㍯㥁橃佤䅑杷允䅁䅁䅑䅁䑁䝁䅑䅁䭁䕁䅳䅁䭁䅁䅍䅁䭁䥁䑁䅁䉁䅁䅁允䅁䅁䅕䅁䅁䅁䅂啓䵁䅉䅅䅁䕁䅁䅁睁歂䅁䅁权佂杁䅁权䑁䅁䅁权ぁ睁䅁允䅁䅁䅅䅁䙁䉁䘫ㄶ㑇汶䅎䍄䉁䅁䅁䅂䅁䅁䅍䅚䅁䅁䅯六䅁䅁䅯睁䅁䅁䅯兂䅍䅁䅅䅁䉁䅁䅁兂㥁瑃橥偣䔱䅑杷允䅁䅁䅑䅁䑁䝁䅑䅁䭁䅁䅁䅁䭁䅁䅍䅁䭁䡁䑑䅁䉁䅁䅁允䅁䅁䅕呣䬰㘱児䕖䵁䅉䅅䅁䕁䅁䅁睁歂䅁䅁权あ䅁䅁权䑁䅁䅁权㥂睁䅁允䅁䅁䅅䅁䙁䕁桪桥畓ㅊ䅒䍄䉁䅁䅁䅂䅁䅁䅍䅚䅁䅁䅯杊䅁䅁䅯睁䅁䅁䅯䄰䅉䅁䅅䅁䉁䅁䅁兂乄䵺䵺䡺奸䅑杷允䅁䅁䅑䅁䑁䝁䅑䅁䭁䍁䄰䅁䭁䅁䅍䅁䭁䑁䐴䅁䉁䅁䅁允䅁䅁䅕㡪ㅌ䙋晸す䵁䅉䅅䅁䕁䅁䅁睁歂䅁䅁权䥃䅁䅁权䑁䅁䅁权畂睁䅁允䅁䅁䅅䅁䙁䥁䌯匹捨ㄷ䅊䍄䉁䅁䅁䅂䅁䅁䅍䅚䅁䅁䅯睖䅁䅁䅯睁䅁䅁䅯杉䅍䅁䅅䅁䉁䅁䅁兂獄払敧啨呴䅑杷允䅁䅁䅑䅁䑁䝁䅑䅁䭁䝁䄰䅁䭁䅁䅍䅁䭁佁䍷䅁䉁䅁䅁允䅁䅁䅕椹捨㡪ㅋ䕒䵁䅉䅅䅁䕁䅁䅁睁歂䅁䅁权畂䅁䅁权䑁䅁䅁权ㅂ睁䅁允䅁䅁䅅䅁䙁䥁䌯匹捨ぺ䄱䍄䉁䅁䅁䅂䅁䅁䅍䅚䅁䅁䅯杊䅁䅁䅯睁䅁䅁䅯睷䅉䅁䅅䅁䉁䅁䅁兂捂㡪ㅌ䍋啸䅑杷允䅁䅁䅑䅁䑁䝁䅑䅁䭁䍁䅙䅁䭁䅁䅍䅁䭁偁䍕䅁䉁䅁䅁允䅁䅁䅕場啯歲䉣ざ䵁䅉䅅䅁䕁䅁䅁睁歂䅁䅁权䩂䅁䅁权䑁䅁䅁权奁睁䅁允䅁䅁䅅䅁䙁佁㙆䭆䠵噍䅊䍄䉁䅁䅁䅂䅁䅁䅍䅚䅁䅁䅯杢䅁䅁䅯睁䅁䅁䅯䅲䅉䅁䅅䅁䉁䅁䅁兂卂䉵䘶㈶卆䅑杷允䅁䅁䅑䅁䑁䝁䅑䅁䭁䵁䅍䅁䭁䅁䅍䅁䭁䝁䑁䅁䉁䅁䅁允䅁䅁䅕⽷潕䥘䌹啍䵁䅉䅅䅁䕁䅁䅁睁歂䅁䅁权婂䅁䅁权䑁䅁䅁权汄杁䅁允䅁䅁䅅䅁䙁䅁塲㍯㥁歡䅤䍄䉁䅁䅁䅂䅁䅁䅍䅚䅁䅁䅯杢䅁䅁䅯睁䅁䅁䅯䅨䅉䅁䅅䅁䉁䅁䅁兂晁敨剴䍵儵䅑杷允䅁䅁䅑䅁䑁䝁䅑䅁䭁䅁䅕䅁䭁䅁䅍䅁䭁䕁䑳䅁䉁䅁䅁允䅁䅁䅕歲桦桥畑さ䵁䅉䅅䅁䕁䅁䅁睁歂䅁䅁权䡁䅁䅁权䑁䅁䅁权湂睁䅁允䅁䅁䅅䅁䙁䥁牘払敧啰䅎䍄䉁䅁䅁䅂䅁䅁䅍䅚䅁䅁䅯䅊䅁䅁䅯睁䅁䅁䅯䅘䅍䅁䅅䅁䉁䅁䅁兂䙃ㄶ㑇畈䥖䅑杷允䅁䅁䅑䅁䑁䝁䅑䅁䭁䍁䅙䅁䭁䅁䅍䅁䭁䩁䌸䅁䉁䅁䅁允䅁䅁䅕歲桦桥佒歖䵁䅉䅅䅁䕁䅁䅁睁歂䅁䅁权兂䅁䅁权䑁䅁䅁权䵄杁䅁允䅁䅁䅅䅁䙁䵁ㅐ䙋偹永䅰䍄䉁䅁䅁䅂䅁䅁䅍䅚䅁䅁䅯睓䅁䅁䅯睁䅁䅁䅯䅗䅍䅁䅅䅁䉁䅁䅁兂塄㍯㥁橃䩤䅑杷允䅁䅁䅑䅁䑁䝁䅑䅁䭁䝁䄴䅁䭁䅁䅍䅁䭁偁䍁䅁䉁䅁䅁允䅁䅁䅕積積積䑎啕䵁䅉䅅䅁䕁䅁䅁睁歂䅁䅁权兂䅁䅁权䑁䅁䅁权湄杁䅁允䅁䅁䅅䅁䙁䵁䴳䵺䵺䙌䅴䍄䉁䅁䅁䅂䅁䅁䅍䅚䅁䅁䅯䅕䅁䅁䅯睁䅁䅁䅯朶䅉䅁䅅䅁䉁䅁䅁兂歃䑣䬰砱扎䅑杷允䅁䅁䅑䅁䑁䝁䅑䅁䭁䉁䅙䅁䭁䅁䅍䅁䭁䵁䍧䅁䉁䅁䅁允䅁䅁䅕噋偹癷潘䕒䵁䅉䅅䅁䕁䅁䅁睁歂䅁䅁权歁䅁䅁权䑁䅁䅁权坁睁䅁允䅁䅁䅅䅁䙁䱁敧敨剴䕏䅨䍄䉁䅁䅁䅂䅁䅁䅍䅚䅁䅁䅯䅕䅁䅁䅯睁䅁䅁䅯眶䅉䅁䅅䅁䉁䅁䅁兂㑃潈牘晕慨䅑杷允䅁䅁䅑䅁䑁䝁䅑䅁䭁䉁䅙䅁䭁䅁䅍䅁䭁䱁䌴䅁䉁䅁䅁允䅁䅁䅕瑃橥䑣焲䕒䵁䅉䅅䅁䕁䅁䅁睁歂䅁䅁权癁䅁䅁权䑁䅁䅁权䍂睁䅁允䅁䅁䅅䅁䙁䵁ㅐ䙋偹汷䅆䍄䉁䅁䅁䅂䅁䅁䅍䅚䅁䅁䅯䅤䅁䅁䅯睁䅁䅁䅯杮䅉䅁䅅䅁䉁䅁䅁兂塄㍯㥁癃呤䅑杷允䅁䅁䅑䅁䑁䝁䅑䅁䭁䉁䅳䅁䭁䅁䅍䅁䭁䝁䑑䅁䉁䅁䅁允䅁䅁䅕䉵䘶ㄶ㑅䕔䵁䅉䅅䅁䕁䅁䅁睁歂䅁䅁权䍁䅁䅁权䑁䅁䅁权㡂睁䅁允䅁䅁䅅䅁䙁䭁䠵場啯氯䅴䍄䉁䅁䅁䅂䅁䅁䅍䅚䅁䅁䅯睖䅁䅁䅯睁䅁䅁䅯杹䅉䅁䅅䅁䉁䅁䅁兂塄㍯㥁桃偤䅑杷允䅁䅁䅑䅁䑁䝁䅑䅁䭁䑁䅣䅁䭁䅁䅍䅁䭁䡁䐴䅁䉁䅁䅁允䅁䅁䅕硥畓⭒㙅啔䵁䅉䅅䅁䕁䅁䅁睁歂䅁䅁权塂䅁䅁权䑁䅁䅁权兄杁䅁允䅁䅁䅅䅁䙁䥁牘払敧嘵䅆䍄䉁䅁䅁䅂䅁䅁䅍䅚䅁䅁䅯杤䅁䅁䅯睁䅁䅁䅯睆䅍䅁䅅䅁䉁䅁䅁兂乄䵺䵺䝺䵸䅑杷允䅁䅁䅑䅁䑁䝁䅑䅁䭁䕁䅕䅁䭁䅁䅍䅁䭁䙁䑑䅁䉁䅁䅁允䅁䅁䅕体㙆䭆䠶啗䵁䅉䅅䅁䕁䅁䅁睁歂䅁䅁权塂䅁䅁权䑁䅁䅁权湄杁䅁允䅁䅁䅅䅁䙁䍁捬㡪ㅌ䘫䅆䍄䉁䅁䅁䅂䅁䅁䅍䅚䅁䅁䅯䅩䅁䅁䅯睁䅁䅁䅯眫䅉䅁䅅䅁䉁䅁䅁兂捂㡪ㅌ䩋乸䅑杷允䅁䅁䅑䅁䑁䝁䅑䅁䭁䩁䅧䅁䭁䅁䅍䅁䭁䍁䑉䅁䉁䅁䅁允䅁䅁䅕体㙆䭆䠴啕䵁䅉䅅䅁䕁䅁䅁睁歂䅁䅁权あ䅁䅁权䑁䅁䅁权䙃杁䅁允䅁䅁䅅䅁䙁䉁畓⭒㙆䙒䅖䍄䉁䅁䅁䅂䅁䅁䅍䅚䅁䅁䅯睖䅁䅁䅯睁䅁䅁䅯䄶䅉䅁䅅䅁䉁䅁䅁兂啁歲桦牥剒䅑杷允䅁䅁䅑䅁䑁䝁䅑䅁䭁䉁䅳䅁䭁䅁䅍䅁䭁䅁䑫䅁䉁䅁䅁允䅁䅁䅕䅁䅁䅁䅂ご䵁䅉䅅䅁䕁䅁䅁睁歂䅁䅁权㝃䅁䅁权䑁䅁䅁权ㅂ睁䅁允䅁䅁䅅䅁䙁䕁桪桥畓ㅆ䄵䍄䉁䅁䅁䅂䅁䅁䅍䅚䅁䅁䅯杁䅁䅁䅯睁䅁䅁䅯杤䅍䅁䅅䅁䉁䅁䅁兂桄桥畓㑒扆䅑杷允䅁䅁䅑䅁䑁䝁䅑䅁䭁䝁䄴䅁䭁䅁䅍䅁䭁䉁䑅䅁䉁䅁䅁允䅁䅁䅕牕敧敨剶歔䵁䅉䅅䅁䕁䅁䅁睁歂䅁䅁权あ䅁䅁权䑁䅁䅁权噂睁䅁允䅁䅁䅅䅁䙁佁㙆䭆䠵噑䅊䍄䉁䅁䅁䅂䅁䅁䅍䅚䅁䅁䅯睤䅁䅁䅯睁䅁䅁䅯䅓䅍䅁䅅䅁䉁䅁䅁兂偃癷潕䥘倹䅑杷允䅁䅁䅑䅁䑁䝁䅑䅁䭁䑁䄰䅁䭁䅁䅍䅁䭁䡁䑉䅁䉁䅁䅁允䅁䅁䅕䭆䠵場ぱ歒䵁䅉䅅䅁䕁䅁䅁睁歂䅁䅁权䩂䅁䅁权䑁䅁䅁权慁睁䅁允䅁䅁䅅䅁䙁䉁䘫ㄶ㑇決䅆䍄䉁䅁䅁䅂䅁䅁䅍䅚䅁䅁䅯睕䅁䅁䅯睁䅁䅁䅯杖䅍䅁䅅䅁䉁䅁䅁兂歃䑣䬰㐱䱎䅑杷允䅁䅁䅑䅁䑁䝁䅑䅁䭁䅁䅕䅁䭁䅁䅍䅁䭁䡁䐸䅁䉁䅁䅁允䅁䅁䅕呣䬰㘱䅐啕䵁䅉䅅䅁䕁䅁䅁睁歂䅁䅁权䡁䅁䅁权䑁䅁䅁权潄杁䅁允䅁䅁䅅䅁䙁䑁積積積び䅒䍄䉁䅁䅁䅂䅁䅁䅍䅚䅁䅁䅯杒䅁䅁䅯睁䅁䅁䅯杗䅍䅁䅅䅁䉁䅁䅁兂歃䑣䬰礱䙎䅑杷允䅁䅁䅑䅁䑁䝁䅑䅁䭁䱁䅳䅁䭁䅁䅍䅁䭁䙁䑳䅁䉁䅁䅁允䅁䅁䅕体㙆䭆場啘䵁䅉䅅䅁䕁䅁䅁睁歂䅁䅁权䩁䅁䅁权䑁䅁䅁权ㅂ睁䅁允䅁䅁䅅䅁䙁䙁㑋潈牘呅䅸䍄䉁䅁䅁䅂䅁䅁䅍䅚䅁䅁䅯睌䅁䅁䅯睁䅁䅁䅯杈䅍䅁䅅䅁䉁䅁䅁兂㥁瑃橥䍣刱䅑杷允䅁䅁䅑䅁䑁䝁䅑䅁䭁䙁䅣䅁䭁䅁䅍䅁䭁䝁䑑䅁䉁䅁䅁允䅁䅁䅕敨剴䉵嘵さ䵁䅉䅅䅁䕁䅁䅁睁歂䅁䅁权奃䅁䅁权䑁䅁䅁权慁睁䅁允䅁䅁䅅䅁䙁䕁桪桥畓ㅆ䅂䍄䉁䅁䅁䅂䅁䅁䅍䅚䅁䅁䅯兌䅁䅁䅯睁䅁䅁䅯睢䅍䅁䅅䅁䉁䅁䅁兂浂浚浚湚楚䅑杷允䅁䅁䅑䅁䑁䝁䅑䅁䭁䕁䅕䅁䭁䅁䅍䅁䭁䥁䍕䅁䉁䅁䅁允䅁䅁䅕䥘䌯匹䵨䕘䵁䅉䅅䅁䕁䅁䅁睁歂䅁䅁权㥁䅁䅁权䑁䅁䅁权ㅂ睁䅁允䅁䅁䅅䅁䙁䵁䴳䵺䵺䕔䅤䍄䉁䅁䅁䅂䅁䅁䅍䅚䅁䅁䅯睷䅁䅁䅯睁䅁䅁䅯儶䅉䅁䅅䅁䉁䅁䅁兂㥁瑃橥䱣瘰䅑杷允䅁䅁䅑䅁䑁䝁䅑䅁䭁䩁䄴䅁䭁䅁䅍䅁䭁䝁䑳䅁䉁䅁䅁允䅁䅁䅕呣䬰㘱䅍さ䵁䅉䅅䅁䕁䅁䅁睁歂䅁䅁权敃䅁䅁权䑁䅁䅁权祂睁䅁允䅁䅁䅅䅁䙁䵁䴳䵺䵺䙪䅊䍄䉁䅁䅁䅂䅁䅁䅍䅚䅁䅁䅯兓䅁䅁䅯睁䅁䅁䅯兤䅍䅁䅅䅁䉁䅁䅁兂畃⭒㙆但倵䅑杷允䅁䅁䅑䅁䑁䝁䅑䅁䭁䡁䅑䅁䭁䅁䅍䅁䭁䍁䑷䅁䉁䅁䅁允䅁䅁䅕硥畓⭒䭅さ䵁䅉䅅䅁䕁䅁䅁睁歂䅁䅁权求䅁䅁权䑁䅁䅁权㉄杁䅁允䅁䅁䅅䅁䙁䥁䌯匹捨ぺ䄹䍄䉁䅁䅁䅂䅁䅁䅍䅚䅁䅁䅯杬䅁䅁䅯睁䅁䅁䅯具䅉䅁䅅䅁䉁䅁䅁兂䑄匹捨㙪䱊䅑杷允䅁䅁䅑䅁䑁䝁䅑䅁䭁䉁䅅䅁䭁䅁䅍䅁䭁䡁䍅䅁䉁䅁䅁允䅁䅁䅕体㙆䭆䠵け䵁䅉䅅䅁䕁䅁䅁睁歂䅁䅁权佂䅁䅁权䑁䅁䅁权穁睁䅁允䅁䅁䅅䅁䙁䥁䌯匹捨ㄷ䅨䍄䉁䅁䅁䅂䅁䅁䅍䅚䅁䅁䅯睷䅁䅁䅯睁䅁䅁䅯睵䅉䅁䅅䅁䉁䅁䅁兂硂児塲㍯獁䅑杷允䅁䅁䅑䅁䑁䝁䅑䅁䭁䍁䄸䅁䭁䅁䅍䅁䭁䝁䑕䅁䉁䅁䅁允䅁䅁䅕䡰㥁瑃呣䕕䵁䅉䅅䅁䕁䅁䅁睁歂䅁䅁权䱂䅁䅁权䑁䅁䅁权䑁睁䅁允䅁䅁䅅䅁䙁䅁䅁䅁䅁䕉䄵䍄䉁䅁䅁䅂䅁䅁䅍䅚䅁䅁䅯村䅁䅁䅯睁䅁䅁䅯杆䅍䅁䅅䅁䉁䅁䅁兂灁䥘䌯改㡧䅑杷允䅁䅁䅑䅁䑁䝁䅑䅁䭁䡁䅑䅁䭁䅁䅍䅁䭁䙁䐸䅁䉁䅁䅁允䅁䅁䅕㘱睎児塰䕖䵁䅉䅅䅁䕁䅁䅁睁歂䅁䅁权䍁䅁䅁权䑁䅁䅁权乁睁䅁允䅁䅁䅅䅁䙁䝁浚浚浚汖䅸䍄䉁䅁䅁䅂䅁䅁䅍䅚䅁䅁䅯充䅁䅁䅯睁䅁䅁䅯杩䅍䅁䅅䅁䉁䅁䅁兂㉄䙋偹湷䍖䅑杷允䅁䅁䅑䅁䑁䝁䅑䅁䭁䱁䅳䅁䭁䅁䅍䅁䭁䱁䍕䅁䉁䅁䅁允䅁䅁䅕歲桦桥佔䕘䵁䅉䅅䅁䕁䅁䅁睁歂䅁䅁权あ䅁䅁权䑁䅁䅁权䅃睁䅁允䅁䅁䅅䅁䙁䵁䴳䵺䵺䙢䅒䍄䉁䅁䅁䅂䅁䅁䅍䅚䅁䅁䅯杬䅁䅁䅯睁䅁䅁䅯児䅍䅁䅅䅁䉁䅁䅁兂䥂場啯畲偤䅑杷允䅁䅁䅑䅁䑁䝁䅑䅁䭁䝁䅕䅁䭁䅁䅍䅁䭁䍁䑷䅁䉁䅁䅁允䅁䅁䅕牕敧敨桳啕䵁䅉䅅䅁䕁䅁䅁睁歂䅁䅁权奃䅁䅁权䑁䅁䅁权桃杁䅁允䅁䅁䅅䅁䙁佁㙆䭆䠵嘴䅎䍄䉁䅁䅁䅂䅁䅁䅍䅚䅁䅁䅯睷䅁䅁䅯睁䅁䅁䅯村䅍䅁䅅䅁䉁䅁䅁兂㉄䙋偹癷睕䅑杷允䅁䅁䅑䅁䑁䝁䅑䅁䭁䡁䅑䅁䭁䅁䅍䅁䭁偁䍷䅁䉁䅁䅁允䅁䅁䅕敨剴䉵ㄵ䕖䵁䅉䅅䅁䕁䅁䅁睁歂䅁䅁权あ䅁䅁权䑁䅁䅁权ㅂ睁䅁允䅁䅁䅅䅁䙁䅁䅁䅁䅁䙅䅒䍄䉁䅁䅁䅂䅁䅁䅍䅚䅁䅁䅯䅁䅁䅁䅯睁䅁䅁䅯䅌䅍䅁䅅䅁䉁䅁䅁兂穁積積祍坎䅑杷允䅁䅁䅑䅁䑁䝁䅑䅁䭁䍁䄸䅁䭁䅁䅍䅁䭁䕁䑁䅁䉁䅁䅁允䅁䅁䅕䥘䌯匹獩啕䵁䅉䅅䅁䕁䅁䅁睁歂䅁䅁权䩂䅁䅁权䑁䅁䅁权乂睁䅁允䅁䅁䅅䅁䙁䙁㑋潈牘噁䅆䍄䉁䅁䅁䅂䅁䅁䅍䅚䅁䅁䅯杔䅁䅁䅯睁䅁䅁䅯䅪䅉䅁䅅䅁䉁䅁䅁兂灁䥘䌯圹慨䅑杷允䅁䅁䅑䅁䑁䝁䅑䅁䭁䡁䅙䅁䭁䅁䅍䅁䭁䝁䑳䅁䉁䅁䅁允䅁䅁䅕䘷㑇潈䱖䕔䵁䅉䅅䅁䕁䅁䅁睁歂䅁䅁权坃䅁䅁权䑁䅁䅁权癃杁䅁允䅁䅁䅅䅁䙁䉁䘫ㄶ㑇汌䅂䍄䉁䅁䅁䅂䅁䅁䅍䅚䅁䅁䅯䅉䅁䅁䅯睁䅁䅁䅯䅣䅍䅁䅅䅁䉁䅁䅁兂㝂䭆䠵搴啰䅑杷允䅁䅁䅑䅁䑁䝁䅑䅁䭁䍁䄸䅁䭁䅁䅍䅁䭁䙁䑍䅁䉁䅁䅁允䅁䅁䅕䭆䠵場歰啕䵁䅉䅅䅁䕁䅁䅁睁歂䅁䅁权㉂䅁䅁权䑁䅁䅁权䵃睁䅁允䅁䅁䅅䅁䙁䵁䴳䵺䵺䕺䅸䍄䉁䅁䅁䅂䅁䅁䅍䅚䅁䅁䅯村䅁䅁䅯睁䅁䅁䅯杇䅍䅁䅅䅁䉁䅁䅁兂㑃潈牘塕㡧䅑杷允䅁䅁䅑䅁䑁䝁䅑䅁䭁䅁䅕䅁䭁䅁䅍䅁䭁䭁䍁䅁䉁䅁䅁允䅁䅁䅕歲桦桥佑歖䵁䅉䅅䅁䕁䅁䅁睁歂䅁䅁权流䅁䅁权䑁䅁䅁权睃杁䅁允䅁䅁䅅䅁䙁䑁䬰㘱睎噄䅚䍄䉁䅁䅁䅂䅁䅁䅍䅚䅁䅁䅯兓䅁䅁䅯睁䅁䅁䅯杖䅍䅁䅅䅁䉁䅁䅁兂㉄䙋偹歷剖䅑杷允䅁䅁䅑䅁䑁䝁䅑䅁䭁䕁䅳䅁䭁䅁䅍䅁䭁佁䍙䅁䉁䅁䅁允䅁䅁䅕牕敧敨剶歔䵁䅉䅅䅁䕁䅁䅁睁歂䅁䅁权㍁䅁䅁权䑁䅁䅁权塃杁䅁允䅁䅁䅅䅁䙁乁橥䑣䬰ㄵ䅂䍄䉁䅁䅁䅂䅁䅁䅍䅚䅁䅁䅯䅁䅁䅁䅯睁䅁䅁䅯䅗䅍䅁䅅䅁䉁䅁䅁兂䅁䅁䅁䭁啂䅑杷允䅁䅁䅑䅁䑁䝁䅑䅁䭁䅁䅉䅁䭁䅁䅍䅁䭁乁䍣䅁䉁䅁䅁允䅁䅁䅕場啯歲䉦し䵁䅉䅅䅁䕁䅁䅁睁歂䅁䅁权䡁䅁䅁权䑁䅁䅁权乂睁䅁允䅁䅁䅅䅁䙁䑁積積積〸䅊䍄䉁䅁䅁䅂䅁䅁䅍䅚䅁䅁䅯兒䅁䅁䅯睁䅁䅁䅯杦䅍䅁䅅䅁䉁䅁䅁兂桄桥畓⽒塆䅑杷允䅁䅁䅑䅁䑁䝁䅑䅁䭁䕁䅙䅁䭁䅁䅍䅁䭁佁䍑䅁䉁䅁䅁允䅁䅁䅕䅁䅁䅁䅂げ䵁䅉䅅䅁䕁䅁䅁睁歂䅁䅁权剃䅁䅁权䑁䅁䅁权潃杁䅁允䅁䅁䅅䅁䙁佁剸䉵䘶ㅗ䅚䍄䉁䅁䅁䅂䅁䅁䅍䅚䅁䅁䅯䅁䅁䅁䅯睁䅁䅁䅯朶䅉䅁䅅䅁䉁䅁䅁兂䥂場啯煲奤䅑杷允䅁䅁䅑䅁䑁䝁䅑䅁䭁䍁䅑䅁䭁䅁䅍䅁䭁乁䍫䅁䉁䅁䅁允䅁䅁䅕䭆䠵場啯歒䵁䅉䅅䅁䕁䅁䅁睁歂䅁䅁权流䅁䅁权䑁䅁䅁权灄杁䅁允䅁䅁䅅䅁䙁䙁㑋潈牘噁䅨䍄䉁䅁䅁䅂䅁䅁䅍䅚䅁䅁䅯睌䅁䅁䅯睁䅁䅁䅯兆䅍䅁䅅䅁䉁䅁䅁兂啁歲桦楥兒䅑杷允䅁䅁䅑䅁䑁䝁䅑䅁䭁䕁䅕䅁䭁䅁䅍䅁䭁䉁䐰䅁䉁䅁䅁允䅁䅁䅕䅁䅁䅁杄歗䵁䅉䅅䅁䕁䅁䅁睁歂䅁䅁权䉃䅁䅁权䑁䅁䅁权⭄杁䅁允䅁䅁䅅䅁䙁䭁睒児塲㉉䅎䍄䉁䅁䅁䅂䅁䅁䅍䅚䅁䅁䅯杮䅁䅁䅯睁䅁䅁䅯材䅍䅁䅅䅁䉁䅁䅁兂灁䥘䌯匹啨䅑杷允䅁䅁䅑䅁䑁䝁䅑䅁䭁䍁䄸䅁䭁䅁䅍䅁䭁佁䍯䅁䉁䅁䅁允䅁䅁䅕浚浚浚浢啕䵁䅉䅅䅁䕁䅁䅁睁歂䅁䅁权䩁䅁䅁权䑁䅁䅁权杂睁䅁允䅁䅁䅅䅁䙁䍁捬㡪ㅌ䐶䅴䍄䉁䅁䅁䅂䅁䅁䅍䅚䅁䅁䅯杉䅁䅁䅯睁䅁䅁䅯睖䅍䅁䅅䅁䉁䅁䅁兂塄㍯㥁獃奤䅑杷允䅁䅁䅑䅁䑁䝁䅑䅁䭁䱁䅑䅁䭁䅁䅍䅁䭁䡁䐴䅁䉁䅁䅁允䅁䅁䅕⽷潕䥘椸䕖䵁䅉䅅䅁䕁䅁䅁睁歂䅁䅁权䉃䅁䅁权䑁䅁䅁权時睁䅁允䅁䅁䅅䅁䙁䝁浚浚浚浄䅊䍄䉁䅁䅁䅂䅁䅁䅍䅚䅁䅁䅯䅉䅁䅁䅯睁䅁䅁䅯䄵䅉䅁䅅䅁䉁䅁䅁兂䑄匹捨㑪噊䅑杷允䅁䅁䅑䅁䑁䝁䅑䅁䭁䱁䅳䅁䭁䅁䅍䅁䭁偁䍍䅁䉁䅁䅁允䅁䅁䅕敨剴䉵氷䕘䵁䅉䅅䅁䕁䅁䅁睁歂䅁䅁权畂䅁䅁权䑁䅁䅁权瑃杁䅁允䅁䅁䅅䅁䙁䭁䠵場啯汄䅎䍄䉁䅁䅁䅂䅁䅁䅍䅚䅁䅁䅯杉䅁䅁䅯睁䅁䅁䅯睋䅍䅁䅅䅁䉁䅁䅁兂灁䥘䌯娹塨䅑杷允䅁䅁䅑䅁䑁䝁䅑䅁䭁䑁䄰䅁䭁䅁䅍䅁䭁䙁䑕䅁䉁䅁䅁允䅁䅁䅕灭婭婭婭䕓䵁䅉䅅䅁䕁䅁䅁睁歂䅁䅁权䍁䅁䅁权䑁䅁䅁权楄杁䅁允䅁䅁䅅䅁䙁䕁桪桥畓ㄹ䅸䍄䉁䅁䅁䅂䅁䅁䅍䅚䅁䅁䅯睷䅁䅁䅯睁䅁䅁䅯杺䅉䅁䅅䅁䉁䅁䅁兂㝂䭆䠵昴瑯䅑杷允䅁䅁䅑䅁䑁䝁䅑䅁䭁䕁䄴䅁䭁䅁䅍䅁䭁䝁䑣䅁䉁䅁䅁允䅁䅁䅕捺䵺䵺㡹歖䵁䅉䅅䅁䕁䅁䅁睁歂䅁䅁权兂䅁䅁权䑁䅁䅁权湂睁䅁允䅁䅁䅅䅁䙁佁㙆䭆䠵噁䅰䍄䉁䅁䅁䅂䅁䅁䅍䅚䅁䅁䅯睷䅁䅁䅯睁䅁䅁䅯䄷䅉䅁䅅䅁䉁䅁䅁兂浂浚浚畚癙䅑杷允䅁䅁䅑䅁䑁䝁䅑䅁䭁䉁䅙䅁䭁䅁䅍䅁䭁䙁䑑䅁䉁䅁䅁允䅁䅁䅕場啯歲桥啒䵁䅉䅅䅁䕁䅁䅁睁歂䅁䅁权楁䅁䅁权䑁䅁䅁权睂睁䅁允䅁䅁䅅䅁䙁䵁ㅐ䙋偹汉䅤䍄䉁䅁䅁䅂䅁䅁䅍䅚䅁䅁䅯兌䅁䅁䅯睁䅁䅁䅯䅢䅍䅁䅅䅁䉁䅁䅁兂䅁䅁䅁偁桨䅑杷允䅁䅁䅑䅁䑁䝁䅑䅁䭁䩁䅅䅁䭁䅁䅍䅁䭁䡁䑧䅁䉁䅁䅁允䅁䅁䅕䥘䌯匹獩歖䵁䅉䅅䅁䕁䅁䅁睁歂䅁䅁权䍁䅁䅁权䑁䅁䅁权睂睁䅁允䅁䅁䅅䅁䙁䝁浚浚浚汴䅴䍄䉁䅁䅁䅂䅁䅁䅍䅚䅁䅁䅯䅤䅁䅁䅯睁䅁䅁䅯材䅍䅁䅅䅁䉁䅁䅁兂穁積積㝍呎䅑杷允䅁䅁䅑䅁䑁䝁䅑䅁䭁䝁䅕䅁䭁䅁䅍䅁䭁䡁䑁䅁䉁䅁䅁允䅁䅁䅕䉵䘶ㄶ奆啕䵁䅉䅅䅁䕁䅁䅁睁歂䅁䅁权偃䅁䅁权䑁䅁䅁权婂睁䅁允䅁䅁䅅䅁䙁䭁䠵場啯汮䄹䍄䉁䅁䅁䅂䅁䅁䅍䅚䅁䅁䅯睷䅁䅁䅯睁䅁䅁䅯睲䅉䅁䅅䅁䉁䅁䅁兂慃婭婭剭浫䅑杷允䅁䅁䅑䅁䑁䝁䅑䅁䭁䡁䅣䅁䭁䅁䅍䅁䭁䕁䑅䅁䉁䅁䅁允䅁䅁䅕䘷㑇潈牖ご䵁䅉䅅䅁䕁䅁䅁睁歂䅁䅁权呂䅁䅁权䑁䅁䅁权灂睁䅁允䅁䅁䅅䅁䙁䅁塲㍯㥁歹䅰䍄䉁䅁䅁䅂䅁䅁䅍䅚䅁䅁䅯兗䅁䅁䅯睁䅁䅁䅯充䅍䅁䅅䅁䉁䅁䅁兂灁䥘䌯改䡨䅑杷允䅁䅁䅑䅁䑁䝁䅑䅁䭁䡁䅙䅁䭁䅁䅍䅁䭁䱁䍑䅁䉁䅁䅁允䅁䅁䅕䥘䌯匹捪啓䵁䅉䅅䅁䕁䅁䅁睁歂䅁䅁权坃䅁䅁权䑁䅁䅁权卄杁䅁允䅁䅁䅅䅁䙁䭁䠵場啯歪䅸䍄䉁䅁䅁䅂䅁䅁䅍䅚䅁䅁䅯䅴䅁䅁䅯睁䅁䅁䅯䄯䅉䅁䅅䅁䉁䅁䅁兂㥁瑃橥䉣吱䅑杷允䅁䅁䅑䅁䑁䝁䅑䅁䭁䍁䅉䅁䭁䅁䅍䅁䭁䉁䑁䅁䉁䅁䅁允䅁䅁䅕䥘䌯匹獩歖䵁䅉䅅䅁䕁䅁䅁睁歂䅁䅁权䩂䅁䅁权䑁䅁䅁权橃杁䅁允䅁䅁䅅䅁䙁䡁㥅瑃橥䙕䅆䍄䉁䅁䅁䅂䅁䅁䅍䅚䅁䅁䅯䅤䅁䅁䅯睁䅁䅁䅯睇䅍䅁䅅䅁䉁䅁䅁兂㝂䭆䠵头噰䅑杷允䅁䅁䅑䅁䑁䝁䅑䅁䭁䕁䅕䅁䭁䅁䅍䅁䭁䡁䑙䅁䉁䅁䅁允䅁䅁䅕体㙆䭆堵䕗䵁䅉䅅䅁䕁䅁䅁睁歂䅁䅁权䍂䅁䅁权䑁䅁䅁权穃杁䅁允䅁䅁䅅䅁䙁䅁塲㍯㥁歡䅂䍄䉁䅁䅁䅂䅁䅁䅍䅚䅁䅁䅯睓䅁䅁䅯睁䅁䅁䅯䄹䅉䅁䅅䅁䉁䅁䅁兂㉄䙋偹湷偖䅑杷允䅁䅁䅑䅁䑁䝁䅑䅁䭁䡁䅙䅁䭁䅁䅍䅁䭁偁䍁䅁䉁䅁䅁允䅁䅁䅕歲桦桥畒䕔䵁䅉䅅䅁䕁䅁䅁睁歂䅁䅁权偃䅁䅁权䑁䅁䅁权煂睁䅁允䅁䅁䅅䅁䙁䕁桪桥畓㉊䅂䍄䉁䅁䅁䅂䅁䅁䅍䅚䅁䅁䅯充䅁䅁䅯睁䅁䅁䅯兘䅍䅁䅅䅁䉁䅁䅁兂浂浚浚獚䍚䅑杷允䅁䅁䅑䅁䑁䝁䅑䅁䭁䕁䅙䅁䭁䅁䅍䅁䭁䍁䑷䅁䉁䅁䅁允䅁䅁䅕呣䬰㘱免啒䵁䅉䅅䅁䕁䅁䅁睁歂䅁䅁权瑂䅁䅁权䑁䅁䅁权楃杁䅁允䅁䅁䅅䅁䙁䱁敧敨剴䔲䅎䍄䉁䅁䅁䅂䅁䅁䅍䅚䅁䅁䅯䅤䅁䅁䅯睁䅁䅁䅯杳䅉䅁䅅䅁䉁䅁䅁兂䅁䅁䅁䱁坂䅑杷允䅁䅁䅑䅁䑁䝁䅑䅁䭁䩁䄴䅁䭁䅁䅍䅁䭁䉁䐰䅁䉁䅁䅁允䅁䅁䅕歲桦桥⭔さ䵁䅉䅅䅁䕁䅁䅁睁歂䅁䅁权㝃䅁䅁权䑁䅁䅁权䡂睁䅁允䅁䅁䅅䅁䙁䉁畓⭒㙆䙂䅸䍄䉁䅁䅁䅂䅁䅁䅍䅚䅁䅁䅯兌䅁䅁䅯睁䅁䅁䅯兣䅉䅁䅅䅁䉁䅁䅁兂䥂場啯歲橤䅑杷允䅁䅁䅑䅁䑁䝁䅑䅁䭁䝁䄴䅁䭁䅁䅍䅁䭁䉁䑯䅁䉁䅁䅁允䅁䅁䅕椹捨㡪ㅉご䵁䅉䅅䅁䕁䅁䅁睁歂䅁䅁权㉂䅁䅁权䑁䅁䅁权㉄杁䅁允䅁䅁䅅䅁䙁佁剸䉵䘶ぱ䄱䍄䉁䅁䅁䅂䅁䅁䅍䅚䅁䅁䅯睄䅁䅁䅯睁䅁䅁䅯児䅍䅁䅅䅁䉁䅁䅁兂慃婭婭摭䵬䅑杷允䅁䅁䅑䅁䑁䝁䅑䅁䭁䕁䅉䅁䭁䅁䅍䅁䭁䵁䍉䅁䉁䅁䅁允䅁䅁䅕児塲㍯㥄く䵁䅉䅅䅁䕁䅁䅁睁歂䅁䅁权䍂䅁䅁权䑁䅁䅁权坂睁䅁允䅁䅁䅅䅁䙁䵁䴳䵺䵺䑄䄵䍄䉁䅁䅁䅂䅁䅁䅍䅚䅁䅁䅯睵䅁䅁䅯睁䅁䅁䅯睰䅉䅁䅅䅁䉁䅁䅁兂卂䉵䘶〶摆䅑杷允䅁䅁䅑䅁䑁䝁䅑䅁䭁䵁䅍䅁䭁䅁䅍䅁䭁䑁䑍䅁䉁䅁䅁允䅁䅁䅕椹捨㡪ㅋ䕍䵁䅉䅅䅁䕁䅁䅁睁歂䅁䅁权䅁䅁䅁权䑁䅁䅁权橂睁䅁允䅁䅁䅅䅁䙁䱁敧敨剴䙹䅒䍄䉁䅁䅁䅂䅁䅁䅍䅚䅁䅁䅯睄䅁䅁䅯睁䅁䅁䅯䅘䅍䅁䅅䅁䉁䅁䅁兂㝂䭆䠵戴䱰䅑杷允䅁䅁䅑䅁䑁䝁䅑䅁䭁䉁䅅䅁䭁䅁䅍䅁䭁偁䍯䅁䉁䅁䅁允䅁䅁䅕䡰㥁瑃䑣䕒䵁䅉䅅䅁䕁䅁䅁睁歂䅁䅁权瑂䅁䅁权䑁䅁䅁权睂睁䅁允䅁䅁䅅䅁䙁䥁䌯匹捨ご䅊䍄䉁䅁䅁䅂䅁䅁䅍䅚䅁䅁䅯睈䅁䅁䅯睁䅁䅁䅯睺䅉䅁䅅䅁䉁䅁䅁兂䙃ㄶ㑇潈剖䅑杷允䅁䅁䅑䅁䑁䝁䅑䅁䭁䕁䅫䅁䭁䅁䅍䅁䭁佁䍉䅁䉁䅁䅁允䅁䅁䅕場啯歲桦䕕䵁䅉䅅䅁䕁䅁䅁睁歂䅁䅁权塂䅁䅁权䑁䅁䅁权睂睁䅁允䅁䅁䅅䅁䙁䅁塲㍯㥁汗䅎䍄䉁䅁䅁䅂䅁䅁䅍䅚䅁䅁䅯杒䅁䅁䅯睁䅁䅁䅯睹䅉䅁䅅䅁䉁䅁䅁兂㉄䙋偹汷䥖䅑杷允䅁䅁䅑䅁䑁䝁䅑䅁䭁䥁䅧䅁䭁䅁䅍䅁䭁䙁䐸䅁䉁䅁䅁允䅁䅁䅕児塲㍯乃歕䵁䅉䅅䅁䕁䅁䅁睁歂䅁䅁权畂䅁䅁权䑁䅁䅁权䑄杁䅁允䅁䅁䅅䅁䙁佁㙆䭆䠵噕䅂䍄䉁䅁䅁䅂䅁䅁䅍䅚䅁䅁䅯兒䅁䅁䅯睁䅁䅁䅯党䅍䅁䅅䅁䉁䅁䅁兂歃䑣䬰ㄱ婎䅑杷允䅁䅁䅑䅁䑁䝁䅑䅁䭁䝁䄴䅁䭁䅁䅍䅁䭁偁䍕䅁䉁䅁䅁允䅁䅁䅕灭婭婭火啕䵁䅉䅅䅁䕁䅁䅁睁歂䅁䅁权兂䅁䅁权䑁䅁䅁权灃杁䅁允䅁䅁䅅䅁䙁䭁䠵場啯汈䅴䍄䉁䅁䅁䅂䅁䅁䅍䅚䅁䅁䅯杢䅁䅁䅯睁䅁䅁䅯朹䅉䅁䅅䅁䉁䅁䅁兂㉄䙋偹灷剖䅑杷允䅁䅁䅑䅁䑁䝁䅑䅁䭁䝁䅕䅁䭁䅁䅍䅁䭁佁䍑䅁䉁䅁䅁允䅁䅁䅕硥畓⭒煆䕕䵁䅉䅅䅁䕁䅁䅁睁歂䅁䅁权㍁䅁䅁权䑁䅁䅁权楄杁䅁允䅁䅁䅅䅁䙁䥁牘払敧啨䄵䍄䉁䅁䅁䅂䅁䅁䅍䅚䅁䅁䅯杔䅁䅁䅯睁䅁䅁䅯䅘䅍䅁䅅䅁䉁䅁䅁兂歃䑣䬰稱塎䅑杷允䅁䅁䅑䅁䑁䝁䅑䅁䭁䙁䅣䅁䭁䅁䅍䅁䭁䡁䐴䅁䉁䅁䅁允䅁䅁䅕䭆䠵場䕱さ䵁䅉䅅䅁䕁䅁䅁睁歂䅁䅁权䩂䅁䅁权䑁䅁䅁权㍁睁䅁允䅁䅁䅅䅁䙁䥁牘払敧噴䅆䍄䉁䅁䅁䅂䅁䅁䅍䅚䅁䅁䅯睵䅁䅁䅯睁䅁䅁䅯䄹䅉䅁䅅䅁䉁䅁䅁兂偃癷潕䭘挹䅑杷允䅁䅁䅑䅁䑁䝁䅑䅁䭁䕁䌴䅁䭁䅁䅍䅁䭁䝁䑁䅁䉁䅁䅁允䅁䅁䅕児塲㍯瑄歕䵁䅉䅅䅁䕁䅁䅁睁歂䅁䅁权䅁䅁䅁权䑁䅁䅁权䥂睁䅁允䅁䅁䅅䅁䙁䭁䠵場啯氷䅚䍄䉁䅁䅁䅂䅁䅁䅍䅚䅁䅁䅯八䅁䅁䅯睁䅁䅁䅯䅣䅍䅁䅅䅁䉁䅁䅁兂偃癷潕䙘圹䅑杷允䅁䅁䅑䅁䑁䝁䅑䅁䭁䩁䅫䅁䭁䅁䅍䅁䭁䅁䑑䅁䉁䅁䅁允䅁䅁䅕積積積穐け䵁䅉䅅䅁䕁䅁䅁睁歂䅁䅁权ぃ䅁䅁权䑁䅁䅁权䭃杁䅁允䅁䅁䅅䅁䙁䉁䘫ㄶ㑇氯䅊䍄䉁䅁䅁䅂䅁䅁䅍䅚䅁䅁䅯睪䅁䅁䅯睁䅁䅁䅯䅣䅍䅁䅅䅁䉁䅁䅁兂㉄䙋偹牷摖䅑杷允䅁䅁䅑䅁䑁䝁䅑䅁䭁䅁䄸䅁䭁䅁䅍䅁䭁䥁䑁䅁䉁䅁䅁允䅁䅁䅕㡪ㅌ䙋癸䕔䵁䅉䅅䅁䕁䅁䅁睁歂䅁䅁权婃䅁䅁权䑁䅁䅁权䝁睁䅁允䅁䅁䅅䅁䙁䝁浚浚浚歂䅖䍄䉁䅁䅁䅂䅁䅁䅍䅚䅁䅁䅯八䅁䅁䅯睁䅁䅁䅯䅗䅍䅁䅅䅁䉁䅁䅁兂㥁瑃橥䭣嘱䅑杷允䅁䅁䅑䅁䑁䝁䅑䅁䭁䅁䄸䅁䭁䅁䅍䅁䭁佁䌸䅁䉁䅁䅁允䅁䅁䅕浚浚浚浢歔䵁䅉䅅䅁䕁䅁䅁睁歂䅁䅁权䱂䅁䅁权䑁䅁䅁权㙂睁䅁允䅁䅁䅅䅁䙁䥁牘払敧啚䅰䍄䉁䅁䅁䅂䅁䅁䅍䅚䅁䅁䅯䅕䅁䅁䅯睁䅁䅁䅯兡䅍䅁䅅䅁䉁䅁䅁兂㉄䙋偹杷慖䅑杷允䅁䅁䅑䅁䑁䝁䅑䅁䭁䅁䅣䅁䭁䅁䅍䅁䭁佁䍫䅁䉁䅁䅁允䅁䅁䅕㑈牘払⭨啒䵁䅉䅅䅁䕁䅁䅁睁歂䅁䅁权㥁䅁䅁权䑁䅁䅁权呂睁䅁允䅁䅁䅅䅁䙁䡁㥅瑃橥䕣䅬䍄䉁䅁䅁䅂䅁䅁䅍䅚䅁䅁䅯睤䅁䅁䅯睁䅁䅁䅯睔䅍䅁䅅䅁䉁䅁䅁兂㝂䭆䠵戴䵰䅑杷允䅁䅁䅑䅁䑁䝁䅑䅁䭁䕁䅕䅁䭁䅁䅍䅁䭁䕁䑧䅁䉁䅁䅁允䅁䅁䅕浚浚浚浢歗䵁䅉䅅䅁䕁䅁䅁睁歂䅁䅁权求䅁䅁权䑁䅁䅁权畁睁䅁允䅁䅁䅅䅁䙁䱁敧敨剴䙇䅆䍄䉁䅁䅁䅂䅁䅁䅍䅚䅁䅁䅯睖䅁䅁䅯睁䅁䅁䅯眰䅉䅁䅅䅁䉁䅁䅁兂㝂䭆䠵嘴剰䅑杷允䅁䅁䅑䅁䑁䝁䅑䅁䭁䅁䅁䅁䭁䅁䅍䅁䭁䵁䌸䅁䉁䅁䅁允䅁䅁䅕䘷㑇潈牕歖䵁䅉䅅䅁䕁䅁䅁睁歂䅁䅁权求䅁䅁权䑁䅁䅁权祂睁䅁允䅁䅁䅅䅁䙁乁橥䑣䬰ㅎ䅆䍄䉁䅁䅁䅂䅁䅁䅍䅚䅁䅁䅯杔䅁䅁䅯睁䅁䅁䅯䅍䅍䅁䅅䅁䉁䅁䅁兂桄桥畓㝒塆䅑杷允䅁䅁䅑䅁䑁䝁䅑䅁䭁䙁䅣䅁䭁䅁䅍䅁䭁乁䍯䅁䉁䅁䅁允䅁䅁䅕㡪ㅌ䙋偺䕕䵁䅉䅅䅁䕁䅁䅁睁歂䅁䅁权晁䅁䅁权䑁䅁䅁权睂睁䅁允䅁䅁䅅䅁䙁䑁積積積ㅑ䅂䍄䉁䅁䅁䅂䅁䅁䅍䅚䅁䅁䅯兌䅁䅁䅯睁䅁䅁䅯朷䅉䅁䅅䅁䉁䅁䅁兂桄桥畓㉒橆䅑杷允䅁䅁䅑䅁䑁䝁䅑䅁䭁䙁䅣䅁䭁䅁䅍䅁䭁偁䍉䅁䉁䅁䅁允䅁䅁䅕䅁䅁䅁允歕䵁䅉䅅䅁䕁䅁䅁睁歂䅁䅁权坃䅁䅁权䑁䅁䅁权䩂睁䅁允䅁䅁䅅䅁䙁䝁浚浚浚歒䄹䍄䉁䅁䅁䅂䅁䅁䅍䅚䅁䅁䅯睄䅁䅁䅯睁䅁䅁䅯睦䅍䅁䅅䅁䉁䅁䅁兂桄桥畓祒䭆䅑杷允䅁䅁䅑䅁䑁䝁䅑䅁䭁䱁䅑䅁䭁䅁䅍䅁䭁䝁䑳䅁䉁䅁䅁允䅁䅁䅕積積積䑏䕖䵁䅉䅅䅁䕁䅁䅁睁歂䅁䅁权佂杁䅁权䑁䅁䅁权癃杁䅁允䅁䅁䅅䅁䙁䡁啳歲桦汹䅂䍄䉁䅁䅁䅂䅁䅁䅍䅚䅁䅁䅯充䅁䅁䅯睁䅁䅁䅯先䅍䅁䅅䅁䉁䅁䅁兂㑃潈牘摕䍨䅑杷允䅁䅁䅑䅁䑁䝁䅑䅁䭁䥁䅅䅁䭁䅁䅍䅁䭁䡁䑁䅁䉁䅁䅁允䅁䅁䅕噋偹癷兘啙䵁䅉䅅䅁䕁䅁䅁睁歂䅁䅁权㍁䅁䅁权䑁䅁䅁权穁睁䅁允䅁䅁䅅䅁䙁䕁桪桥畓お䄹䍄䉁䅁䅁䅂䅁䅁䅍䅚䅁䅁䅯睎䅁䅁䅯睁䅁䅁䅯兵䅉䅁䅅䅁䉁䅁䅁兂㥁瑃橥䅣刱䅑杷允䅁䅁䅑䅁䑁䝁䅑䅁䭁䩁䅧䅁䭁䅁䅍䅁䭁䕁䑍䅁䉁䅁䅁允䅁䅁䅕䡰㥁瑃穣歕䵁䅉䅅䅁䕁䅁䅁睁歂䅁䅁权兂䅁䅁权䑁䅁䅁权䍁睁䅁允䅁䅁䅅䅁䙁䭁䠵場啯氳䅬䍄䉁䅁䅁䅂䅁䅁䅍䅚䅁䅁䅯杢䅁䅁䅯睁䅁䅁䅯䅚䅍䅁䅅䅁䉁䅁䅁兂㥁瑃橥䩣䴱䅑杷允䅁䅁䅑䅁䑁䝁䅑䅁䭁䱁䅑䅁䭁䅁䅍䅁䭁䱁䍯䅁䉁䅁䅁允䅁䅁䅕䡰㥁瑃穦䕕䵁䅉䅅䅁䕁䅁䅁睁歂䅁䅁权䍂䅁䅁权䑁䅁䅁权⭁睁䅁允䅁䅁䅅䅁䙁䭁睒児塲穯䄵䍄䉁䅁䅁䅂䅁䅁䅍䅚䅁䅁䅯睈䅁䅁䅯睁䅁䅁䅯儳䅉䅁䅅䅁䉁䅁䅁兂捂㡪ㅌ偋典䅑杷允䅁䅁䅑䅁䑁䝁䅑䅁䭁䕁䅳䅁䭁䅁䅍䅁䭁䍁䑑䅁䉁䅁䅁允䅁䅁䅕灭婭婭婫こ䵁䅉䅅䅁䕁䅁䅁睁歂䅁䅁权剃䅁䅁权䑁䅁䅁权湂睁䅁允䅁䅁䅅䅁䙁佁㙆䭆䠵噧䅚䍄䉁䅁䅁䅂䅁䅁䅍䅚䅁䅁䅯䅭䅁䅁䅯睁䅁䅁䅯睺䅉䅁䅅䅁䉁䅁䅁兂浂浚浚橚党䅑杷允䅁䅁䅑䅁䑁䝁䅑䅁䭁䑁䄰䅁䭁䅁䅍䅁䭁䡁䍳䅁䉁䅁䅁允䅁䅁䅕䭆䠵場ば啒䵁䅉䅅䅁䕁䅁䅁睁歂䅁䅁权䱂䅁䅁权䑁䅁䅁权䙃杁䅁允䅁䅁䅅䅁䙁佁剸䉵䘶ㅵ䅎䍄䉁䅁䅁䅂䅁䅁䅍䅚䅁䅁䅯児䅁䅁䅯睁䅁䅁䅯八䅉䅁䅅䅁䉁䅁䅁兂晁敨剴䙵䜵䅑杷允䅁䅁䅑䅁䑁䝁䅑䅁䭁䕁䌴䅁䭁䅁䅍䅁䭁䡁䑁䅁䉁䅁䅁允䅁䅁䅕㘱睎児䡯啕䵁䅉䅅䅁䕁䅁䅁睁歂䅁䅁权癁䅁䅁权䑁䅁䅁权䭂睁䅁允䅁䅁䅅䅁䙁佁剸䉵䘶ㅹ䅆䍄䉁䅁䅁䅂䅁䅁䅍䅚䅁䅁䅯睵䅁䅁䅯睁䅁䅁䅯杓䅍䅁䅅䅁䉁䅁䅁兂桄桥畓硒摆䅑杷允䅁䅁䅑䅁䑁䝁䅑䅁䭁䝁䅕䅁䭁䅁䅍䅁䭁䅁䑙䅁䉁䅁䅁允䅁䅁䅕䡰㥁瑃呦䕕䵁䅉䅅䅁䕁䅁䅁睁歂䅁䅁权畂䅁䅁权䑁䅁䅁权䉄杁䅁允䅁䅁䅅䅁䙁䍁捬㡪ㅌ䕱䄹䍄䉁䅁䅁䅂䅁䅁䅍䅚䅁䅁䅯杢䅁䅁䅯睁䅁䅁䅯睉䅍䅁䅅䅁䉁䅁䅁兂乄䵺䵺䭺佸䅑杷允䅁䅁䅑䅁䑁䝁䅑䅁䭁䩁䄴䅁䭁䅁䅍䅁䭁䵁䍑䅁䉁䅁䅁允䅁䅁䅕噋偹癷奕歕䵁䅉䅅䅁䕁䅁䅁睁歂䅁䅁权求䅁䅁权䑁䅁䅁权䥁睁䅁允䅁䅁䅅䅁䙁䕁桪桥畓ㄹ䅂䍄䉁䅁䅁䅂䅁䅁䅍䅚䅁䅁䅯睇䅁䅁䅯睁䅁䅁䅯儰䅉䅁䅅䅁䉁䅁䅁兂乄䵺䵺䍺䱸䅑杷允䅁䅁䅑䅁䑁䝁䅑䅁䭁䩁䅧䅁䭁䅁䅍䅁䭁䥁䑁䅁䉁䅁䅁允䅁䅁䅕䥘䌯匹獨啕䵁䅉䅅䅁䕁䅁䅁睁歂䅁䅁权畂䅁䅁权䑁䅁䅁权㑁睁䅁允䅁䅁䅅䅁䙁佁剸䉵䘶こ䄹䍄䉁䅁䅁䅂䅁䅁䅍䅚䅁䅁䅯䅩䅁䅁䅯睁䅁䅁䅯睏䅍䅁䅅䅁䉁䅁䅁兂偃癷潕䡘匹䅑杷允䅁䅁䅑䅁䑁䝁䅑䅁䭁䙁䅁䅁䭁䅁䅍䅁䭁䍁䑁䅁䉁䅁䅁允䅁䅁䅕䘷㑇潈牖啗䵁䅉䅅䅁䕁䅁䅁睁歂䅁䅁权瑂䅁䅁权䑁䅁䅁权癃杁䅁允䅁䅁䅅䅁䙁佁㙆䭆䠵啑䅖䍄䉁䅁䅁䅂䅁䅁䅍䅚䅁䅁䅯杉䅁䅁䅯睁䅁䅁䅯杶䅉䅁䅅䅁䉁䅁䅁兂䅁䅁䅁䕁噂䅑杷允䅁䅁䅑䅁䑁䝁䅑䅁䭁䙁䅍䅁䭁䅁䅍䅁䭁䅁䑑䅁䉁䅁䅁允䅁䅁䅕䡰㥁瑃䑣こ䵁䅉䅅䅁䕁䅁䅁睁歂䅁䅁权瑁䅁䅁权䑁䅁䅁权䭂睁䅁允䅁䅁䅅䅁䙁䥁䌯匹捨㉶䅎䍄䉁䅁䅁䅂䅁䅁䅍䅚䅁䅁䅯睎䅁䅁䅯睁䅁䅁䅯杉䅍䅁䅅䅁䉁䅁䅁兂㉄䙋偹癷佖䅑杷允䅁䅁䅑䅁䑁䝁䅑䅁䭁䡁䅑䅁䭁䅁䅍䅁䭁䵁䍅䅁䉁䅁䅁允䅁䅁䅕硥畓⭒煈䕖䵁䅉䅅䅁䕁䅁䅁睁歂䅁䅁权坃䅁䅁权䑁䅁䅁权⽄杁䅁允䅁䅁䅅䅁䙁乁橥䑣䬰ぬ䄵䍄䉁䅁䅁䅂䅁䅁䅍䅚䅁䅁䅯睷䅁䅁䅯睁䅁䅁䅯睭䅉䅁䅅䅁䉁䅁䅁兂㑃潈牘呕照䅑杷允䅁䅁䅑䅁䑁䝁䅑䅁䭁䡁䅣䅁䭁䅁䅍䅁䭁䝁䑣䅁䉁䅁䅁允䅁䅁䅕捺䵺䵺獸啔䵁䅉䅅䅁䕁䅁䅁睁歂䅁䅁权杁䅁䅁权䑁䅁䅁权ㅁ睁䅁允䅁䅁䅅䅁䙁䍁捬㡪ㅌ䙭䅖䍄䉁䅁䅁䅂䅁䅁䅍䅚䅁䅁䅯睖䅁䅁䅯睁䅁䅁䅯儶䅉䅁䅅䅁䉁䅁䅁兂乄䵺䵺䉺卸䅑杷允䅁䅁䅑䅁䑁䝁䅑䅁䭁䩁䅫䅁䭁䅁䅍䅁䭁䅁䑉䅁䉁䅁䅁允䅁䅁䅕捺䵺䵺䵸䕒䵁䅉䅅䅁䕁䅁䅁睁歂䅁䅁权流䅁䅁权䑁䅁䅁权䅁睁䅁允䅁䅁䅅䅁䙁䡁啳歲桦汏䅤䍄䉁䅁䅁䅂䅁䅁䅍䅚䅁䅁䅯兒䅁䅁䅯睁䅁䅁䅯䅂䅍䅁䅅䅁䉁䅁䅁兂卂䉵䘶砶扆䅑杷允䅁䅁䅑䅁䑁䝁䅑䅁䭁䕁䌴䅁䭁䅁䅍䅁䭁䵁䍳䅁䉁䅁䅁允䅁䅁䅕㑈牘払佪歕䵁䅉䅅䅁䕁䅁䅁睁歂䅁䅁权佂杁䅁权䑁䅁䅁权睄杁䅁允䅁䅁䅅䅁䙁䉁畓⭒㙆䙚䅎䍄䉁䅁䅁䅂䅁䅁䅍䅚䅁䅁䅯充䅁䅁䅯睁䅁䅁䅯儵䅉䅁䅅䅁䉁䅁䅁兂乄䵺䵺䥺䑸䅑杷允䅁䅁䅑䅁䑁䝁䅑䅁䭁䩁䅅䅁䭁䅁䅍䅁䭁䡁䐰䅁䉁䅁䅁允䅁䅁䅕䭆䠵場啰歖䵁䅉䅅䅁䕁䅁䅁睁歂䅁䅁权偁䅁䅁权䑁䅁䅁权㡄杁䅁允䅁䅁䅅䅁䙁䭁睒児塲ぉ䄹䍄䉁䅁䅁䅂䅁䅁䅍䅚䅁䅁䅯杔䅉䅁䅯睁䅁䅁䅯村䅍䅁䅅䅁䉁䅁䅁兂硂児塲硯啂䅑杷允䅁䅁䅑䅁䑁䝁䅑䅁䭁䍁䅑䅁䭁䅁䅍䅁䭁䭁䍉䅁䉁䅁䅁允䅁䅁䅕捺䵺䵺䵷歓䵁䅉䅅䅁䕁䅁䅁睁歂䅁䅁权呂䅁䅁权䑁䅁䅁权歂睁䅁允䅁䅁䅅䅁䙁䥁牘払敧啂䅰䍄䉁䅁䅁䅂䅁䅁䅍䅚䅁䅁䅯兂䅁䅁䅯睁䅁䅁䅯儷䅉䅁䅅䅁䉁䅁䅁兂㥁瑃橥䝣嘱䅑杷允䅁䅁䅑䅁䑁䝁䅑䅁䭁䍁䅁䅁䭁䅁䅍䅁䭁䝁䑑䅁䉁䅁䅁允䅁䅁䅕浚浚浚䝡䕖䵁䅉䅅䅁䕁䅁䅁睁歂䅁䅁权䍁䅁䅁权䑁䅁䅁权䉂睁䅁允䅁䅁䅅䅁䙁偁潙䥘䌯噚䅸䍄䉁䅁䅁䅂䅁䅁䅍䅚䅁䅁䅯兢䅁䅁䅯睁䅁䅁䅯䅄䅍䅁䅅䅁䉁䅁䅁兂捂㡪ㅌ䱋䕸䅑杷允䅁䅁䅑䅁䑁䝁䅑䅁䭁䅁䅁䅁䭁䅁䅍䅁䭁䝁䑑䅁䉁䅁䅁允䅁䅁䅕椹捨㡪噉啖䵁䅉䅅䅁䕁䅁䅁睁歂䅁䅁权䑄䅁䅁权䑁䅁䅁权摂睁䅁允䅁䅁䅅䅁䙁䍁捬㡪ㅌ䑡䅆䍄䉁䅁䅁䅂䅁䅁䅍䅚䅁䅁䅯兌䅁䅁䅯睁䅁䅁䅯䅚䅍䅁䅅䅁䉁䅁䅁兂浂浚浚杚椵䅑杷允䅁䅁䅑䅁䑁䝁䅑䅁䭁䕁䅉䅁䭁䅁䅍䅁䭁䩁䍕䅁䉁䅁䅁允䅁䅁䅕㘱睎児塲䕐䵁䅉䅅䅁䕁䅁䅁睁歂䅁䅁权䝂䅁䅁权䑁䅁䅁权㡄杁䅁允䅁䅁䅅䅁䙁䉁畓⭒㙆䕤䅨䍄䉁䅁䅁䅂䅁䅁䅍䅚䅁䅁䅯䅉䅁䅁䅯睁䅁䅁䅯睂䅍䅁䅅䅁䉁䅁䅁兂獄払敧慨噴䅑杷允䅁䅁䅑䅁䑁䝁䅑䅁䭁䙁䅍䅁䭁䅁䅍䅁䭁䥁䐰䅁䉁䅁䅁允䅁䅁䅕浚浚浚浡歓䵁䅉䅅䅁䕁䅁䅁睁歂䅁䅁权求䅁䅁权䑁䅁䅁权ぃ杁䅁允䅁䅁䅅䅁䙁䅁塲㍯㥁歡䄵䍄䉁䅁䅁䅂䅁䅁䅍䅚䅁䅁䅯村䅁䅁䅯睁䅁䅁䅯䅥䅍䅁䅅䅁䉁䅁䅁兂畃⭒㙆䝆㤴䅑杷允䅁䅁䅑䅁䑁䝁䅑䅁䭁䅁䅁䅁䭁䅁䅍䅁䭁䝁䑷䅁䉁䅁䅁允䅁䅁䅕㡪ㅌ䙋智䕖䵁䅉䅅䅁䕁䅁䅁睁歂䅁䅁权㍁䅁䅁权䑁䅁䅁权歂睁䅁允䅁䅁䅅䅁䙁䵁䴳䵺䵺䕢䄱䍄䉁䅁䅁䅂䅁䅁䅍䅚䅁䅁䅯內䅁䅁䅯睁䅁䅁䅯兲䅉䅁䅅䅁䉁䅁䅁兂捂㡪ㅌ䩋橒䅑杷允䅁䅁䅑䅁䑁䝁䅑䅁䭁䕁䅉䅁䭁䅁䅍䅁䭁䙁䑳䅁䉁䅁䅁允䅁䅁䅕捺䵺䵺䵹䕐䵁䅉䅅䅁䕁䅁䅁睁歂䅁䅁权杁䅁䅁权䑁䅁䅁权啁睁䅁允䅁䅁䅅䅁䙁偁潙䥘䌯噤䅖䍄䉁䅁䅁䅂䅁䅁䅍䅚䅁䅁䅯杉䅁䅁䅯睁䅁䅁䅯杺䅉䅁䅅䅁䉁䅁䅁兂慃婭婭奭塬䅑杷允䅁䅁䅑䅁䑁䝁䅑䅁䭁䩁䅧䅁䭁䅁䅍䅁䭁䱁䌰䅁䉁䅁䅁允䅁䅁䅕㑈牘払敨䕕䵁䅉䅅䅁䕁䅁䅁睁歂䅁䅁权流䅁䅁权䑁䅁䅁权䉂睁䅁允䅁䅁䅅䅁䙁乁橥䑣䬰ㅎ䅤䍄䉁䅁䅁䅂䅁䅁䅍䅚䅁䅁䅯睓䅁䅁䅯睁䅁䅁䅯䅦䅍䅁䅅䅁䉁䅁䅁兂䙃ㄶ㑇煈䭖䅑杷允䅁䅁䅑䅁䑁䝁䅑䅁䭁䉁䅅䅁䭁䅁䅍䅁䭁䭁䍁䅁䉁䅁䅁允䅁䅁䅕瑃橥䑣䬲䕒䵁䅉䅅䅁䕁䅁䅁睁歂䅁䅁权求䅁䅁权䑁䅁䅁权㝂睁䅁允䅁䅁䅅䅁䙁䑁䬰㘱睎噲䅂䍄䉁䅁䅁䅂䅁䅁䅍䅚䅁䅁䅯䅴䅁䅁䅯睁䅁䅁䅯杫䅉䅁䅅䅁䉁䅁䅁兂㥁瑃橥䙣倱䅑杷允䅁䅁䅑䅁䑁䝁䅑䅁䭁䱁䅳䅁䭁䅁䅍䅁䭁䡁䑉䅁䉁䅁䅁允䅁䅁䅕䡰㥁瑃呤啘䵁䅉䅅䅁䕁䅁䅁睁歂䅁䅁权䡁䅁䅁权䑁䅁䅁权汁睁䅁允䅁䅁䅅䅁䙁䑁積積積に䅎䍄䉁䅁䅁䅂䅁䅁䅍䅚䅁䅁䅯䅤䅁䅁䅯睁䅁䅁䅯睙䅍䅁䅅䅁䉁䅁䅁兂獄払敧坨啴䅑杷允䅁䅁䅑䅁䑁䝁䅑䅁䭁䥁䅧䅁䭁䅁䅍䅁䭁䡁䑙䅁䉁䅁䅁允䅁䅁䅕児塲㍯㥃さ䵁䅉䅅䅁䕁䅁䅁睁歂䅁䅁权晁䅁䅁权䑁䅁䅁权佃杁䅁允䅁䅁䅅䅁䙁䑁積積積ㅕ䅒䍄䉁䅁䅁䅂䅁䅁䅍䅚䅁䅁䅯睖䅁䅁䅯睁䅁䅁䅯䅒䅍䅁䅅䅁䉁䅁䅁兂䭁㘱睎扐呰䅑杷允䅁䅁䅑䅁䑁䝁䅑䅁䭁䅁䄸䅁䭁䅁䅍䅁䭁䩁䍙䅁䉁䅁䅁允䅁䅁䅕浚浚浚䝡こ䵁䅉䅅䅁䕁䅁䅁睁歂䅁䅁权楁䅁䅁权䑁䅁䅁权㙃杁䅁允䅁䅁䅅䅁䙁佁㙆䭆䠵噁䅚䍄䉁䅁䅁䅂䅁䅁䅍䅚䅁䅁䅯党䅁䅁䅯睁䅁䅁䅯䅚䅍䅁䅅䅁䉁䅁䅁兂歃䑣䬰砱剎䅑杷允䅁䅁䅑䅁䑁䝁䅑䅁䭁䕁䅙䅁䭁䅁䅍䅁䭁䵁䍯䅁䉁䅁䅁允䅁䅁䅕䭆䠵場ぱけ䵁䅉䅅䅁䕁䅁䅁睁歂䅁䅁权㍂䅁䅁权䑁䅁䅁权㡁睁䅁允䅁䅁䅅䅁䙁䥁牘払敧啂䄹䍄䉁䅁䅁䅂䅁䅁䅍䅚䅁䅁䅯杒䅁䅁䅯睁䅁䅁䅯䄰䅉䅁䅅䅁䉁䅁䅁兂䅁䅁䅁佁䡂䅑杷允䅁䅁䅑䅁䑁䝁䅑䅁䭁䕁䅕䅁䭁䅁䅍䅁䭁䍁䑕䅁䉁䅁䅁允䅁䅁䅕㘱睎児㍱啗䵁䅉䅅䅁䕁䅁䅁睁歂䅁䅁权䝂䅁䅁权䑁䅁䅁权湄杁䅁允䅁䅁䅅䅁䙁䥁䌯匹捨ご䅨䍄䉁䅁䅁䅂䅁䅁䅍䅚䅁䅁䅯睷䅁䅁䅯睁䅁䅁䅯兎䅍䅁䅅䅁䉁䅁䅁兂獄払敧卨睳䅑杷允䅁䅁䅑䅁䑁䝁䅑䅁䭁䙁䅍䅁䭁䅁䅍䅁䭁䍁䐰䅁䉁䅁䅁允䅁䅁䅕場啯歲桦歓䵁䅉䅅䅁䕁䅁䅁睁歂䅁䅁权剁䅁䅁权䑁䅁䅁权祂睁䅁允䅁䅁䅅䅁䙁䍁捬㡪ㅌ䕹䅆䍄䉁䅁䅁䅂䅁䅁䅍䅚䅁䅁䅯睤䅁䅁䅯睁䅁䅁䅯睩䅍䅁䅅䅁䉁䅁䅁兂灁䥘䌯改乨䅑杷允䅁䅁䅑䅁䑁䝁䅑䅁䭁䝁䄴䅁䭁䅁䅍䅁䭁䡁䑑䅁䉁䅁䅁允䅁䅁䅕瑃橥䑣焰歔䵁䅉䅅䅁䕁䅁䅁睁歂䅁䅁权噁䅁䅁权䑁䅁䅁权橁睁䅁允䅁䅁䅅䅁䙁䅁䅁䅁䅁䙫䅊䍄䉁䅁䅁䅂䅁䅁䅍䅚䅁䅁䅯睓䅁䅁䅯睁䅁䅁䅯兊䅍䅁䅅䅁䉁䅁䅁兂䑄匹捨祪䱊䅑杷允䅁䅁䅑䅁䑁䝁䅑䅁䭁䵁䅍䅁䭁䅁䅍䅁䭁䡁䑯䅁䉁䅁䅁允䅁䅁䅕䥘䌯匹捪䕍䵁䅉䅅䅁䕁䅁䅁睁歂䅁䅁权㥁䅁䅁权䑁䅁䅁权⭁睁䅁允䅁䅁䅅䅁䙁䙁㑋潈牘唸䅰䍄䉁䅁䅁䅂䅁䅁䅍䅚䅁䅁䅯睈䅁䅁䅯睁䅁䅁䅯党䅍䅁䅅䅁䉁䅁䅁兂慃婭婭噭偬䅑杷允䅁䅁䅑䅁䑁䝁䅑䅁䭁䕁䌴䅁䭁䅁䅍䅁䭁䡁䑳䅁䉁䅁䅁允䅁䅁䅕硥畓⭒煇歕䵁䅉䅅䅁䕁䅁䅁睁歂䅁䅁权剁䅁䅁权䑁䅁䅁权楃杁䅁允䅁䅁䅅䅁䙁䉁䘫ㄶ㑇歶䅒䍄䉁䅁䅁䅂䅁䅁䅍䅚䅁䅁䅯睤䅁䅁䅯睁䅁䅁䅯杦䅍䅁䅅䅁䉁䅁䅁兂慃婭婭摭䵬䅑杷允䅁䅁䅑䅁䑁䝁䅑䅁䭁䍁䅁䅁䭁䅁䅍䅁䭁䍁䑁䅁䉁䅁䅁允䅁䅁䅕積積積䑎䕖䵁䅉䅅䅁䕁䅁䅁睁歂䅁䅁权䱂䅁䅁权䑁䅁䅁权䭁睁䅁允䅁䅁䅅䅁䙁䩁婱婭婭問䄹䍄䉁䅁䅁䅂䅁䅁䅍䅚䅁䅁䅯杉䅁䅁䅯睁䅁䅁䅯睂䅍䅁䅅䅁䉁䅁䅁兂䑄匹捨㍪塊䅑杷允䅁䅁䅑䅁䑁䝁䅑䅁䭁䍁䅙䅁䭁䅁䅍䅁䭁䝁䐸䅁䉁䅁䅁允䅁䅁䅕体㙆䭆渶歖䵁䅉䅅䅁䕁䅁䅁睁歂䅁䅁权ぃ䅁䅁权䑁䅁䅁权歂睁䅁允䅁䅁䅅䅁䙁䱁敧敨剴䙗䅒䍄䉁䅁䅁䅂䅁䅁䅍䅚䅁䅁䅯兆䅁䅁䅯睁䅁䅁䅯杴䅉䅁䅅䅁䉁䅁䅁兂䑄匹捨祪坊䅑杷允䅁䅁䅑䅁䑁䝁䅑䅁䭁䱁䅳䅁䭁䅁䅍䅁䭁䡁䑧䅁䉁䅁䅁允䅁䅁䅕敨剴䉵氵啘䵁䅉䅅䅁䕁䅁䅁睁歂䅁䅁权䝂䅁䅁权䑁䅁䅁权扂睁䅁允䅁䅁䅅䅁䙁䵁ㅐ䙋偹歑䅒䍄䉁䅁䅁䅂䅁䅁䅍䅚䅁䅁䅯杔䅉䅁䅯睁䅁䅁䅯䅊䅍䅁䅅䅁䉁䅁䅁兂㑃潈牘敕卨䅑杷允䅁䅁䅑䅁䑁䝁䅑䅁䭁䥁䅧䅁䭁䅁䅍䅁䭁䅁䑉䅁䉁䅁䅁允䅁䅁䅕⽷潕䥘䌯ご䵁䅉䅅䅁䕁䅁䅁睁歂䅁䅁权佂杁䅁权䑁䅁䅁权䡃睁䅁允䅁䅁䅅䅁䙁䅁塲㍯㥁汏䅊䍄䉁䅁䅁䅂䅁䅁䅍䅚䅁䅁䅯睷䅁䅁䅯睁䅁䅁䅯䅧䅍䅁䅅䅁䉁䅁䅁兂啁歲桦瑥睑䅑杷允䅁䅁䅑䅁䑁䝁䅑䅁䭁䉁䅕䅁䭁䅁䅍䅁䭁䝁䑑䅁䉁䅁䅁允䅁䅁䅕児塲㍯瑄啕䵁䅉䅅䅁䕁䅁䅁睁歂䅁䅁权奃䅁䅁权䑁䅁䅁权敁睁䅁允䅁䅁䅅䅁䙁䱁敧敨剴䙹䅂䍄䉁䅁䅁䅂䅁䅁䅍䅚䅁䅁䅯兌䅁䅁䅯睁䅁䅁䅯杭䅉䅁䅅䅁䉁䅁䅁兂乄䵺䵺偺汒䅑杷允䅁䅁䅑䅁䑁䝁䅑䅁䭁䙁䅁䅁䭁䅁䅍䅁䭁䙁䑧䅁䉁䅁䅁允䅁䅁䅕敨剴䉵氷啗䵁䅉䅅䅁䕁䅁䅁睁歂䅁䅁权䅁䅁䅁权䑁䅁䅁权乃睁䅁允䅁䅁䅅䅁䙁䙁㑋潈牘噁䅖䍄䉁䅁䅁䅂䅁䅁䅍䅚䅁䅁䅯元䅁䅁䅯睁䅁䅁䅯睊䅍䅁䅅䅁䉁䅁䅁兂慃婭婭摭㝫䅑杷允䅁䅁䅑䅁䑁䝁䅑䅁䭁䑁䅣䅁䭁䅁䅍䅁䭁䥁䌰䅁䉁䅁䅁允䅁䅁䅕硥畓⭒慇啕䵁䅉䅅䅁䕁䅁䅁睁歂䅁䅁权䝂䅁䅁权䑁䅁䅁权晃杁䅁允䅁䅁䅅䅁䙁䥁牘払敧啊䅰䍄䉁䅁䅁䅂䅁䅁䅍䅚䅁䅁䅯內䅁䅁䅯睁䅁䅁䅯䅂䅍䅁䅅䅁䉁䅁䅁兂䥂場啯潲樹䅑杷允䅁䅁䅑䅁䑁䝁䅑䅁䭁䵁䅍䅁䭁䅁䅍䅁䭁䝁䑑䅁䉁䅁䅁允䅁䅁䅕灭婭婭婬啍䵁䅉䅅䅁䕁䅁䅁睁歂䅁䅁权坃䅁䅁权䑁䅁䅁权牂睁䅁允䅁䅁䅅䅁䙁乁橥䑣䬰つ䄹䍄䉁䅁䅁䅂䅁䅁䅍䅚䅁䅁䅯睂䅁䅁䅯睁䅁䅁䅯村䅍䅁䅅䅁䉁䅁䅁兂㝂䭆䠵戴䕰䅑杷允䅁䅁䅑䅁䑁䝁䅑䅁䭁䉁䅕䅁䭁䅁䅍䅁䭁䵁䍍䅁䉁䅁䅁允䅁䅁䅕㡪ㅌ䙋癷さ䵁䅉䅅䅁䕁䅁䅁睁歂䅁䅁权佂䅁䅁权䑁䅁䅁权䱂睁䅁允䅁䅁䅅䅁䙁乁橥䑣䬰ㅨ䅨䍄䉁䅁䅁䅂䅁䅁䅍䅚䅁䅁䅯睂䅁䅁䅯睁䅁䅁䅯䅚䅍䅁䅅䅁䉁䅁䅁兂灁䥘䌯唹䑨䅑杷允䅁䅁䅑䅁䑁䝁䅑䅁䭁䱁䅳䅁䭁䅁䅍䅁䭁䝁䑑䅁䉁䅁䅁允䅁䅁䅕敨剴䉵氵啘䵁䅉䅅䅁䕁䅁䅁睁歂䅁䅁权㍁䅁䅁权䑁䅁䅁权硂睁䅁允䅁䅁䅅䅁䙁䭁䠵場啯歺䄱䍄䉁䅁䅁䅂䅁䅁䅍䅚䅁䅁䅯睎䅁䅁䅯睁䅁䅁䅯睏䅍䅁䅅䅁䉁䅁䅁兂硂児塲㥯佂䅑杷允䅁䅁䅑䅁䑁䝁䅑䅁䭁䝁䄰䅁䭁䅁䅍䅁䭁䱁䍧䅁䉁䅁䅁允䅁䅁䅕灭婭婭婭䕒䵁䅉䅅䅁䕁䅁䅁睁歂䅁䅁权㝃䅁䅁权䑁䅁䅁权睁睁䅁允䅁䅁䅅䅁䙁䑁䬰㘱睎噪䅴䍄䉁䅁䅁䅂䅁䅁䅍䅚䅁䅁䅯充䅁䅁䅯睁䅁䅁䅯杇䅍䅁䅅䅁䉁䅁䅁兂灁䥘䌯唹䍨䅑杷允䅁䅁䅑䅁䑁䝁䅑䅁䭁䉁䅙䅁䭁䅁䅍䅁䭁䅁䑣䅁䉁䅁䅁允䅁䅁䅕体㙆䭆䠷歒䵁䅉䅅䅁䕁䅁䅁睁歂䅁䅁权䩂䅁䅁权䑁䅁䅁权㝁睁䅁允䅁䅁䅅䅁䙁䅁塲㍯㥁汥䅆䍄䉁䅁䅁䅂䅁䅁䅍䅚䅁䅁䅯児䅁䅁䅯睁䅁䅁䅯䅚䅍䅁䅅䅁䉁䅁䅁兂卂䉵䘶㤶䝆䅑杷允䅁䅁䅑䅁䑁䝁䅑䅁䭁䩁䅧䅁䭁䅁䅍䅁䭁䱁䍷䅁䉁䅁䅁允䅁䅁䅕䅁䅁䅁杁䕕䵁䅉䅅䅁䕁䅁䅁睁歂䅁䅁权剁䅁䅁权䑁䅁䅁权橁睁䅁允䅁䅁䅅䅁䙁乁橥䑣䬰〱䅆䍄䉁䅁䅁䅂䅁䅁䅍䅚䅁䅁䅯兒䅁䅁䅯睁䅁䅁䅯眵䅉䅁䅅䅁䉁䅁䅁兂慃婭婭婭摬䅑杷允䅁䅁䅑䅁䑁䝁䅑䅁䭁䙁䅫䅁䭁䅁䅍䅁䭁䝁䑑䅁䉁䅁䅁允䅁䅁䅕㡪ㅌ䙋偷啒䵁䅉䅅䅁䕁䅁䅁睁歂䅁䅁权楁䅁䅁权䑁䅁䅁权䍂睁䅁允䅁䅁䅅䅁䙁䙁偹癷潕䙲䅨䍄䉁䅁䅁䅂䅁䅁䅍䅚䅁䅁䅯兓䅁䅁䅯睁䅁䅁䅯䅚䅍䅁䅅䅁䉁䅁䅁兂㥁瑃橥䡣倱䅑杷允䅁䅁䅑䅁䑁䝁䅑䅁䭁䩁䅅䅁䭁䅁䅍䅁䭁䍁䑕䅁䉁䅁䅁允䅁䅁䅕㘱睎児㍯歖䵁䅉䅅䅁䕁䅁䅁睁歂䅁䅁权兂䅁䅁权䑁䅁䅁权楃杁䅁允䅁䅁䅅䅁䙁偁潙䥘䌯噬䅴䍄䉁䅁䅁䅂䅁䅁䅍䅚䅁䅁䅯睎䅁䅁䅯睁䅁䅁䅯睦䅍䅁䅅䅁䉁䅁䅁兂䑄匹捨㑪佊䅑杷允䅁䅁䅑䅁䑁䝁䅑䅁䭁䕁䅙䅁䭁䅁䅍䅁䭁偁䌴䅁䉁䅁䅁允䅁䅁䅕㡪ㅌ䙋発げ䵁䅉䅅䅁䕁䅁䅁睁歂䅁䅁权坁䅁䅁权䑁䅁䅁权䉂睁䅁允䅁䅁䅅䅁䙁䵁ㅐ䙋偹歑䅤䍄䉁䅁䅁䅂䅁䅁䅍䅚䅁䅁䅯睤䅁䅁䅯睁䅁䅁䅯睄䅍䅁䅅䅁䉁䅁䅁兂卂䉵䘶砶但䅑杷允䅁䅁䅑䅁䑁䝁䅑䅁䭁䕁䅙䅁䭁䅁䅍䅁䭁䝁䑑䅁䉁䅁䅁允䅁䅁䅕䉵䘶ㄶ奇け䵁䅉䅅䅁䕁䅁䅁睁歂䅁䅁权䅁䅁䅁权䑁䅁䅁权㕄杁䅁允䅁䅁䅅䅁䙁䙁㑋潈牘噕䅨䍄䉁䅁䅁䅂䅁䅁䅍䅚䅁䅁䅯睎䅁䅁䅯睁䅁䅁䅯关䅉䅁䅅䅁䉁䅁䅁兂灁䥘䌯挹全䅑杷允䅁䅁䅑䅁䑁䝁䅑䅁䭁䕁䅫䅁䭁䅁䅍䅁䭁䍁䑷䅁䉁䅁䅁允䅁䅁䅕牕敧敨剴啕䵁䅉䅅䅁䕁䅁䅁睁歂䅁䅁权楁䅁䅁权䑁䅁䅁权流睁䅁允䅁䅁䅅䅁䙁䱁敧敨剴䘶䅚䍄䉁䅁䅁䅂䅁䅁䅍䅚䅁䅁䅯睓䅁䅁䅯睁䅁䅁䅯眫䅉䅁䅅䅁䉁䅁䅁兂歃䑣䬰礱乎䅑杷允䅁䅁䅑䅁䑁䝁䅑䅁䭁䝁䄴䅁䭁䅁䅍䅁䭁䉁䑍䅁䉁䅁䅁允䅁䅁䅕牕敧敨創歔䵁䅉䅅䅁䕁䅁䅁睁歂䅁䅁权噁䅁䅁权䑁䅁䅁权扄杁䅁允䅁䅁䅅䅁䙁䵁䴳䵺䵺䙺䅒䍄䉁䅁䅁䅂䅁䅁䅍䅚䅁䅁䅯兌䅁䅁䅯睁䅁䅁䅯杉䅍䅁䅅䅁䉁䅁䅁兂畃⭒㙆䩆楚䅑杷允䅁䅁䅑䅁䑁䝁䅑䅁䭁䕁䅕䅁䭁䅁䅍䅁䭁䉁䑉䅁䉁䅁䅁允䅁䅁䅕椹捨㡪䙋歗䵁䅉䅅䅁䕁䅁䅁睁歂䅁䅁权佂䅁䅁权䑁䅁䅁权求睁䅁允䅁䅁䅅䅁䙁䉁畓⭒㙆䘵䅚䍄䉁䅁䅁䅂䅁䅁䅍䅚䅁䅁䅯䅕䅁䅁䅯睁䅁䅁䅯睱䅉䅁䅅䅁䉁䅁䅁兂㥁瑃橥䉣挱䅑杷允䅁䅁䅑䅁䑁䝁䅑䅁䭁䩁䅧䅁䭁䅁䅍䅁䭁䑁䐰䅁䉁䅁䅁允䅁䅁䅕敨剴䉵水歕䵁䅉䅅䅁䕁䅁䅁睁歂䅁䅁权䡁䅁䅁权䑁䅁䅁权乄杁䅁允䅁䅁䅅䅁䙁䡁啳歲桦欫䅊䍄䉁䅁䅁䅂䅁䅁䅍䅚䅁䅁䅯䅊䅁䅁䅯睁䅁䅁䅯杲䅉䅁䅅䅁䉁䅁䅁兂㉄䙋偹瑷䩖䅑杷允䅁䅁䅑䅁䑁䝁䅑䅁䭁䉁䅙䅁䭁䅁䅍䅁䭁䝁䑑䅁䉁䅁䅁允䅁䅁䅕体㙆䭆䠴䕒䵁䅉䅅䅁䕁䅁䅁睁歂䅁䅁权䙂䅁䅁权䑁䅁䅁权䡄杁䅁允䅁䅁䅅䅁䙁䡁㥅瑃橥䙁䅬䍄䉁䅁䅁䅂䅁䅁䅍䅚䅁䅁䅯杢䅁䅁䅯睁䅁䅁䅯杵䅉䅁䅅䅁䉁䅁䅁兂䭁㘱睎坐兰䅑杷允䅁䅁䅑䅁䑁䝁䅑䅁䭁䍁䅁䅁䭁䅁䅍䅁䭁䡁䑉䅁䉁䅁䅁允䅁䅁䅕呣䬰㘱兏䕖䵁䅉䅅䅁䕁䅁䅁睁歂䅁䅁权畂䅁䅁权䑁䅁䅁权兄杁䅁允䅁䅁䅅䅁䙁䭁睒児塲ㅙ䅆䍄䉁䅁䅁䅂䅁䅁䅍䅚䅁䅁䅯䅭䅁䅁䅯睁䅁䅁䅯睚䅍䅁䅅䅁䉁䅁䅁兂㉄䙋偹灷剖䅑杷允䅁䅁䅑䅁䑁䝁䅑䅁䭁䕁䅕䅁䭁䅁䅍䅁䭁䉁䑍䅁䉁䅁䅁允䅁䅁䅕硥畓⭒慆啗䵁䅉䅅䅁䕁䅁䅁睁歂䅁䅁权楁䅁䅁权䑁䅁䅁权橃杁䅁允䅁䅁䅅䅁䙁䅁塲㍯㥁汗䅨䍄䉁䅁䅁䅂䅁䅁䅍䅚䅁䅁䅯睤䅁䅁䅯睁䅁䅁䅯睁䅍䅁䅅䅁䉁䅁䅁兂卂䉵䘶㤶但䅑杷允䅁䅁䅑䅁䑁䝁䅑䅁䭁䅁䅣䅁䭁䅁䅍䅁䭁䅁䑕䅁䉁䅁䅁允䅁䅁䅕䅁䅁䅁䅃䕒䵁䅉䅅䅁䕁䅁䅁睁歂䅁䅁权㥁䅁䅁权䑁䅁䅁权㥃杁䅁允䅁䅁䅅䅁䙁䙁㑋潈牘啕䅚䍄䉁䅁䅁䅂䅁䅁䅍䅚䅁䅁䅯睖䅁䅁䅯睁䅁䅁䅯朶䅉䅁䅅䅁䉁䅁䅁兂歃䑣䬰砱华䅑杷允䅁䅁䅑䅁䑁䝁䅑䅁䭁䙁䅣䅁䭁䅁䅍䅁䭁佁䍳䅁䉁䅁䅁允䅁䅁䅕灭婭婭灮啕䵁䅉䅅䅁䕁䅁䅁睁歂䅁䅁权㉂䅁䅁权䑁䅁䅁权⽂睁䅁允䅁䅁䅅䅁䙁䑁積積積き䄱䍄䉁䅁䅁䅂䅁䅁䅍䅚䅁䅁䅯六䅁䅁䅯睁䅁䅁䅯兦䅍䅁䅅䅁䉁䅁䅁兂獄払敧奨䑴䅑杷允䅁䅁䅑䅁䑁䝁䅑䅁䭁䡁䅑䅁䭁䅁䅍䅁䭁䙁䑑䅁䉁䅁䅁允䅁䅁䅕児塲㍯㥃歕䵁䅉䅅䅁䕁䅁䅁睁歂䅁䅁权奃䅁䅁权䑁䅁䅁权ぁ睁䅁允䅁䅁䅅䅁䙁䅁䅁䅁䅁䘴䅆䍄䉁䅁䅁䅂䅁䅁䅍䅚䅁䅁䅯睎䅁䅁䅯睁䅁䅁䅯杣䅍䅁䅅䅁䉁䅁䅁兂浂浚浚煚乚䅑杷允䅁䅁䅑䅁䑁䝁䅑䅁䭁䕁䄴䅁䭁䅁䅍䅁䭁䑁䐴䅁䉁䅁䅁允䅁䅁䅕瑃橥䑣愲䕗䵁䅉䅅䅁䕁䅁䅁睁歂䅁䅁权㥁䅁䅁权䑁䅁䅁权畃杁䅁允䅁䅁䅅䅁䙁䙁㑋潈牘啅䅚䍄䉁䅁䅁䅂䅁䅁䅍䅚䅁䅁䅯杔䅁䅁䅯睁䅁䅁䅯公䅉䅁䅅䅁䉁䅁䅁兂浂浚浚獚塚䅑杷允䅁䅁䅑䅁䑁䝁䅑䅁䭁䑁䄰䅁䭁䅁䅍䅁䭁䕁䑷䅁䉁䅁䅁允䅁䅁䅕瑃橥䑣䬳啓䵁䅉䅅䅁䕁䅁䅁睁歂䅁䅁权佂杁䅁权䑁䅁䅁权䥃杁䅁允䅁䅁䅅䅁䙁䡁啳歲桦汋䅂䍄䉁䅁䅁䅂䅁䅁䅍䅚䅁䅁䅯䅴䅁䅁䅯睁䅁䅁䅯朸䅉䅁䅅䅁䉁䅁䅁兂乄䵺䵺䅺呸䅑杷允䅁䅁䅑䅁䑁䝁䅑䅁䭁䙁䅁䅁䭁䅁䅍䅁䭁䵁䍫䅁䉁䅁䅁允䅁䅁䅕児塲㍯摂䕗䵁䅉䅅䅁䕁䅁䅁睁歂䅁䅁权佂杁䅁权䑁䅁䅁权睁睁䅁允䅁䅁䅅䅁䙁䕁桪桥畓ㅖ䅊䍄䉁䅁䅁䅂䅁䅁䅍䅚䅁䅁䅯睈䅁䅁䅯睁䅁䅁䅯克䅍䅁䅅䅁䉁䅁䅁兂穁積積㕍低䅑杷允䅁䅁䅑䅁䑁䝁䅑䅁䭁䩁䅧䅁䭁䅁䅍䅁䭁䥁䐰䅁䉁䅁䅁允䅁䅁䅕牕敧敨剶啕䵁䅉䅅䅁䕁䅁䅁睁歂䅁䅁权呂䅁䅁权䑁䅁䅁权橂睁䅁允䅁䅁䅅䅁䙁䅁塲㍯㥁歩䅰䍄䉁䅁䅁䅂䅁䅁䅍䅚䅁䅁䅯八䅁䅁䅯睁䅁䅁䅯杬䅉䅁䅅䅁䉁䅁䅁兂歃䑣䬰㘱坎䅑杷允䅁䅁䅑䅁䑁䝁䅑䅁䭁䕁䄴䅁䭁䅁䅍䅁䭁䵁䍫䅁䉁䅁䅁允䅁䅁䅕⽷潕䥘匹歖䵁䅉䅅䅁䕁䅁䅁睁歂䅁䅁权楁䅁䅁权䑁䅁䅁权療睁䅁允䅁䅁䅅䅁䙁䥁䌯匹捨ㅘ䅤䍄䉁䅁䅁䅂䅁䅁䅍䅚䅁䅁䅯䅩䅁䅁䅯睁䅁䅁䅯杕䅍䅁䅅䅁䉁䅁䅁兂偃癷潕䝘吹䅑杷允䅁䅁䅑䅁䑁䝁䅑䅁䭁䅁䅉䅁䭁䅁䅍䅁䭁䱁䍳䅁䉁䅁䅁允䅁䅁䅕積積積呏歗䵁䅉䅅䅁䕁䅁䅁睁歂䅁䅁权佂䅁䅁权䑁䅁䅁权敄杁䅁允䅁䅁䅅䅁䙁䙁偹癷潕䙦䅨䍄䉁䅁䅁䅂䅁䅁䅍䅚䅁䅁䅯杒䅁䅁䅯睁䅁䅁䅯䅮䅉䅁䅅䅁䉁䅁䅁兂㉄䙋偹橷䩖䅑杷允䅁䅁䅑䅁䑁䝁䅑䅁䭁䕁䄴䅁䭁䅁䅍䅁䭁佁䍙䅁䉁䅁䅁允䅁䅁䅕椹捨㡪ㅌ啗䵁䅉䅅䅁䕁䅁䅁睁歂䅁䅁权㍂䅁䅁权䑁䅁䅁权祂睁䅁允䅁䅁䅅䅁䙁䱁敧敨剴䕗䄱䍄䉁䅁䅁䅂䅁䅁䅍䅚䅁䅁䅯杢䅁䅁䅯睁䅁䅁䅯睄䅍䅁䅅䅁䉁䅁䅁兂偃癷潕䭘刹䅑杷允䅁䅁䅑䅁䑁䝁䅑䅁䭁䱁䅳䅁䭁䅁䅍䅁䭁䩁䍳䅁䉁䅁䅁允䅁䅁䅕呣䬰㘱䅎歗䵁䅉䅅䅁䕁䅁䅁睁歂䅁䅁权あ䅁䅁权䑁䅁䅁权䍄杁䅁允䅁䅁䅅䅁䙁䅁䅁䅁䅁䘴䅖䍄䉁䅁䅁䅂䅁䅁䅍䅚䅁䅁䅯兂䅁䅁䅯睁䅁䅁䅯儳䅉䅁䅅䅁䉁䅁䅁兂㥁瑃橥佣唱䅑杷允䅁䅁䅑䅁䑁䝁䅑䅁䭁䡁䅑䅁䭁䅁䅍䅁䭁乁䍍䅁䉁䅁䅁允䅁䅁䅕呣䬰㘱材歖䵁䅉䅅䅁䕁䅁䅁睁歂䅁䅁权偁䅁䅁权䑁䅁䅁权䑄杁䅁允䅁䅁䅅䅁䙁䭁䠵場啯歲䅰䍄䉁䅁䅁䅂䅁䅁䅍䅚䅁䅁䅯兌䅁䅁䅯睁䅁䅁䅯䅨䅉䅁䅅䅁䉁䅁䅁兂灁䥘䌯圹楂䅑杷允䅁䅁䅑䅁䑁䝁䅑䅁䭁䅁䅁䅁䭁䅁䅍䅁䭁乁䍅䅁䉁䅁䅁允䅁䅁䅕䅁䅁䅁䅁歖䵁䅉䅅䅁䕁䅁䅁睁歂䅁䅁权㥁䅁䅁权䑁䅁䅁权䡄杁䅁允䅁䅁䅅䅁䙁䑁䬰㘱睎啶䅎䍄䉁䅁䅁䅂䅁䅁䅍䅚䅁䅁䅯䅤䅁䅁䅯睁䅁䅁䅯眸䅉䅁䅅䅁䉁䅁䅁兂乄䵺䵺䉺噸䅑杷允䅁䅁䅑䅁䑁䝁䅑䅁䭁䕁䅳䅁䭁䅁䅍䅁䭁偁䍉䅁䉁䅁䅁允䅁䅁䅕䭆䠵場ばご䵁䅉䅅䅁䕁䅁䅁睁歂䅁䅁权兂䅁䅁权䑁䅁䅁权潁睁䅁允䅁䅁䅅䅁䙁䅁塲㍯㥁汗䅬䍄䉁䅁䅁䅂䅁䅁䅍䅚䅁䅁䅯兒䅁䅁䅯睁䅁䅁䅯䅤䅍䅁䅅䅁䉁䅁䅁兂晁敨剴併堵䅑杷允䅁䅁䅑䅁䑁䝁䅑䅁䭁䕁䌴䅁䭁䅁䅍䅁䭁偁䍣䅁䉁䅁䅁允䅁䅁䅕捺䵺䵺㡸さ䵁䅉䅅䅁䕁䅁䅁睁歂䅁䅁权䝂䅁䅁权䑁䅁䅁权呄杁䅁允䅁䅁䅅䅁䙁䕁桪桥畓あ䅤䍄䉁䅁䅁䅂䅁䅁䅍䅚䅁䅁䅯睓䅁䅁䅯睁䅁䅁䅯允䅍䅁䅅䅁䉁䅁䅁兂㥁瑃橥乣䴱䅑杷允䅁䅁䅑䅁䑁䝁䅑䅁䭁䕁䅙䅁䭁䅁䅍䅁䭁偁䍍䅁䉁䅁䅁允䅁䅁䅕䘷㑇潈䱕䕓䵁䅉䅅䅁䕁䅁䅁睁歂䅁䅁权䙁䅁䅁权䑁䅁䅁权祂睁䅁允䅁䅁䅅䅁䙁䥁牘払敧噴䅆䍄䉁䅁䅁䅂䅁䅁䅍䅚䅁䅁䅯兌䅁䅁䅯睁䅁䅁䅯䅔䅍䅁䅅䅁䉁䅁䅁兂㝂䭆䠵头橊䅑杷允䅁䅁䅑䅁䑁䝁䅑䅁䭁䕁䅳䅁䭁䅁䅍䅁䭁䥁䌰䅁䉁䅁䅁允䅁䅁䅕体㙆䭆渵啖䵁䅉䅅䅁䕁䅁䅁睁歂䅁䅁权瑂䅁䅁权䑁䅁䅁权䑁睁䅁允䅁䅁䅅䅁䙁䭁䠵場啯歲䅖䍄䉁䅁䅁䅂䅁䅁䅍䅚䅁䅁䅯杁䅁䅁䅯睁䅁䅁䅯睘䅍䅁䅅䅁䉁䅁䅁兂浂浚浚畚慚䅑杷允䅁䅁䅑䅁䑁䝁䅑䅁䭁䉁䅳䅁䭁䅁䅍䅁䭁䑁䐰䅁䉁䅁䅁允䅁䅁䅕児塲㍯摄ご䵁䅉䅅䅁䕁䅁䅁睁歂䅁䅁权㥁䅁䅁权䑁䅁䅁权坁睁䅁允䅁䅁䅅䅁䙁䙁㑋潈牘啣䅬䍄䉁䅁䅁䅂䅁䅁䅍䅚䅁䅁䅯兒䅁䅁䅯睁䅁䅁䅯兦䅍䅁䅅䅁䉁䅁䅁兂灁䥘䌯夹奨䅑杷允䅁䅁䅑䅁䑁䝁䅑䅁䭁䕁䅳䅁䭁䅁䅍䅁䭁䡁䑅䅁䉁䅁䅁允䅁䅁䅕䅁䅁䅁䅃歓䵁䅉䅅䅁䕁䅁䅁睁歂䅁䅁权䙁䅁䅁权䑁䅁䅁权獁睁䅁允䅁䅁䅅䅁䙁乁橥䑣䬰ㄹ䅊䍄䉁䅁䅁䅂䅁䅁䅍䅚䅁䅁䅯杉䅁䅁䅯睁䅁䅁䅯睦䅍䅁䅅䅁䉁䅁䅁兂桄桥畓げ塆䅑杷允䅁䅁䅑䅁䑁䝁䅑䅁䭁䍁䅙䅁䭁䅁䅍䅁䭁䅁䑍䅁䉁䅁䅁允䅁䅁䅕瑃橥䑣㘱䕗䵁䅉䅅䅁䕁䅁䅁睁歂䅁䅁权㍁䅁䅁权䑁䅁䅁权獂睁䅁允䅁䅁䅅䅁䙁佁剸䉵䘶こ䄱䍄䉁䅁䅁䅂䅁䅁䅍䅚䅁䅁䅯睤䅁䅁䅯睁䅁䅁䅯兡䅍䅁䅅䅁䉁䅁䅁兂䅁䅁䅁佁乂䅑杷允䅁䅁䅑䅁䑁䝁䅑䅁䭁䩁䅧䅁䭁䅁䅍䅁䭁䡁䑉䅁䉁䅁䅁允䅁䅁䅕䘷㑇潈牗啕䵁䅉䅅䅁䕁䅁䅁睁歂䅁䅁权䝂䅁䅁权䑁䅁䅁权塁睁䅁允䅁䅁䅅䅁䙁䵁䴳䵺䵺䔷䅚䍄䉁䅁䅁䅂䅁䅁䅍䅚䅁䅁䅯兓䅁䅁䅯睁䅁䅁䅯权䅍䅁䅅䅁䉁䅁䅁兂歃䑣䬰㤱剎䅑杷允䅁䅁䅑䅁䑁䝁䅑䅁䭁䵁䅍䅁䭁䅁䅍䅁䭁䝁䑫䅁䉁䅁䅁允䅁䅁䅕牕敧敨剶啍䵁䅉䅅䅁䕁䅁䅁睁歂䅁䅁权䍁䅁䅁权䑁䅁䅁权湄杁䅁允䅁䅁䅅䅁䙁䩁婱婭婭噃䄵䍄䉁䅁䅁䅂䅁䅁䅍䅚䅁䅁䅯睂䅁䅁䅯睁䅁䅁䅯朴䅉䅁䅅䅁䉁䅁䅁兂灁䥘䌯挹䕨䅑杷允䅁䅁䅑䅁䑁䝁䅑䅁䭁䑁䅣䅁䭁䅁䅍䅁䭁䅁䐴䅁䉁䅁䅁允䅁䅁䅕積積積呍ご䵁䅉䅅䅁䕁䅁䅁睁歂䅁䅁权歁䅁䅁权䑁䅁䅁权摃杁䅁允䅁䅁䅅䅁䙁䑁積積積〰䅰䍄䉁䅁䅁䅂䅁䅁䅍䅚䅁䅁䅯児䅁䅁䅯睁䅁䅁䅯䅐䅍䅁䅅䅁䉁䅁䅁兂啁歲桦汥䱒䅑杷允䅁䅁䅑䅁䑁䝁䅑䅁䭁䩁䅙䅁䭁䅁䅍䅁䭁䡁䑉䅁䉁䅁䅁允䅁䅁䅕敨剴䉵䘵ご䵁䅉䅅䅁䕁䅁䅁睁歂䅁䅁权杁䅁䅁权䑁䅁䅁权畁睁䅁允䅁䅁䅅䅁䙁䵁ㅐ䙋偹汁䅖䍄䉁䅁䅁䅂䅁䅁䅍䅚䅁䅁䅯睇䅁䅁䅯睁䅁䅁䅯睒䅍䅁䅅䅁䉁䅁䅁兂㉄䙋偹癷䵖䅑杷允䅁䅁䅑䅁䑁䝁䅑䅁䭁䍁䅙䅁䭁䅁䅍䅁䭁䙁䑑䅁䉁䅁䅁允䅁䅁䅕灭婭婭䩮歖䵁䅉䅅䅁䕁䅁䅁睁歂䅁䅁权癁䅁䅁权䑁䅁䅁权䙃杁䅁允䅁䅁䅅䅁䙁䅁䅁䅁䅁䙉䅊䍄䉁䅁䅁䅂䅁䅁䅍䅚䅁䅁䅯睪䅁䅁䅯睁䅁䅁䅯䅡䅍䅁䅅䅁䉁䅁䅁兂䭁㘱睎慐晰䅑杷允䅁䅁䅑䅁䑁䝁䅑䅁䭁䥁䅧䅁䭁䅁䅍䅁䭁䡁䑉䅁䉁䅁䅁允䅁䅁䅕䡰㥁瑃橤さ䵁䅉䅅䅁䕁䅁䅁睁歂䅁䅁权㥁䅁䅁权䑁䅁䅁权湂睁䅁允䅁䅁䅅䅁䙁䅁塲㍯㥁歹䅤䍄䉁䅁䅁䅂䅁䅁䅍䅚䅁䅁䅯䅁䅁䅁䅯睁䅁䅁䅯睒䅍䅁䅅䅁䉁䅁䅁兂桄桥畓㑒商䅑杷允䅁䅁䅑䅁䑁䝁䅑䅁䭁䕁䄴䅁䭁䅁䅍䅁䭁䍁䑉䅁䉁䅁䅁允䅁䅁䅕捺䵺䵺䵸䕗䵁䅉䅅䅁䕁䅁䅁睁歂䅁䅁权佂䅁䅁权䑁䅁䅁权時睁䅁允䅁䅁䅅䅁䙁䵁ㅐ䙋偹汕䅚䍄䉁䅁䅁䅂䅁䅁䅍䅚䅁䅁䅯兂䅁䅁䅯睁䅁䅁䅯䅤䅍䅁䅅䅁䉁䅁䅁兂畃⭒㙆䝆刵䅑杷允䅁䅁䅑䅁䑁䝁䅑䅁䭁䕁䅉䅁䭁䅁䅍䅁䭁䅁䑙䅁䉁䅁䅁允䅁䅁䅕䥘䌯匹捩啐䵁䅉䅅䅁䕁䅁䅁睁歂䅁䅁权あ䅁䅁权䑁䅁䅁权㍁睁䅁允䅁䅁䅅䅁䙁䑁䬰㘱睎噢䅎䍄䉁䅁䅁䅂䅁䅁䅍䅚䅁䅁䅯睂䅁䅁䅯睁䅁䅁䅯睡䅍䅁䅅䅁䉁䅁䅁兂乄䵺䵺䥺䑸䅑杷允䅁䅁䅑䅁䑁䝁䅑䅁䭁䅁䅣䅁䭁䅁䅍䅁䭁䡁䑉䅁䉁䅁䅁允䅁䅁䅕⽷潕䥘椹け䵁䅉䅅䅁䕁䅁䅁睁歂䅁䅁权㥁䅁䅁权䑁䅁䅁权婂睁䅁允䅁䅁䅅䅁䙁䱁敧敨剴䕗䅨䍄䉁䅁䅁䅂䅁䅁䅍䅚䅁䅁䅯睤䅁䅁䅯睁䅁䅁䅯材䅍䅁䅅䅁䉁䅁䅁兂䥂場啯杲偤䅑杷允䅁䅁䅑䅁䑁䝁䅑䅁䭁䅁䄸䅁䭁䅁䅍䅁䭁䡁䑉䅁䉁䅁䅁允䅁䅁䅕䘷㑇潈䱘䕓䵁䅉䅅䅁䕁䅁䅁睁歂䅁䅁权剃䅁䅁权䑁䅁䅁权䥃睁䅁允䅁䅁䅅䅁䙁䵁ㅐ䙋偹汁䅤䍄䉁䅁䅁䅂䅁䅁䅍䅚䅁䅁䅯䅉䅁䅁䅯睁䅁䅁䅯睥䅉䅁䅅䅁䉁䅁䅁兂歃䑣䬰㔱噎䅑杷允䅁䅁䅑䅁䑁䝁䅑䅁䭁䩁䅅䅁䭁䅁䅍䅁䭁䙁䑯䅁䉁䅁䅁允䅁䅁䅕牕敧敨創ざ䵁䅉䅅䅁䕁䅁䅁睁歂䅁䅁权佂杁䅁权䑁䅁䅁权祂睁䅁允䅁䅁䅅䅁䙁䡁㥅瑃橥䙳䅂䍄䉁䅁䅁䅂䅁䅁䅍䅚䅁䅁䅯児䅁䅁䅯睁䅁䅁䅯䅖䅍䅁䅅䅁䉁䅁䅁兂穁積積㝍䥎䅑杷允䅁䅁䅑䅁䑁䝁䅑䅁䭁䅁䅁䅁䭁䅁䅍䅁䭁䭁䍳䅁䉁䅁䅁允䅁䅁䅕椹捨㡪噊啗䵁䅉䅅䅁䕁䅁䅁睁歂䅁䅁权䅁䅁䅁权䑁䅁䅁权摁睁䅁允䅁䅁䅅䅁䙁䉁畓⭒㙆䙴䅚䍄䉁䅁䅁䅂䅁䅁䅍䅚䅁䅁䅯兂䅁䅁䅯睁䅁䅁䅯朶䅉䅁䅅䅁䉁䅁䅁兂乄䵺䵺䡺噸䅑杷允䅁䅁䅑䅁䑁䝁䅑䅁䭁䉁䅳䅁䭁䅁䅍䅁䭁䝁䑳䅁䉁䅁䅁允䅁䅁䅕積積積呐䕔䵁䅉䅅䅁䕁䅁䅁睁歂䅁䅁权佂䅁䅁权䑁䅁䅁权卂睁䅁允䅁䅁䅅䅁䙁䥁牘払敧噖䅨䍄䉁䅁䅁䅂䅁䅁䅍䅚䅁䅁䅯杉䅁䅁䅯睁䅁䅁䅯䅐䅍䅁䅅䅁䉁䅁䅁兂䙃ㄶ㑇潈奖䅑杷允䅁䅁䅑䅁䑁䝁䅑䅁䭁䥁䅧䅁䭁䅁䅍䅁䭁䙁䑳䅁䉁䅁䅁允䅁䅁䅕㘱睎児湯さ䵁䅉䅅䅁䕁䅁䅁睁歂䅁䅁权䑄䅁䅁权䑁䅁䅁权偃杁䅁允䅁䅁䅅䅁䙁䅁䅁䅁䅁䍧䅬䍄䉁䅁䅁䅂䅁䅁䅍䅚䅁䅁䅯兆䅁䅁䅯睁䅁䅁䅯䅥䅍䅁䅅䅁䉁䅁䅁兂卂䉵䘶⼶卆䅑杷允䅁䅁䅑䅁䑁䝁䅑䅁䭁䕁䅕䅁䭁䅁䅍䅁䭁䭁䍅䅁䉁䅁䅁允䅁䅁䅕䥘䌯匹㡪啘䵁䅉䅅䅁䕁䅁䅁睁歂䅁䅁权あ䅁䅁权䑁䅁䅁权ㅁ睁䅁允䅁䅁䅅䅁䙁䕁桪桥畓ㅨ䅎䍄䉁䅁䅁䅂䅁䅁䅍䅚䅁䅁䅯六䅁䅁䅯睁䅁䅁䅯兑䅍䅁䅅䅁䉁䅁䅁兂䑄匹捨睪䝊䅑杷允䅁䅁䅑䅁䑁䝁䅑䅁䭁䅁䄸䅁䭁䅁䅍䅁䭁䑁䑧䅁䉁䅁䅁允䅁䅁䅕牕敧敨硶䕔䵁䅉䅅䅁䕁䅁䅁睁歂䅁䅁权偃䅁䅁权䑁䅁䅁权䭄杁䅁允䅁䅁䅅䅁䙁䅁塲㍯㥁汩䅸䍄䉁䅁䅁䅂䅁䅁䅍䅚䅁䅁䅯兆䅁䅁䅯睁䅁䅁䅯先䅍䅁䅅䅁䉁䅁䅁兂獄払敧坨却䅑杷允䅁䅁䅑䅁䑁䝁䅑䅁䭁䕁䌴䅁䭁䅁䅍䅁䭁䱁䌰䅁䉁䅁䅁允䅁䅁䅕䘷㑇潈牗啕䵁䅉䅅䅁䕁䅁䅁睁歂䅁䅁权䥃䅁䅁权䑁䅁䅁权獄杁䅁允䅁䅁䅅䅁䙁䙁偹癷潕䕐䄱䍄䉁䅁䅁䅂䅁䅁䅍䅚䅁䅁䅯睪䅁䅁䅯睁䅁䅁䅯䄰䅉䅁䅅䅁䉁䅁䅁兂䥂場啯煲摤䅑杷允䅁䅁䅑䅁䑁䝁䅑䅁䭁䍁䄸䅁䭁䅁䅍䅁䭁䵁䍕䅁䉁䅁䅁允䅁䅁䅕噋偹癷䥖ご䵁䅉䅅䅁䕁䅁䅁睁歂䅁䅁权䉃䅁䅁权䑁䅁䅁权䍂睁䅁允䅁䅁䅅䅁䙁䅁塲㍯㥁洲䅊䍄䉁䅁䅁䅂䅁䅁䅍䅚䅁䅁䅯睪䅁䅁䅯睁䅁䅁䅯眵䅉䅁䅅䅁䉁䅁䅁兂䅁䅁䅁䉁敂䅑杷允䅁䅁䅑䅁䑁䝁䅑䅁䭁䉁䅳䅁䭁䅁䅍䅁䭁偁䌴䅁䉁䅁䅁允䅁䅁䅕敨剴䉵水䕕䵁䅉䅅䅁䕁䅁䅁睁歂䅁䅁权䉃䅁䅁权䑁䅁䅁权㙂睁䅁允䅁䅁䅅䅁䙁䥁䌯匹捨㉨䅆䍄䉁䅁䅁䅂䅁䅁䅍䅚䅁䅁䅯八䅁䅁䅯睁䅁䅁䅯睗䅍䅁䅅䅁䉁䅁䅁兂㑃潈牘塕坨䅑杷允䅁䅁䅑䅁䑁䝁䅑䅁䭁䙁䅍䅁䭁䅁䅍䅁䭁偁䍅䅁䉁䅁䅁允䅁䅁䅕歲桦桥佒こ䵁䅉䅅䅁䕁䅁䅁睁歂䅁䅁权呂䅁䅁权䑁䅁䅁权牂睁䅁允䅁䅁䅅䅁䙁䕁桪桥畓ば䅰䍄䉁䅁䅁䅂䅁䅁䅍䅚䅁䅁䅯䅁䅁䅁䅯睁䅁䅁䅯睡䅍䅁䅅䅁䉁䅁䅁兂䙃ㄶ㑇汈噖䅑杷允䅁䅁䅑䅁䑁䝁䅑䅁䭁䍁䅑䅁䭁䅁䅍䅁䭁䭁䍍䅁䉁䅁䅁允䅁䅁䅕積積積呍啓䵁䅉䅅䅁䕁䅁䅁睁歂䅁䅁权婂䅁䅁权䑁䅁䅁权䭃杁䅁允䅁䅁䅅䅁䙁䥁䌯匹捨ぺ䅨䍄䉁䅁䅁䅂䅁䅁䅍䅚䅁䅁䅯睷䅁䅁䅯睁䅁䅁䅯兑䅍䅁䅅䅁䉁䅁䅁兂䥂場啯獲督䅑杷允䅁䅁䅑䅁䑁䝁䅑䅁䭁䙁䅫䅁䭁䅁䅍䅁䭁䭁䍯䅁䉁䅁䅁允䅁䅁䅕積積積呐歓䵁䅉䅅䅁䕁䅁䅁睁歂䅁䅁权求䅁䅁权䑁䅁䅁权潁睁䅁允䅁䅁䅅䅁䙁䍁捬㡪ㅌ䘲䅂䍄䉁䅁䅁䅂䅁䅁䅍䅚䅁䅁䅯杤䅁䅁䅯睁䅁䅁䅯䅕䅍䅁䅅䅁䉁䅁䅁兂偃癷潕䅘丹䅑杷允䅁䅁䅑䅁䑁䝁䅑䅁䭁䱁䅑䅁䭁䅁䅍䅁䭁䵁䍕䅁䉁䅁䅁允䅁䅁䅕⽷潕䥘䌫䕕䵁䅉䅅䅁䕁䅁䅁睁歂䅁䅁权婃䅁䅁权䑁䅁䅁权䑂睁䅁允䅁䅁䅅䅁䙁䭁睒児塲〴䅖䍄䉁䅁䅁䅂䅁䅁䅍䅚䅁䅁䅯內䅁䅁䅯睁䅁䅁䅯䅹䅉䅁䅅䅁䉁䅁䅁兂晁敨剴偵朵䅑杷允䅁䅁䅑䅁䑁䝁䅑䅁䭁䉁䅳䅁䭁䅁䅍䅁䭁䉁䑣䅁䉁䅁䅁允䅁䅁䅕積積積呎啔䵁䅉䅅䅁䕁䅁䅁睁歂䅁䅁权䉃䅁䅁权䑁䅁䅁权奄杁䅁允䅁䅁䅅䅁䙁䅁䅁䅁䅁䝇䅊䍄䉁䅁䅁䅂䅁䅁䅍䅚䅁䅁䅯杆䅁䅁䅯睁䅁䅁䅯儷䅉䅁䅅䅁䉁䅁䅁兂浂浚浚歚䝚䅑杷允䅁䅁䅑䅁䑁䝁䅑䅁䭁䥁䅅䅁䭁䅁䅍䅁䭁䝁䑯䅁䉁䅁䅁允䅁䅁䅕噋偹癷䅖歙䵁䅉䅅䅁䕁䅁䅁睁歂䅁䅁权䉃䅁䅁权䑁䅁䅁权⽄杁䅁允䅁䅁䅅䅁䙁䑁積積積㉹䅎䍄䉁䅁䅁䅂䅁䅁䅍䅚䅁䅁䅯睌䅁䅁䅯睁䅁䅁䅯杆䅍䅁䅅䅁䉁䅁䅁兂乄䵺䵺䵺典䅑杷允䅁䅁䅑䅁䑁䝁䅑䅁䭁䕁䅉䅁䭁䅁䅍䅁䭁偁䍕䅁䉁䅁䅁允䅁䅁䅕䉵䘶ㄶ㑈啐䵁䅉䅅䅁䕁䅁䅁睁歂䅁䅁权䩁䅁䅁权䑁䅁䅁权啃杁䅁允䅁䅁䅅䅁䙁偁潙䥘䌯吹䅸䍄䉁䅁䅁䅂䅁䅁䅍䅚䅁䅁䅯八䅁䅁䅯睁䅁䅁䅯兔䅍䅁䅅䅁䉁䅁䅁兂塄㍯㥁橃坤䅑杷允䅁䅁䅑䅁䑁䝁䅑䅁䭁䕁䄴䅁䭁䅁䅍䅁䭁䝁䑳䅁䉁䅁䅁允䅁䅁䅕䡰㥁瑃橥歖䵁䅉䅅䅁䕁䅁䅁睁歂䅁䅁权䥃䅁䅁权䑁䅁䅁权摁睁䅁允䅁䅁䅅䅁䙁䅁䅁䅁䅁䙁䅊䍄䉁䅁䅁䅂䅁䅁䅍䅚䅁䅁䅯党䅁䅁䅯睁䅁䅁䅯睡䅍䅁䅅䅁䉁䅁䅁兂獄払敧器剴䅑杷允䅁䅁䅑䅁䑁䝁䅑䅁䭁䅁䅉䅁䭁䅁䅍䅁䭁偁䍑䅁䉁䅁䅁允䅁䅁䅕䘷㑇潈㝖啘䵁䅉䅅䅁䕁䅁䅁睁歂䅁䅁权奃䅁䅁权䑁䅁䅁权求睁䅁允䅁䅁䅅䅁䙁䱁敧敨剴䙩䅆䍄䉁䅁䅁䅂䅁䅁䅍䅚䅁䅁䅯䅤䅁䅁䅯睁䅁䅁䅯儰䅉䅁䅅䅁䉁䅁䅁兂䥂場啯獲噤䅑杷允䅁䅁䅑䅁䑁䝁䅑䅁䭁䥁䄸䅁䭁䅁䅍䅁䭁䅁䑉䅁䉁䅁䅁允䅁䅁䅕䅁䅁䅁䅃歘䵁䅉䅅䅁䕁䅁䅁睁歂䅁䅁权䙂䅁䅁权䑁䅁䅁权牂睁䅁允䅁䅁䅅䅁䙁䙁㑋潈牘噳䅨䍄䉁䅁䅁䅂䅁䅁䅍䅚䅁䅁䅯兓䅁䅁䅯睁䅁䅁䅯睮䅉䅁䅅䅁䉁䅁䅁兂乄䵺䵺䍺呸䅑杷允䅁䅁䅑䅁䑁䝁䅑䅁䭁䙁䅍䅁䭁䅁䅍䅁䭁䩁䍫䅁䉁䅁䅁允䅁䅁䅕䅁䅁䅁䅂ご䵁䅉䅅䅁䕁䅁䅁睁歂䅁䅁权䡁䅁䅁权䑁䅁䅁权桁睁䅁允䅁䅁䅅䅁䙁䭁睒児塲〴䅎䍄䉁䅁䅁䅂䅁䅁䅍䅚䅁䅁䅯杊䅁䅁䅯睁䅁䅁䅯兗䅍䅁䅅䅁䉁䅁䅁兂啁歲桦桥坒䅑杷允䅁䅁䅑䅁䑁䝁䅑䅁䭁䅁䅉䅁䭁䅁䅍䅁䭁䭁䍅䅁䉁䅁䅁允䅁䅁䅕䅁䅁䅁睄䕙䵁䅉䅅䅁䕁䅁䅁睁歂䅁䅁权歁䅁䅁权䑁䅁䅁权剃杁䅁允䅁䅁䅅䅁䙁䩁婱婭婭啇䅰䍄䉁䅁䅁䅂䅁䅁䅍䅚䅁䅁䅯䅩䅁䅁䅯睁䅁䅁䅯朲䅉䅁䅅䅁䉁䅁䅁兂䑄匹捨㑪䭊䅑杷允䅁䅁䅑䅁䑁䝁䅑䅁䭁䅁䅉䅁䭁䅁䅍䅁䭁䍁䑣䅁䉁䅁䅁允䅁䅁䅕歲桦桥⭑し䵁䅉䅅䅁䕁䅁䅁睁歂䅁䅁权晁䅁䅁权䑁䅁䅁权楄杁䅁允䅁䅁䅅䅁䙁䅁塲㍯㥁汓䅆䍄䉁䅁䅁䅂䅁䅁䅍䅚䅁䅁䅯村䅁䅁䅯睁䅁䅁䅯䅔䅍䅁䅅䅁䉁䅁䅁兂卂䉵䘶㤶⭅䅑杷允䅁䅁䅑䅁䑁䝁䅑䅁䭁䝁䄰䅁䭁䅁䅍䅁䭁䕁䑫䅁䉁䅁䅁允䅁䅁䅕牕敧敨硴歑䵁䅉䅅䅁䕁䅁䅁睁歂䅁䅁权噁䅁䅁权䑁䅁䅁权㥂睁䅁允䅁䅁䅅䅁䙁䱁敧敨剴䙭䅊䍄䉁䅁䅁䅂䅁䅁䅍䅚䅁䅁䅯兌䅁䅁䅯睁䅁䅁䅯充䅍䅁䅅䅁䉁䅁䅁兂畃⭒㙆䩆楚䅑杷允䅁䅁䅑䅁䑁䝁䅑䅁䭁䡁䅣䅁䭁䅁䅍䅁䭁䝁䑳䅁䉁䅁䅁允䅁䅁䅕捺䵺䵺䵺啔䵁䅉䅅䅁䕁䅁䅁睁歂䅁䅁权䥃䅁䅁权䑁䅁䅁权穁睁䅁允䅁䅁䅅䅁䙁䅁塲㍯㥁汭䅆䍄䉁䅁䅁䅂䅁䅁䅍䅚䅁䅁䅯䅊䅁䅁䅯睁䅁䅁䅯兣䅍䅁䅅䅁䉁䅁䅁兂獄払敧慨䡴䅑杷允䅁䅁䅑䅁䑁䝁䅑䅁䭁䵁䅍䅁䭁䅁䅍䅁䭁䍁䑣䅁䉁䅁䅁允䅁䅁䅕䉵䘶ㄶ㑇が䵁䅉䅅䅁䕁䅁䅁睁歂䅁䅁权䅁䅁䅁权䑁䅁䅁权婂睁䅁允䅁䅁䅅䅁䙁䡁啳歲桦汓䅖䍄䉁䅁䅁䅂䅁䅁䅍䅚䅁䅁䅯兒䅁䅁䅯睁䅁䅁䅯睦䅍䅁䅅䅁䉁䅁䅁兂捂㡪ㅌ䥋婸䅑杷允䅁䅁䅑䅁䑁䝁䅑䅁䭁䅁䅁䅁䭁䅁䅍䅁䭁䵁䍙䅁䉁䅁䅁允䅁䅁䅕牕敧敨硳啖䵁䅉䅅䅁䕁䅁䅁睁歂䅁䅁权婃䅁䅁权䑁䅁䅁权䝃睁䅁允䅁䅁䅅䅁䙁䡁啳歲桦步䅎䍄䉁䅁䅁䅂䅁䅁䅍䅚䅁䅁䅯䅁䅁䅁䅯睁䅁䅁䅯䄵䅉䅁䅅䅁䉁䅁䅁兂㑃潈牘敕坨䅑杷允䅁䅁䅑䅁䑁䝁䅑䅁䭁䕁䅫䅁䭁䅁䅍䅁䭁䝁䑍䅁䉁䅁䅁允䅁䅁䅕㘱睎児䡱䕕䵁䅉䅅䅁䕁䅁䅁睁歂䅁䅁权䩂䅁䅁权䑁䅁䅁权湂睁䅁允䅁䅁䅅䅁䙁䅁䅁䅁䅁䕧䄹䍄䉁䅁䅁䅂䅁䅁䅍䅚䅁䅁䅯䅁䅁䅁䅯睁䅁䅁䅯䅺䅉䅁䅅䅁䉁䅁䅁兂㑃潈牘捕塨䅑杷允䅁䅁䅑䅁䑁䝁䅑䅁䭁䕁䅙䅁䭁䅁䅍䅁䭁䱁䍙䅁䉁䅁䅁允䅁䅁䅕䥘䌯匹㡨啓䵁䅉䅅䅁䕁䅁䅁睁歂䅁䅁权塂䅁䅁权䑁䅁䅁权䉁睁䅁允䅁䅁䅅䅁䙁䍁捬㡪ㅌ䙭䅆䍄䉁䅁䅁䅂䅁䅁䅍䅚䅁䅁䅯內䅁䅁䅯睁䅁䅁䅯䅡䅍䅁䅅䅁䉁䅁䅁兂獄払敧啨楎䅑杷允䅁䅁䅑䅁䑁䝁䅑䅁䭁䅁䅁䅁䭁䅁䅍䅁䭁佁䍳䅁䉁䅁䅁允䅁䅁䅕䥘䌯匹獪ざ䵁䅉䅅䅁䕁䅁䅁睁歂䅁䅁权䝂䅁䅁权䑁䅁䅁权汁睁䅁允䅁䅁䅅䅁䙁䭁睒児塲〴䅒䍄䉁䅁䅁䅂䅁䅁䅍䅚䅁䅁䅯睂䅁䅁䅯睁䅁䅁䅯䅗䅍䅁䅅䅁䉁䅁䅁兂䑄匹捨㑪䍊䅑杷允䅁䅁䅑䅁䑁䝁䅑䅁䭁䝁䄰䅁䭁䅁䅍䅁䭁䝁䑳䅁䉁䅁䅁允䅁䅁䅕椹捨㡪噉歑䵁䅉䅅䅁䕁䅁䅁睁歂䅁䅁权䩁䅁䅁权䑁䅁䅁权䕂睁䅁允䅁䅁䅅䅁䙁䭁睒児塲穯䅸䍄䉁䅁䅁䅂䅁䅁䅍䅚䅁䅁䅯睌䅁䅁䅯睁䅁䅁䅯睵䅉䅁䅅䅁䉁䅁䅁兂䭁㘱睎敐买䅑杷允䅁䅁䅑䅁䑁䝁䅑䅁䭁䩁䅫䅁䭁䅁䅍䅁䭁䍁䑍䅁䉁䅁䅁允䅁䅁䅕瑃橥䑣焲䕒䵁䅉䅅䅁䕁䅁䅁睁歂䅁䅁权㍂䅁䅁权䑁䅁䅁权㉂睁䅁允䅁䅁䅅䅁䙁偁潙䥘䌯啎䄱䍄䉁䅁䅁䅂䅁䅁䅍䅚䅁䅁䅯睌䅁䅁䅯睁䅁䅁䅯其䅉䅁䅅䅁䉁䅁䅁兂塄㍯㥁歃兤䅑杷允䅁䅁䅑䅁䑁䝁䅑䅁䭁䍁䄸䅁䭁䅁䅍䅁䭁䵁䌴䅁䉁䅁䅁允䅁䅁䅕䘷㑇潈牕啕䵁䅉䅅䅁䕁䅁䅁睁歂䅁䅁权癁䅁䅁权䑁䅁䅁权獄杁䅁允䅁䅁䅅䅁䙁䅁塲㍯㥁汭䅆䍄䉁䅁䅁䅂䅁䅁䅍䅚䅁䅁䅯䅩䅁䅁䅯睁䅁䅁䅯关䅉䅁䅅䅁䉁䅁䅁兂灁䥘䌯改卨䅑杷允䅁䅁䅑䅁䑁䝁䅑䅁䭁䙁䅣䅁䭁䅁䅍䅁䭁䝁䑳䅁䉁䅁䅁允䅁䅁䅕硥畓⭒慈さ䵁䅉䅅䅁䕁䅁䅁睁歂䅁䅁权婂䅁䅁权䑁䅁䅁权㍃杁䅁允䅁䅁䅅䅁䙁佁㙆䭆䠵啙䅰䍄䉁䅁䅁䅂䅁䅁䅍䅚䅁䅁䅯杮䅁䅁䅯睁䅁䅁䅯光䅍䅁䅅䅁䉁䅁䅁兂䭁㘱睎婐呰䅑杷允䅁䅁䅑䅁䑁䝁䅑䅁䭁䅁䅁䅁䭁䅁䅍䅁䭁䝁䑣䅁䉁䅁䅁允䅁䅁䅕⽷潕䥘椸啖䵁䅉䅅䅁䕁䅁䅁睁歂䅁䅁权䡁䅁䅁权䑁䅁䅁权䉂睁䅁允䅁䅁䅅䅁䙁䡁啳歲桦歵䅒䍄䉁䅁䅁䅂䅁䅁䅍䅚䅁䅁䅯睓䅁䅁䅯睁䅁䅁䅯杁䅍䅁䅅䅁䉁䅁䅁兂灁䥘䌯挹乨䅑杷允䅁䅁䅑䅁䑁䝁䅑䅁䭁䉁䅕䅁䭁䅁䅍䅁䭁䭁䌰䅁䉁䅁䅁允䅁䅁䅕䡰㥁瑃呤啖䵁䅉䅅䅁䕁䅁䅁睁歂䅁䅁权婂䅁䅁权䑁䅁䅁权摄杁䅁允䅁䅁䅅䅁䙁乁橥䑣䬰ざ䅤䍄䉁䅁䅁䅂䅁䅁䅍䅚䅁䅁䅯睖䅁䅁䅯睁䅁䅁䅯杢䅍䅁䅅䅁䉁䅁䅁兂畃⭒㙆䱆吵䅑杷允䅁䅁䅑䅁䑁䝁䅑䅁䭁䍁䅑䅁䭁䅁䅍䅁䭁佁䌴䅁䉁䅁䅁允䅁䅁䅕⽷潕䥘䌫䕓䵁䅉䅅䅁䕁䅁䅁睁歂䅁䅁权㉂䅁䅁权䑁䅁䅁权捄杁䅁允䅁䅁䅅䅁䙁䡁啳歲桦歇䄱䍄䉁䅁䅁䅂䅁䅁䅍䅚䅁䅁䅯杮䅁䅁䅯睁䅁䅁䅯睉䅍䅁䅅䅁䉁䅁䅁兂慃婭婭坭呬䅑杷允䅁䅁䅑䅁䑁䝁䅑䅁䭁䵁䅍䅁䭁䅁䅍䅁䭁佁䌰䅁䉁䅁䅁允䅁䅁䅕䘷㑇潈牘が䵁䅉䅅䅁䕁䅁䅁睁歂䅁䅁权兂䅁䅁权䑁䅁䅁权橂睁䅁允䅁䅁䅅䅁䙁䅁䅁䅁䅁䙉䅰䍄䉁䅁䅁䅂䅁䅁䅍䅚䅁䅁䅯杬䅁䅁䅯睁䅁䅁䅯允䅍䅁䅅䅁䉁䅁䅁兂䥂場啯獲乤䅑杷允䅁䅁䅑䅁䑁䝁䅑䅁䭁䩁䅙䅁䭁䅁䅍䅁䭁䙁䑉䅁䉁䅁䅁允䅁䅁䅕䉵䘶ㄶ㑇ご䵁䅉䅅䅁䕁䅁䅁睁歂䅁䅁权奃䅁䅁权䑁䅁䅁权牂睁䅁允䅁䅁䅅䅁䙁䵁ㅐ䙋偹汳䅆䍄䉁䅁䅁䅂䅁䅁䅍䅚䅁䅁䅯兓䅁䅁䅯睁䅁䅁䅯来䅍䅁䅅䅁䉁䅁䅁兂㥁瑃橥䡣倱䅑杷允䅁䅁䅑䅁䑁䝁䅑䅁䭁䡁䅙䅁䭁䅁䅍䅁䭁䅁䐰䅁䉁䅁䅁允䅁䅁䅕積積積呎䕔䵁䅉䅅䅁䕁䅁䅁睁歂䅁䅁权敃䅁䅁权䑁䅁䅁权扁睁䅁允䅁䅁䅅䅁䙁䵁ㅐ䙋偹汣䅒䍄䉁䅁䅁䅂䅁䅁䅍䅚䅁䅁䅯兓䅁䅁䅯睁䅁䅁䅯䅗䅍䅁䅅䅁䉁䅁䅁兂慃婭婭坭公䅑杷允䅁䅁䅑䅁䑁䝁䅑䅁䭁䅁䅁䅁䭁䅁䅍䅁䭁䅁䑅䅁䉁䅁䅁允䅁䅁䅕㑈牘払敧歖䵁䅉䅅䅁䕁䅁䅁睁歂䅁䅁权剁䅁䅁权䑁䅁䅁权䱂睁䅁允䅁䅁䅅䅁䙁䅁塲㍯㥁歱䅊䍄䉁䅁䅁䅂䅁䅁䅍䅚䅁䅁䅯充䅁䅁䅯睁䅁䅁䅯杕䅍䅁䅅䅁䉁䅁䅁兂䑄匹捨㡪䍊䅑杷允䅁䅁䅑䅁䑁䝁䅑䅁䭁䉁䄸䅁䭁䅁䅍䅁䭁䑁䑅䅁䉁䅁䅁允䅁䅁䅕椹捨㡪ㅋ啔䵁䅉䅅䅁䕁䅁䅁睁歂䅁䅁权剃䅁䅁权䑁䅁䅁权牂睁䅁允䅁䅁䅅䅁䙁䉁䘫ㄶ㑇汦䅚䍄䉁䅁䅁䅂䅁䅁䅍䅚䅁䅁䅯充䅁䅁䅯睁䅁䅁䅯光䅍䅁䅅䅁䉁䅁䅁兂塄㍯㥁瑃䉤䅑杷允䅁䅁䅑䅁䑁䝁䅑䅁䭁䍁䄸䅁䭁䅁䅍䅁䭁䝁䑳䅁䉁䅁䅁允䅁䅁䅕場啯歲桦ご䵁䅉䅅䅁䕁䅁䅁睁歂䅁䅁权畂䅁䅁权䑁䅁䅁权潃杁䅁允䅁䅁䅅䅁䙁䉁䘫ㄶ㑇氷䅂䍄䉁䅁䅁䅂䅁䅁䅍䅚䅁䅁䅯䅁䅁䅁䅯睁䅁䅁䅯儯䅉䅁䅅䅁䉁䅁䅁兂㝂䭆䠵匴奰䅑杷允䅁䅁䅑䅁䑁䝁䅑䅁䭁䥁䄸䅁䭁䅁䅍䅁䭁䉁䑅䅁䉁䅁䅁允䅁䅁䅕硥畓⭒慈じ䵁䅉䅅䅁䕁䅁䅁睁歂䅁䅁权䍁䅁䅁权䑁䅁䅁权䭁睁䅁允䅁䅁䅅䅁䙁偁潙䥘䌯噚䅸䍄䉁䅁䅁䅂䅁䅁䅍䅚䅁䅁䅯兂䅁䅁䅯睁䅁䅁䅯杴䅉䅁䅅䅁䉁䅁䅁兂硂児塲硯塂䅑杷允䅁䅁䅑䅁䑁䝁䅑䅁䭁䕁䄴䅁䭁䅁䅍䅁䭁䉁䑯䅁䉁䅁䅁允䅁䅁䅕䡰㥁瑃穦ざ䵁䅉䅅䅁䕁䅁䅁睁歂䅁䅁权ぃ䅁䅁权䑁䅁䅁权楄杁䅁允䅁䅁䅅䅁䙁䭁睒児塲ㅧ䅎䍄䉁䅁䅁䅂䅁䅁䅍䅚䅁䅁䅯杁䅁䅁䅯睁䅁䅁䅯睡䅍䅁䅅䅁䉁䅁䅁兂㝂䭆䠵挴扰䅑杷允䅁䅁䅑䅁䑁䝁䅑䅁䭁䉁䅕䅁䭁䅁䅍䅁䭁䭁䌴䅁䉁䅁䅁允䅁䅁䅕䡰㥁瑃䑤啖䵁䅉䅅䅁䕁䅁䅁睁歂䅁䅁权佂䅁䅁权䑁䅁䅁权橁睁䅁允䅁䅁䅅䅁䙁䡁啳歲桦汱䅤䍄䉁䅁䅁䅂䅁䅁䅍䅚䅁䅁䅯六䅁䅁䅯睁䅁䅁䅯睃䅍䅁䅅䅁䉁䅁䅁兂歃䑣䬰⬱䕎䅑杷允䅁䅁䅑䅁䑁䝁䅑䅁䭁䑁䅣䅁䭁䅁䅍䅁䭁䉁䑧䅁䉁䅁䅁允䅁䅁䅕䭆䠵場ぱ歔䵁䅉䅅䅁䕁䅁䅁睁歂䅁䅁权求䅁䅁权䑁䅁䅁权䅁睁䅁允䅁䅁䅅䅁䙁䍁捬㡪ㅌ䙏䅂䍄䉁䅁䅁䅂䅁䅁䅍䅚䅁䅁䅯䅩䅁䅁䅯睁䅁䅁䅯睡䅍䅁䅅䅁䉁䅁䅁兂㉄䙋偹海呖䅑杷允䅁䅁䅑䅁䑁䝁䅑䅁䭁䉁䄸䅁䭁䅁䅍䅁䭁䝁䑧䅁䉁䅁䅁允䅁䅁䅕積積積呐ご䵁䅉䅅䅁䕁䅁䅁睁歂䅁䅁权癁䅁䅁权䑁䅁䅁权䝂睁䅁允䅁䅁䅅䅁䙁䩁婱婭婭噃䅂䍄䉁䅁䅁䅂䅁䅁䅍䅚䅁䅁䅯兗䅁䅁䅯睁䅁䅁䅯䅨䅉䅁䅅䅁䉁䅁䅁兂㥁瑃橥䙣䘱䅑杷允䅁䅁䅑䅁䑁䝁䅑䅁䭁䱁䅳䅁䭁䅁䅍䅁䭁䝁䑳䅁䉁䅁䅁允䅁䅁䅕⽷潕䥘椹啘䵁䅉䅅䅁䕁䅁䅁睁歂䅁䅁权㥁䅁䅁权䑁䅁䅁权畂睁䅁允䅁䅁䅅䅁䙁䉁䘫ㄶ㑇歶䅤䍄䉁䅁䅁䅂䅁䅁䅍䅚䅁䅁䅯䅩䅁䅁䅯睁䅁䅁䅯睳䅉䅁䅅䅁䉁䅁䅁兂浂浚浚浚啚䅑杷允䅁䅁䅑䅁䑁䝁䅑䅁䭁䩁䅫䅁䭁䅁䅍䅁䭁䝁䑣䅁䉁䅁䅁允䅁䅁䅕䅁䅁䅁䅁䕒䵁䅉䅅䅁䕁䅁䅁睁歂䅁䅁权佂䅁䅁权䑁䅁䅁权硂睁䅁允䅁䅁䅅䅁䙁䩁婱婭婭噵䅚䍄䉁䅁䅁䅂䅁䅁䅍䅚䅁䅁䅯䅤䅁䅁䅯睁䅁䅁䅯光䅍䅁䅅䅁䉁䅁䅁兂㥁瑃橥䅣吱䅑杷允䅁䅁䅑䅁䑁䝁䅑䅁䭁䅁䅁䅁䭁䅁䅍䅁䭁䍁䑅䅁䉁䅁䅁允䅁䅁䅕捺䵺䵺獹歖䵁䅉䅅䅁䕁䅁䅁睁歂䅁䅁权䍂䅁䅁权䑁䅁䅁权晃杁䅁允䅁䅁䅅䅁䙁佁剸䉵䘶こ䅂䍄䉁䅁䅁䅂䅁䅁䅍䅚䅁䅁䅯杬䅁䅁䅯睁䅁䅁䅯儱䅉䅁䅅䅁䉁䅁䅁兂䙃ㄶ㑇畈䵖䅑杷允䅁䅁䅑䅁䑁䝁䅑䅁䭁䉁䅙䅁䭁䅁䅍䅁䭁䑁䑕䅁䉁䅁䅁允䅁䅁䅕灭婭婭婬歒䵁䅉䅅䅁䕁䅁䅁睁歂䅁䅁权偃䅁䅁权䑁䅁䅁权坁睁䅁允䅁䅁䅅䅁䙁䩁婱婭婭噵䄵䍄䉁䅁䅁䅂䅁䅁䅍䅚䅁䅁䅯杉䅁䅁䅯睁䅁䅁䅯睔䅍䅁䅅䅁䉁䅁䅁兂捂㡪ㅌ䍋塸䅑杷允䅁䅁䅑䅁䑁䝁䅑䅁䭁䍁䅙䅁䭁䅁䅍䅁䭁䉁䑯䅁䉁䅁䅁允䅁䅁䅕歲桦桥⭒歖䵁䅉䅅䅁䕁䅁䅁睁歂䅁䅁权䝂䅁䅁权䑁䅁䅁权䙁睁䅁允䅁䅁䅅䅁䙁䍁捬㡪ㅌ䕃䅨䍄䉁䅁䅁䅂䅁䅁䅍䅚䅁䅁䅯杔䅁䅁䅯睁䅁䅁䅯睶䅉䅁䅅䅁䉁䅁䅁兂䅁䅁䅁䥁塂䅑杷允䅁䅁䅑䅁䑁䝁䅑䅁䭁䥁䄸䅁䭁䅁䅍䅁䭁䝁䑳䅁䉁䅁䅁允䅁䅁䅕䅁䅁䅁睃啘䵁䅉䅅䅁䕁䅁䅁睁歂䅁䅁权䙁䅁䅁权䑁䅁䅁权䵁睁䅁允䅁䅁䅅䅁䙁䕁桪桥畓ㅖ䅒䍄䉁䅁䅁䅂䅁䅁䅍䅚䅁䅁䅯睪䅁䅁䅯睁䅁䅁䅯睥䅍䅁䅅䅁䉁䅁䅁兂浂浚浚桚杚䅑杷允䅁䅁䅑䅁䑁䝁䅑䅁䭁䍁䅙䅁䭁䅁䅍䅁䭁䝁䑷䅁䉁䅁䅁允䅁䅁䅕噋偹癷潕啖䵁䅉䅅䅁䕁䅁䅁睁歂䅁䅁权噁䅁䅁权䑁䅁䅁权婁睁䅁允䅁䅁䅅䅁䙁䡁啳歲桦汏䅊䍄䉁䅁䅁䅂䅁䅁䅍䅚䅁䅁䅯八䅁䅁䅯睁䅁䅁䅯杌䅍䅁䅅䅁䉁䅁䅁兂畃⭒㙆䕆堵䅑杷允䅁䅁䅑䅁䑁䝁䅑䅁䭁䅁䅣䅁䭁䅁䅍䅁䭁䝁䑫䅁䉁䅁䅁允䅁䅁䅕敨剴䉵䘷け䵁䅉䅅䅁䕁䅁䅁睁歂䅁䅁权癁䅁䅁权䑁䅁䅁权潁睁䅁允䅁䅁䅅䅁䙁䭁䠵場啯歺䄹䍄䉁䅁䅁䅂䅁䅁䅍䅚䅁䅁䅯睕䅁䅁䅯睁䅁䅁䅯杺䅉䅁䅅䅁䉁䅁䅁兂獄払敧慨䱴䅑杷允䅁䅁䅑䅁䑁䝁䅑䅁䭁䙁䅣䅁䭁䅁䅍䅁䭁䍁䑍䅁䉁䅁䅁允䅁䅁䅕敨剴䉵ㄶ啕䵁䅉䅅䅁䕁䅁䅁睁歂䅁䅁权䉃䅁䅁权䑁䅁䅁权塂睁䅁允䅁䅁䅅䅁䙁䡁啳歲桦浕䅊䍄䉁䅁䅁䅂䅁䅁䅍䅚䅁䅁䅯兗䅁䅁䅯睁䅁䅁䅯杲䅉䅁䅅䅁䉁䅁䅁兂畃⭒㙆䵆䠵䅑杷允䅁䅁䅑䅁䑁䝁䅑䅁䭁䩁䅙䅁䭁䅁䅍䅁䭁䍁䑙䅁䉁䅁䅁允䅁䅁䅕捺䵺䵺䵷歔䵁䅉䅅䅁䕁䅁䅁睁歂䅁䅁权佂杁䅁权䑁䅁䅁权牂睁䅁允䅁䅁䅅䅁䙁䉁䘫ㄶ㑇汐䅆䍄䉁䅁䅁䅂䅁䅁䅍䅚䅁䅁䅯杆䅁䅁䅯睁䅁䅁䅯䅓䅍䅁䅅䅁䉁䅁䅁兂䅁䅁䅁䭁䙂䅑杷允䅁䅁䅑䅁䑁䝁䅑䅁䭁䕁䅫䅁䭁䅁䅍䅁䭁䍁䑅䅁䉁䅁䅁允䅁䅁䅕呣䬰㘱䅏啕䵁䅉䅅䅁䕁䅁䅁睁歂䅁䅁权ぃ䅁䅁权䑁䅁䅁权杁睁䅁允䅁䅁䅅䅁䙁䡁㥅瑃橥䙧䅊䍄䉁䅁䅁䅂䅁䅁䅍䅚䅁䅁䅯兌䅁䅁䅯睁䅁䅁䅯睂䅍䅁䅅䅁䉁䅁䅁兂䥂場啯牲樹䅑杷允䅁䅁䅑䅁䑁䝁䅑䅁䭁䥁䅧䅁䭁䅁䅍䅁䭁䕁䑳䅁䉁䅁䅁允䅁䅁䅕捺䵺䵺䵸さ䵁䅉䅅䅁䕁䅁䅁睁歂䅁䅁权剃䅁䅁权䑁䅁䅁权㕁睁䅁允䅁䅁䅅䅁䙁偁潙䥘䌯噬䅤䍄䉁䅁䅁䅂䅁䅁䅍䅚䅁䅁䅯䅁䅁䅁䅯睁䅁䅁䅯䅏䅍䅁䅅䅁䉁䅁䅁兂慃婭婭扭坬䅑杷允䅁䅁䅑䅁䑁䝁䅑䅁䭁䕁䄴䅁䭁䅁䅍䅁䭁䍁䐸䅁䉁䅁䅁允䅁䅁䅕捺䵺䵺㡷ざ䵁䅉䅅䅁䕁䅁䅁睁歂䅁䅁权佂杁䅁权䑁䅁䅁权啄杁䅁允䅁䅁䅅䅁䙁䉁䘫ㄶ㑇汘䅊䍄䉁䅁䅁䅂䅁䅁䅍䅚䅁䅁䅯䅕䅁䅁䅯睁䅁䅁䅯䅁䅍䅁䅅䅁䉁䅁䅁兂慃婭婭奭慬䅑杷允䅁䅁䅑䅁䑁䝁䅑䅁䭁䕁䅙䅁䭁䅁䅍䅁䭁䱁䍍䅁䉁䅁䅁允䅁䅁䅕硥畓⭒㙈啓䵁䅉䅅䅁䕁䅁䅁睁歂䅁䅁权䩂䅁䅁权䑁䅁䅁权牂睁䅁允䅁䅁䅅䅁䙁䩁婱婭婭問䄹䍄䉁䅁䅁䅂䅁䅁䅍䅚䅁䅁䅯睄䅁䅁䅯睁䅁䅁䅯免䅍䅁䅅䅁䉁䅁䅁兂捂㡪ㅌ䑋䱸䅑杷允䅁䅁䅑䅁䑁䝁䅑䅁䭁䵁䅍䅁䭁䅁䅍䅁䭁䡁䐴䅁䉁䅁䅁允䅁䅁䅕噋偹癷潘䕍䵁䅉䅅䅁䕁䅁䅁睁歂䅁䅁权婂䅁䅁权䑁䅁䅁权獂睁䅁允䅁䅁䅅䅁䙁䥁牘払敧啂䅖䍄䉁䅁䅁䅂䅁䅁䅍䅚䅁䅁䅯睇䅁䅁䅯睁䅁䅁䅯兡䅍䅁䅅䅁䉁䅁䅁兂桄桥畓祒乆䅑杷允䅁䅁䅑䅁䑁䝁䅑䅁䭁䕁䅉䅁䭁䅁䅍䅁䭁䱁䍷䅁䉁䅁䅁允䅁䅁䅕⽷潕䥘䌸く䵁䅉䅅䅁䕁䅁䅁睁歂䅁䅁权剃䅁䅁权䑁䅁䅁权㕄杁䅁允䅁䅁䅅䅁䙁䭁䠵場啯汌䅨䍄䉁䅁䅁䅂䅁䅁䅍䅚䅁䅁䅯䅩䅁䅁䅯睁䅁䅁䅯睒䅍䅁䅅䅁䉁䅁䅁兂捂㡪ㅌ䙋卸䅑杷允䅁䅁䅑䅁䑁䝁䅑䅁䭁䕁䅕䅁䭁䅁䅍䅁䭁䝁䑍䅁䉁䅁䅁允䅁䅁䅕積積積積啗䵁䅉䅅䅁䕁䅁䅁睁歂䅁䅁权佂䅁䅁权䑁䅁䅁权⭄杁䅁允䅁䅁䅅䅁䙁䩁婱婭婭噵䅬䍄䉁䅁䅁䅂䅁䅁䅍䅚䅁䅁䅯睵䅁䅁䅯睁䅁䅁䅯儵䅉䅁䅅䅁䉁䅁䅁兂晁敨剴䙵挵䅑杷允䅁䅁䅑䅁䑁䝁䅑䅁䭁䕁䅳䅁䭁䅁䅍䅁䭁䵁䌴䅁䉁䅁䅁允䅁䅁䅕敨剴䉵䘷啔䵁䅉䅅䅁䕁䅁䅁睁歂䅁䅁权偁䅁䅁权䑁䅁䅁权䩂睁䅁允䅁䅁䅅䅁䙁䵁䴳䵺䵺䕔䅸䍄䉁䅁䅁䅂䅁䅁䅍䅚䅁䅁䅯睕䅁䅁䅯睁䅁䅁䅯儷䅉䅁䅅䅁䉁䅁䅁兂㑃潈牘払䱨䅑杷允䅁䅁䅑䅁䑁䝁䅑䅁䭁䙁䅍䅁䭁䅁䅍䅁䭁䝁䑣䅁䉁䅁䅁允䅁䅁䅕硥畓⭒㙆歓䵁䅉䅅䅁䕁䅁䅁睁歂䅁䅁权佂杁䅁权䑁䅁䅁权䅃杁䅁允䅁䅁䅅䅁䙁䵁ㅐ䙋偹歑䄹䍄䉁䅁䅁䅂䅁䅁䅍䅚䅁䅁䅯党䅁䅁䅯睁䅁䅁䅯兰䅉䅁䅅䅁䉁䅁䅁兂慃婭婭摭剬䅑杷允䅁䅁䅑䅁䑁䝁䅑䅁䭁䩁䅙䅁䭁䅁䅍䅁䭁䝁䐸䅁䉁䅁䅁允䅁䅁䅕噋偹癷䥕ご䵁䅉䅅䅁䕁䅁䅁睁歂䅁䅁权流䅁䅁权䑁䅁䅁权䥂睁䅁允䅁䅁䅅䅁䙁䱁敧敨剴䙃䅤䍄䉁䅁䅁䅂䅁䅁䅍䅚䅁䅁䅯党䅁䅁䅯睁䅁䅁䅯睦䅍䅁䅅䅁䉁䅁䅁兂穁積積積剎䅑杷允䅁䅁䅑䅁䑁䝁䅑䅁䭁䍁䅑䅁䭁䅁䅍䅁䭁䑁䑁䅁䉁䅁䅁允䅁䅁䅕浚浚浚浡げ䵁䅉䅅䅁䕁䅁䅁睁歂䅁䅁权㍁䅁䅁权䑁䅁䅁权㕄杁䅁允䅁䅁䅅䅁䙁䍁捬㡪ㅌ䙏䅂䍄䉁䅁䅁䅂䅁䅁䅍䅚䅁䅁䅯睤䅁䅁䅯睁䅁䅁䅯䅖䅍䅁䅅䅁䉁䅁䅁兂䙃ㄶ㑇杈佖䅑杷允䅁䅁䅑䅁䑁䝁䅑䅁䭁䉁䅕䅁䭁䅁䅍䅁䭁䑁䑙䅁䉁䅁䅁允䅁䅁䅕瑃橥䑣䬱さ䵁䅉䅅䅁䕁䅁䅁睁歂䅁䅁权求䅁䅁权䑁䅁䅁权乂睁䅁允䅁䅁䅅䅁䙁䕁桪桥畓ㄱ䅂䍄䉁䅁䅁䅂䅁䅁䅍䅚䅁䅁䅯杁䅁䅁䅯睁䅁䅁䅯睲䅉䅁䅅䅁䉁䅁䅁兂䅁䅁䅁䍁杂䅑杷允䅁䅁䅑䅁䑁䝁䅑䅁䭁䍁䄸䅁䭁䅁䅍䅁䭁乁䍷䅁䉁䅁䅁允䅁䅁䅕䘷㑇潈牕啕䵁䅉䅅䅁䕁䅁䅁睁歂䅁䅁权瑂䅁䅁权䑁䅁䅁权㑂睁䅁允䅁䅁䅅䅁䙁䙁㑋潈牘啣䅊䍄䉁䅁䅁䅂䅁䅁䅍䅚䅁䅁䅯睎䅁䅁䅯睁䅁䅁䅯睴䅉䅁䅅䅁䉁䅁䅁兂捂㡪ㅌ䱋剸䅑杷允䅁䅁䅑䅁䑁䝁䅑䅁䭁䱁䅳䅁䭁䅁䅍䅁䭁䉁䑧䅁䉁䅁䅁允䅁䅁䅕䅁䅁䅁允啘䵁䅉䅅䅁䕁䅁䅁睁歂䅁䅁权楁䅁䅁权䑁䅁䅁权慁睁䅁允䅁䅁䅅䅁䙁䝁浚浚浚汴䅚䍄䉁䅁䅁䅂䅁䅁䅍䅚䅁䅁䅯睎䅁䅁䅯睁䅁䅁䅯兡䅍䅁䅅䅁䉁䅁䅁兂捂㡪ㅌ䉋佸䅑杷允䅁䅁䅑䅁䑁䝁䅑䅁䭁䅁䄸䅁䭁䅁䅍䅁䭁䅁䐴䅁䉁䅁䅁允䅁䅁䅕児塲㍯摂ご䵁䅉䅅䅁䕁䅁䅁睁歂䅁䅁权晁䅁䅁权䑁䅁䅁权桃杁䅁允䅁䅁䅅䅁䙁䱁敧敨剴䙩䅒䍄䉁䅁䅁䅂䅁䅁䅍䅚䅁䅁䅯児䅁䅁䅯睁䅁䅁䅯䅅䅍䅁䅅䅁䉁䅁䅁兂乄䵺䵺䭺䩸䅑杷允䅁䅁䅑䅁䑁䝁䅑䅁䭁䙁䅁䅁䭁䅁䅍䅁䭁佁䌴䅁䉁䅁䅁允䅁䅁䅕児塲㍯瑁し䵁䅉䅅䅁䕁䅁䅁睁歂䅁䅁权噁䅁䅁权䑁䅁䅁权㡂睁䅁允䅁䅁䅅䅁䙁䩁婱婭婭噵䅊䍄䉁䅁䅁䅂䅁䅁䅍䅚䅁䅁䅯睇䅁䅁䅯睁䅁䅁䅯䄫䅉䅁䅅䅁䉁䅁䅁兂捂㡪ㅌ䙋典䅑杷允䅁䅁䅑䅁䑁䝁䅑䅁䭁䩁䅫䅁䭁䅁䅍䅁䭁䕁䑷䅁䉁䅁䅁允䅁䅁䅕㡪ㅌ䙋偸歒䵁䅉䅅䅁䕁䅁䅁睁歂䅁䅁权流䅁䅁权䑁䅁䅁</t>
  </si>
  <si>
    <t>权潁允䅁允䅁䅁䅅䅁䙁䥁䌯匹捨ㅦ䅖䍄䉁䅁䅁䅂䅁䅁䅍䅚䅁䅁䅯䅩䅁䅁䅯睁䅁䅁䅯䅊䅍䅁䅅䅁䉁䅁䅁兂晁敨剴偵儵䅑杷允䅁䅁䅑䅁䑁䝁䅑䅁䭁䩁䅫䅁䭁䅁䅍䅁䭁䕁䐰䅁䉁䅁䅁允䅁䅁䅕歲桦桥佒啒䵁䅉䅅䅁䕁䅁䅁睁歂䅁䅁权楁䅁䅁权䑁䅁䅁权䝁睁䅁允䅁䅁䅅䅁䙁䅁䅁䅁䅁䙕䅤䍄䉁䅁䅁䅂䅁䅁䅍䅚䅁䅁䅯杉䅁䅁䅯睁䅁䅁䅯兡䅍䅁䅅䅁䉁䅁䅁兂浂浚浚橚塚䅑杷允䅁䅁䅑䅁䑁䝁䅑䅁䭁䍁䄸䅁䭁䅁䅍䅁䭁䡁䑍䅁䉁䅁䅁允䅁䅁䅕䉵䘶ㄶ㑅ご䵁䅉䅅䅁䕁䅁䅁睁歂䅁䅁权㍁䅁䅁权䑁䅁䅁权乂睁䅁允䅁䅁䅅䅁䙁䡁㥅瑃橥䕕䄱䍄䉁䅁䅁䅂䅁䅁䅍䅚䅁䅁䅯兂䅁䅁䅯睁䅁䅁䅯兡䅍䅁䅅䅁䉁䅁䅁兂灁䥘䌯改剨䅑杷允䅁䅁䅑䅁䑁䝁䅑䅁䭁䅁䅕䅁䭁䅁䅍䅁䭁䡁䐰䅁䉁䅁䅁允䅁䅁䅕積積積䑐啕䵁䅉䅅䅁䕁䅁䅁睁歂䅁䅁权呂䅁䅁权䑁䅁䅁权杁睁䅁允䅁䅁䅅䅁䙁䱁敧敨剴䕇䅬䍄䉁䅁䅁䅂䅁䅁䅍䅚䅁䅁䅯元䅁䅁䅯睁䅁䅁䅯睷䅉䅁䅅䅁䉁䅁䅁兂䙃ㄶ㑇潈㑕䅑杷允䅁䅁䅑䅁䑁䝁䅑䅁䭁䝁䄰䅁䭁䅁䅍䅁䭁䙁䑑䅁䉁䅁䅁允䅁䅁䅕灭婭婭婬歑䵁䅉䅅䅁䕁䅁䅁睁歂䅁䅁权㝃䅁䅁权䑁䅁䅁权㥄杁䅁允䅁䅁䅅䅁䙁䅁塲㍯㥁汗䄱䍄䉁䅁䅁䅂䅁䅁䅍䅚䅁䅁䅯党䅁䅁䅯睁䅁䅁䅯兹䅉䅁䅅䅁䉁䅁䅁兂晁敨剴䙵䴵䅑杷允䅁䅁䅑䅁䑁䝁䅑䅁䭁䱁䅑䅁䭁䅁䅍䅁䭁䝁䑫䅁䉁䅁䅁允䅁䅁䅕䘷㑇潈牗䕖䵁䅉䅅䅁䕁䅁䅁睁歂䅁䅁权䝂䅁䅁权䑁䅁䅁权䉂睁䅁允䅁䅁䅅䅁䙁䭁睒児塲す䅚䍄䉁䅁䅁䅂䅁䅁䅍䅚䅁䅁䅯兢䅁䅁䅯睁䅁䅁䅯六䅉䅁䅅䅁䉁䅁䅁兂㉄䙋偹桷䕖䅑杷允䅁䅁䅑䅁䑁䝁䅑䅁䭁䙁䅁䅁䭁䅁䅍䅁䭁䙁䑙䅁䉁䅁䅁允䅁䅁䅕䥘䌯匹䵨し䵁䅉䅅䅁䕁䅁䅁睁歂䅁䅁权あ䅁䅁权䑁䅁䅁权䙃睁䅁允䅁䅁䅅䅁䙁䡁啳歲桦汇䅒䍄䉁䅁䅁䅂䅁䅁䅍䅚䅁䅁䅯杆䅁䅁䅯睁䅁䅁䅯杮䅉䅁䅅䅁䉁䅁䅁兂畃⭒㙆䵆䐵䅑杷允䅁䅁䅑䅁䑁䝁䅑䅁䭁䉁䅳䅁䭁䅁䅍䅁䭁䙁䑳䅁䉁䅁䅁允䅁䅁䅕椹捨㡪噉ご䵁䅉䅅䅁䕁䅁䅁睁歂䅁䅁权䱂䅁䅁权䑁䅁䅁权䵃杁䅁允䅁䅁䅅䅁䙁䙁㑋潈牘噁䅒䍄䉁䅁䅁䅂䅁䅁䅍䅚䅁䅁䅯杮䅁䅁䅯睁䅁䅁䅯朷䅉䅁䅅䅁䉁䅁䅁兂㝂䭆䠵唴呰䅑杷允䅁䅁䅑䅁䑁䝁䅑䅁䭁䱁䅳䅁䭁䅁䅍䅁䭁䝁䑷䅁䉁䅁䅁允䅁䅁䅕硥畓⭒慇䕘䵁䅉䅅䅁䕁䅁䅁睁歂䅁䅁权兂䅁䅁权䑁䅁䅁权㝁睁䅁允䅁䅁䅅䅁䙁䉁畓⭒㙆䘱䅴䍄䉁䅁䅁䅂䅁䅁䅍䅚䅁䅁䅯八䅁䅁䅯睁䅁䅁䅯兡䅍䅁䅅䅁䉁䅁䅁兂浂浚浚灚坚䅑杷允䅁䅁䅑䅁䑁䝁䅑䅁䭁䉁䅙䅁䭁䅁䅍䅁䭁䙁䐰䅁䉁䅁䅁允䅁䅁䅕歲桦桥畒啒䵁䅉䅅䅁䕁䅁䅁睁歂䅁䅁权扁䅁䅁权䑁䅁䅁权乂睁䅁允䅁䅁䅅䅁䙁䡁啳歲桦欫䄵䍄䉁䅁䅁䅂䅁䅁䅍䅚䅁䅁䅯睖䅁䅁䅯睁䅁䅁䅯睥䅍䅁䅅䅁䉁䅁䅁兂畃⭒㙆䭆匵䅑杷允䅁䅁䅑䅁䑁䝁䅑䅁䭁䡁䅑䅁䭁䅁䅍䅁䭁䝁䑅䅁䉁䅁䅁允䅁䅁䅕体㙆䭆堶さ䵁䅉䅅䅁䕁䅁䅁睁歂䅁䅁权坁䅁䅁权䑁䅁䅁权㉁睁䅁允䅁䅁䅅䅁䙁䉁䘫ㄶ㑇歮䅚䍄䉁䅁䅁䅂䅁䅁䅍䅚䅁䅁䅯睈䅁䅁䅯睁䅁䅁䅯兪䅉䅁䅅䅁䉁䅁䅁兂灁䥘䌯搹周䅑杷允䅁䅁䅑䅁䑁䝁䅑䅁䭁䕁䄴䅁䭁䅁䅍䅁䭁䩁䍫䅁䉁䅁䅁允䅁䅁䅕捺䵺䵺䵸し䵁䅉䅅䅁䕁䅁䅁睁歂䅁䅁权婃䅁䅁权䑁䅁䅁权橂睁䅁允䅁䅁䅅䅁䙁䩁婱婭婭問䅒䍄䉁䅁䅁䅂䅁䅁䅍䅚䅁䅁䅯䅁䅁䅁䅯睁䅁䅁䅯兙䅍䅁䅅䅁䉁䅁䅁兂偃癷潕䥘堹䅑杷允䅁䅁䅑䅁䑁䝁䅑䅁䭁䕁䅙䅁䭁䅁䅍䅁䭁䙁䑙䅁䉁䅁䅁允䅁䅁䅕䡰㥁瑃䑤啒䵁䅉䅅䅁䕁䅁䅁睁歂䅁䅁权䍁䅁䅁权䑁䅁䅁权㝂睁䅁允䅁䅁䅅䅁䙁偁潙䥘䌯噚䅴䍄䉁䅁䅁䅂䅁䅁䅍䅚䅁䅁䅯党䅁䅁䅯睁䅁䅁䅯睚䅍䅁䅅䅁䉁䅁䅁兂桄桥畓穒剆䅑杷允䅁䅁䅑䅁䑁䝁䅑䅁䭁䍁䄰䅁䭁䅁䅍䅁䭁䱁䍕䅁䉁䅁䅁允䅁䅁䅕椹捨㡪摋啚䵁䅉䅅䅁䕁䅁䅁睁歂䅁䅁权䩂䅁䅁权䑁䅁䅁权湄杁䅁允䅁䅁䅅䅁䙁䡁啳歲桦汇䅆䍄䉁䅁䅁䅂䅁䅁䅍䅚䅁䅁䅯杔䅁䅁䅯睁䅁䅁䅯杤䅍䅁䅅䅁䉁䅁䅁兂偃癷潕䝘圹䅑杷允䅁䅁䅑䅁䑁䝁䅑䅁䭁䝁䄰䅁䭁䅁䅍䅁䭁偁䍑䅁䉁䅁䅁允䅁䅁䅕䉵䘶ㄶ㑅啒䵁䅉䅅䅁䕁䅁䅁睁歂䅁䅁权ぃ䅁䅁权䑁䅁䅁权婄杁䅁允䅁䅁䅅䅁䙁乁橥䑣䬰ㅤ䅆䍄䉁䅁䅁䅂䅁䅁䅍䅚䅁䅁䅯睄䅁䅁䅯睁䅁䅁䅯兣䅍䅁䅅䅁䉁䅁䅁兂䑄匹捨祪䭊䅑杷允䅁䅁䅑䅁䑁䝁䅑䅁䭁䑁䄰䅁䭁䅁䅍䅁䭁䥁䍑䅁䉁䅁䅁允䅁䅁䅕䥘䌯匹㡨け䵁䅉䅅䅁䕁䅁䅁睁歂䅁䅁权䝂䅁䅁权䑁䅁䅁权㑄杁䅁允䅁䅁䅅䅁䙁䕁桪桥畓ず䅨䍄䉁䅁䅁䅂䅁䅁䅍䅚䅁䅁䅯兓䅁䅁䅯睁䅁䅁䅯睕䅍䅁䅅䅁䉁䅁䅁兂歃䑣䬰㈱剎䅑杷允䅁䅁䅑䅁䑁䝁䅑䅁䭁䕁䅕䅁䭁䅁䅍䅁䭁偁䍧䅁䉁䅁䅁允䅁䅁䅕䘷㑇潈牘歗䵁䅉䅅䅁䕁䅁䅁睁歂䅁䅁权䍁䅁䅁权䑁䅁䅁权敄杁䅁允䅁䅁䅅䅁䙁䱁敧敨剴䙩䅸䍄䉁䅁䅁䅂䅁䅁䅍䅚䅁䅁䅯睌䅁䅁䅯睁䅁䅁䅯兘䅍䅁䅅䅁䉁䅁䅁兂啁歲桦汥剒䅑杷允䅁䅁䅑䅁䑁䝁䅑䅁䭁䑁䅣䅁䭁䅁䅍䅁䭁䍁䉧䅁䉁䅁䅁允䅁䅁䅕児塲㍯摄䕔䵁䅉䅅䅁䕁䅁䅁睁歂䅁䅁权畂䅁䅁权䑁䅁䅁权灂睁䅁允䅁䅁䅅䅁䙁佁㙆䭆䠵啉䄵䍄䉁䅁䅁䅂䅁䅁䅍䅚䅁䅁䅯䅁䅁䅁䅯睁䅁䅁䅯睯䅉䅁䅅䅁䉁䅁䅁兂塄㍯㥁桃婤䅑杷允䅁䅁䅑䅁䑁䝁䅑䅁䭁䑁䄰䅁䭁䅁䅍䅁䭁䙁䑙䅁䉁䅁䅁允䅁䅁䅕浚浚浚浙啓䵁䅉䅅䅁䕁䅁䅁睁歂䅁䅁权呂䅁䅁权䑁䅁䅁权䑂睁䅁允䅁䅁䅅䅁䙁䥁牘払敧啰䅴䍄䉁䅁䅁䅂䅁䅁䅍䅚䅁䅁䅯杢䅁䅁䅯睁䅁䅁䅯䅗䅍䅁䅅䅁䉁䅁䅁兂塄㍯㥁汃佤䅑杷允䅁䅁䅑䅁䑁䝁䅑䅁䭁䡁䅑䅁䭁䅁䅍䅁䭁䥁䌰䅁䉁䅁䅁允䅁䅁䅕⽷潕䥘礫ざ䵁䅉䅅䅁䕁䅁䅁睁歂䅁䅁权奃䅁䅁权䑁䅁䅁权䙁睁䅁允䅁䅁䅅䅁䙁䕁桪桥畓ㅊ䅆䍄䉁䅁䅁䅂䅁䅁䅍䅚䅁䅁䅯兓䅁䅁䅯睁䅁䅁䅯杉䅍䅁䅅䅁䉁䅁䅁兂歃䑣䬰㠱剎䅑杷允䅁䅁䅑䅁䑁䝁䅑䅁䭁䙁䅍䅁䭁䅁䅍䅁䭁䥁䑷䅁䉁䅁䅁允䅁䅁䅕浚浚浚䝢こ䵁䅉䅅䅁䕁䅁䅁睁歂䅁䅁权坃䅁䅁权䑁䅁䅁权灂睁䅁允䅁䅁䅅䅁䙁䑁積積積〰䄹䍄䉁䅁䅁䅂䅁䅁䅍䅚䅁䅁䅯䅭䅁䅁䅯睁䅁䅁䅯杖䅍䅁䅅䅁䉁䅁䅁兂浂浚浚汚博䅑杷允䅁䅁䅑䅁䑁䝁䅑䅁䭁䱁䅳䅁䭁䅁䅍䅁䭁䙁䐴䅁䉁䅁䅁允䅁䅁䅕噋偹癷䥗䕘䵁䅉䅅䅁䕁䅁䅁睁歂䅁䅁权䙁䅁䅁权䑁䅁䅁权祄杁䅁允䅁䅁䅅䅁䙁䱁敧敨剴䙓䅖䍄䉁䅁䅁䅂䅁䅁䅍䅚䅁䅁䅯杆䅁䅁䅯睁䅁䅁䅯杤䅍䅁䅅䅁䉁䅁䅁兂䑄匹捨㙪䕊䅑杷允䅁䅁䅑䅁䑁䝁䅑䅁䭁䙁䅍䅁䭁䅁䅍䅁䭁䥁䑑䅁䉁䅁䅁允䅁䅁䅕㑈牘払敪歓䵁䅉䅅䅁䕁䅁䅁睁歂䅁䅁权求䅁䅁权䑁䅁䅁权流睁䅁允䅁䅁䅅䅁䙁䡁啳歲桦汇䅆䍄䉁䅁䅁䅂䅁䅁䅍䅚䅁䅁䅯䅉䅁䅁䅯睁䅁䅁䅯杄䅍䅁䅅䅁䉁䅁䅁兂灁䥘䌯戹器䅑杷允䅁䅁䅑䅁䑁䝁䅑䅁䭁䩁䄴䅁䭁䅁䅍䅁䭁䡁䑧䅁䉁䅁䅁允䅁䅁䅕硥畓⭒䭈さ䵁䅉䅅䅁䕁䅁䅁睁歂䅁䅁权䍂䅁䅁权䑁䅁䅁权䕄杁䅁允䅁䅁䅅䅁䙁䩁婱婭婭呭䅰䍄䉁䅁䅁䅂䅁䅁䅍䅚䅁䅁䅯杔䅁䅁䅯睁䅁䅁䅯杗䅍䅁䅅䅁䉁䅁䅁兂䙃ㄶ㑇汈奖䅑杷允䅁䅁䅑䅁䑁䝁䅑䅁䭁䕁䅉䅁䭁䅁䅍䅁䭁偁䍙䅁䉁䅁䅁允䅁䅁䅕児塲㍯㥄啐䵁䅉䅅䅁䕁䅁䅁睁歂䅁䅁权䙂䅁䅁权䑁䅁䅁权偄杁䅁允䅁䅁䅅䅁䙁䝁浚浚浚汖䅴䍄䉁䅁䅁䅂䅁䅁䅍䅚䅁䅁䅯睤䅁䅁䅯睁䅁䅁䅯朹䅉䅁䅅䅁䉁䅁䅁兂塄㍯㥁湃偤䅑杷允䅁䅁䅑䅁䑁䝁䅑䅁䭁䱁䅳䅁䭁䅁䅍䅁䭁䑁䑣䅁䉁䅁䅁允䅁䅁䅕䥘䌯匹㡪し䵁䅉䅅䅁䕁䅁䅁睁歂䅁䅁权楁䅁䅁权䑁䅁䅁权䑁睁䅁允䅁䅁䅅䅁䙁佁剸䉵䘶ㅏ䅤䍄䉁䅁䅁䅂䅁䅁䅍䅚䅁䅁䅯村䅁䅁䅯睁䅁䅁䅯全䅍䅁䅅䅁䉁䅁䅁兂㥁瑃橥䱣㤰䅑杷允䅁䅁䅑䅁䑁䝁䅑䅁䭁䕁䅕䅁䭁䅁䅍䅁䭁䕁䑯䅁䉁䅁䅁允䅁䅁䅕場啯歲硣し䵁䅉䅅䅁䕁䅁䅁睁歂䅁䅁权婂䅁䅁权䑁䅁䅁权晃杁䅁允䅁䅁䅅䅁䙁䭁䠵場啯止䅰䍄䉁䅁䅁䅂䅁䅁䅍䅚䅁䅁䅯元䅁䅁䅯睁䅁䅁䅯兡䅍䅁䅅䅁䉁䅁䅁兂桄桥畓⭒㝅䅑杷允䅁䅁䅑䅁䑁䝁䅑䅁䭁䙁䅍䅁䭁䅁䅍䅁䭁䥁䑙䅁䉁䅁䅁允䅁䅁䅕牕敧敨硶歓䵁䅉䅅䅁䕁䅁䅁睁歂䅁䅁权婃䅁䅁权䑁䅁䅁权睄杁䅁允䅁䅁䅅䅁䙁䩁婱婭婭問䅖䍄䉁䅁䅁䅂䅁䅁䅍䅚䅁䅁䅯杤䅁䅁䅯睁䅁䅁䅯杰䅉䅁䅅䅁䉁䅁䅁兂㥁瑃橥䑣䰱䅑杷允䅁䅁䅑䅁䑁䝁䅑䅁䭁䉁䅙䅁䭁䅁䅍䅁䭁䉁䑯䅁䉁䅁䅁允䅁䅁䅕䘷㑇潈䱕歒䵁䅉䅅䅁䕁䅁䅁睁歂䅁䅁权佂䅁䅁权䑁䅁䅁权剁睁䅁允䅁䅁䅅䅁䙁佁㙆䭆䠵噣䅤䍄䉁䅁䅁䅂䅁䅁䅍䅚䅁䅁䅯児䅁䅁䅯睁䅁䅁䅯杗䅍䅁䅅䅁䉁䅁䅁兂浂浚浚杚䭚䅑杷允䅁䅁䅑䅁䑁䝁䅑䅁䭁䍁䅙䅁䭁䅁䅍䅁䭁䙁䑍䅁䉁䅁䅁允䅁䅁䅕䉵䘶ㄶ㑇歖䵁䅉䅅䅁䕁䅁䅁睁歂䅁䅁权坃䅁䅁权䑁䅁䅁权㥄杁䅁允䅁䅁䅅䅁䙁䩁婱婭婭唫䄱䍄䉁䅁䅁䅂䅁䅁䅍䅚䅁䅁䅯杁䅁䅁䅯睁䅁䅁䅯李䅍䅁䅅䅁䉁䅁䅁兂㥁瑃橥䍣戱䅑杷允䅁䅁䅑䅁䑁䝁䅑䅁䭁䉁䅕䅁䭁䅁䅍䅁䭁䍁䑫䅁䉁䅁䅁允䅁䅁䅕積積積橏歕䵁䅉䅅䅁䕁䅁䅁睁歂䅁䅁权㥁䅁䅁权䑁䅁䅁权灂睁䅁允䅁䅁䅅䅁䙁䕁桪桥畓と䅤䍄䉁䅁䅁䅂䅁䅁䅍䅚䅁䅁䅯睂䅁䅁䅯睁䅁䅁䅯䅶䅉䅁䅅䅁䉁䅁䅁兂啁歲桦橥䍒䅑杷允䅁䅁䅑䅁䑁䝁䅑䅁䭁䡁䅙䅁䭁䅁䅍䅁䭁䵁䍁䅁䉁䅁䅁允䅁䅁䅕体㙆䭆䠵啓䵁䅉䅅䅁䕁䅁䅁睁歂䅁䅁权剃䅁䅁权䑁䅁䅁权慃杁䅁允䅁䅁䅅䅁䙁䥁䌯匹捨ㅺ䅰䍄䉁䅁䅁䅂䅁䅁䅍䅚䅁䅁䅯睈䅁䅁䅯睁䅁䅁䅯睕䅍䅁䅅䅁䉁䅁䅁兂䑄匹捨祪䵊䅑杷允䅁䅁䅑䅁䑁䝁䅑䅁䭁䉁䅳䅁䭁䅁䅍䅁䭁䡁䑅䅁䉁䅁䅁允䅁䅁䅕硥畓⭒慇啔䵁䅉䅅䅁䕁䅁䅁睁歂䅁䅁权剁䅁䅁权䑁䅁䅁权佁睁䅁允䅁䅁䅅䅁䙁䭁睒児塲で䅎䍄䉁䅁䅁䅂䅁䅁䅍䅚䅁䅁䅯內䅁䅁䅯睁䅁䅁䅯李䅍䅁䅅䅁䉁䅁䅁兂捂㡪ㅌ䝋楒䅑杷允䅁䅁䅑䅁䑁䝁䅑䅁䭁䍁䄰䅁䭁䅁䅍䅁䭁䡁䑳䅁䉁䅁䅁允䅁䅁䅕瑃橥䑣椰歙䵁䅉䅅䅁䕁䅁䅁睁歂䅁䅁权婂䅁䅁权䑁䅁䅁权煄杁䅁允䅁䅁䅅䅁䙁䡁㥅瑃橥䔸䅤䍄䉁䅁䅁䅂䅁䅁䅍䅚䅁䅁䅯杆䅁䅁䅯睁䅁䅁䅯来䅍䅁䅅䅁䉁䅁䅁兂灁䥘䌯儹䙨䅑杷允䅁䅁䅑䅁䑁䝁䅑䅁䭁䉁䅳䅁䭁䅁䅍䅁䭁䝁䑧䅁䉁䅁䅁允䅁䅁䅕牕敧敨剳歔䵁䅉䅅䅁䕁䅁䅁睁歂䅁䅁权瑂䅁䅁权䑁䅁䅁权䅂睁䅁允䅁䅁䅅䅁䙁䥁䌯匹捨ひ䅎䍄䉁䅁䅁䅂䅁䅁䅍䅚䅁䅁䅯䅉䅁䅁䅯睁䅁䅁䅯䅨䅍䅁䅅䅁䉁䅁䅁兂㝂䭆䠵圴噰䅑杷允䅁䅁䅑䅁䑁䝁䅑䅁䭁䍁䅑䅁䭁䅁䅍䅁䭁乁䍷䅁䉁䅁䅁允䅁䅁䅕椹捨㡪ㅉ䕓䵁䅉䅅䅁䕁䅁䅁睁歂䅁䅁权䅁䅁䅁权䑁䅁䅁权䕁睁䅁允䅁䅁䅅䅁䙁䑁䬰㘱睎噦䅤䍄䉁䅁䅁䅂䅁䅁䅍䅚䅁䅁䅯䅭䅁䅁䅯睁䅁䅁䅯六䅉䅁䅅䅁䉁䅁䅁兂獄払敧慨呴䅑杷允䅁䅁䅑䅁䑁䝁䅑䅁䭁䍁䅑䅁䭁䅁䅍䅁䭁䙁䑯䅁䉁䅁䅁允䅁䅁䅕㑈牘払⭪䕓䵁䅉䅅䅁䕁䅁䅁睁歂䅁䅁权䥃䅁䅁权䑁䅁䅁权塂睁䅁允䅁䅁䅅䅁䙁佁㙆䭆䠵噉䅊䍄䉁䅁䅁䅂䅁䅁䅍䅚䅁䅁䅯杒䅁䅁䅯睁䅁䅁䅯杇䅍䅁䅅䅁䉁䅁䅁兂塄㍯㥁牃䙤䅑杷允䅁䅁䅑䅁䑁䝁䅑䅁䭁䍁䄸䅁䭁䅁䅍䅁䭁䉁䑅䅁䉁䅁䅁允䅁䅁䅕椹捨㡪噉䕕䵁䅉䅅䅁䕁䅁䅁睁歂䅁䅁权䩂䅁䅁权䑁䅁䅁权灂睁䅁允䅁䅁䅅䅁䙁䑁積積積〰䄹䍄䉁䅁䅁䅂䅁䅁䅍䅚䅁䅁䅯內䅁䅁䅯睁䅁䅁䅯兡䅍䅁䅅䅁䉁䅁䅁兂慃婭婭剭楬䅑杷允䅁䅁䅑䅁䑁䝁䅑䅁䭁䩁䅫䅁䭁䅁䅍䅁䭁䡁䍳䅁䉁䅁䅁允䅁䅁䅕⽷潕䥘椹䕒䵁䅉䅅䅁䕁䅁䅁睁歂䅁䅁权䑄䅁䅁权䑁䅁䅁权杁睁䅁允䅁䅁䅅䅁䙁䍁捬㡪ㅌ䍱䄹䍄䉁䅁䅁䅂䅁䅁䅍䅚䅁䅁䅯村䅁䅁䅯睁䅁䅁䅯睥䅍䅁䅅䅁䉁䅁䅁兂偃癷潕䥘㠸䅑杷允䅁䅁䅑䅁䑁䝁䅑䅁䭁䵁䅍䅁䭁䅁䅍䅁䭁䍁䐴䅁䉁䅁䅁允䅁䅁䅕体㙆䭆䠵が䵁䅉䅅䅁䕁䅁䅁睁歂䅁䅁权䩁䅁䅁权䑁䅁䅁权⭃杁䅁允䅁䅁䅅䅁䙁䥁牘払敧呒䅬䍄䉁䅁䅁䅂䅁䅁䅍䅚䅁䅁䅯児䅁䅁䅯睁䅁䅁䅯兎䅍䅁䅅䅁䉁䅁䅁兂慃婭婭婭䭬䅑杷允䅁䅁䅑䅁䑁䝁䅑䅁䭁䝁䅕䅁䭁䅁䅍䅁䭁偁䌸䅁䉁䅁䅁允䅁䅁䅕灭婭婭灮䕕䵁䅉䅅䅁䕁䅁䅁睁歂䅁䅁权ぃ䅁䅁权䑁䅁䅁权扂睁䅁允䅁䅁䅅䅁䙁䙁偹癷潕䙢䅎䍄䉁䅁䅁䅂䅁䅁䅍䅚䅁䅁䅯䅕䅁䅁䅯睁䅁䅁䅯睬䅉䅁䅅䅁䉁䅁䅁兂偃癷潕䙘戹䅑杷允䅁䅁䅑䅁䑁䝁䅑䅁䭁䕁䅙䅁䭁䅁䅍䅁䭁䝁䑫䅁䉁䅁䅁允䅁䅁䅕硥畓⭒慅䕒䵁䅉䅅䅁䕁䅁䅁睁歂䅁䅁权兂䅁䅁权䑁䅁䅁权癃杁䅁允䅁䅁䅅䅁䙁偁潙䥘䌯噰䅴䍄䉁䅁䅁䅂䅁䅁䅍䅚䅁䅁䅯杢䅁䅁䅯睁䅁䅁䅯李䅍䅁䅅䅁䉁䅁䅁兂塄㍯㥁牃偤䅑杷允䅁䅁䅑䅁䑁䝁䅑䅁䭁䅁䅣䅁䭁䅁䅍䅁䭁䥁䌴䅁䉁䅁䅁允䅁䅁䅕積積積呏䕒䵁䅉䅅䅁䕁䅁䅁睁歂䅁䅁权あ䅁䅁权䑁䅁䅁权灂睁䅁允䅁䅁䅅䅁䙁䕁桪桥畓ㄱ䅎䍄䉁䅁䅁䅂䅁䅁䅍䅚䅁䅁䅯睤䅁䅁䅯睁䅁䅁䅯䅧䅍䅁䅅䅁䉁䅁䅁兂㝂䭆䠵刴买䅑杷允䅁䅁䅑䅁䑁䝁䅑䅁䭁䅁䅫䅁䭁䅁䅍䅁䭁䡁䑳䅁䉁䅁䅁允䅁䅁䅕椹捨㡪ㅌ歏䵁䅉䅅䅁䕁䅁䅁睁歂䅁䅁权杁䅁䅁权䑁䅁䅁权㥂睁䅁允䅁䅁䅅䅁䙁䝁浚浚浚汴䅒䍄䉁䅁䅁䅂䅁䅁䅍䅚䅁䅁䅯䅊䅁䅁䅯睁䅁䅁䅯眯䅉䅁䅅䅁䉁䅁䅁兂䭁㘱睎奐䥰䅑杷允䅁䅁䅑䅁䑁䝁䅑䅁䭁䡁䅑䅁䭁䅁䅍䅁䭁佁䍁䅁䉁䅁䅁允䅁䅁䅕牕敧敨硶歖䵁䅉䅅䅁䕁䅁䅁睁歂䅁䅁权䝂䅁䅁权䑁䅁䅁权乁睁䅁允䅁䅁䅅䅁䙁乁橥䑣䬰つ䅤䍄䉁䅁䅁䅂䅁䅁䅍䅚䅁䅁䅯杮䅁䅁䅯睁䅁䅁䅯杇䅍䅁䅅䅁䉁䅁䅁兂䥂場啯橲啤䅑杷允䅁䅁䅑䅁䑁䝁䅑䅁䭁䝁䅕䅁䭁䅁䅍䅁䭁䡁䐰䅁䉁䅁䅁允䅁䅁䅕椹捨㡪䙊啕䵁䅉䅅䅁䕁䅁䅁睁歂䅁䅁权㍁䅁䅁权䑁䅁䅁权卂睁䅁允䅁䅁䅅䅁䙁䝁浚浚浚歸䄵䍄䉁䅁䅁䅂䅁䅁䅍䅚䅁䅁䅯䅭䅁䅁䅯睁䅁䅁䅯䄫䅉䅁䅅䅁䉁䅁䅁兂㑃潈牘敕剨䅑杷允䅁䅁䅑䅁䑁䝁䅑䅁䭁䥁䅧䅁䭁䅁䅍䅁䭁䑁䑷䅁䉁䅁䅁允䅁䅁䅕灭婭婭婭歕䵁䅉䅅䅁䕁䅁䅁睁歂䅁䅁权畂䅁䅁权䑁䅁䅁权䭁睁䅁允䅁䅁䅅䅁䙁䵁ㅐ䙋偹氰䅆䍄䉁䅁䅁䅂䅁䅁䅍䅚䅁䅁䅯杔䅉䅁䅯睁䅁䅁䅯䅔䅍䅁䅅䅁䉁䅁䅁兂偃癷潕䑘吹䅑杷允䅁䅁䅑䅁䑁䝁䅑䅁䭁䍁䅁䅁䭁䅁䅍䅁䭁䱁䍣䅁䉁䅁䅁允䅁䅁䅕浚浚浚坚䕗䵁䅉䅅䅁䕁䅁䅁睁歂䅁䅁权歁䅁䅁权䑁䅁䅁权潁睁䅁允䅁䅁䅅䅁䙁䉁䘫ㄶ㑇歘䅤䍄䉁䅁䅁䅂䅁䅁䅍䅚䅁䅁䅯睷䅁䅁䅯睁䅁䅁䅯䅡䅍䅁䅅䅁䉁䅁䅁兂㥁瑃橥䑣砰䅑杷允䅁䅁䅑䅁䑁䝁䅑䅁䭁䉁䅕䅁䭁䅁䅍䅁䭁䉁䑷䅁䉁䅁䅁允䅁䅁䅕体㙆䭆㌴歕䵁䅉䅅䅁䕁䅁䅁睁歂䅁䅁权あ䅁䅁权䑁䅁䅁权剁睁䅁允䅁䅁䅅䅁䙁䡁㥅瑃橥䙍䅎䍄䉁䅁䅁䅂䅁䅁䅍䅚䅁䅁䅯睇䅁䅁䅯睁䅁䅁䅯䅹䅉䅁䅅䅁䉁䅁䅁兂晁敨剴䙵䬵䅑杷允䅁䅁䅑䅁䑁䝁䅑䅁䭁䉁䄸䅁䭁䅁䅍䅁䭁䭁䍍䅁䉁䅁䅁允䅁䅁䅕㑈牘払佨䕖䵁䅉䅅䅁䕁䅁䅁睁歂䅁䅁权㍁䅁䅁权䑁䅁䅁权ㅁ睁䅁允䅁䅁䅅䅁䙁䡁㥅瑃橥䕳䄵䍄䉁䅁䅁䅂䅁䅁䅍䅚䅁䅁䅯睈䅁䅁䅯睁䅁䅁䅯杁䅍䅁䅅䅁䉁䅁䅁兂畃⭒㙆䝆儵䅑杷允䅁䅁䅑䅁䑁䝁䅑䅁䭁䉁䅳䅁䭁䅁䅍䅁䭁乁䍧䅁䉁䅁䅁允䅁䅁䅕呣䬰㘱睍ご䵁䅉䅅䅁䕁䅁䅁睁歂䅁䅁权婂䅁䅁权䑁䅁䅁权硃杁䅁允䅁䅁䅅䅁䙁䉁䘫ㄶ㑇歶䅤䍄䉁䅁䅁䅂䅁䅁䅍䅚䅁䅁䅯杮䅁䅁䅯睁䅁䅁䅯睒䅍䅁䅅䅁䉁䅁䅁兂㑃潈牘敕周䅑杷允䅁䅁䅑䅁䑁䝁䅑䅁䭁䅁䅣䅁䭁䅁䅍䅁䭁佁䌰䅁䉁䅁䅁允䅁䅁䅕積積積積啒䵁䅉䅅䅁䕁䅁䅁睁歂䅁䅁权扁䅁䅁权䑁䅁䅁权⽄杁䅁允䅁䅁䅅䅁䙁䡁㥅瑃橥䙑䅂䍄䉁䅁䅁䅂䅁䅁䅍䅚䅁䅁䅯杤䅁䅁䅯睁䅁䅁䅯䅨䅉䅁䅅䅁䉁䅁䅁兂䥂場啯畲䥤䅑杷允䅁䅁䅑䅁䑁䝁䅑䅁䭁䕁䌴䅁䭁䅁䅍䅁䭁䍁䉧䅁䉁䅁䅁允䅁䅁䅕呣䬰㘱兎啕䵁䅉䅅䅁䕁䅁䅁睁歂䅁䅁权㥁䅁䅁权䑁䅁䅁权卂睁䅁允䅁䅁䅅䅁䙁佁剸䉵䘶〶䅨䍄䉁䅁䅁䅂䅁䅁䅍䅚䅁䅁䅯兒䅁䅁䅯睁䅁䅁䅯䄰䅉䅁䅅䅁䉁䅁䅁兂捂㡪ㅌ䍋捸䅑杷允䅁䅁䅑䅁䑁䝁䅑䅁䭁䙁䅍䅁䭁䅁䅍䅁䭁䵁䍕䅁䉁䅁䅁允䅁䅁䅕呣䬰㘱兎啓䵁䅉䅅䅁䕁䅁䅁睁歂䅁䅁权瑁䅁䅁权䑁䅁䅁权硂睁䅁允䅁䅁䅅䅁䙁䡁㥅瑃橥䝕䅊䍄䉁䅁䅁䅂䅁䅁䅍䅚䅁䅁䅯杬䅁䅁䅯睁䅁䅁䅯杮䅉䅁䅅䅁䉁䅁䅁兂䥂場啯獲乤䅑杷允䅁䅁䅑䅁䑁䝁䅑䅁䭁䅁䅣䅁䭁䅁䅍䅁䭁䱁䍳䅁䉁䅁䅁允䅁䅁䅕䥘䌯匹捨歑䵁䅉䅅䅁䕁䅁䅁睁歂䅁䅁权㝃䅁䅁权䑁䅁䅁权獃杁䅁允䅁䅁䅅䅁䙁佁㙆䭆䠵噳䅸䍄䉁䅁䅁䅂䅁䅁䅍䅚䅁䅁䅯杁䅁䅁䅯睁䅁䅁䅯䅨䅉䅁䅅䅁䉁䅁䅁兂偃癷潕乘愹䅑杷允䅁䅁䅑䅁䑁䝁䅑䅁䭁䥁䅅䅁䭁䅁䅍䅁䭁䭁䍍䅁䉁䅁䅁允䅁䅁䅕捺䵺䵺䵹歙䵁䅉䅅䅁䕁䅁䅁睁歂䅁䅁权䡁䅁䅁权䑁䅁䅁权畁睁䅁允䅁䅁䅅䅁䙁偁潙䥘䌯啬䅎䍄䉁䅁䅁䅂䅁䅁䅍䅚䅁䅁䅯睇䅁䅁䅯睁䅁䅁䅯䄶䅉䅁䅅䅁䉁䅁䅁兂䥂場啯楲兤䅑杷允䅁䅁䅑䅁䑁䝁䅑䅁䭁䍁䅉䅁䭁䅁䅍䅁䭁乁䍅䅁䉁䅁䅁允䅁䅁䅕灭婭婭灮啖䵁䅉䅅䅁䕁䅁䅁睁歂䅁䅁权歁䅁䅁权䑁䅁䅁权㡃杁䅁允䅁䅁䅅䅁䙁䥁牘払敧唵䅖䍄䉁䅁䅁䅂䅁䅁䅍䅚䅁䅁䅯村䅁䅁䅯睁䅁䅁䅯児䅍䅁䅅䅁䉁䅁䅁兂㝂䭆䠵吴⭯䅑杷允䅁䅁䅑䅁䑁䝁䅑䅁䭁䍁䅑䅁䭁䅁䅍䅁䭁䱁䌰䅁䉁䅁䅁允䅁䅁䅕䉵䘶ㄶ㑆歒䵁䅉䅅䅁䕁䅁䅁睁歂䅁䅁权坁䅁䅁权䑁䅁䅁权㙃杁䅁允䅁䅁䅅䅁䙁䥁䌯匹捨ぢ䅖䍄䉁䅁䅁䅂䅁䅁䅍䅚䅁䅁䅯䅊䅁䅁䅯睁䅁䅁䅯杺䅉䅁䅅䅁䉁䅁䅁兂卂䉵䘶㜶䡆䅑杷允䅁䅁䅑䅁䑁䝁䅑䅁䭁䅁䅣䅁䭁䅁䅍䅁䭁䕁䑫䅁䉁䅁䅁允䅁䅁䅕体㙆䭆渵け䵁䅉䅅䅁䕁䅁䅁睁歂䅁䅁权歁䅁䅁权䑁䅁䅁权獄杁䅁允䅁䅁䅅䅁䙁乁橥䑣䬰つ䅨䍄䉁䅁䅁䅂䅁䅁䅍䅚䅁䅁䅯睂䅁䅁䅯睁䅁䅁䅯儫䅉䅁䅅䅁䉁䅁䅁兂獄払敧啨䙴䅑杷允䅁䅁䅑䅁䑁䝁䅑䅁䭁䙁䅍䅁䭁䅁䅍䅁䭁䉁䑣䅁䉁䅁䅁允䅁䅁䅕䉵䘶ㄶ㑇歓䵁䅉䅅䅁䕁䅁䅁睁歂䅁䅁权瑁䅁䅁权䑁䅁䅁权奂睁䅁允䅁䅁䅅䅁䙁䵁ㅐ䙋偹洸䅆䍄䉁䅁䅁䅂䅁䅁䅍䅚䅁䅁䅯村䅁䅁䅯睁䅁䅁䅯兦䅍䅁䅅䅁䉁䅁䅁兂穁積積㍍㥍䅑杷允䅁䅁䅑䅁䑁䝁䅑䅁䭁䙁䅣䅁䭁䅁䅍䅁䭁䡁䑙䅁䉁䅁䅁允䅁䅁䅕㘱睎児䡲さ䵁䅉䅅䅁䕁䅁䅁睁歂䅁䅁权㥁䅁䅁权䑁䅁䅁权㥂睁䅁允䅁䅁䅅䅁䙁䉁畓⭒㙆䕴䅤䍄䉁䅁䅁䅂䅁䅁䅍䅚䅁䅁䅯睕䅁䅁䅯睁䅁䅁䅯䅪䅉䅁䅅䅁䉁䅁䅁兂硂児塲㕯佂䅑杷允䅁䅁䅑䅁䑁䝁䅑䅁䭁䝁䅕䅁䭁䅁䅍䅁䭁佁䍳䅁䉁䅁䅁允䅁䅁䅕䘷㑇潈䱖䕕䵁䅉䅅䅁䕁䅁䅁睁歂䅁䅁权㉂䅁䅁权䑁䅁䅁权桃杁䅁允䅁䅁䅅䅁䙁䩁婱婭婭啭䅴䍄䉁䅁䅁䅂䅁䅁䅍䅚䅁䅁䅯兗䅁䅁䅯睁䅁䅁䅯兦䅍䅁䅅䅁䉁䅁䅁兂㥁瑃橥䩣䘱䅑杷允䅁䅁䅑䅁䑁䝁䅑䅁䭁䩁䅧䅁䭁䅁䅍䅁䭁偁䍳䅁䉁䅁䅁允䅁䅁䅕㘱睎児塯啕䵁䅉䅅䅁䕁䅁䅁睁歂䅁䅁权䅁䅁䅁权䑁䅁䅁权䱂睁䅁允䅁䅁䅅䅁䙁䙁偹癷潕䘳䅚䍄䉁䅁䅁䅂䅁䅁䅍䅚䅁䅁䅯充䅁䅁䅯睁䅁䅁䅯䅑䅍䅁䅅䅁䉁䅁䅁兂穁積積㝍䍎䅑杷允䅁䅁䅑䅁䑁䝁䅑䅁䭁䉁䄸䅁䭁䅁䅍䅁䭁䡁䐰䅁䉁䅁䅁允䅁䅁䅕䘷㑇潈牘ご䵁䅉䅅䅁䕁䅁䅁睁歂䅁䅁权歁䅁䅁权䑁䅁䅁权⽃杁䅁允䅁䅁䅅䅁䙁䡁啳歲桦歵䅚䍄䉁䅁䅁䅂䅁䅁䅍䅚䅁䅁䅯八䅁䅁䅯睁䅁䅁䅯兕䅍䅁䅅䅁䉁䅁䅁兂㝂䭆䠵娴塰䅑杷允䅁䅁䅑䅁䑁䝁䅑䅁䭁䍁䄸䅁䭁䅁䅍䅁䭁䭁䌰䅁䉁䅁䅁允䅁䅁䅕䥘䌯匹䵨歕䵁䅉䅅䅁䕁䅁䅁睁歂䅁䅁权䝂䅁䅁权䑁䅁䅁权硁睁䅁允䅁䅁䅅䅁䙁䑁積積積さ䅒䍄䉁䅁䅁䅂䅁䅁䅍䅚䅁䅁䅯睓䅁䅁䅯睁䅁䅁䅯睨䅍䅁䅅䅁䉁䅁䅁兂歃䑣䬰⬱䭎䅑杷允䅁䅁䅑䅁䑁䝁䅑䅁䭁䝁䄴䅁䭁䅁䅍䅁䭁䭁䌸䅁䉁䅁䅁允䅁䅁䅕牕敧敨䉶歕䵁䅉䅅䅁䕁䅁䅁睁歂䅁䅁权畂䅁䅁权䑁䅁䅁权坂睁䅁允䅁䅁䅅䅁䙁偁潙䥘䌯噚䅂䍄䉁䅁䅁䅂䅁䅁䅍䅚䅁䅁䅯充䅁䅁䅯睁䅁䅁䅯朹䅉䅁䅅䅁䉁䅁䅁兂浂浚浚獚䑚䅑杷允䅁䅁䅑䅁䑁䝁䅑䅁䭁䙁䅫䅁䭁䅁䅍䅁䭁䥁䍙䅁䉁䅁䅁允䅁䅁䅕場啯歲桥げ䵁䅉䅅䅁䕁䅁䅁睁歂䅁䅁权㉂䅁䅁权䑁䅁䅁权㍄杁䅁允䅁䅁䅅䅁䙁䑁䬰㘱睎啐䅸䍄䉁䅁䅁䅂䅁䅁䅍䅚䅁䅁䅯村䅁䅁䅯睁䅁䅁䅯睫䅉䅁䅅䅁䉁䅁䅁兂䅁䅁䅁䕁䅂䅑杷允䅁䅁䅑䅁䑁䝁䅑䅁䭁䥁䄸䅁䭁䅁䅍䅁䭁䩁䍫䅁䉁䅁䅁允䅁䅁䅕体㙆䭆堵䕙䵁䅉䅅䅁䕁䅁䅁睁歂䅁䅁权㍂䅁䅁权䑁䅁䅁权䱃杁䅁允䅁䅁䅅䅁䙁䕁桪桥畓ㅆ䅆䍄䉁䅁䅁䅂䅁䅁䅍䅚䅁䅁䅯杮䅁䅁䅯睁䅁䅁䅯杺䅉䅁䅅䅁䉁䅁䅁兂䙃ㄶ㑇湈噖䅑杷允䅁䅁䅑䅁䑁䝁䅑䅁䭁䱁䅑䅁䭁䅁䅍䅁䭁偁䍳䅁䉁䅁䅁允䅁䅁䅕䅁䅁䅁杂さ䵁䅉䅅䅁䕁䅁䅁睁歂䅁䅁权瑁䅁䅁权䑁䅁䅁权祄杁䅁允䅁䅁䅅䅁䙁偁潙䥘䌯坈䅒䍄䉁䅁䅁䅂䅁䅁䅍䅚䅁䅁䅯杢䅁䅁䅯睁䅁䅁䅯睪䅉䅁䅅䅁䉁䅁䅁兂獄払敧敨剴䅑杷允䅁䅁䅑䅁䑁䝁䅑䅁䭁䙁䅫䅁䭁䅁䅍䅁䭁䑁䑣䅁䉁䅁䅁允䅁䅁䅕硥畓⭒㙇げ䵁䅉䅅䅁䕁䅁䅁睁歂䅁䅁权䩂䅁䅁权䑁䅁䅁权㥂睁䅁允䅁䅁䅅䅁䙁䅁䅁䅁䅁䕷䄹䍄䉁䅁䅁䅂䅁䅁䅍䅚䅁䅁䅯八䅁䅁䅯睁䅁䅁䅯朶䅉䅁䅅䅁䉁䅁䅁兂晁敨剴䱵夵䅑杷允䅁䅁䅑䅁䑁䝁䅑䅁䭁䥁䅅䅁䭁䅁䅍䅁䭁䡁䐰䅁䉁䅁䅁允䅁䅁䅕㘱睎児⽲啙䵁䅉䅅䅁䕁䅁䅁睁歂䅁䅁权䩁䅁䅁权䑁䅁䅁权桂睁䅁允䅁䅁䅅䅁䙁䕁桪桥畓穨䅸䍄䉁䅁䅁䅂䅁䅁䅍䅚䅁䅁䅯杊䅁䅁䅯睁䅁䅁䅯兯䅉䅁䅅䅁䉁䅁䅁兂灁䥘䌯刹器䅑杷允䅁䅁䅑䅁䑁䝁䅑䅁䭁䕁䌴䅁䭁䅁䅍䅁䭁䱁䍕䅁䉁䅁䅁允䅁䅁䅕児塲㍯㥁䕕䵁䅉䅅䅁䕁䅁䅁睁歂䅁䅁权䍁䅁䅁权䑁䅁䅁权牁睁䅁允䅁䅁䅅䅁䙁䅁䅁䅁䅁䙫䅰䍄䉁䅁䅁䅂䅁䅁䅍䅚䅁䅁䅯党䅁䅁䅯睁䅁䅁䅯睐䅍䅁䅅䅁䉁䅁䅁兂塄㍯㥁畃剤䅑杷允䅁䅁䅑䅁䑁䝁䅑䅁䭁䩁䅧䅁䭁䅁䅍䅁䭁佁䍅䅁䉁䅁䅁允䅁䅁䅕椹捨㡪ㅊ䕕䵁䅉䅅䅁䕁䅁䅁睁歂䅁䅁权剃䅁䅁权䑁䅁䅁权䅂睁䅁允䅁䅁䅅䅁䙁䝁浚浚浚汎䅨䍄䉁䅁䅁䅂䅁䅁䅍䅚䅁䅁䅯杁䅁䅁䅯睁䅁䅁䅯睪䅉䅁䅅䅁䉁䅁䅁兂硂児塲㡯敂䅑杷允䅁䅁䅑䅁䑁䝁䅑䅁䭁䡁䅣䅁䭁䅁䅍䅁䭁䙁䑫䅁䉁䅁䅁允䅁䅁䅕灭婭婭婫啔䵁䅉䅅䅁䕁䅁䅁睁歂䅁䅁权佂杁䅁权䑁䅁䅁权穃杁䅁允䅁䅁䅅䅁䙁䭁睒児塲ㅁ䅆䍄䉁䅁䅁䅂䅁䅁䅍䅚䅁䅁䅯杆䅁䅁䅯睁䅁䅁䅯兦䅍䅁䅅䅁䉁䅁䅁兂䑄匹捨㡪䕊䅑杷允䅁䅁䅑䅁䑁䝁䅑䅁䭁䍁䅑䅁䭁䅁䅍䅁䭁䝁䑍䅁䉁䅁䅁允䅁䅁䅕㡪ㅌ䙋癹䕓䵁䅉䅅䅁䕁䅁䅁睁歂䅁䅁权ぃ䅁䅁权䑁䅁䅁权呁睁䅁允䅁䅁䅅䅁䙁䵁ㅐ䙋偹汕䅊䍄䉁䅁䅁䅂䅁䅁䅍䅚䅁䅁䅯睎䅁䅁䅯睁䅁䅁䅯杤䅍䅁䅅䅁䉁䅁䅁兂䅁䅁䅁䝁乂䅑杷允䅁䅁䅑䅁䑁䝁䅑䅁䭁䅁䅫䅁䭁䅁䅍䅁䭁䉁䑉䅁䉁䅁䅁允䅁䅁䅕歲桦桥畔歏䵁䅉䅅䅁䕁䅁䅁睁歂䅁䅁权楁䅁䅁权䑁䅁䅁权獃杁䅁允䅁䅁䅅䅁䙁偁潙䥘䌯器䅤䍄䉁䅁䅁䅂䅁䅁䅍䅚䅁䅁䅯睄䅁䅁䅯睁䅁䅁䅯䅭䅉䅁䅅䅁䉁䅁䅁兂乄䵺䵺䵺䱸䅑杷允䅁䅁䅑䅁䑁䝁䅑䅁䭁䡁䅑䅁䭁䅁䅍䅁䭁䙁䑅䅁䉁䅁䅁允䅁䅁䅕児塲㍯乃歕䵁䅉䅅䅁䕁䅁䅁睁歂䅁䅁权剃䅁䅁权䑁䅁䅁权楄杁䅁允䅁䅁䅅䅁䙁䡁啳歲桦氲䅤䍄䉁䅁䅁䅂䅁䅁䅍䅚䅁䅁䅯䅁䅁䅁䅯睁䅁䅁䅯杦䅍䅁䅅䅁䉁䅁䅁兂䥂場啯浲啤䅑杷允䅁䅁䅑䅁䑁䝁䅑䅁䭁䍁䅉䅁䭁䅁䅍䅁䭁䕁䑍䅁䉁䅁䅁允䅁䅁䅕噋偹癷䥗䕗䵁䅉䅅䅁䕁䅁䅁睁歂䅁䅁权㝃䅁䅁权䑁䅁䅁权㙂睁䅁允䅁䅁䅅䅁䙁䝁浚浚浚汆䄱䍄䉁䅁䅁䅂䅁䅁䅍䅚䅁䅁䅯元䅁䅁䅯睁䅁䅁䅯䄷䅉䅁䅅䅁䉁䅁䅁兂乄䵺䵺䥺㝷䅑杷允䅁䅁䅑䅁䑁䝁䅑䅁䭁䍁䅁䅁䭁䅁䅍䅁䭁䩁䍫䅁䉁䅁䅁允䅁䅁䅕䅁䅁䅁兄ざ䵁䅉䅅䅁䕁䅁䅁睁歂䅁䅁权求䅁䅁权䑁䅁䅁权硂杁䅁允䅁䅁䅅䅁䙁䅁塲㍯㥁歱䄵䍄䉁䅁䅁䅂䅁䅁䅍䅚䅁䅁䅯兢䅁䅁䅯睁䅁䅁䅯睯䅉䅁䅅䅁䉁䅁䅁兂桄桥畓祒䑆䅑杷允䅁䅁䅑䅁䑁䝁䅑䅁䭁䩁䄴䅁䭁䅁䅍䅁䭁䱁䍙䅁䉁䅁䅁允䅁䅁䅕䡰㥁瑃䑥䕖䵁䅉䅅䅁䕁䅁䅁睁歂䅁䅁权晁䅁䅁权䑁䅁䅁权奂睁䅁允䅁䅁䅅䅁䙁䩁婱婭婭啭䅸䍄䉁䅁䅁䅂䅁䅁䅍䅚䅁䅁䅯村䅁䅁䅯睁䅁䅁䅯兪䅍䅁䅅䅁䉁䅁䅁兂㥁瑃橥䡣㤰䅑杷允䅁䅁䅑䅁䑁䝁䅑䅁䭁䩁䅧䅁䭁䅁䅍䅁䭁䡁䑙䅁䉁䅁䅁允䅁䅁䅕䅁䅁䅁元啕䵁䅉䅅䅁䕁䅁䅁睁歂䅁䅁权剁䅁䅁权䑁䅁䅁权䉁睁䅁允䅁䅁䅅䅁䙁䡁㥅瑃橥䔸䅊䍄䉁䅁䅁䅂䅁䅁䅍䅚䅁䅁䅯杤䅁䅁䅯睁䅁䅁䅯睯䅉䅁䅅䅁䉁䅁䅁兂啁歲桦瑥䭒䅑杷允䅁䅁䅑䅁䑁䝁䅑䅁䭁䍁䅁䅁䭁䅁䅍䅁䭁䡁䑧䅁䉁䅁䅁允䅁䅁䅕捺䵺䵺䵺䕖䵁䅉䅅䅁䕁䅁䅁睁歂䅁䅁权㍁䅁䅁权䑁䅁䅁权桂睁䅁允䅁䅁䅅䅁䙁佁㙆䭆䠵啉䄹䍄䉁䅁䅁䅂䅁䅁䅍䅚䅁䅁䅯兂䅁䅁䅯睁䅁䅁䅯眹䅉䅁䅅䅁䉁䅁䅁兂㥁瑃橥䕣唱䅑杷允䅁䅁䅑䅁䑁䝁䅑䅁䭁䅁䄸䅁䭁䅁䅍䅁䭁䑁䑑䅁䉁䅁䅁允䅁䅁䅕浚浚浚浢啔䵁䅉䅅䅁䕁䅁䅁睁歂䅁䅁权佂䅁䅁权䑁䅁䅁权䡁睁䅁允䅁䅁䅅䅁䙁䉁畓⭒㙆䙤䅬䍄䉁䅁䅁䅂䅁䅁䅍䅚䅁䅁䅯杒䅁䅁䅯睁䅁䅁䅯兮䅉䅁䅅䅁䉁䅁䅁兂㥁瑃橥䩣䨱䅑杷允䅁䅁䅑䅁䑁䝁䅑䅁䭁䡁䅑䅁䭁䅁䅍䅁䭁䡁䑯䅁䉁䅁䅁允䅁䅁䅕積積積呐さ䵁䅉䅅䅁䕁䅁䅁睁歂䅁䅁权䩂䅁䅁权䑁䅁䅁权䝂睁䅁允䅁䅁䅅䅁䙁䱁敧敨剴䙏䅂䍄䉁䅁䅁䅂䅁䅁䅍䅚䅁䅁䅯杮䅁䅁䅯睁䅁䅁䅯䅉䅍䅁䅅䅁䉁䅁䅁兂㉄䙋偹灷卖䅑杷允䅁䅁䅑䅁䑁䝁䅑䅁䭁䕁䌴䅁䭁䅁䅍䅁䭁䉁䐰䅁䉁䅁䅁允䅁䅁䅕䭆䠵場啰さ䵁䅉䅅䅁䕁䅁䅁睁歂䅁䅁权瑁䅁䅁权䑁䅁䅁权獁睁䅁允䅁䅁䅅䅁䙁䅁塲㍯㥁浃䅊䍄䉁䅁䅁䅂䅁䅁䅍䅚䅁䅁䅯睈䅁䅁䅯睁䅁䅁䅯䅘䅍䅁䅅䅁䉁䅁䅁兂獄払敧奨䵴䅑杷允䅁䅁䅑䅁䑁䝁䅑䅁䭁䩁䅙䅁䭁䅁䅍䅁䭁䡁䑅䅁䉁䅁䅁允䅁䅁䅕歲桦桥佑ご䵁䅉䅅䅁䕁䅁䅁睁歂䅁䅁权噁䅁䅁权䑁䅁䅁权佄杁䅁允䅁䅁䅅䅁䙁䝁浚浚浚氵䅒䍄䉁䅁䅁䅂䅁䅁䅍䅚䅁䅁䅯睈䅁䅁䅯睁䅁䅁䅯兕䅍䅁䅅䅁䉁䅁䅁兂歃䑣䬰⬱䱎䅑杷允䅁䅁䅑䅁䑁䝁䅑䅁䭁䍁䅑䅁䭁䅁䅍䅁䭁乁䍑䅁䉁䅁䅁允䅁䅁䅕呣䬰㘱兏げ䵁䅉䅅䅁䕁䅁䅁睁歂䅁䅁权䙂䅁䅁权䑁䅁䅁权硃杁䅁允䅁䅁䅅䅁䙁䭁䠵場啯汄䄱䍄䉁䅁䅁䅂䅁䅁䅍䅚䅁䅁䅯杔䅁䅁䅯睁䅁䅁䅯䅗䅍䅁䅅䅁䉁䅁䅁兂灁䥘䌯吹坨䅑杷允䅁䅁䅑䅁䑁䝁䅑䅁䭁䅁䅫䅁䭁䅁䅍䅁䭁䝁䑣䅁䉁䅁䅁允䅁䅁䅕䉵䘶ㄶ㑅く䵁䅉䅅䅁䕁䅁䅁睁歂䅁䅁权䙂䅁䅁权䑁䅁䅁权㑂睁䅁允䅁䅁䅅䅁䙁偁潙䥘䌯噊䅬䍄䉁䅁䅁䅂䅁䅁䅍䅚䅁䅁䅯杬䅁䅁䅯睁䅁䅁䅯其䅉䅁䅅䅁䉁䅁䅁兂灁䥘䌯儹䵨䅑杷允䅁䅁䅑䅁䑁䝁䅑䅁䭁䙁䅍䅁䭁䅁䅍䅁䭁䱁䍣䅁䉁䅁䅁允䅁䅁䅕⽷潕䥘䌸䕕䵁䅉䅅䅁䕁䅁䅁睁歂䅁䅁权䝂䅁䅁权䑁䅁䅁权㑂睁䅁允䅁䅁䅅䅁䙁䱁敧敨剴䕥䅒䍄䉁䅁䅁䅂䅁䅁䅍䅚䅁䅁䅯睂䅁䅁䅯睁䅁䅁䅯睍䅍䅁䅅䅁䉁䅁䅁兂慃婭婭摭䕬䅑杷允䅁䅁䅑䅁䑁䝁䅑䅁䭁䑁䅣䅁䭁䅁䅍䅁䭁䍁䐰䅁䉁䅁䅁允䅁䅁䅕牕敧敨硶歔䵁䅉䅅䅁䕁䅁䅁睁歂䅁䅁权兂䅁䅁权䑁䅁䅁权婁睁䅁允䅁䅁䅅䅁䙁佁㙆䭆䠵噅䅰䍄䉁䅁䅁䅂䅁䅁䅍䅚䅁䅁䅯睷䅁䅁䅯睁䅁䅁䅯朲䅉䅁䅅䅁䉁䅁䅁兂捂㡪ㅌ之瑷䅑杷允䅁䅁䅑䅁䑁䝁䅑䅁䭁䍁䅉䅁䭁䅁䅍䅁䭁䅁䑑䅁䉁䅁䅁允䅁䅁䅕䡰㥁瑃呦ざ䵁䅉䅅䅁䕁䅁䅁睁歂䅁䅁权瑁䅁䅁权䑁䅁䅁权扂睁䅁允䅁䅁䅅䅁䙁䵁ㅐ䙋偹浑䅊䍄䉁䅁䅁䅂䅁䅁䅍䅚䅁䅁䅯杔䅉䅁䅯睁䅁䅁䅯䅂䅍䅁䅅䅁䉁䅁䅁兂䭁㘱睎噐呰䅑杷允䅁䅁䅑䅁䑁䝁䅑䅁䭁䅁䅣䅁䭁䅁䅍䅁䭁䭁䍫䅁䉁䅁䅁允䅁䅁䅕䘷㑇潈䱗け䵁䅉䅅䅁䕁䅁䅁睁歂䅁䅁权坃䅁䅁权䑁䅁䅁权呁睁䅁允䅁䅁䅅䅁䙁䥁牘払敧啒䄱䍄䉁䅁䅁䅂䅁䅁䅍䅚䅁䅁䅯兂䅁䅁䅯睁䅁䅁䅯李䅍䅁䅅䅁䉁䅁䅁兂穁積積㑍呎䅑杷允䅁䅁䅑䅁䑁䝁䅑䅁䭁䑁䅣䅁䭁䅁䅍䅁䭁䉁䑳䅁䉁䅁䅁允䅁䅁䅕䥘䌯匹㡪歔䵁䅉䅅䅁䕁䅁䅁睁歂䅁䅁权流䅁䅁权䑁䅁䅁权㉂睁䅁允䅁䅁䅅䅁䙁䅁䅁䅁䅁䙷䅖䍄䉁䅁䅁䅂䅁䅁䅍䅚䅁䅁䅯村䅁䅁䅯睁䅁䅁䅯党䅍䅁䅅䅁䉁䅁䅁兂㑃潈牘晕㡧䅑杷允䅁䅁䅑䅁䑁䝁䅑䅁䭁䝁䄴䅁䭁䅁䅍䅁䭁䝁䑁䅁䉁䅁䅁允䅁䅁䅕硥畓⭒䭅䕕䵁䅉䅅䅁䕁䅁䅁睁歂䅁䅁权瑂䅁䅁权䑁䅁䅁权捂睁䅁允䅁䅁䅅䅁䙁䉁䘫ㄶ㑇欯䅆䍄䉁䅁䅁䅂䅁䅁䅍䅚䅁䅁䅯䅕䅁䅁䅯睁䅁䅁䅯克䅍䅁䅅䅁䉁䅁䅁兂㉄䙋偹汷慖䅑杷允䅁䅁䅑䅁䑁䝁䅑䅁䭁䩁䅫䅁䭁䅁䅍䅁䭁䵁䍁䅁䉁䅁䅁允䅁䅁䅕䡰㥁瑃橦け䵁䅉䅅䅁䕁䅁䅁睁歂䅁䅁权䙁䅁䅁权䑁䅁䅁权呂睁䅁允䅁䅁䅅䅁䙁䙁偹癷潕䙘䅎䍄䉁䅁䅁䅂䅁䅁䅍䅚䅁䅁䅯䅤䅁䅁䅯睁䅁䅁䅯䅱䅉䅁䅅䅁䉁䅁䅁兂乄䵺䵺䕺呸䅑杷允䅁䅁䅑䅁䑁䝁䅑䅁䭁䡁䅙䅁䭁䅁䅍䅁䭁䱁䍫䅁䉁䅁䅁允䅁䅁䅕牕敧敨硴こ䵁䅉䅅䅁䕁䅁䅁睁歂䅁䅁权瑁䅁䅁权䑁䅁䅁权湁睁䅁允䅁䅁䅅䅁䙁佁剸䉵䘶㉓䅊䍄䉁䅁䅁䅂䅁䅁䅍䅚䅁䅁䅯兓䅁䅁䅯睁䅁䅁䅯杸䅉䅁䅅䅁䉁䅁䅁兂塄㍯㥁汃兤䅑杷允䅁䅁䅑䅁䑁䝁䅑䅁䭁䕁䅉䅁䭁䅁䅍䅁䭁䵁䍷䅁䉁䅁䅁允䅁䅁䅕㡪ㅌ䙋偺歐䵁䅉䅅䅁䕁䅁䅁睁歂䅁䅁权流䅁䅁权䑁䅁䅁权䡄杁䅁允䅁䅁䅅䅁䙁䱁敧敨剴䙏䅖䍄䉁䅁䅁䅂䅁䅁䅍䅚䅁䅁䅯兗䅁䅁䅯睁䅁䅁䅯睓䅍䅁䅅䅁䉁䅁䅁兂䭁㘱睎卐䥰䅑杷允䅁䅁䅑䅁䑁䝁䅑䅁䭁䙁䅫䅁䭁䅁䅍䅁䭁䅁䑣䅁䉁䅁䅁允䅁䅁䅕場啯歲桤䕓䵁䅉䅅䅁䕁䅁䅁睁歂䅁䅁权佂杁䅁权䑁䅁䅁权㉂睁䅁允䅁䅁䅅䅁䙁乁橥䑣䬰ㅨ䅆䍄䉁䅁䅁䅂䅁䅁䅍䅚䅁䅁䅯䅩䅁䅁䅯睁䅁䅁䅯䅢䅍䅁䅅䅁䉁䅁䅁兂慃婭婭塭卬䅑杷允䅁䅁䅑䅁䑁䝁䅑䅁䭁䩁䅅䅁䭁䅁䅍䅁䭁䑁䑅䅁䉁䅁䅁允䅁䅁䅕䘷㑇潈㝖歖䵁䅉䅅䅁䕁䅁䅁睁歂䅁䅁权坃䅁䅁权䑁䅁䅁权あ睁䅁允䅁䅁䅅䅁䙁佁剸䉵䘶〶䄵䍄䉁䅁䅁䅂䅁䅁䅍䅚䅁䅁䅯睕䅁䅁䅯睁䅁䅁䅯八䅉䅁䅅䅁䉁䅁䅁兂䥂場啯杲偤䅑杷允䅁䅁䅑䅁䑁䝁䅑䅁䭁䡁䅑䅁䭁䅁䅍䅁䭁䅁䑙䅁䉁䅁䅁允䅁䅁䅕㘱睎児㍯歖䵁䅉䅅䅁䕁䅁䅁睁歂䅁䅁权䉃䅁䅁权䑁䅁䅁权㡂睁䅁允䅁䅁䅅䅁䙁䭁睒児塲㉙䅊䍄䉁䅁䅁䅂䅁䅁䅍䅚䅁䅁䅯䅁䅁䅁䅯睁䅁䅁䅯兓䅍䅁䅅䅁䉁䅁䅁兂㉄䙋偹潷坖䅑杷允䅁䅁䅑䅁䑁䝁䅑䅁䭁䉁䄸䅁䭁䅁䅍䅁䭁䭁䍙䅁䉁䅁䅁允䅁䅁䅕䭆䠵場啲啖䵁䅉䅅䅁䕁䅁䅁睁歂䅁䅁权佂䅁䅁权䑁䅁䅁权䥂睁䅁允䅁䅁䅅䅁䙁䍁捬㡪ㅌ䙹䅨䍄䉁䅁䅁䅂䅁䅁䅍䅚䅁䅁䅯睖䅁䅁䅯睁䅁䅁䅯眯䅉䅁䅅䅁䉁䅁䅁兂啁歲桦略剒䅑杷允䅁䅁䅑䅁䑁䝁䅑䅁䭁䥁䅅䅁䭁䅁䅍䅁䭁䩁䍷䅁䉁䅁䅁允䅁䅁䅕浚浚浚浚す䵁䅉䅅䅁䕁䅁䅁睁歂䅁䅁权兂䅁䅁权䑁䅁䅁权橁睁䅁允䅁䅁䅅䅁䙁䑁䬰㘱睎噪䅬䍄䉁䅁䅁䅂䅁䅁䅍䅚䅁䅁䅯睕䅁䅁䅯睁䅁䅁䅯䅤䅍䅁䅅䅁䉁䅁䅁兂䙃ㄶ㑇畈䩖䅑杷允䅁䅁䅑䅁䑁䝁䅑䅁䭁䥁䅅䅁䭁䅁䅍䅁䭁佁䍅䅁䉁䅁䅁允䅁䅁䅕䅁䅁䅁㑃歙䵁䅉䅅䅁䕁䅁䅁睁歂䅁䅁权偁䅁䅁权䑁䅁䅁权䍄杁䅁允䅁䅁䅅䅁䙁䅁䅁䅁䅁䕑䄱䍄䉁䅁䅁䅂䅁䅁䅍䅚䅁䅁䅯杒䅁䅁䅯睁䅁䅁䅯朲䅉䅁䅅䅁䉁䅁䅁兂㝂䭆䠵嘴䝰䅑杷允䅁䅁䅑䅁䑁䝁䅑䅁䭁䅁䅣䅁䭁䅁䅍䅁䭁䙁䐸䅁䉁䅁䅁允䅁䅁䅕牕敧敨硵歑䵁䅉䅅䅁䕁䅁䅁睁歂䅁䅁权偁䅁䅁权䑁䅁䅁权䉁睁䅁允䅁䅁䅅䅁䙁䩁婱婭婭啵䄱䍄䉁䅁䅁䅂䅁䅁䅍䅚䅁䅁䅯睄䅁䅁䅯睁䅁䅁䅯兖䅍䅁䅅䅁䉁䅁䅁兂慃婭婭摭䱬䅑杷允䅁䅁䅑䅁䑁䝁䅑䅁䭁䍁䅉䅁䭁䅁䅍䅁䭁䡁䑑䅁䉁䅁䅁允䅁䅁䅕䭆䠵場歰歖䵁䅉䅅䅁䕁䅁䅁睁歂䅁䅁权塂䅁䅁权䑁䅁䅁权䡃杁䅁允䅁䅁䅅䅁䙁䉁䘫ㄶ㑇汢䅊䍄䉁䅁䅁䅂䅁䅁䅍䅚䅁䅁䅯児䅁䅁䅯睁䅁䅁䅯兊䅍䅁䅅䅁䉁䅁䅁兂㑃潈牘噕䩨䅑杷允䅁䅁䅑䅁䑁䝁䅑䅁䭁䍁䅁䅁䭁䅁䅍䅁䭁䙁䑑䅁䉁䅁䅁允䅁䅁䅕敨剴䉵嘷䕖䵁䅉䅅䅁䕁䅁䅁睁歂䅁䅁权剁䅁䅁权䑁䅁䅁权⭄杁䅁允䅁䅁䅅䅁䙁䙁㑋潈牘唸䅎䍄䉁䅁䅁䅂䅁䅁䅍䅚䅁䅁䅯八䅁䅁䅯睁䅁䅁䅯䅮䅉䅁䅅䅁䉁䅁䅁兂䙃ㄶ㑇案慖䅑杷允䅁䅁䅑䅁䑁䝁䅑䅁䭁䑁䅣䅁䭁䅁䅍䅁䭁䅁䑯䅁䉁䅁䅁允䅁䅁䅕㑈牘払⭧ご䵁䅉䅅䅁䕁䅁䅁睁歂䅁䅁权㥁䅁䅁权䑁䅁䅁权噄杁䅁允䅁䅁䅅䅁䙁䍁捬㡪ㅌ䕡䅚䍄䉁䅁䅁䅂䅁䅁䅍䅚䅁䅁䅯兢䅁䅁䅯睁䅁䅁䅯䅤䅍䅁䅅䅁䉁䅁䅁兂穁積積硍䍎䅑杷允䅁䅁䅑䅁䑁䝁䅑䅁䭁䉁䅅䅁䭁䅁䅍䅁䭁䡁䑑䅁䉁䅁䅁允䅁䅁䅕体㙆䭆䠷啑䵁䅉䅅䅁䕁䅁䅁睁歂䅁䅁权瑂䅁䅁权䑁䅁䅁权桃杁䅁允䅁䅁䅅䅁䙁䉁䘫ㄶ㑇欯䅎䍄䉁䅁䅁䅂䅁䅁䅍䅚䅁䅁䅯兆䅁䅁䅯睁䅁䅁䅯睊䅍䅁䅅䅁䉁䅁䅁兂桄桥畓⭒卆䅑杷允䅁䅁䅑䅁䑁䝁䅑䅁䭁䱁䅳䅁䭁䅁䅍䅁䭁䕁䑕䅁䉁䅁䅁允䅁䅁䅕場啯歲桥䕘䵁䅉䅅䅁䕁䅁䅁睁歂䅁䅁权歁䅁䅁权䑁䅁䅁权あ睁䅁允䅁䅁䅅䅁䙁佁剸䉵䘶か䅤䍄䉁䅁䅁䅂䅁䅁䅍䅚䅁䅁䅯兌䅁䅁䅯睁䅁䅁䅯兘䅍䅁䅅䅁䉁䅁䅁兂㉄䙋偹汷樱䅑杷允䅁䅁䅑䅁䑁䝁䅑䅁䭁䕁䅕䅁䭁䅁䅍䅁䭁䕁䑷䅁䉁䅁䅁允䅁䅁䅕䘷㑇潈䱘歗䵁䅉䅅䅁䕁䅁䅁睁歂䅁䅁权䍁䅁䅁权䑁䅁䅁权あ睁䅁允䅁䅁䅅䅁䙁䅁䅁䅁䅁䙕䅴䍄䉁䅁䅁䅂䅁䅁䅍䅚䅁䅁䅯兌䅁䅁䅯睁䅁䅁䅯東䅉䅁䅅䅁䉁䅁䅁兂䑄匹捨㍪歊䅑杷允䅁䅁䅑䅁䑁䝁䅑䅁䭁䍁䄰䅁䭁䅁䅍䅁䭁䡁䑑䅁䉁䅁䅁允䅁䅁䅕䭆䠵場捯歙䵁䅉䅅䅁䕁䅁䅁睁歂䅁䅁权䍂䅁䅁权䑁䅁䅁权坃杁䅁允䅁䅁䅅䅁䙁䥁䌯匹捨空䅸䍄䉁䅁䅁䅂䅁䅁䅍䅚䅁䅁䅯睂䅁䅁䅯睁䅁䅁䅯䅤䅍䅁䅅䅁䉁䅁䅁兂畃⭒㙆䕆䐵䅑杷允䅁䅁䅑䅁䑁䝁䅑䅁䭁䅁䅁䅁䭁䅁䅍䅁䭁䥁䍙䅁䉁䅁䅁允䅁䅁䅕䉵䘶ㄶ㑇䕗䵁䅉䅅䅁䕁䅁䅁睁歂䅁䅁权瑂䅁䅁权䑁䅁䅁权畁睁䅁允䅁䅁䅅䅁䙁䙁偹癷潕䕦䅊䍄䉁䅁䅁䅂䅁䅁䅍䅚䅁䅁䅯睪䅁䅁䅯睁䅁䅁䅯睆䅍䅁䅅䅁䉁䅁䅁兂浂浚浚汚敚䅑杷允䅁䅁䅑䅁䑁䝁䅑䅁䭁䥁䄸䅁䭁䅁䅍䅁䭁佁䍅䅁䉁䅁䅁允䅁䅁䅕児塲㍯乃啘䵁䅉䅅䅁䕁䅁䅁睁歂䅁䅁权剃䅁䅁权䑁䅁䅁权啃杁䅁允䅁䅁䅅䅁䙁䭁睒児塲ㅑ䅬䍄䉁䅁䅁䅂䅁䅁䅍䅚䅁䅁䅯睂䅁䅁䅯睁䅁䅁䅯睗䅍䅁䅅䅁䉁䅁䅁兂卂䉵䘶⼶䍆䅑杷允䅁䅁䅑䅁䑁䝁䅑䅁䭁䕁䅙䅁䭁䅁䅍䅁䭁䥁䍳䅁䉁䅁䅁允䅁䅁䅕䉵䘶ㄶ㑈啓䵁䅉䅅䅁䕁䅁䅁睁歂䅁䅁权䙁䅁䅁权䑁䅁䅁权歃杁䅁允䅁䅁䅅䅁䙁䡁㥅瑃橥䘸䅚䍄䉁䅁䅁䅂䅁䅁䅍䅚䅁䅁䅯兂䅁䅁䅯睁䅁䅁䅯杊䅍䅁䅅䅁䉁䅁䅁兂捂㡪ㅌ佋卸䅑杷允䅁䅁䅑䅁䑁䝁䅑䅁䭁䩁䅧䅁䭁䅁䅍䅁䭁䱁䍣䅁䉁䅁䅁允䅁䅁䅕瑃橥䑣䬰䕖䵁䅉䅅䅁䕁䅁䅁睁歂䅁䅁权㍁䅁䅁权䑁䅁䅁权㥄杁䅁允䅁䅁䅅䅁䙁䡁㥅瑃橥䕫䄵䍄䉁䅁䅁䅂䅁䅁䅍䅚䅁䅁䅯杆䅁䅁䅯睁䅁䅁䅯䅋䅅䅁䅅䅁䉁䅁䅁兂捂㡪ㅌ䡋䕸䅑杷允䅁䅁䅑䅁䑁䝁䅑䅁䭁䉁䅙䅁䭁䅁䅍䅁䭁䕁䑍䅁䉁䅁䅁允䅁䅁䅕䘷㑇潈牘啒䵁䅉䅅䅁䕁䅁䅁睁歂䅁䅁权㥁䅁䅁权䑁䅁䅁权䱁睁䅁允䅁䅁䅅䅁䙁䑁䬰㘱睎啦䅨䍄䉁䅁䅁䅂䅁䅁䅍䅚䅁䅁䅯睤䅁䅁䅯睁䅁䅁䅯杴䅉䅁䅅䅁䉁䅁䅁兂硂児塲㕯剂䅑杷允䅁䅁䅑䅁䑁䝁䅑䅁䭁䩁䄴䅁䭁䅁䅍䅁䭁䡁䑑䅁䉁䅁䅁允䅁䅁䅕䡰㥁瑃呤さ䵁䅉䅅䅁䕁䅁䅁睁歂䅁䅁权偁䅁䅁权䑁䅁䅁权摄杁䅁允䅁䅁䅅䅁䙁䑁積積積ㅅ䅂䍄䉁䅁䅁䅂䅁䅁䅍䅚䅁䅁䅯䅩䅁䅁䅯睁䅁䅁䅯克䅍䅁䅅䅁䉁䅁䅁兂卂䉵䘶㈶剆䅑杷允䅁䅁䅑䅁䑁䝁䅑䅁䭁䉁䅕䅁䭁䅁䅍䅁䭁䩁䌴䅁䉁䅁䅁允䅁䅁䅕敨剴䉵䘵䕖䵁䅉䅅䅁䕁䅁䅁睁歂䅁䅁权呂䅁䅁权䑁䅁䅁权䭂睁䅁允䅁䅁䅅䅁䙁䅁䅁䅁䅁䔴䅴䍄䉁䅁䅁䅂䅁䅁䅍䅚䅁䅁䅯內䅁䅁䅯睁䅁䅁䅯兪䅉䅁䅅䅁䉁䅁䅁兂畃⭒㙆乆樵䅑杷允䅁䅁䅑䅁䑁䝁䅑䅁䭁䉁䄸䅁䭁䅁䅍䅁䭁䡁䑑䅁䉁䅁䅁允䅁䅁䅕㡪ㅌ䙋癹ご䵁䅉䅅䅁䕁䅁䅁睁歂䅁䅁权䩂䅁䅁权䑁䅁䅁权䱃睁䅁允䅁䅁䅅䅁䙁䙁㑋潈牘唸䄹䍄䉁䅁䅁䅂䅁䅁䅍䅚䅁䅁䅯內䅁䅁䅯睁䅁䅁䅯䅤䅍䅁䅅䅁䉁䅁䅁兂塄㍯㥁潃根䅑杷允䅁䅁䅑䅁䑁䝁䅑䅁䭁䅁䄸䅁䭁䅁䅍䅁䭁䡁䐴䅁䉁䅁䅁允䅁䅁䅕噋偹癷潘啓䵁䅉䅅䅁䕁䅁䅁睁歂䅁䅁权偁䅁䅁权䑁䅁䅁权あ睁䅁允䅁䅁䅅䅁䙁䉁䘫ㄶ㑇欳䅬䍄䉁䅁䅁䅂䅁䅁䅍䅚䅁䅁䅯睄䅁䅁䅯睁䅁䅁䅯朷䅉䅁䅅䅁䉁䅁䅁兂獄払敧坨側䅑杷允䅁䅁䅑䅁䑁䝁䅑䅁䭁䉁䄸䅁䭁䅁䅍䅁䭁乁䍯䅁䉁䅁䅁允䅁䅁䅕捺䵺䵺捺䕕䵁䅉䅅䅁䕁䅁䅁睁歂䅁䅁权䩂䅁䅁权䑁䅁䅁权䥄杁䅁允䅁䅁䅅䅁䙁䝁浚浚浚汚䅂䍄䉁䅁䅁䅂䅁䅁䅍䅚䅁䅁䅯睖䅁䅁䅯睁䅁䅁䅯杊䅍䅁䅅䅁䉁䅁䅁兂乄䵺䵺偺剸䅑杷允䅁䅁䅑䅁䑁䝁䅑䅁䭁䅁䅉䅁䭁䅁䅍䅁䭁偁䍧䅁䉁䅁䅁允䅁䅁䅕䥘䌯匹捪啘䵁䅉䅅䅁䕁䅁䅁睁歂䅁䅁权坁䅁䅁权䑁䅁䅁权畂睁䅁允䅁䅁䅅䅁䙁䅁䅁䅁䅁䔴䅖䍄䉁䅁䅁䅂䅁䅁䅍䅚䅁䅁䅯杤䅁䅁䅯睁䅁䅁䅯䅑䅍䅁䅅䅁䉁䅁䅁兂㝂䭆䠵娴买䅑杷允䅁䅁䅑䅁䑁䝁䅑䅁䭁䕁䄴䅁䭁䅁䅍䅁䭁䩁䍳䅁䉁䅁䅁允䅁䅁䅕敨剴䉵嘷ざ䵁䅉䅅䅁䕁䅁䅁睁歂䅁䅁权婂䅁䅁权䑁䅁䅁权䝄杁䅁允䅁䅁䅅䅁䙁䭁䠵場啯歺䅚䍄䉁䅁䅁䅂䅁䅁䅍䅚䅁䅁䅯兗䅁䅁䅯睁䅁䅁䅯䅺䅉䅁䅅䅁䉁䅁䅁兂畃⭒㙆䵆䤵䅑杷允䅁䅁䅑䅁䑁䝁䅑䅁䭁䥁䅧䅁䭁䅁䅍䅁䭁乁䌴䅁䉁䅁䅁允䅁䅁䅕歲桦桥佒啔䵁䅉䅅䅁䕁䅁䅁睁歂䅁䅁权偃䅁䅁权䑁䅁䅁权卄杁䅁允䅁䅁䅅䅁䙁䭁䠵場啯氷䅴䍄䉁䅁䅁䅂䅁䅁䅍䅚䅁䅁䅯睕䅁䅁䅯睁䅁䅁䅯朰䅉䅁䅅䅁䉁䅁䅁兂硂児塲㥯䭂䅑杷允䅁䅁䅑䅁䑁䝁䅑䅁䭁䙁䅫䅁䭁䅁䅍䅁䭁佁䍳䅁䉁䅁䅁允䅁䅁䅕䥘䌯匹捪げ䵁䅉䅅䅁䕁䅁䅁睁歂䅁䅁权剁䅁䅁权䑁䅁䅁权噁睁䅁允䅁䅁䅅䅁䙁䙁偹癷潕䔳䅆䍄䉁䅁䅁䅂䅁䅁䅍䅚䅁䅁䅯䅊䅁䅁䅯睁䅁䅁䅯睴䅉䅁䅅䅁䉁䅁䅁兂㥁瑃橥䩣䰱䅑杷允䅁䅁䅑䅁䑁䝁䅑䅁䭁䕁䅙䅁䭁䅁䅍䅁䭁䡁䑑䅁䉁䅁䅁允䅁䅁䅕䥘䌯匹㡩け䵁䅉䅅䅁䕁䅁䅁睁歂䅁䅁权佂杁䅁权䑁䅁䅁权桃杁䅁允䅁䅁䅅䅁䙁䭁䠵場啯汌䅂䍄䉁䅁䅁䅂䅁䅁䅍䅚䅁䅁䅯充䅁䅁䅯睁䅁䅁䅯䅎䅍䅁䅅䅁䉁䅁䅁兂㝂䭆䠵場䑰䅑杷允䅁䅁䅑䅁䑁䝁䅑䅁䭁䙁䅣䅁䭁䅁䅍䅁䭁䍁䑁䅁䉁䅁䅁允䅁䅁䅕椹捨㡪汊啕䵁䅉䅅䅁䕁䅁䅁睁歂䅁䅁权敃䅁䅁权䑁䅁䅁权䉁睁䅁允䅁䅁䅅䅁䙁䵁䴳䵺䵺䘷䅎䍄䉁䅁䅁䅂䅁䅁䅍䅚䅁䅁䅯䅭䅁䅁䅯睁䅁䅁䅯免䅍䅁䅅䅁䉁䅁䅁兂㉄䙋偹灷兖䅑杷允䅁䅁䅑䅁䑁䝁䅑䅁䭁䕁䌴䅁䭁䅁䅍䅁䭁䡁䑑䅁䉁䅁䅁允䅁䅁䅕呣䬰㘱䅏啕䵁䅉䅅䅁䕁䅁䅁睁歂䅁䅁权瑁䅁䅁权䑁䅁䅁权䙂睁䅁允䅁䅁䅅䅁䙁䅁塲㍯㥁浅䅊䍄䉁䅁䅁䅂䅁䅁䅍䅚䅁䅁䅯杔䅁䅁䅯睁䅁䅁䅯睅䅍䅁䅅䅁䉁䅁䅁兂䭁㘱睎晐坰䅑杷允䅁䅁䅑䅁䑁䝁䅑䅁䭁䥁䄸䅁䭁䅁䅍䅁䭁䭁䌰䅁䉁䅁䅁允䅁䅁䅕浚浚浚坙啙䵁䅉䅅䅁䕁䅁䅁睁歂䅁䅁权敃䅁䅁权䑁䅁䅁权呄杁䅁允䅁䅁䅅䅁䙁䉁畓⭒㙆䙨䅒䍄䉁䅁䅁䅂䅁䅁䅍䅚䅁䅁䅯兗䅁䅁䅯睁䅁䅁䅯䅥䅍䅁䅅䅁䉁䅁䅁兂晁敨剴䉵䘵䅑杷允䅁䅁䅑䅁䑁䝁䅑䅁䭁䝁䄴䅁䭁䅁䅍䅁䭁䡁䑅䅁䉁䅁䅁允䅁䅁䅕瑃橥䑣䬲歔䵁䅉䅅䅁䕁䅁䅁睁歂䅁䅁权剁䅁䅁权䑁䅁䅁权桄杁䅁允䅁䅁䅅䅁䙁䅁䅁䅁䅁䔴䅎䍄䉁䅁䅁䅂䅁䅁䅍䅚䅁䅁䅯充䅁䅁䅯睁䅁䅁䅯䅋䅍䅁䅅䅁䉁䅁䅁兂浂浚浚煚䉚䅑杷允䅁䅁䅑䅁䑁䝁䅑䅁䭁䉁䅅䅁䭁䅁䅍䅁䭁䡁䑍䅁䉁䅁䅁允䅁䅁䅕䘷㑇潈䱕歑䵁䅉䅅䅁䕁䅁䅁睁歂䅁䅁权呂䅁䅁权䑁䅁䅁权㕄杁䅁允䅁䅁䅅䅁䙁䙁偹癷潕䕦䅴䍄䉁䅁䅁䅂䅁䅁䅍䅚䅁䅁䅯睓䅁䅁䅯睁䅁䅁䅯杄䅍䅁䅅䅁䉁䅁䅁兂灁䥘䌯匹偨䅑杷允䅁䅁䅑䅁䑁䝁䅑䅁䭁䅁䅁䅁䭁䅁䅍䅁䭁偁䍉䅁䉁䅁䅁允䅁䅁䅕瑃橥䑣愰䕗䵁䅉䅅䅁䕁䅁䅁睁歂䅁䅁权晁䅁䅁权䑁䅁䅁权摁睁䅁允䅁䅁䅅䅁䙁偁潙䥘䌯噂䅂䍄䉁䅁䅁䅂䅁䅁䅍䅚䅁䅁䅯杮䅁䅁䅯睁䅁䅁䅯䅑䅍䅁䅅䅁䉁䅁䅁兂㉄䙋偹楷啖䅑杷允䅁䅁䅑䅁䑁䝁䅑䅁䭁䅁䅫䅁䭁䅁䅍䅁䭁䑁䑫䅁䉁䅁䅁允䅁䅁䅕灭婭婭婭く䵁䅉䅅䅁䕁䅁䅁睁歂䅁䅁权婂䅁䅁权䑁䅁䅁权㙃杁䅁允䅁䅁䅅䅁䙁䅁䅁䅁䅁䔴䅤䍄䉁䅁䅁䅂䅁䅁䅍䅚䅁䅁䅯兢䅁䅁䅯睁䅁䅁䅯䄱䅉䅁䅅䅁䉁䅁䅁兂䭁㘱睎捐䑰䅑杷允䅁䅁䅑䅁䑁䝁䅑䅁䭁䕁䅳䅁䭁䅁䅍䅁䭁䕁䑑䅁䉁䅁䅁允䅁䅁䅕瑃橥䑣䬰啔䵁䅉䅅䅁䕁䅁䅁睁歂䅁䅁权婃䅁䅁权䑁䅁䅁权睁睁䅁允䅁䅁䅅䅁䙁䑁䬰㘱睎啦䅒䍄䉁䅁䅁䅂䅁䅁䅍䅚䅁䅁䅯睕䅁䅁䅯睁䅁䅁䅯眫䅉䅁䅅䅁䉁䅁䅁兂䥂場啯煲䱤䅑杷允䅁䅁䅑䅁䑁䝁䅑䅁䭁䡁䅣䅁䭁䅁䅍䅁䭁佁䍫䅁䉁䅁䅁允䅁䅁䅕噋偹癷䥖ご䵁䅉䅅䅁䕁䅁䅁睁歂䅁䅁权敃䅁䅁权䑁䅁䅁权元杁䅁允䅁䅁䅅䅁䙁佁剸䉵䘶ㅹ䅎䍄䉁䅁䅁䅂䅁䅁䅍䅚䅁䅁䅯八䅁䅁䅯睁䅁䅁䅯䅒䅍䅁䅅䅁䉁䅁䅁兂䅁䅁䅁䭁奂䅑杷允䅁䅁䅑䅁䑁䝁䅑䅁䭁䉁䅕䅁䭁䅁䅍䅁䭁䡁䐴䅁䉁䅁䅁允䅁䅁䅕䥘䌯匹捨歕䵁䅉䅅䅁䕁䅁䅁睁歂䅁䅁权婂䅁䅁权䑁䅁䅁权湂睁䅁允䅁䅁䅅䅁䙁䅁塲㍯㥁歋䅖䍄䉁䅁䅁䅂䅁䅁䅍䅚䅁䅁䅯杔䅉䅁䅯睁䅁䅁䅯朸䅉䅁䅅䅁䉁䅁䅁兂卂䉵䘶眶商䅑杷允䅁䅁䅑䅁䑁䝁䅑䅁䭁䅁䅁䅁䭁䅁䅍䅁䭁䥁䍧䅁䉁䅁䅁允䅁䅁䅕㡪ㅌ䙋癷歗䵁䅉䅅䅁䕁䅁䅁睁歂䅁䅁权䙁䅁䅁权䑁䅁䅁权穂睁䅁允䅁䅁䅅䅁䙁䭁睒児塲㄰䅆䍄䉁䅁䅁䅂䅁䅁䅍䅚䅁䅁䅯睤䅁䅁䅯睁䅁䅁䅯眲䅉䅁䅅䅁䉁䅁䅁兂慃婭婭摭佬䅑杷允䅁䅁䅑䅁䑁䝁䅑䅁䭁䅁䅉䅁䭁䅁䅍䅁䭁䥁䑑䅁䉁䅁䅁允䅁䅁䅕積積積呏䕘䵁䅉䅅䅁䕁䅁䅁睁歂䅁䅁权坁䅁䅁权䑁䅁䅁权䵁睁䅁允䅁䅁䅅䅁䙁䵁ㅐ䙋偹歑䅚䍄䉁䅁䅁䅂䅁䅁䅍䅚䅁䅁䅯睷䅁䅁䅯睁䅁䅁䅯䅴䅉䅁䅅䅁䉁䅁䅁兂桄桥畓㉒獅䅑杷允䅁䅁䅑䅁䑁䝁䅑䅁䭁䡁䅣䅁䭁䅁䅍䅁䭁乁䌸䅁䉁䅁䅁允䅁䅁䅕硥畓⭒慇啔䵁䅉䅅䅁䕁䅁䅁睁歂䅁䅁权噁䅁䅁权䑁䅁䅁权佁睁䅁允䅁䅁䅅䅁䙁偁潙䥘䌯噊䅎䍄䉁䅁䅁䅂䅁䅁䅍䅚䅁䅁䅯睤䅁䅁䅯睁䅁䅁䅯儹䅉䅁䅅䅁䉁䅁䅁兂桄桥畓睒偆䅑杷允䅁䅁䅑䅁䑁䝁䅑䅁䭁䥁䅅䅁䭁䅁䅍䅁䭁佁䍁䅁䉁䅁䅁允䅁䅁䅕䉵䘶ㄶ䅆す䵁䅉䅅䅁䕁䅁䅁睁歂䅁䅁权癁䅁䅁权䑁䅁䅁权⭂睁䅁允䅁䅁䅅䅁䙁䉁䘫ㄶ㑇歮䄵䍄䉁䅁䅁䅂䅁䅁䅍䅚䅁䅁䅯䅭䅁䅁䅯睁䅁䅁䅯兇䅍䅁䅅䅁䉁䅁䅁兂歃䑣䬰礱兎䅑杷允䅁䅁䅑䅁䑁䝁䅑䅁䭁䉁䅳䅁䭁䅁䅍䅁䭁䕁䑳䅁䉁䅁䅁允䅁䅁䅕硥畓⭒慈ご䵁䅉䅅䅁䕁䅁䅁睁歂䅁䅁权杁䅁䅁权䑁䅁䅁权⽂睁䅁允䅁䅁䅅䅁䙁䭁䠵場啯氯䅒䍄䉁䅁䅁䅂䅁䅁䅍䅚䅁䅁䅯䅴䅁䅁䅯睁䅁䅁䅯䅥䅍䅁䅅䅁䉁䅁䅁兂䥂場啯獲啤䅑杷允䅁䅁䅑䅁䑁䝁䅑䅁䭁䙁䅍䅁䭁䅁䅍䅁䭁䙁䑅䅁䉁䅁䅁允䅁䅁䅕積積積積こ䵁䅉䅅䅁䕁䅁䅁睁歂䅁䅁权求䅁䅁权䑁䅁䅁权摂睁䅁允䅁䅁䅅䅁䙁䍁捬㡪ㅌ䙗䅊䍄䉁䅁䅁䅂䅁䅁䅍䅚䅁䅁䅯兗䅁䅁䅯睁䅁䅁䅯睄䅍䅁䅅䅁䉁䅁䅁兂偃癷潕䥘䤹䅑杷允䅁䅁䅑䅁䑁䝁䅑䅁䭁䡁䅑䅁䭁䅁䅍䅁䭁䕁䑙䅁䉁䅁䅁允䅁䅁䅕体㙆䭆䠴䕖䵁䅉䅅䅁䕁䅁䅁睁歂䅁䅁权坁䅁䅁权䑁䅁䅁权䍄杁䅁允䅁䅁䅅䅁䙁䡁㥅瑃橥䕣䅖䍄䉁䅁䅁䅂䅁䅁䅍䅚䅁䅁䅯杬䅁䅁䅯睁䅁䅁䅯杦䅍䅁䅅䅁䉁䅁䅁兂䅁䅁䅁䵁佂䅑杷允䅁䅁䅑䅁䑁䝁䅑䅁䭁䙁䅁䅁䭁䅁䅍䅁䭁䕁䑯䅁䉁䅁䅁允䅁䅁䅕䉵䘶ㄶ㑅䕘䵁䅉䅅䅁䕁䅁䅁睁歂䅁䅁权ぃ䅁䅁权䑁䅁䅁权潂睁䅁允䅁䅁䅅䅁䙁佁㙆䭆䠵噧䅒䍄䉁䅁䅁䅂䅁䅁䅍䅚䅁䅁䅯䅊䅁䅁䅯睁䅁䅁䅯睬䅉䅁䅅䅁䉁䅁䅁兂㥁瑃橥䑣䬱䅑杷允䅁䅁䅑䅁䑁䝁䅑䅁䭁䱁䅳䅁䭁䅁䅍䅁䭁䡁䐴䅁䉁䅁䅁允䅁䅁䅕呣䬰㘱児䕘䵁䅉䅅䅁䕁䅁䅁睁歂䅁䅁权䍂䅁䅁权䑁䅁䅁权祃杁䅁允䅁䅁䅅䅁䙁䅁䅁䅁䅁䑷䄹䍄䉁䅁䅁䅂䅁䅁䅍䅚䅁䅁䅯杤䅁䅁䅯睁䅁䅁䅯兣䅍䅁䅅䅁䉁䅁䅁兂䅁䅁䅁佁䵂䅑杷允䅁䅁䅑䅁䑁䝁䅑䅁䭁䝁䅕䅁䭁䅁䅍䅁䭁䝁䐸䅁䉁䅁䅁允䅁䅁䅕歲桦桥畔䕕䵁䅉䅅䅁䕁䅁䅁睁歂䅁䅁权あ䅁䅁权䑁䅁䅁权畂睁䅁允䅁䅁䅅䅁䙁䡁㥅瑃橥䙯䅒䍄䉁䅁䅁䅂䅁䅁䅍䅚䅁䅁䅯杬䅁䅁䅯睁䅁䅁䅯睉䅍䅁䅅䅁䉁䅁䅁兂歃䑣䬰㐱乎䅑杷允䅁䅁䅑䅁䑁䝁䅑䅁䭁䅁䅁䅁䭁䅁䅍䅁䭁䉁䑉䅁䉁䅁䅁允䅁䅁䅕㑈牘払敩歖䵁䅉䅅䅁䕁䅁䅁睁歂䅁䅁权婂䅁䅁权䑁䅁䅁权䵃杁䅁允䅁䅁䅅䅁䙁䉁畓⭒㙆䔹䅤䍄䉁䅁䅁䅂䅁䅁䅍䅚䅁䅁䅯杮䅁䅁䅯睁䅁䅁䅯杦䅍䅁䅅䅁䉁䅁䅁兂乄䵺䵺䉺呸䅑杷允䅁䅁䅑䅁䑁䝁䅑䅁䭁䕁䅳䅁䭁䅁䅍䅁䭁䍁䑫䅁䉁䅁䅁允䅁䅁䅕硥畓⭒慆こ䵁䅉䅅䅁䕁䅁䅁睁歂䅁䅁权瑂䅁䅁权䑁䅁䅁权汁睁䅁允䅁䅁䅅䅁䙁佁剸䉵䘶ど䅎䍄䉁䅁䅁䅂䅁䅁䅍䅚䅁䅁䅯睵䅁䅁䅯睁䅁䅁䅯允䅍䅁䅅䅁䉁䅁䅁兂浂浚浚煚捚䅑杷允䅁䅁䅑䅁䑁䝁䅑䅁䭁䥁䄸䅁䭁䅁䅍䅁䭁䱁䍫䅁䉁䅁䅁允䅁䅁䅕㘱睎児塱䕙䵁䅉䅅䅁䕁䅁䅁睁歂䅁䅁权婃䅁䅁权䑁䅁䅁权獃杁䅁允䅁䅁䅅䅁䙁䱁敧敨剴䕭䅒䍄䉁䅁䅁䅂䅁䅁䅍䅚䅁䅁䅯元䅁䅁䅯睁䅁䅁䅯兑䅍䅁䅅䅁䉁䅁䅁兂硂児塲㝯㡁䅑杷允䅁䅁䅑䅁䑁䝁䅑䅁䭁䩁䄴䅁䭁䅁䅍䅁䭁䱁䌰䅁䉁䅁䅁允䅁䅁䅕㑈牘払敨さ䵁䅉䅅䅁䕁䅁䅁睁歂䅁䅁权塂䅁䅁权䑁䅁䅁权噂睁䅁允䅁䅁䅅䅁䙁䵁䴳䵺䵺䙄䅎䍄䉁䅁䅁䅂䅁䅁䅍䅚䅁䅁䅯睷䅁䅁䅯睁䅁䅁䅯䅎䅍䅁䅅䅁䉁䅁䅁兂䅁䅁䅁䥁睁䅑杷允䅁䅁䅑䅁䑁䝁䅑䅁䭁䥁䅅䅁䭁䅁䅍䅁䭁偁䍑䅁䉁䅁䅁允䅁䅁䅕䡰㥁瑃扦す䵁䅉䅅䅁䕁䅁䅁睁歂䅁䅁权坁䅁䅁权䑁䅁䅁权䅃睁䅁允䅁䅁䅅䅁䙁䕁桪桥畓ず䅖䍄䉁䅁䅁䅂䅁䅁䅍䅚䅁䅁䅯䅉䅁䅁䅯睁䅁䅁䅯䅅䅍䅁䅅䅁䉁䅁䅁兂晁敨剴併唵䅑杷允䅁䅁䅑䅁䑁䝁䅑䅁䭁䕁䅙䅁䭁䅁䅍䅁䭁䡁䐴䅁䉁䅁䅁允䅁䅁䅕体㙆䭆䠷け䵁䅉䅅䅁䕁䅁䅁睁歂䅁䅁权婃䅁䅁权䑁䅁䅁权噄杁䅁允䅁䅁䅅䅁䙁䥁䌯匹捨ご䅎䍄䉁䅁䅁䅂䅁䅁䅍䅚䅁䅁䅯杢䅁䅁䅯睁䅁䅁䅯䅉䅍䅁䅅䅁䉁䅁䅁兂硂児塲⽯乂䅑杷允䅁䅁䅑䅁䑁䝁䅑䅁䭁䝁䄴䅁䭁䅁䅍䅁䭁䕁䑅䅁䉁䅁䅁允䅁䅁䅕椹捨㡪䙋䕕䵁䅉䅅䅁䕁䅁䅁睁歂䅁䅁权求䅁䅁权䑁䅁䅁权杁睁䅁允䅁䅁䅅䅁䙁䉁䘫ㄶ㑇汪䅂䍄䉁䅁䅁䅂䅁䅁䅍䅚䅁䅁䅯杤䅁䅁䅯睁䅁䅁䅯睷䅉䅁䅅䅁䉁䅁䅁兂㥁瑃橥䱣䤱䅑杷允䅁䅁䅑䅁䑁䝁䅑䅁䭁䡁䅙䅁䭁䅁䅍䅁䭁䵁䍑䅁䉁䅁䅁允䅁䅁䅕䭆䠵場啱啓䵁䅉䅅䅁䕁䅁䅁睁歂䅁䅁权偃䅁䅁权䑁䅁䅁权剄杁䅁允䅁䅁䅅䅁䙁䅁䅁䅁䅁䙫䅰䍄䉁䅁䅁䅂䅁䅁䅍䅚䅁䅁䅯杬䅁䅁䅯睁䅁䅁䅯睫䅉䅁䅅䅁䉁䅁䅁兂塄㍯㥁畃兤䅑杷允䅁䅁䅑䅁䑁䝁䅑䅁䭁䵁䅍䅁䭁䅁䅍䅁䭁乁䌴䅁䉁䅁䅁允䅁䅁䅕㘱睎児塰歌䵁䅉䅅䅁䕁䅁䅁睁歂䅁䅁权㉂䅁䅁权䑁䅁䅁权晄杁䅁允䅁䅁䅅䅁䙁䉁畓⭒㙆䕎䄱䍄䉁䅁䅁䅂䅁䅁䅍䅚䅁䅁䅯䅤䅁䅁䅯睁䅁䅁䅯杦䅍䅁䅅䅁䉁䅁䅁兂乄䵺䵺䵺呸䅑杷允䅁䅁䅑䅁䑁䝁䅑䅁䭁䅁䅕䅁䭁䅁䅍䅁䭁䕁䑕䅁䉁䅁䅁允䅁䅁䅕呣䬰㘱䅏啕䵁䅉䅅䅁䕁䅁䅁睁歂䅁䅁权求䅁䅁权䑁䅁䅁权晄杁䅁允䅁䅁䅅䅁䙁䅁塲㍯㥁汱䅂䍄䉁䅁䅁䅂䅁䅁䅍䅚䅁䅁䅯六䅁䅁䅯睁䅁䅁䅯睕䅍䅁䅅䅁䉁䅁䅁兂䑄匹捨な䝊䅑杷允䅁䅁䅑䅁䑁䝁䅑䅁䭁䉁䅅䅁䭁䅁䅍䅁䭁偁䍫䅁䉁䅁䅁允䅁䅁䅕児塲㍯摄け䵁䅉䅅䅁䕁䅁䅁睁歂䅁䅁权佂䅁䅁权䑁䅁䅁权䥁睁䅁允䅁䅁䅅䅁䙁䵁ㅐ䙋偹汯䅬䍄䉁䅁䅁䅂䅁䅁䅍䅚䅁䅁䅯兓䅁䅁䅯睁䅁䅁䅯兑䅍䅁䅅䅁䉁䅁䅁兂㉄䙋偹瑷剖䅑杷允䅁䅁䅑䅁䑁䝁䅑䅁䭁䕁䅳䅁䭁䅁䅍䅁䭁䥁䍙䅁䉁䅁䅁允䅁䅁䅕䥘䌯匹捩さ䵁䅉䅅䅁䕁䅁䅁睁歂䅁䅁权癁䅁䅁权䑁䅁䅁权扁睁䅁允䅁䅁䅅䅁䙁䡁㥅瑃橥䙁䅆䍄䉁䅁䅁䅂䅁䅁䅍䅚䅁䅁䅯䅕䅁䅁䅯睁䅁䅁䅯兆䅍䅁䅅䅁䉁䅁䅁兂慃婭婭摭婬䅑杷允䅁䅁䅑䅁䑁䝁䅑䅁䭁䙁䅍䅁䭁䅁䅍䅁䭁䡁䑍䅁䉁䅁䅁允䅁䅁䅕噋偹癷潖歓䵁䅉䅅䅁䕁䅁䅁睁歂䅁䅁权㍁䅁䅁权䑁䅁䅁权畁睁䅁允䅁䅁䅅䅁䙁乁橥䑣䬰ぎ䄵䍄䉁䅁䅁䅂䅁䅁䅍䅚䅁䅁䅯充䅁䅁䅯睁䅁䅁䅯䄯䅉䅁䅅䅁䉁䅁䅁兂㉄䙋偹桷䕖䅑杷允䅁䅁䅑䅁䑁䝁䅑䅁䭁䉁䅙䅁䭁䅁䅍䅁䭁䭁䍍䅁䉁䅁䅁允䅁䅁䅕䭆䠵場は歒䵁䅉䅅䅁䕁䅁䅁睁歂䅁䅁权奃䅁䅁权䑁䅁䅁权㑂睁䅁允䅁䅁䅅䅁䙁䍁捬㡪ㅌ䘶䅆䍄䉁䅁䅁䅂䅁䅁䅍䅚䅁䅁䅯睌䅁䅁䅯睁䅁䅁䅯杫䅉䅁䅅䅁䉁䅁䅁兂灁䥘䌯改佨䅑杷允䅁䅁䅑䅁䑁䝁䅑䅁䭁䕁䅉䅁䭁䅁䅍䅁䭁䍁䑳䅁䉁䅁䅁允䅁䅁䅕䘷㑇潈牗䕐䵁䅉䅅䅁䕁䅁䅁睁歂䅁䅁权塂䅁䅁权䑁䅁䅁权晃杁䅁允䅁䅁䅅䅁䙁䅁塲㍯㥁污䅖䍄䉁䅁䅁䅂䅁䅁䅍䅚䅁䅁䅯睤䅁䅁䅯睁䅁䅁䅯督䅍䅁䅅䅁䉁䅁䅁兂捂㡪ㅌ䙋乸䅑杷允䅁䅁䅑䅁䑁䝁䅑䅁䭁䑁䅣䅁䭁䅁䅍䅁䭁䍁䑷䅁䉁䅁䅁允䅁䅁䅕敨剴䉵䘴歔䵁䅉䅅䅁䕁䅁䅁睁歂䅁䅁权歁䅁䅁权䑁䅁䅁权呄杁䅁允䅁䅁䅅䅁䙁䡁㥅瑃橥䔸䅚䍄䉁䅁䅁䅂䅁䅁䅍䅚䅁䅁䅯兒䅁䅁䅯睁䅁䅁䅯䅎䅍䅁䅅䅁䉁䅁䅁兂啁歲桦煥扒䅑杷允䅁䅁䅑䅁䑁䝁䅑䅁䭁䩁䅙䅁䭁䅁䅍䅁䭁䥁䑁䅁䉁䅁䅁允䅁䅁䅕歲桦桥畓歔䵁䅉䅅䅁䕁䅁䅁睁歂䅁䅁权流䅁䅁权䑁䅁䅁权硂睁䅁允䅁䅁䅅䅁䙁䙁偹癷潕䙺䅖䍄䉁䅁䅁䅂䅁䅁䅍䅚䅁䅁䅯兂䅁䅁䅯睁䅁䅁䅯杷䅉䅁䅅䅁䉁䅁䅁兂㝂䭆䠵愴印䅑杷允䅁䅁䅑䅁䑁䝁䅑䅁䭁䕁䅕䅁䭁䅁䅍䅁䭁䩁䌸䅁䉁䅁䅁允䅁䅁䅕㑈牘払敧歘䵁䅉䅅䅁䕁䅁䅁睁歂䅁䅁权瑂䅁䅁权䑁䅁䅁权穂睁䅁允䅁䅁䅅䅁䙁䕁桪桥畓げ䅊䍄䉁䅁䅁䅂䅁䅁䅍䅚䅁䅁䅯杢䅁䅁䅯睁䅁䅁䅯䅢䅍䅁䅅䅁䉁䅁䅁兂㥁瑃橥䱣丱䅑杷允䅁䅁䅑䅁䑁䝁䅑䅁䭁䡁䅑䅁䭁䅁䅍䅁䭁佁䍑䅁䉁䅁䅁允䅁䅁䅕䭆䠵場ひさ䵁䅉䅅䅁䕁䅁䅁睁歂䅁䅁权䙁䅁䅁权䑁䅁䅁权睁睁䅁允䅁䅁䅅䅁䙁䡁啳歲桦汵䅊䍄䉁䅁䅁䅂䅁䅁䅍䅚䅁䅁䅯充䅁䅁䅯睁䅁䅁䅯来䅍䅁䅅䅁䉁䅁䅁兂䥂場啯杲䍤䅑杷允䅁䅁䅑䅁䑁䝁䅑䅁䭁䙁䅁䅁䭁䅁䅍䅁䭁䙁䑍䅁䉁䅁䅁允䅁䅁䅕歲桦桥⭓し䵁䅉䅅䅁䕁䅁䅁睁歂䅁䅁权杁䅁䅁权䑁䅁䅁权䉁睁䅁允䅁䅁䅅䅁䙁䭁䠵場啯氷䅒䍄䉁䅁䅁䅂䅁䅁䅍䅚䅁䅁䅯杉䅁䅁䅯睁䅁䅁䅯关䅉䅁䅅䅁䉁䅁䅁兂晁敨剴䩵夵䅑杷允䅁䅁䅑䅁䑁䝁䅑䅁䭁䍁䅙䅁䭁䅁䅍䅁䭁䕁䑙䅁䉁䅁䅁允䅁䅁䅕䘷㑇潈䱕歖䵁䅉䅅䅁䕁䅁䅁睁歂䅁䅁权兂䅁䅁权䑁䅁䅁权穂睁䅁允䅁䅁䅅䅁䙁偁潙䥘䌯嘹䅬䍄䉁䅁䅁䅂䅁䅁䅍䅚䅁䅁䅯村䅁䅁䅯睁䅁䅁䅯䅃䅍䅁䅅䅁䉁䅁䅁兂慃婭婭剭⭫䅑杷允䅁䅁䅑䅁䑁䝁䅑䅁䭁䝁䅕䅁䭁䅁䅍䅁䭁䙁䑳䅁䉁䅁䅁允䅁䅁䅕䘷㑇潈牘䕕䵁䅉䅅䅁䕁䅁䅁睁歂䅁䅁权剁䅁䅁权䑁䅁䅁权佂睁䅁允䅁䅁䅅䅁䙁䥁䌯匹捨い䅊䍄䉁䅁䅁䅂䅁䅁䅍䅚䅁䅁䅯䅴䅁䅁䅯睁䅁䅁䅯兹䅉䅁䅅䅁䉁䅁䅁兂穁積積睍兎䅑杷允䅁䅁䅑䅁䑁䝁䅑䅁䭁䩁䄴䅁䭁䅁䅍䅁䭁䡁䑷䅁䉁䅁䅁允䅁䅁䅕䭆䠵場歱䕖䵁䅉䅅䅁䕁䅁䅁睁歂䅁䅁权ぃ䅁䅁权䑁䅁䅁权汄杁䅁允䅁䅁䅅䅁䙁䙁㑋潈牘噕䅎䍄䉁䅁䅁䅂䅁䅁䅍䅚䅁䅁䅯䅴䅁䅁䅯睁䅁䅁䅯朵䅉䅁䅅䅁䉁䅁䅁兂㑃潈牘啕周䅑杷允䅁䅁䅑䅁䑁䝁䅑䅁䭁䉁䅕䅁䭁䅁䅍䅁䭁䡁䑍䅁䉁䅁䅁允䅁䅁䅕瑃橥䑣㘱歕䵁䅉䅅䅁䕁䅁䅁睁歂䅁䅁权歁䅁䅁权䑁䅁䅁权桃杁䅁允䅁䅁䅅䅁䙁䑁積積積ぅ䅰䍄䉁䅁䅁䅂䅁䅁䅍䅚䅁䅁䅯児䅁䅁䅯睁䅁䅁䅯兔䅍䅁䅅䅁䉁䅁䅁兂㝂䭆䠵戴䥰䅑杷允䅁䅁䅑䅁䑁䝁䅑䅁䭁䝁䄴䅁䭁䅁䅍䅁䭁䅁䑅䅁䉁䅁䅁允䅁䅁䅕硥畓⭒慇ご䵁䅉䅅䅁䕁䅁䅁睁歂䅁䅁权䙁䅁䅁权䑁䅁䅁权奃杁䅁允䅁䅁䅅䅁䙁䅁塲㍯㥁汹䅒䍄䉁䅁䅁䅂䅁䅁䅍䅚䅁䅁䅯睂䅁䅁䅯睁䅁䅁䅯杶䅉䅁䅅䅁䉁䅁䅁兂䥂場啯煲䍤䅑杷允䅁䅁䅑䅁䑁䝁䅑䅁䭁䉁䅳䅁䭁䅁䅍䅁䭁䵁䍫䅁䉁䅁䅁允䅁䅁䅕䡰㥁瑃䑦啓䵁䅉䅅䅁䕁䅁䅁睁歂䅁䅁权䩂䅁䅁权䑁䅁䅁权杂睁䅁允䅁䅁䅅䅁䙁䍁捬㡪ㅌ䙱䅂䍄䉁䅁䅁䅂䅁䅁䅍䅚䅁䅁䅯䅊䅁䅁䅯睁䅁䅁䅯兇䅍䅁䅅䅁䉁䅁䅁兂灁䥘䌯唹䥨䅑杷允䅁䅁䅑䅁䑁䝁䅑䅁䭁䡁䅙䅁䭁䅁䅍䅁䭁䡁䑍䅁䉁䅁䅁允䅁䅁䅕䡰㥁瑃䑦䕔䵁䅉䅅䅁䕁䅁䅁睁歂䅁䅁权䡁䅁䅁权䑁䅁䅁权䝃杁䅁允䅁䅁䅅䅁䙁䉁䘫ㄶ㑇歐䅒䍄䉁䅁䅁䅂䅁䅁䅍䅚䅁䅁䅯児䅁䅁䅯睁䅁䅁䅯杒䅍䅁䅅䅁䉁䅁䅁兂捂㡪ㅌ䙋䥸䅑杷允䅁䅁䅑䅁䑁䝁䅑䅁䭁䡁䅙䅁䭁䅁䅍䅁䭁偁䍳䅁䉁䅁䅁允䅁䅁䅕硥畓⭒慈䕔䵁䅉䅅䅁䕁䅁䅁睁歂䅁䅁权杁䅁䅁权䑁䅁䅁权乁睁䅁允䅁䅁䅅䅁䙁䵁䴳䵺䵺䘳䅖䍄䉁䅁䅁䅂䅁䅁䅍䅚䅁䅁䅯睌䅁䅁䅯睁䅁䅁䅯睴䅉䅁䅅䅁䉁䅁䅁兂捂㡪ㅌ䑋呸䅑杷允䅁䅁䅑䅁䑁䝁䅑䅁䭁䡁䅣䅁䭁䅁䅍䅁䭁䝁䐸䅁䉁䅁䅁允䅁䅁䅕積積積穏啔䵁䅉䅅䅁䕁䅁䅁睁歂䅁䅁权㉂䅁䅁权䑁䅁䅁权乂睁䅁允䅁䅁䅅䅁䙁偁潙䥘䌯唱䅸䍄䉁䅁䅁䅂䅁䅁䅍䅚䅁䅁䅯兆䅁䅁䅯睁䅁䅁䅯睎䅍䅁䅅䅁䉁䅁䅁兂㉄䙋偹楷呖䅑杷允䅁䅁䅑䅁䑁䝁䅑䅁䭁䉁䅕䅁䭁䅁䅍䅁䭁䑁䐰䅁䉁䅁䅁允䅁䅁䅕積積積呏さ䵁䅉䅅䅁䕁䅁䅁睁歂䅁䅁权䩂䅁䅁权䑁䅁䅁权䕄杁䅁允䅁䅁䅅䅁䙁䑁積積積ㅍ䅂䍄䉁䅁䅁䅂䅁䅁䅍䅚䅁䅁䅯䅭䅁䅁䅯睁䅁䅁䅯督䅍䅁䅅䅁䉁䅁䅁兂䥂場啯獲剤䅑杷允䅁䅁䅑䅁䑁䝁䅑䅁䭁䅁䅉䅁䭁䅁䅍䅁䭁佁䍫䅁䉁䅁䅁允䅁䅁䅕䡰㥁瑃呤啘䵁䅉䅅䅁䕁䅁䅁睁歂䅁䅁权䩁䅁䅁权䑁䅁䅁权乃睁䅁允䅁䅁䅅䅁䙁䡁啳歲桦橥䅴䍄䉁䅁䅁䅂䅁䅁䅍䅚䅁䅁䅯䅭䅁䅁䅯睁䅁䅁䅯眷䅉䅁䅅䅁䉁䅁䅁兂慃婭婭晭剬䅑杷允䅁䅁䅑䅁䑁䝁䅑䅁䭁䝁䄴䅁䭁䅁䅍䅁䭁䡁䑍䅁䉁䅁䅁允䅁䅁䅕浚浚浚浙歔䵁䅉䅅䅁䕁䅁䅁睁歂䅁䅁权䱂䅁䅁权䑁䅁䅁权摃杁䅁允䅁䅁䅅䅁䙁䑁積積積ㅅ䅖䍄䉁䅁䅁䅂䅁䅁䅍䅚䅁䅁䅯睕䅁䅁䅯睁䅁䅁䅯䄸䅉䅁䅅䅁䉁䅁䅁兂卂䉵䘶㜶䱆䅑杷允䅁䅁䅑䅁䑁䝁䅑䅁䭁䩁䅙䅁䭁䅁䅍䅁䭁䡁䑍䅁䉁䅁䅁允䅁䅁䅕䥘䌯匹捨ご䵁䅉䅅䅁䕁䅁䅁睁歂䅁䅁权瑁䅁䅁权䑁䅁䅁权穂睁䅁允䅁䅁䅅䅁䙁䡁㥅瑃橥䝓䅊䍄䉁䅁䅁䅂䅁䅁䅍䅚䅁䅁䅯杮䅁䅁䅯睁䅁䅁䅯眷䅉䅁䅅䅁䉁䅁䅁兂穁積積硍呎䅑杷允䅁䅁䅑䅁䑁䝁䅑䅁䭁䅁䅕䅁䭁䅁䅍䅁䭁䕁䑁䅁䉁䅁䅁允䅁䅁䅕㘱睎児湱さ䵁䅉䅅䅁䕁䅁䅁睁歂䅁䅁权偁䅁䅁权䑁䅁䅁权䕄杁䅁允䅁䅁䅅䅁䙁䱁敧敨剴䔲䅬䍄䉁䅁䅁䅂䅁䅁䅍䅚䅁䅁䅯睄䅁䅁䅯睁䅁䅁䅯党䅍䅁䅅䅁䉁䅁䅁兂䅁䅁䅁佁䵂䅑杷允䅁䅁䅑䅁䑁䝁䅑䅁䭁䅁䅫䅁䭁䅁䅍䅁䭁䅁䑷䅁䉁䅁䅁允䅁䅁䅕捺䵺䵺䵹く䵁䅉䅅䅁䕁䅁䅁睁歂䅁䅁权䩂䅁䅁权䑁䅁䅁权潁允䅁允䅁䅁䅅䅁䙁䵁ㅐ䙋偹歙䄵䍄䉁䅁䅁䅂䅁䅁䅍䅚䅁䅁䅯杮䅁䅁䅯睁䅁䅁䅯睙䅍䅁䅅䅁䉁䅁䅁兂灁䥘䌯儹啨䅑杷允䅁䅁䅑䅁䑁䝁䅑䅁䭁䅁䄸䅁䭁䅁䅍䅁䭁佁䍧䅁䉁䅁䅁允䅁䅁䅕䘷㑇潈牖歔䵁䅉䅅䅁䕁䅁䅁睁歂䅁䅁权噁䅁䅁权䑁䅁䅁权䝁睁䅁允䅁䅁䅅䅁䙁䥁牘払敧噂䅎䍄䉁䅁䅁䅂䅁䅁䅍䅚䅁䅁䅯䅩䅁䅁䅯睁䅁䅁䅯督䅍䅁䅅䅁䉁䅁䅁兂歃䑣䬰⬱华䅑杷允䅁䅁䅑䅁䑁䝁䅑䅁䭁䥁䅅䅁䭁䅁䅍䅁䭁䝁䑅䅁䉁䅁䅁允䅁䅁䅕䉵䘶ㄶ睈歙䵁䅉䅅䅁䕁䅁䅁睁歂䅁䅁权䅁䅁䅁权䑁䅁䅁权䝂睁䅁允䅁䅁䅅䅁䙁䵁ㅐ䙋偹汣䅒䍄䉁䅁䅁䅂䅁䅁䅍䅚䅁䅁䅯元䅁䅁䅯睁䅁䅁䅯杂䅍䅁䅅䅁䉁䅁䅁兂㝂䭆䠵吴㝯䅑杷允䅁䅁䅑䅁䑁䝁䅑䅁䭁䝁䅕䅁䭁䅁䅍䅁䭁佁䍉䅁䉁䅁䅁允䅁䅁䅕場啯歲䉥䕕䵁䅉䅅䅁䕁䅁䅁睁歂䅁䅁权歁䅁䅁权䑁䅁䅁权⭁睁䅁允䅁䅁䅅䅁䙁䍁捬㡪ㅌ䕃䅬䍄䉁䅁䅁䅂䅁䅁䅍䅚䅁䅁䅯兢䅁䅁䅯睁䅁䅁䅯睒䅍䅁䅅䅁䉁䅁䅁兂䥂場啯獲䉤䅑杷允䅁䅁䅑䅁䑁䝁䅑䅁䭁䝁䅕䅁䭁䅁䅍䅁䭁䙁䑕䅁䉁䅁䅁允䅁䅁䅕積積積呏啕䵁䅉䅅䅁䕁䅁䅁睁歂䅁䅁权㉂䅁䅁权䑁䅁䅁权湃杁䅁允䅁䅁䅅䅁䙁乁橥䑣䬰ぎ䅴䍄䉁䅁䅁䅂䅁䅁䅍䅚䅁䅁䅯杒䅁䅁䅯睁䅁䅁䅯八䅉䅁䅅䅁䉁䅁䅁兂㥁瑃橥乣䤱䅑杷允䅁䅁䅑䅁䑁䝁䅑䅁䭁䥁䅅䅁䭁䅁䅍䅁䭁䝁䑍䅁䉁䅁䅁允䅁䅁䅕䘷㑇潈䱖歙䵁䅉䅅䅁䕁䅁䅁睁歂䅁䅁权偁䅁䅁权䑁䅁䅁权癃杁䅁允䅁䅁䅅䅁䙁佁剸䉵䘶ぱ䄵䍄䉁䅁䅁䅂䅁䅁䅍䅚䅁䅁䅯䅩䅁䅁䅯睁䅁䅁䅯睹䅉䅁䅅䅁䉁䅁䅁兂浂浚浚杚乚䅑杷允䅁䅁䅑䅁䑁䝁䅑䅁䭁䥁䅧䅁䭁䅁䅍䅁䭁偁䍁䅁䉁䅁䅁允䅁䅁䅕䘷㑇潈牗䕔䵁䅉䅅䅁䕁䅁䅁睁歂䅁䅁权奃䅁䅁权䑁䅁䅁权㕁睁䅁允䅁䅁䅅䅁䙁偁潙䥘䌯噖䅆䍄䉁䅁䅁䅂䅁䅁䅍䅚䅁䅁䅯䅕䅁䅁䅯睁䅁䅁䅯兖䅍䅁䅅䅁䉁䅁䅁兂偃癷潕佘愹䅑杷允䅁䅁䅑䅁䑁䝁䅑䅁䭁䍁䅑䅁䭁䅁䅍䅁䭁䡁䑧䅁䉁䅁䅁允䅁䅁䅕牕敧敨硶げ䵁䅉䅅䅁䕁䅁䅁睁歂䅁䅁权求䅁䅁权䑁䅁䅁权佃睁䅁允䅁䅁䅅䅁䙁䩁婱婭婭噃䅊䍄䉁䅁䅁䅂䅁䅁䅍䅚䅁䅁䅯䅤䅁䅁䅯睁䅁䅁䅯䅫䅉䅁䅅䅁䉁䅁䅁兂䭁㘱睎敐噰䅑杷允䅁䅁䅑䅁䑁䝁䅑䅁䭁䡁䅑䅁䭁䅁䅍䅁䭁䅁䑫䅁䉁䅁䅁允䅁䅁䅕椹捨㡪䙋歖䵁䅉䅅䅁䕁䅁䅁睁歂䅁䅁权佂䅁䅁权䑁䅁䅁权敁睁䅁允䅁䅁䅅䅁䙁䵁ㅐ䙋偹汁䅬䍄䉁䅁䅁䅂䅁䅁䅍䅚䅁䅁䅯䅩䅁䅁䅯睁䅁䅁䅯杒䅍䅁䅅䅁䉁䅁䅁兂䅁䅁䅁乁卂䅑杷允䅁䅁䅑䅁䑁䝁䅑䅁䭁䩁䅧䅁䭁䅁䅍䅁䭁偁䍕䅁䉁䅁䅁允䅁䅁䅕歲桦桥敒啕䵁䅉䅅䅁䕁䅁䅁睁歂䅁䅁权晁䅁䅁权䑁䅁䅁权ㅁ睁䅁允䅁䅁䅅䅁䙁䩁婱婭婭問䄹䍄䉁䅁䅁䅂䅁䅁䅍䅚䅁䅁䅯睵䅁䅁䅯睁䅁䅁䅯杢䅍䅁䅅䅁䉁䅁䅁兂䅁䅁䅁䕁摂䅑杷允䅁䅁䅑䅁䑁䝁䅑䅁䭁䉁䅅䅁䭁䅁䅍䅁䭁䅁䑑䅁䉁䅁䅁允䅁䅁䅕噋偹癷潗け䵁䅉䅅䅁䕁䅁䅁睁歂䅁䅁权䱂䅁䅁权䑁䅁䅁权灃杁䅁允䅁䅁䅅䅁䙁䅁䅁䅁䅁䘰䅎䍄䉁䅁䅁䅂䅁䅁䅍䅚䅁䅁䅯杒䅁䅁䅯睁䅁䅁䅯䅔䅍䅁䅅䅁䉁䅁䅁兂獄払敧坨䙴䅑杷允䅁䅁䅑䅁䑁䝁䅑䅁䭁䡁䅑䅁䭁䅁䅍䅁䭁偁䌴䅁䉁䅁䅁允䅁䅁䅕䡰㥁瑃橥䕖䵁䅉䅅䅁䕁䅁䅁睁歂䅁䅁权偁䅁䅁权䑁䅁䅁权啃杁䅁允䅁䅁䅅䅁䙁䉁䘫ㄶ㑇歶䄱䍄䉁䅁䅁䅂䅁䅁䅍䅚䅁䅁䅯児䅁䅁䅯睁䅁䅁䅯杹䅉䅁䅅䅁䉁䅁䅁兂䑄匹捨㉪䑊䅑杷允䅁䅁䅑䅁䑁䝁䅑䅁䭁䩁䅫䅁䭁䅁䅍䅁䭁䡁䑯䅁䉁䅁䅁允䅁䅁䅕歲桦桥畒け䵁䅉䅅䅁䕁䅁䅁睁歂䅁䅁权癁䅁䅁权䑁䅁䅁权獂睁䅁允䅁䅁䅅䅁䙁䵁䴳䵺䵺䕄䄹䍄䉁䅁䅁䅂䅁䅁䅍䅚䅁䅁䅯䅊䅁䅁䅯睁䅁䅁䅯䅰䅉䅁䅅䅁䉁䅁䅁兂䅁䅁䅁佁䭂䅑杷允䅁䅁䅑䅁䑁䝁䅑䅁䭁䩁䅅䅁䭁䅁䅍䅁䭁偁䍁䅁䉁䅁䅁允䅁䅁䅕⽷潕䥘椸䕗䵁䅉䅅䅁䕁䅁䅁睁歂䅁䅁权坃䅁䅁权䑁䅁䅁权䱁睁䅁允䅁䅁䅅䅁䙁䩁婱婭婭啥䄵䍄䉁䅁䅁䅂䅁䅁䅍䅚䅁䅁䅯睇䅁䅁䅯睁䅁䅁䅯杊䅍䅁䅅䅁䉁䅁䅁兂䥂場啯畲佤䅑杷允䅁䅁䅑䅁䑁䝁䅑䅁䭁䕁䌴䅁䭁䅁䅍䅁䭁䝁䑕䅁䉁䅁䅁允䅁䅁䅕浚浚浚䝙さ䵁䅉䅅䅁䕁䅁䅁睁歂䅁䅁权䱂䅁䅁权䑁䅁䅁权䙄杁䅁允䅁䅁䅅䅁䙁䕁桪桥畓ㅸ䅂䍄䉁䅁䅁䅂䅁䅁䅍䅚䅁䅁䅯党䅁䅁䅯睁䅁䅁䅯睌䅍䅁䅅䅁䉁䅁䅁兂歃䑣䬰㔱兎䅑杷允䅁䅁䅑䅁䑁䝁䅑䅁䭁䕁䅳䅁䭁䅁䅍䅁䭁乁䍕䅁䉁䅁䅁允䅁䅁䅕歲桦桥佔啔䵁䅉䅅䅁䕁䅁䅁睁歂䅁䅁权佂杁䅁权䑁䅁䅁权婂睁䅁允䅁䅁䅅䅁䙁䡁㥅瑃橥䘰䅊䍄䉁䅁䅁䅂䅁䅁䅍䅚䅁䅁䅯杁䅁䅁䅯睁䅁䅁䅯杢䅍䅁䅅䅁䉁䅁䅁兂䥂場啯潲捤䅑杷允䅁䅁䅑䅁䑁䝁䅑䅁䭁䩁䄴䅁䭁䅁䅍䅁䭁䍁䑳䅁䉁䅁䅁允䅁䅁䅕䭆䠵場啱さ䵁䅉䅅䅁䕁䅁䅁睁歂䅁䅁权晁䅁䅁权䑁䅁䅁权㑃杁䅁允䅁䅁䅅䅁䙁䉁畓⭒㙆䙚䅖䍄䉁䅁䅁䅂䅁䅁䅍䅚䅁䅁䅯兌䅁䅁䅯睁䅁䅁䅯䄹䅉䅁䅅䅁䉁䅁䅁兂䑄匹捨硪歰䅑杷允䅁䅁䅑䅁䑁䝁䅑䅁䭁䅁䄸䅁䭁䅁䅍䅁䭁䝁䑯䅁䉁䅁䅁允䅁䅁䅕瑃橥䑣焳歓䵁䅉䅅䅁䕁䅁䅁睁歂䅁䅁权㍂䅁䅁权䑁䅁䅁权䱂睁䅁允䅁䅁䅅䅁䙁乁橥䑣䬰う䄹䍄䉁䅁䅁䅂䅁䅁䅍䅚䅁䅁䅯杔䅉䅁䅯睁䅁䅁䅯杓䅍䅁䅅䅁䉁䅁䅁兂歃䑣䬰㠱呎䅑杷允䅁䅁䅑䅁䑁䝁䅑䅁䭁䕁䅉䅁䭁䅁䅍䅁䭁䉁䑑䅁䉁䅁䅁允䅁䅁䅕捺䵺䵺䵷啐䵁䅉䅅䅁䕁䅁䅁睁歂䅁䅁权䉃䅁䅁权䑁䅁䅁权㕁睁䅁允䅁䅁䅅䅁䙁䉁畓⭒㙆䝂䅊䍄䉁䅁䅁䅂䅁䅁䅍䅚䅁䅁䅯䅉䅁䅁䅯睁䅁䅁䅯杩䅉䅁䅅䅁䉁䅁䅁兂偃癷潕佘堹䅑杷允䅁䅁䅑䅁䑁䝁䅑䅁䭁䱁䅳䅁䭁䅁䅍䅁䭁佁䌸䅁䉁䅁䅁允䅁䅁䅕捺䵺䵺䵺し䵁䅉䅅䅁䕁䅁䅁睁歂䅁䅁权㝃䅁䅁权䑁䅁䅁权⽂睁䅁允䅁䅁䅅䅁䙁䥁䌯匹捨ㅘ䄱䍄䉁䅁䅁䅂䅁䅁䅍䅚䅁䅁䅯児䅁䅁䅯睁䅁䅁䅯䅪䅉䅁䅅䅁䉁䅁䅁兂慃婭婭噭䝬䅑杷允䅁䅁䅑䅁䑁䝁䅑䅁䭁䩁䅧䅁䭁䅁䅍䅁䭁䭁䍣䅁䉁䅁䅁允䅁䅁䅕䘷㑇潈托さ䵁䅉䅅䅁䕁䅁䅁睁歂䅁䅁权䩁䅁䅁权䑁䅁䅁权婂睁䅁允䅁䅁䅅䅁䙁䅁䅁䅁䅁䑑䅴䍄䉁䅁䅁䅂䅁䅁䅍䅚䅁䅁䅯䅉䅁䅁䅯睁䅁䅁䅯来䅍䅁䅅䅁䉁䅁䅁兂晁敨剴䡵唵䅑杷允䅁䅁䅑䅁䑁䝁䅑䅁䭁䕁䅫䅁䭁䅁䅍䅁䭁䥁䑕䅁䉁䅁䅁允䅁䅁䅕䘷㑇潈牗歔䵁䅉䅅䅁䕁䅁䅁睁歂䅁䅁权偃䅁䅁权䑁䅁䅁权い杁䅁允䅁䅁䅅䅁䙁䝁浚浚浚求䄹䍄䉁䅁䅁䅂䅁䅁䅍䅚䅁䅁䅯睪䅁䅁䅯睁䅁䅁䅯䅉䅍䅁䅅䅁䉁䅁䅁兂歃䑣䬰⼱敎䅑杷允䅁䅁䅑䅁䑁䝁䅑䅁䭁䅁䅉䅁䭁䅁䅍䅁䭁佁䌰䅁䉁䅁䅁允䅁䅁䅕児塲㍯摁歘䵁䅉䅅䅁䕁䅁䅁睁歂䅁䅁权婃䅁䅁权䑁䅁䅁权卂睁䅁允䅁䅁䅅䅁䙁䵁ㅐ䙋偹欴䅖䍄䉁䅁䅁䅂䅁䅁䅍䅚䅁䅁䅯䅉䅁䅁䅯睁䅁䅁䅯睢䅍䅁䅅䅁䉁䅁䅁兂塄㍯㥁瑃啤䅑杷允䅁䅁䅑䅁䑁䝁䅑䅁䭁䍁䅁䅁䭁䅁䅍䅁䭁䱁䌸䅁䉁䅁䅁允䅁䅁䅕敨剴䉵嘶䕖䵁䅉䅅䅁䕁䅁䅁睁歂䅁䅁权佂䅁䅁权䑁䅁䅁权㙂睁䅁允䅁䅁䅅䅁䙁偁潙䥘䌯噴䅚䍄䉁䅁䅁䅂䅁䅁䅍䅚䅁䅁䅯睤䅁䅁䅯睁䅁䅁䅯来䅍䅁䅅䅁䉁䅁䅁兂䥂場啯歲乤䅑杷允䅁䅁䅑䅁䑁䝁䅑䅁䭁䉁䅕䅁䭁䅁䅍䅁䭁䉁䑍䅁䉁䅁䅁允䅁䅁䅕体㙆䭆㌵啕䵁䅉䅅䅁䕁䅁䅁睁歂䅁䅁权㥁䅁䅁权䑁䅁䅁权㡂睁䅁允䅁䅁䅅䅁䙁䕁桪桥畓お䅬䍄䉁䅁䅁䅂䅁䅁䅍䅚䅁䅁䅯內䅁䅁䅯睁䅁䅁䅯光䅍䅁䅅䅁䉁䅁䅁兂卂䉵䘶㜶桬䅑杷允䅁䅁䅑䅁䑁䝁䅑䅁䭁䉁䅕䅁䭁䅁䅍䅁䭁乁䍯䅁䉁䅁䅁允䅁䅁䅕場啯歲剥さ䵁䅉䅅䅁䕁䅁䅁睁歂䅁䅁权楁䅁䅁权䑁䅁䅁权牃杁䅁允䅁䅁䅅䅁䙁䥁䌯匹捨ㅶ䅨䍄䉁䅁䅁䅂䅁䅁䅍䅚䅁䅁䅯睷䅁䅁䅯睁䅁䅁䅯睅䅍䅁䅅䅁䉁䅁䅁兂㑃潈牘呕癧䅑杷允䅁䅁䅑䅁䑁䝁䅑䅁䭁䡁䅣䅁䭁䅁䅍䅁䭁䡁䑳䅁䉁䅁䅁允䅁䅁䅕捺䵺䵺䵸啔䵁䅉䅅䅁䕁䅁䅁睁歂䅁䅁权噁䅁䅁权䑁䅁䅁权佂睁䅁允䅁䅁䅅䅁䙁䉁䘫ㄶ㑇汮䅊䍄䉁䅁䅁䅂䅁䅁䅍䅚䅁䅁䅯兗䅁䅁䅯睁䅁䅁䅯䅘䅍䅁䅅䅁䉁䅁䅁兂䅁䅁䅁䕁䝂䅑杷允䅁䅁䅑䅁䑁䝁䅑䅁䭁䑁䄰䅁䭁䅁䅍䅁䭁䕁䑉䅁䉁䅁䅁允䅁䅁䅕積積積穎こ䵁䅉䅅䅁䕁䅁䅁睁歂䅁䅁权剃䅁䅁权䑁䅁䅁权灃杁䅁允䅁䅁䅅䅁䙁䩁婱婭婭噋䅬䍄䉁䅁䅁䅂䅁䅁䅍䅚䅁䅁䅯䅴䅁䅁䅯睁䅁䅁䅯兓䅍䅁䅅䅁䉁䅁䅁兂慃婭婭六啬䅑杷允䅁䅁䅑䅁䑁䝁䅑䅁䭁䩁䄴䅁䭁䅁䅍䅁䭁䱁䍳䅁䉁䅁䅁允䅁䅁䅕䅁䅁䅁䅁歕䵁䅉䅅䅁䕁䅁䅁睁歂䅁䅁权䅁䅁䅁权䑁䅁䅁权奄杁䅁允䅁䅁䅅䅁䙁䅁塲㍯㥁汋䅚䍄䉁䅁䅁䅂䅁䅁䅍䅚䅁䅁䅯杮䅁䅁䅯睁䅁䅁䅯䅶䅉䅁䅅䅁䉁䅁䅁兂䙃ㄶ㑇歈卖䅑杷允䅁䅁䅑䅁䑁䝁䅑䅁䭁䍁䅁䅁䭁䅁䅍䅁䭁䕁䑉䅁䉁䅁䅁允䅁䅁䅕歲桦桥⭒歖䵁䅉䅅䅁䕁䅁䅁睁歂䅁䅁权敃䅁䅁权䑁䅁䅁权獄杁䅁允䅁䅁䅅䅁䙁䉁䘫ㄶ㑇氳䅊䍄䉁䅁䅁䅂䅁䅁䅍䅚䅁䅁䅯兓䅁䅁䅯睁䅁䅁䅯䅯䅉䅁䅅䅁䉁䅁䅁兂偃癷潕䵘匹䅑杷允䅁䅁䅑䅁䑁䝁䅑䅁䭁䝁䄰䅁䭁䅁䅍䅁䭁䩁䍷䅁䉁䅁䅁允䅁䅁䅕敨剴䉵水啒䵁䅉䅅䅁䕁䅁䅁睁歂䅁䅁权䡁䅁䅁权䑁䅁䅁权畂睁䅁允䅁䅁䅅䅁䙁䍁捬㡪ㅌ䕩䅎䍄䉁䅁䅁䅂䅁䅁䅍䅚䅁䅁䅯䅤䅁䅁䅯睁䅁䅁䅯睊䅍䅁䅅䅁䉁䅁䅁兂晁敨剴併匵䅑杷允䅁䅁䅑䅁䑁䝁䅑䅁䭁䉁䅕䅁䭁䅁䅍䅁䭁䡁䑯䅁䉁䅁䅁允䅁䅁䅕⽷潕䥘匫歕䵁䅉䅅䅁䕁䅁䅁睁歂䅁䅁权塂䅁䅁权䑁䅁䅁权㡄杁䅁允䅁䅁䅅䅁䙁䵁䴳䵺䵺䘯䅆䍄䉁䅁䅁䅂䅁䅁䅍䅚䅁䅁䅯睤䅁䅁䅯睁䅁䅁䅯睱䅉䅁䅅䅁䉁䅁䅁兂啁歲桦浥剒䅑杷允䅁䅁䅑䅁䑁䝁䅑䅁䭁䙁䅍䅁䭁䅁䅍䅁䭁佁䌸䅁䉁䅁䅁允䅁䅁䅕㡪ㅌ䙋癹こ䵁䅉䅅䅁䕁䅁䅁睁歂䅁䅁权䉃䅁䅁权䑁䅁䅁权畂睁䅁允䅁䅁䅅䅁䙁䥁䌯匹捨㉮䅊䍄䉁䅁䅁䅂䅁䅁䅍䅚䅁䅁䅯兂䅁䅁䅯睁䅁䅁䅯允䅍䅁䅅䅁䉁䅁䅁兂捂㡪ㅌ䥋呸䅑杷允䅁䅁䅑䅁䑁䝁䅑䅁䭁䕁䅙䅁䭁䅁䅍䅁䭁䱁䍫䅁䉁䅁䅁允䅁䅁䅕䉵䘶ㄶ奆啓䵁䅉䅅䅁䕁䅁䅁睁歂䅁䅁权䥃䅁䅁权䑁䅁䅁权捃杁䅁允䅁䅁䅅䅁䙁䝁浚浚浚氹䅎䍄䉁䅁䅁䅂䅁䅁䅍䅚䅁䅁䅯兒䅁䅁䅯睁䅁䅁䅯䅷䅉䅁䅅䅁䉁䅁䅁兂䅁䅁䅁䑁慂䅑杷允䅁䅁䅑䅁䑁䝁䅑䅁䭁䉁䅅䅁䭁䅁䅍䅁䭁䥁䍧䅁䉁䅁䅁允䅁䅁䅕䡰㥁瑃䑦䕒䵁䅉䅅䅁䕁䅁䅁睁歂䅁䅁权瑂䅁䅁权䑁䅁䅁权ㅁ睁䅁允䅁䅁䅅䅁䙁䑁積積積き䅎䍄䉁䅁䅁䅂䅁䅁䅍䅚䅁䅁䅯八䅁䅁䅯睁䅁䅁䅯兙䅍䅁䅅䅁䉁䅁䅁兂䅁䅁䅁䡁奂䅑杷允䅁䅁䅑䅁䑁䝁䅑䅁䭁䅁䅣䅁䭁䅁䅍䅁䭁䵁䍫䅁䉁䅁䅁允䅁䅁䅕椹捨㡪ㅊ歑䵁䅉䅅䅁䕁䅁䅁睁歂䅁䅁权剃䅁䅁权䑁䅁䅁权剁睁䅁允䅁䅁䅅䅁䙁佁㙆䭆䠵噁䅚䍄䉁䅁䅁䅂䅁䅁䅍䅚䅁䅁䅯䅊䅁䅁䅯睁䅁䅁䅯来䅍䅁䅅䅁䉁䅁䅁兂䑄匹捨㑪䡊䅑杷允䅁䅁䅑䅁䑁䝁䅑䅁䭁䡁䅙䅁䭁䅁䅍䅁䭁䅁䑍䅁䉁䅁䅁允䅁䅁䅕呣䬰㘱児䕔䵁䅉䅅䅁䕁䅁䅁睁歂䅁䅁权䑄䅁䅁权䑁䅁䅁权㝂睁䅁允䅁䅁䅅䅁䙁䡁㥅瑃橥䐸䅂䍄䉁䅁䅁䅂䅁䅁䅍䅚䅁䅁䅯八䅁䅁䅯睁䅁䅁䅯来䅍䅁䅅䅁䉁䅁䅁兂㝂䭆䠵吴坰䅑杷允䅁䅁䅑䅁䑁䝁䅑䅁䭁䅁䅉䅁䭁䅁䅍䅁䭁䡁䑯䅁䉁䅁䅁允䅁䅁䅕䅁䅁䅁权し䵁䅉䅅䅁䕁䅁䅁睁歂䅁䅁权敃䅁䅁权䑁䅁䅁权獂睁䅁允䅁䅁䅅䅁䙁䍁捬㡪ㅌ䙇䅎䍄䉁䅁䅁䅂䅁䅁䅍䅚䅁䅁䅯兆䅁䅁䅯睁䅁䅁䅯杌䅍䅁䅅䅁䉁䅁䅁兂捂㡪ㅌ佋卸䅑杷允䅁䅁䅑䅁䑁䝁䅑䅁䭁䍁䅑䅁䭁䅁䅍䅁䭁䵁䍣䅁䉁䅁䅁允䅁䅁䅕㡪ㅌ䙋癷啒䵁䅉䅅䅁䕁䅁䅁睁歂䅁䅁权䩂䅁䅁权䑁䅁䅁权啁睁䅁允䅁䅁䅅䅁䙁䭁睒児塲ㄸ䅆䍄䉁䅁䅁䅂䅁䅁䅍䅚䅁䅁䅯六䅁䅁䅯睁䅁䅁䅯儸䅉䅁䅅䅁䉁䅁䅁兂慃婭婭剭䙬䅑杷允䅁䅁䅑䅁䑁䝁䅑䅁䭁䅁䅫䅁䭁䅁䅍䅁䭁偁䍑䅁䉁䅁䅁允䅁䅁䅕瑃橥䑣䬳く䵁䅉䅅䅁䕁䅁䅁睁歂䅁䅁权䱂䅁䅁权䑁䅁䅁权敂睁䅁允䅁䅁䅅䅁䙁䙁㑋潈牘啫䅸䍄䉁䅁䅁䅂䅁䅁䅍䅚䅁䅁䅯䅴䅁䅁䅯睁䅁䅁䅯䅄䅍䅁䅅䅁䉁䅁䅁兂硂児塲㑯卂䅑杷允䅁䅁䅑䅁䑁䝁䅑䅁䭁䥁䅅䅁䭁䅁䅍䅁䭁䥁䍧䅁䉁䅁䅁允䅁䅁䅕硥畓⭒煅す䵁䅉䅅䅁䕁䅁䅁睁歂䅁䅁权䙂䅁䅁权䑁䅁䅁权䡂睁䅁允䅁䅁䅅䅁䙁䱁敧敨剴䙗䅨䍄䉁䅁䅁䅂䅁䅁䅍䅚䅁䅁䅯兌䅁䅁䅯睁䅁䅁䅯来䅍䅁䅅䅁䉁䅁䅁兂慃婭婭啭楆䅑杷允䅁䅁䅑䅁䑁䝁䅑䅁䭁䅁䅫䅁䭁䅁䅍䅁䭁䍁䑁䅁䉁䅁䅁允䅁䅁䅕椹捨㡪ㅋ歏䵁䅉䅅䅁䕁䅁䅁睁歂䅁䅁权䍂䅁䅁权䑁䅁䅁权䝂睁䅁允䅁䅁䅅䅁䙁䭁䠵場啯橌䅸䍄䉁䅁䅁䅂䅁䅁䅍䅚䅁䅁䅯䅕䅁䅁䅯睁䅁䅁䅯䅪䅍䅁䅅䅁䉁䅁䅁兂啁歲桦湥慒䅑杷允䅁䅁䅑䅁䑁䝁䅑䅁䭁䝁䄴䅁䭁䅁䅍䅁䭁䥁䍁䅁䉁䅁䅁允䅁䅁䅕㘱睎児湱啕䵁䅉䅅䅁䕁䅁䅁睁歂䅁䅁权㍂䅁䅁权䑁䅁䅁权㙄杁䅁允䅁䅁䅅䅁䙁䅁䅁䅁䅁䕁䄹䍄䉁䅁䅁䅂䅁䅁䅍䅚䅁䅁䅯杢䅁䅁䅯睁䅁䅁䅯兒䅍䅁䅅䅁䉁䅁䅁兂浂浚浚楚做䅑杷允䅁䅁䅑䅁䑁䝁䅑䅁䭁䥁䄸䅁䭁䅁䅍䅁䭁䡁䑯䅁䉁䅁䅁允䅁䅁䅕瑃橥䑣焱歘䵁䅉䅅䅁䕁䅁䅁睁歂䅁䅁权婂䅁䅁权䑁䅁䅁权䉂睁䅁允䅁䅁䅅䅁䙁䍁捬㡪ㅌ䕡䅨䍄䉁䅁䅁䅂䅁䅁䅍䅚䅁䅁䅯兢䅁䅁䅯睁䅁䅁䅯末䅉䅁䅅䅁䉁䅁䅁兂㥁瑃橥䡣䔱䅑杷允䅁䅁䅑䅁䑁䝁䅑䅁䭁䥁䄸䅁䭁䅁䅍䅁䭁䉁䑑䅁䉁䅁䅁允䅁䅁䅕㘱睎児湯歘䵁䅉䅅䅁䕁䅁䅁睁歂䅁䅁权ぃ䅁䅁权䑁䅁䅁权㡂睁䅁允䅁䅁䅅䅁䙁䉁䘫ㄶ㑇汔䅒䍄䉁䅁䅁䅂䅁䅁䅍䅚䅁䅁䅯睇䅁䅁䅯睁䅁䅁䅯䅢䅍䅁䅅䅁䉁䅁䅁兂㥁瑃橥䉣丱䅑杷允䅁䅁䅑䅁䑁䝁䅑䅁䭁䙁䅍䅁䭁䅁䅍䅁䭁䕁䑣䅁䉁䅁䅁允䅁䅁䅕䭆䠵場ば啓䵁䅉䅅䅁䕁䅁䅁睁歂䅁䅁权佂杁䅁权䑁䅁䅁权䝁睁䅁允䅁䅁䅅䅁䙁䕁桪桥畓ㅴ䅎䍄䉁䅁䅁䅂䅁䅁䅍䅚䅁䅁䅯杉䅁䅁䅯睁䅁䅁䅯末䅉䅁䅅䅁䉁䅁䅁兂㉄䙋偹海奖䅑杷允䅁䅁䅑䅁䑁䝁䅑䅁䭁䥁䅅䅁䭁䅁䅍䅁䭁䙁䑉䅁䉁䅁䅁允䅁䅁䅕児塲㍯瑃歙䵁䅉䅅䅁䕁䅁䅁睁歂䅁䅁权坁䅁䅁权䑁䅁䅁权穄杁䅁允䅁䅁䅅䅁䙁䉁䘫ㄶ㑇欳䅚䍄䉁䅁䅁䅂䅁䅁䅍䅚䅁䅁䅯兆䅁䅁䅯睁䅁䅁䅯䅪䅍䅁䅅䅁䉁䅁䅁兂䅁䅁䅁佁卂䅑杷允䅁䅁䅑䅁䑁䝁䅑䅁䭁䍁䄸䅁䭁䅁䅍䅁䭁䝁䑅䅁䉁䅁䅁允䅁䅁䅕牕敧敨䉶啕䵁䅉䅅䅁䕁䅁䅁睁歂䅁䅁权䱂䅁䅁权䑁䅁䅁权㑂睁䅁允䅁䅁䅅䅁䙁䥁牘払敧啰䅰䍄䉁䅁䅁䅂䅁䅁䅍䅚䅁䅁䅯兌䅁䅁䅯睁䅁䅁䅯眷䅉䅁䅅䅁䉁䅁䅁兂晁敨剴䑵橚䅑杷允䅁䅁䅑䅁䑁䝁䅑䅁䭁䙁䅁䅁䭁䅁䅍䅁䭁䩁䍁䅁䉁䅁䅁允䅁䅁䅕呣䬰㘱免し䵁䅉䅅䅁䕁䅁䅁睁歂䅁䅁权䙁䅁䅁权䑁䅁䅁权獂睁䅁允䅁䅁䅅䅁䙁䉁䘫ㄶ㑇汢䅆䍄䉁䅁䅁䅂䅁䅁䅍䅚䅁䅁䅯睇䅁䅁䅯睁䅁䅁䅯䅙䅍䅁䅅䅁䉁䅁䅁兂桄桥畓祒偆䅑杷允䅁䅁䅑䅁䑁䝁䅑䅁䭁䅁䅫䅁䭁䅁䅍䅁䭁䕁䑍䅁䉁䅁䅁允䅁䅁䅕捺䵺䵺䵹䕐䵁䅉䅅䅁䕁䅁䅁睁歂䅁䅁权求䅁䅁权䑁䅁䅁权煃杁䅁允䅁䅁䅅䅁䙁䥁䌯匹捨ㅘ䅂䍄䉁䅁䅁䅂䅁䅁䅍䅚䅁䅁䅯䅤䅁䅁䅯睁䅁䅁䅯䅢䅍䅁䅅䅁䉁䅁䅁兂硂児塲㕯呂䅑杷允䅁䅁䅑䅁䑁䝁䅑䅁䭁䡁䅣䅁䭁䅁䅍䅁䭁䩁䍁䅁䉁䅁䅁允䅁䅁䅕場啯歲䉣啕䵁䅉䅅䅁䕁䅁䅁睁歂䅁䅁权塂䅁䅁权䑁䅁䅁权瑁睁䅁允䅁䅁䅅䅁䙁乁橥䑣䬰ㅤ䅎䍄䉁䅁䅁䅂䅁䅁䅍䅚䅁䅁䅯兂䅁䅁䅯睁䅁䅁䅯杖䅍䅁䅅䅁䉁䅁䅁兂䙃ㄶ㑇歈呖䅑杷允䅁䅁䅑䅁䑁䝁䅑䅁䭁䍁䅑䅁䭁䅁䅍䅁䭁䝁䑧䅁䉁䅁䅁允䅁䅁䅕捺䵺䵺獸䕓䵁䅉䅅䅁䕁䅁䅁睁歂䅁䅁权佂䅁䅁权䑁䅁䅁权楃杁䅁允䅁䅁䅅䅁䙁䵁䴳䵺䵺䙔䅴䍄䉁䅁䅁䅂䅁䅁䅍䅚䅁䅁䅯杉䅁䅁䅯睁䅁䅁䅯睇䅍䅁䅅䅁䉁䅁䅁兂䅁䅁䅁䙁塂䅑杷允䅁䅁䅑䅁䑁䝁䅑䅁䭁䑁䅣䅁䭁䅁䅍䅁䭁䡁䑳䅁䉁䅁䅁允䅁䅁䅕敨剴䉵氶啔䵁䅉䅅䅁䕁䅁䅁睁歂䅁䅁权塂䅁䅁权䑁䅁䅁权杄杁䅁允䅁䅁䅅䅁䙁䥁牘払敧噸䅆䍄䉁䅁䅁䅂䅁䅁䅍䅚䅁䅁䅯䅭䅁䅁䅯睁䅁䅁䅯䅢䅍䅁䅅䅁䉁䅁䅁兂乄䵺䵺䩺剸䅑杷允䅁䅁䅑䅁䑁䝁䅑䅁䭁䍁䄰䅁䭁䅁䅍䅁䭁䥁䑁䅁䉁䅁䅁允䅁䅁䅕䉵䘶ㄶ杅歙䵁䅉䅅䅁䕁䅁䅁睁歂䅁䅁权䍁䅁䅁权䑁䅁䅁权⭄杁䅁允䅁䅁䅅䅁䙁䭁䠵場啯汪䄱䍄䉁䅁䅁䅂䅁䅁䅍䅚䅁䅁䅯䅭䅁䅁䅯睁䅁䅁䅯权䅍䅁䅅䅁䉁䅁䅁兂䅁䅁䅁䅁剂䅑杷允䅁䅁䅑䅁䑁䝁䅑䅁䭁䝁䅕䅁䭁䅁䅍䅁䭁䡁䑅䅁䉁䅁䅁允䅁䅁䅕椹捨㡪䙊啕䵁䅉䅅䅁䕁䅁䅁睁歂䅁䅁权偃䅁䅁权䑁䅁䅁权獂睁䅁允䅁䅁䅅䅁䙁䭁睒児塲ㅅ䄵䍄䉁䅁䅁䅂䅁䅁䅍䅚䅁䅁䅯兂䅁䅁䅯睁䅁䅁䅯杰䅉䅁䅅䅁䉁䅁䅁兂偃癷潕䥘圹䅑杷允䅁䅁䅑䅁䑁䝁䅑䅁䭁䍁䅉䅁䭁䅁䅍䅁䭁䥁䌸䅁䉁䅁䅁允䅁䅁䅕硥畓⭒䭆ざ䵁䅉䅅䅁䕁䅁䅁睁歂䅁䅁权䙂䅁䅁权䑁䅁䅁权䱂睁䅁允䅁䅁䅅䅁䙁䝁浚浚浚汨䅰䍄䉁䅁䅁䅂䅁䅁䅍䅚䅁䅁䅯杔䅁䅁䅯睁䅁䅁䅯䅴䅉䅁䅅䅁䉁䅁䅁兂䥂場啯歲奤䅑杷允䅁䅁䅑䅁䑁䝁䅑䅁䭁䱁䅑䅁䭁䅁䅍䅁䭁偁䍑䅁䉁䅁䅁允䅁䅁䅕体㙆䭆堷歕䵁䅉䅅䅁䕁䅁䅁睁歂䅁䅁权㝃䅁䅁权䑁䅁䅁权捂睁䅁允䅁䅁䅅䅁䙁乁橥䑣䬰ㅂ䄱䍄䉁䅁䅁䅂䅁䅁䅍䅚䅁䅁䅯杆䅁䅁䅯睁䅁䅁䅯具䅉䅁䅅䅁䉁䅁䅁兂䭁㘱睎啐䕰䅑杷允䅁䅁䅑䅁䑁䝁䅑䅁䭁䙁䅍䅁䭁䅁䅍䅁䭁偁䍕䅁䉁䅁䅁允䅁䅁䅕積積積呍こ䵁䅉䅅䅁䕁䅁䅁睁歂䅁䅁权坁䅁䅁权䑁䅁䅁权呄杁䅁允䅁䅁䅅䅁䙁䱁敧敨剴䔫䅖䍄䉁䅁䅁䅂䅁䅁䅍䅚䅁䅁䅯村䅁䅁䅯睁䅁䅁䅯杅䅍䅁䅅䅁䉁䅁䅁兂䥂場啯歲㥣䅑杷允䅁䅁䅑䅁䑁䝁䅑䅁䭁䅁䅫䅁䭁䅁䅍䅁䭁䝁䑷䅁䉁䅁䅁允䅁䅁䅕䉵䘶ㄶ㑇歏䵁䅉䅅䅁䕁䅁䅁睁歂䅁䅁权晁䅁䅁权䑁䅁䅁权歃杁䅁允䅁䅁䅅䅁䙁䉁䘫ㄶ㑇汲䅎䍄䉁䅁䅁䅂䅁䅁䅍䅚䅁䅁䅯杒䅁䅁䅯睁䅁䅁䅯䅧䅉䅁䅅䅁䉁䅁䅁兂乄䵺䵺䭺䡸䅑杷允䅁䅁䅑䅁䑁䝁䅑䅁䭁䍁䄰䅁䭁䅁䅍䅁䭁䥁䍫䅁䉁䅁䅁允䅁䅁䅕牕敧敨䉶䕚䵁䅉䅅䅁䕁䅁䅁睁歂䅁䅁权楁䅁䅁权䑁䅁䅁权䕃睁䅁允䅁䅁䅅䅁䙁乁橥䑣䬰ㅴ䅤䍄䉁䅁䅁䅂䅁䅁䅍䅚䅁䅁䅯児䅁䅁䅯睁䅁䅁䅯䅢䅍䅁䅅䅁䉁䅁䅁兂㥁瑃橥偣䜱䅑杷允䅁䅁䅑䅁䑁䝁䅑䅁䭁䑁䄰䅁䭁䅁䅍䅁䭁䥁䑑䅁䉁䅁䅁允䅁䅁䅕灭婭婭婬歒䵁䅉䅅䅁䕁䅁䅁睁歂䅁䅁权䩂䅁䅁权䑁䅁䅁权獂睁䅁允䅁䅁䅅䅁䙁䡁啳歲桦歗䄹䍄䉁䅁䅁䅂䅁䅁䅍䅚䅁䅁䅯睄䅁䅁䅯睁䅁䅁䅯䅢䅍䅁䅅䅁䉁䅁䅁兂歃䑣䬰礱䩎䅑杷允䅁䅁䅑䅁䑁䝁䅑䅁䭁䙁䅍䅁䭁䅁䅍䅁䭁䑁䑧䅁䉁䅁䅁允䅁䅁䅕䥘䌯匹捨歓䵁䅉䅅䅁䕁䅁䅁睁歂䅁䅁权求䅁䅁权䑁䅁䅁权瑃杁䅁允䅁䅁䅅䅁䙁䥁䌯匹捨ㅶ䅂䍄䉁䅁䅁䅂䅁䅁䅍䅚䅁䅁䅯睵䅁䅁䅯睁䅁䅁䅯䅪䅍䅁䅅䅁䉁䅁䅁兂㝂䭆䠵挴数䅑杷允䅁䅁䅑䅁䑁䝁䅑䅁䭁䕁䅫䅁䭁䅁䅍䅁䭁䵁䌰䅁䉁䅁䅁允䅁䅁䅕⽷潕䥘椫啕䵁䅉䅅䅁䕁䅁䅁睁歂䅁䅁权奃䅁䅁权䑁䅁䅁权摁睁䅁允䅁䅁䅅䅁䙁䥁䌯匹捨ㅔ䅂䍄䉁䅁䅁䅂䅁䅁䅍䅚䅁䅁䅯杔䅉䅁䅯睁䅁䅁䅯䅢䅍䅁䅅䅁䉁䅁䅁兂桄桥畓穒剆䅑杷允䅁䅁䅑䅁䑁䝁䅑䅁䭁䅁䅁䅁䭁䅁䅍䅁䭁䑁䑅䅁䉁䅁䅁允䅁䅁䅕瑃橥䑣愱啖䵁䅉䅅䅁䕁䅁䅁睁歂䅁䅁权婃䅁䅁权䑁䅁䅁权噃杁䅁允䅁䅁䅅䅁䙁䍁捬㡪ㅌ䕓䅎䍄䉁䅁䅁䅂䅁䅁䅍䅚䅁䅁䅯䅴䅁䅁䅯睁䅁䅁䅯䅃䅍䅁䅅䅁䉁䅁䅁兂卂䉵䘶礶呆䅑杷允䅁䅁䅑䅁䑁䝁䅑䅁䭁䕁䌴䅁䭁䅁䅍䅁䭁佁䍷䅁䉁䅁䅁允䅁䅁䅕䘷㑇潈㝘さ䵁䅉䅅䅁䕁䅁䅁睁歂䅁䅁权流䅁䅁权䑁䅁䅁权硁睁䅁允䅁䅁䅅䅁䙁䭁睒児塲ㄸ䅒䍄䉁䅁䅁䅂䅁䅁䅍䅚䅁䅁䅯䅁䅁䅁䅯睁䅁䅁䅯兣䅍䅁䅅䅁䉁䅁䅁兂浂浚浚歚噚䅑杷允䅁䅁䅑䅁䑁䝁䅑䅁䭁䅁䅉䅁䭁䅁䅍䅁䭁䑁䑅䅁䉁䅁䅁允䅁䅁䅕瑃橥䑣焲啗䵁䅉䅅䅁䕁䅁䅁睁歂䅁䅁权瑁䅁䅁权䑁䅁䅁权呁睁䅁允䅁䅁䅅䅁䙁佁剸䉵䘶㉥䅊䍄䉁䅁䅁䅂䅁䅁䅍䅚䅁䅁䅯睖䅁䅁䅯睁䅁䅁䅯䅑䅍䅁䅅䅁䉁䅁䅁兂晁敨剴䙵吵䅑杷允䅁䅁䅑䅁䑁䝁䅑䅁䭁䩁䄴䅁䭁䅁䅍䅁䭁䥁䍫䅁䉁䅁䅁允䅁䅁䅕䅁䅁䅁䅄さ䵁䅉䅅䅁䕁䅁䅁睁歂䅁䅁权䙁䅁䅁权䑁䅁䅁权硂睁䅁允䅁䅁䅅䅁䙁䅁䅁䅁䅁䙳䅆䍄䉁䅁䅁䅂䅁䅁䅍䅚䅁䅁䅯兓䅁䅁䅯睁䅁䅁䅯䅱䅉䅁䅅䅁䉁䅁䅁兂䭁㘱睎卐偰䅑杷允䅁䅁䅑䅁䑁䝁䅑䅁䭁䍁䅁䅁䭁䅁䅍䅁䭁䑁䐸䅁䉁䅁䅁允䅁䅁䅕児塲㍯摂歖䵁䅉䅅䅁䕁䅁䅁睁歂䅁䅁权呂䅁䅁权䑁䅁䅁权䑁睁䅁允䅁䅁䅅䅁䙁佁剸䉵䘶ぱ䅰䍄䉁䅁䅁䅂䅁䅁䅍䅚䅁䅁䅯睎䅁䅁䅯睁䅁䅁䅯睸䅉䅁䅅䅁䉁䅁䅁兂灁䥘䌯儹䱨䅑杷允䅁䅁䅑䅁䑁䝁䅑䅁䭁䩁䅫䅁䭁䅁䅍䅁䭁䥁䍯䅁䉁䅁䅁允䅁䅁䅕㑈牘払敨啒䵁䅉䅅䅁䕁䅁䅁睁歂䅁䅁权噁䅁䅁权䑁䅁䅁权ㅁ睁䅁允䅁䅁䅅䅁䙁䥁牘払敧噒䅎䍄䉁䅁䅁䅂䅁䅁䅍䅚䅁䅁䅯杉䅁䅁䅯睁䅁䅁䅯杒䅍䅁䅅䅁䉁䅁䅁兂歃䑣䬰礱塎䅑杷允䅁䅁䅑䅁䑁䝁䅑䅁䭁䅁䅉䅁䭁䅁䅍䅁䭁䡁䑅䅁䉁䅁䅁允䅁䅁䅕䥘䌯匹㡧䕘䵁䅉䅅䅁䕁䅁䅁睁歂䅁䅁权㍂䅁䅁权䑁䅁䅁权佂睁䅁允䅁䅁䅅䅁䙁䭁睒児塲は䄱䍄䉁䅁䅁䅂䅁䅁䅍䅚䅁䅁䅯䅉䅁䅁䅯睁䅁䅁䅯术䅉䅁䅅䅁䉁䅁䅁兂㑃潈牘噕坨䅑杷允䅁䅁䅑䅁䑁䝁䅑䅁䭁䙁䅁䅁䭁䅁䅍䅁䭁䑁䑫䅁䉁䅁䅁允䅁䅁䅕硥畓⭒慈歗䵁䅉䅅䅁䕁䅁䅁睁歂䅁䅁权㝃䅁䅁权䑁䅁䅁权䡁睁䅁允䅁䅁䅅䅁䙁䅁䅁䅁䅁䙑䅸䍄䉁䅁䅁䅂䅁䅁䅍䅚䅁䅁䅯杤䅁䅁䅯睁䅁䅁䅯杁䅍䅁䅅䅁䉁䅁䅁兂桄桥畓げ䵆䅑杷允䅁䅁䅑䅁䑁䝁䅑䅁䭁䉁䅕䅁䭁䅁䅍䅁䭁䕁䐰䅁䉁䅁䅁允䅁䅁䅕瑃橥䑣䬲歕䵁䅉䅅䅁䕁䅁䅁睁歂䅁䅁权䱂䅁䅁权䑁䅁䅁权慁睁䅁允䅁䅁䅅䅁䙁䅁塲㍯㥁歋䅸䍄䉁䅁䅁䅂䅁䅁䅍䅚䅁䅁䅯䅩䅁䅁䅯睁䅁䅁䅯䅵䅉䅁䅅䅁䉁䅁䅁兂捂㡪ㅌ佋典䅑杷允䅁䅁䅑䅁䑁䝁䅑䅁䭁䥁䅧䅁䭁䅁䅍䅁䭁䡁䑅䅁䉁䅁䅁允䅁䅁䅕歲桦桥佔歕䵁䅉䅅䅁䕁䅁䅁睁歂䅁䅁权偃䅁䅁权䑁䅁䅁权硂睁䅁允䅁䅁䅅䅁䙁䝁浚浚浚汆䄹䍄䉁䅁䅁䅂䅁䅁䅍䅚䅁䅁䅯睄䅁䅁䅯睁䅁䅁䅯朱䅉䅁䅅䅁䉁䅁䅁兂䥂場啯畲乤䅑杷允䅁䅁䅑䅁䑁䝁䅑䅁䭁䙁䅁䅁䭁䅁䅍䅁䭁䝁䐴䅁䉁䅁䅁允䅁䅁䅕呣䬰㘱睎歗䵁䅉䅅䅁䕁䅁䅁睁歂䅁䅁权婂䅁䅁权䑁䅁䅁权硂睁䅁允䅁䅁䅅䅁䙁䭁䠵場啯歔䅖䍄䉁䅁䅁䅂䅁䅁䅍䅚䅁䅁䅯睤䅁䅁䅯睁䅁䅁䅯儵䅉䅁䅅䅁䉁䅁䅁兂㑃潈牘摕佨䅑杷允䅁䅁䅑䅁䑁䝁䅑䅁䭁䉁䅙䅁䭁䅁䅍䅁䭁䉁䑉䅁䉁䅁䅁允䅁䅁䅕灭婭婭㕫歒䵁䅉䅅䅁䕁䅁䅁睁歂䅁䅁权䍂䅁䅁权䑁䅁䅁权潄杁䅁允䅁䅁䅅䅁䙁䥁䌯匹捨穔䄵䍄䉁䅁䅁䅂䅁䅁䅍䅚䅁䅁䅯睄䅁䅁䅯睁䅁䅁䅯䅡䅍䅁䅅䅁䉁䅁䅁兂獄払敧捨䩴䅑杷允䅁䅁䅑䅁䑁䝁䅑䅁䭁䕁䅫䅁䭁䅁䅍䅁䭁䅁䐰䅁䉁䅁䅁允䅁䅁䅕䡰㥁瑃䑦啕䵁䅉䅅䅁䕁䅁䅁睁歂䅁䅁权呂䅁䅁权䑁䅁䅁权婁睁䅁允䅁䅁䅅䅁䙁䙁偹癷潕䕘䅰䍄䉁䅁䅁䅂䅁䅁䅍䅚䅁䅁䅯杒䅁䅁䅯睁䅁䅁䅯䅵䅉䅁䅅䅁䉁䅁䅁兂畃⭒㙆䅆䨵䅑杷允䅁䅁䅑䅁䑁䝁䅑䅁䭁䝁䄴䅁䭁䅁䅍䅁䭁偁䍣䅁䉁䅁䅁允䅁䅁䅕場啯歲桥啕䵁䅉䅅䅁䕁䅁䅁睁歂䅁䅁权瑁䅁䅁权䑁䅁䅁权佃睁䅁允䅁䅁䅅䅁䙁佁剸䉵䘶㉳䅊䍄䉁䅁䅁䅂䅁䅁䅍䅚䅁䅁䅯杔䅉䅁䅯睁䅁䅁䅯杹䅉䅁䅅䅁䉁䅁䅁兂㑃潈牘噕佨䅑杷允䅁䅁䅑䅁䑁䝁䅑䅁䭁䥁䅅䅁䭁䅁䅍䅁䭁䝁䑁䅁䉁䅁䅁允䅁䅁䅕体㙆䭆堵歙䵁䅉䅅䅁䕁䅁䅁睁歂䅁䅁权䡁䅁䅁权䑁䅁䅁权䑃睁䅁允䅁䅁䅅䅁䙁䝁浚浚浚歊䅊䍄䉁䅁䅁䅂䅁䅁䅍䅚䅁䅁䅯村䅁䅁䅯睁䅁䅁䅯䅕䅍䅁䅅䅁䉁䅁䅁兂慃婭婭噭⭫䅑杷允䅁䅁䅑䅁䑁䝁䅑䅁䭁䕁䅫䅁䭁䅁䅍䅁䭁䭁䌸䅁䉁䅁䅁允䅁䅁䅕瑃橥䑣䬱歕䵁䅉䅅䅁䕁䅁䅁睁歂䅁䅁权䩂䅁䅁权䑁䅁䅁权䩄杁䅁允䅁䅁䅅䅁䙁䥁䌯匹捨ㅘ䅂䍄䉁䅁䅁䅂䅁䅁䅍䅚䅁䅁䅯兓䅁䅁䅯睁䅁䅁䅯兣䅍䅁䅅䅁䉁䅁䅁兂灁䥘䌯改偨䅑杷允䅁䅁䅑䅁䑁䝁䅑䅁䭁䉁䅳䅁䭁䅁䅍䅁䭁䉁䑧䅁䉁䅁䅁允䅁䅁䅕捺䵺䵺獷歔䵁䅉䅅䅁䕁䅁䅁睁歂䅁䅁权癁䅁䅁权䑁䅁䅁权偄杁䅁允䅁䅁䅅䅁䙁䩁婱婭婭噓䅂䍄䉁䅁䅁䅂䅁䅁䅍䅚䅁䅁䅯杉䅁䅁䅯睁䅁䅁䅯眱䅉䅁䅅䅁䉁䅁䅁兂㥁瑃橥䅣圱䅑杷允䅁䅁䅑䅁䑁䝁䅑䅁䭁䍁䅙䅁䭁䅁䅍䅁䭁䙁䑙䅁䉁䅁䅁允䅁䅁䅕場啯歲硦歖䵁䅉䅅䅁䕁䅁䅁睁歂䅁䅁权杁䅁䅁权䑁䅁䅁权䥃杁䅁允䅁䅁䅅䅁䙁乁橥䑣䬰ㄵ䅤䍄䉁䅁䅁䅂䅁䅁䅍䅚䅁䅁䅯睎䅁䅁䅯睁䅁䅁䅯䅑䅍䅁䅅䅁䉁䅁䅁兂畃⭒㙆䭆伵䅑杷允䅁䅁䅑䅁䑁䝁䅑䅁䭁䑁䄰䅁䭁䅁䅍䅁䭁䅁䑁䅁䉁䅁䅁允䅁䅁䅕体㙆䭆渶䕓䵁䅉䅅䅁䕁䅁䅁睁歂䅁䅁权䩁䅁䅁权䑁䅁䅁权扃杁䅁允䅁䅁䅅䅁䙁䵁ㅐ䙋偹橁䅰䍄䉁䅁䅁䅂䅁䅁䅍䅚䅁䅁䅯杒䅁䅁䅯睁䅁䅁䅯䅍䅍䅁䅅䅁䉁䅁䅁兂桄桥畓⭒䕆䅑杷允䅁䅁䅑䅁䑁䝁䅑䅁䭁䅁䅕䅁䭁䅁䅍䅁䭁䉁䑫䅁䉁䅁䅁允䅁䅁䅕䉵䘶ㄶ奆さ䵁䅉䅅䅁䕁䅁䅁睁歂䅁䅁权杁䅁䅁权䑁䅁䅁权㑄杁䅁允䅁䅁䅅䅁䙁䉁畓⭒㙆䙆䅚䍄䉁䅁䅁䅂䅁䅁䅍䅚䅁䅁䅯杒䅁䅁䅯睁䅁䅁䅯睌䅍䅁䅅䅁䉁䅁䅁兂㝂䭆䠵場䕰䅑杷允䅁䅁䅑䅁䑁䝁䅑䅁䭁䕁䅕䅁䭁䅁䅍䅁䭁偁䍷䅁䉁䅁䅁允䅁䅁䅕⽷潕䥘礸し䵁䅉䅅䅁䕁䅁䅁睁歂䅁䅁权㉂䅁䅁权䑁䅁䅁权捂睁䅁允䅁䅁䅅䅁䙁䥁䌯匹捨が䄱䍄䉁䅁䅁䅂䅁䅁䅍䅚䅁䅁䅯杮䅁䅁䅯睁䅁䅁䅯杄䅍䅁䅅䅁䉁䅁䅁兂浂浚浚湚啚䅑杷允䅁䅁䅑䅁䑁䝁䅑䅁䭁䙁䅁䅁䭁䅁䅍䅁䭁䡁䑧䅁䉁䅁䅁允䅁䅁䅕歲桦桥救歗䵁䅉䅅䅁䕁䅁䅁睁歂䅁䅁权あ䅁䅁权䑁䅁䅁权畃杁䅁允䅁䅁䅅䅁䙁佁㙆䭆䠵噍䅚䍄䉁䅁䅁䅂䅁䅁䅍䅚䅁䅁䅯䅤䅁䅁䅯睁䅁䅁䅯䅷䅉䅁䅅䅁䉁䅁䅁兂卂䉵䘶㔶噆䅑杷允䅁䅁䅑䅁䑁䝁䅑䅁䭁䍁䅉䅁䭁䅁䅍䅁䭁䥁䍯䅁䉁䅁䅁允䅁䅁䅕䉵䘶ㄶ㑇䕗䵁䅉䅅䅁䕁䅁䅁睁歂䅁䅁权佂杁䅁权䑁䅁䅁权捂睁䅁允䅁䅁䅅䅁䙁䉁䘫ㄶ㑇決䅊䍄䉁䅁䅁䅂䅁䅁䅍䅚䅁䅁䅯睈䅁䅁䅯睁䅁䅁䅯杨䅍䅁䅅䅁䉁䅁䅁兂啁歲桦湥兒䅑杷允䅁䅁䅑䅁䑁䝁䅑䅁䭁䕁䅙䅁䭁䅁䅍䅁䭁䵁䍁䅁䉁䅁䅁允䅁䅁䅕㡪ㅌ䙋癷啒䵁䅉䅅䅁䕁䅁䅁睁歂䅁䅁权あ䅁䅁权䑁䅁䅁权䱄杁䅁允䅁䅁䅅䅁䙁䅁䅁䅁䅁䙳䅤䍄䉁䅁䅁䅂䅁䅁䅍䅚䅁䅁䅯杬䅁䅁䅯睁䅁䅁䅯睊䅍䅁䅅䅁䉁䅁䅁兂偃癷潕䕘丹䅑杷允䅁䅁䅑䅁䑁䝁䅑䅁䭁䩁䅙䅁䭁䅁䅍䅁䭁䍁䐸䅁䉁䅁䅁允䅁䅁䅕呣䬰㘱兏䕔䵁䅉䅅䅁䕁䅁䅁睁歂䅁䅁权佂杁䅁权䑁䅁䅁权奄杁䅁允䅁䅁䅅䅁䙁䑁積積積㄰䅆䍄䉁䅁䅁䅂䅁䅁䅍䅚䅁䅁䅯睕䅁䅁䅯睁䅁䅁䅯条䅍䅁䅅䅁䉁䅁䅁兂桄桥畓㙒䭆䅑杷允䅁䅁䅑䅁䑁䝁䅑䅁䭁䡁䅑䅁䭁䅁䅍䅁䭁偁䍁䅁䉁䅁䅁允䅁䅁䅕敨剴䉵䘴歖䵁䅉䅅䅁䕁䅁䅁睁歂䅁䅁权䍁䅁䅁权䑁䅁䅁权兂睁䅁允䅁䅁䅅䅁䙁䭁䠵場啯汐䅸䍄䉁䅁䅁䅂䅁䅁䅍䅚䅁䅁䅯兒䅁䅁䅯睁䅁䅁䅯杢䅍䅁䅅䅁䉁䅁䅁兂硂児塲㑯婂䅑杷允䅁䅁䅑䅁䑁䝁䅑䅁䭁䅁䅁䅁䭁䅁䅍䅁䭁䅁䑷䅁䉁䅁䅁允䅁䅁䅕体㙆䭆㌴ざ䵁䅉䅅䅁䕁䅁䅁睁歂䅁䅁权あ䅁䅁权䑁䅁䅁权剃杁䅁允䅁䅁䅅䅁䙁䝁浚浚浚汖䅚䍄䉁䅁䅁䅂䅁䅁䅍䅚䅁䅁䅯杁䅁䅁䅯睁䅁䅁䅯児䅍䅁䅅䅁䉁䅁䅁兂䑄匹捨睪捊䅑杷允䅁䅁䅑䅁䑁䝁䅑䅁䭁䉁䅕䅁䭁䅁䅍䅁䭁䉁䑁䅁䉁䅁䅁允䅁䅁䅕敨剴䉵ㄵ歕䵁䅉䅅䅁䕁䅁䅁睁歂䅁䅁权杁䅁䅁权䑁䅁䅁权㥄杁䅁允䅁䅁䅅䅁䙁乁橥䑣䬰ㅰ䅖䍄䉁䅁䅁䅂䅁䅁䅍䅚䅁䅁䅯睵䅁䅁䅯睁䅁䅁䅯睁䅍䅁䅅䅁䉁䅁䅁兂捂㡪ㅌ䕋摸䅑杷允䅁䅁䅑䅁䑁䝁䅑䅁䭁䕁䌴䅁䭁䅁䅍䅁䭁䕁䐸䅁䉁䅁䅁允䅁䅁䅕噋偹癷䥕さ䵁䅉䅅䅁䕁䅁䅁睁歂䅁䅁权婂䅁䅁权䑁䅁䅁权䡂睁䅁允䅁䅁䅅䅁䙁䡁㥅瑃橥䕅䅖䍄䉁䅁䅁䅂䅁䅁䅍䅚䅁䅁䅯睎䅁䅁䅯睁䅁䅁䅯眯䅉䅁䅅䅁䉁䅁䅁兂桄桥畓⭒偆䅑杷允䅁䅁䅑䅁䑁䝁䅑䅁䭁䡁䅣䅁䭁䅁䅍䅁䭁䉁䑅䅁䉁䅁䅁允䅁䅁䅕体㙆䭆渵啔䵁䅉䅅䅁䕁䅁䅁睁歂䅁䅁权䱂䅁䅁权䑁䅁䅁权䉂睁䅁允䅁䅁䅅䅁䙁䡁啳歲桦欫䅸䍄䉁䅁䅁䅂䅁䅁䅍䅚䅁䅁䅯杔䅁䅁䅯睁䅁䅁䅯朸䅉䅁䅅䅁䉁䅁䅁兂䙃ㄶ㑇歈慖䅑杷允䅁䅁䅑䅁䑁䝁䅑䅁䭁䥁䄸䅁䭁䅁䅍䅁䭁䑁䑅䅁䉁䅁䅁允䅁䅁䅕敨剴䉵嘵歘䵁䅉䅅䅁䕁䅁䅁睁歂䅁䅁权䉃䅁䅁权䑁䅁䅁权䭄杁䅁允䅁䅁䅅䅁䙁䡁㥅瑃橥䙧䄹䍄䉁䅁䅁䅂䅁䅁䅍䅚䅁䅁䅯杔䅉䅁䅯睁䅁䅁䅯䄫䅉䅁䅅䅁䉁䅁䅁兂㥁瑃橥䍣唱䅑杷允䅁䅁䅑䅁䑁䝁䅑䅁䭁䥁䅧䅁䭁䅁䅍䅁䭁䑁䐰䅁䉁䅁䅁允䅁䅁䅕硥畓⭒煅歕䵁䅉䅅䅁䕁䅁䅁睁歂䅁䅁权敃䅁䅁权䑁䅁䅁权汁睁䅁允䅁䅁䅅䅁䙁䭁䠵場啯氯䅊䍄䉁䅁䅁䅂䅁䅁䅍䅚䅁䅁䅯䅤䅁䅁䅯睁䅁䅁䅯䅭䅉䅁䅅䅁䉁䅁䅁兂獄払敧周啴䅑杷允䅁䅁䅑䅁䑁䝁䅑䅁䭁䅁䅁䅁䭁䅁䅍䅁䭁䵁䍣䅁䉁䅁䅁允䅁䅁䅕場啯歲桦䕖䵁䅉䅅䅁䕁䅁䅁睁歂䅁䅁权瑂䅁䅁权䑁䅁䅁权祃杁䅁允䅁䅁䅅䅁䙁䙁㑋潈牘啅䅒䍄䉁䅁䅁䅂䅁䅁䅍䅚䅁䅁䅯児䅁䅁䅯睁䅁䅁䅯睗䅍䅁䅅䅁䉁䅁䅁兂慃婭婭扭䥬䅑杷允䅁䅁䅑䅁䑁䝁䅑䅁䭁䩁䄴䅁䭁䅁䅍䅁䭁䩁䌰䅁䉁䅁䅁允䅁䅁䅕場啯歲桤䕖䵁䅉䅅䅁䕁䅁䅁睁歂䅁䅁权䉃䅁䅁权䑁䅁䅁权塃杁䅁允䅁䅁䅅䅁䙁䉁畓⭒㙆䝤䅎䍄䉁䅁䅁䅂䅁䅁䅍䅚䅁䅁䅯兂䅁䅁䅯睁䅁䅁䅯杬䅉䅁䅅䅁䉁䅁䅁兂慃婭婭扭呬䅑杷允䅁䅁䅑䅁䑁䝁䅑䅁䭁䩁䅧䅁䭁䅁䅍䅁䭁䍁䐰䅁䉁䅁䅁允䅁䅁䅕積積積橍啕䵁䅉䅅䅁䕁䅁䅁睁歂䅁䅁权䩂䅁䅁权䑁䅁䅁权㑂睁䅁允䅁䅁䅅䅁䙁乁橥䑣䬰〹䄹䍄䉁䅁䅁䅂䅁䅁䅍䅚䅁䅁䅯睖䅁䅁䅯睁䅁䅁䅯䅂䅍䅁䅅䅁䉁䅁䅁兂塄㍯㥁歃卤䅑杷允䅁䅁䅑䅁䑁䝁䅑䅁䭁䩁䅅䅁䭁䅁䅍䅁䭁佁䌸䅁䉁䅁䅁允䅁䅁䅕瑃橥䑣䬲ざ䵁䅉䅅䅁䕁䅁䅁睁歂䅁䅁权䩂䅁䅁权䑁䅁䅁权噃杁䅁允䅁䅁䅅䅁䙁佁㙆䭆䠵噁䅂䍄䉁䅁䅁䅂䅁䅁䅍䅚䅁䅁䅯內䅁䅁䅯睁䅁䅁䅯杂䅍䅁䅅䅁䉁䅁䅁兂塄㍯㥁浃樹䅑杷允䅁䅁䅑䅁䑁䝁䅑䅁䭁䅁䄸䅁䭁䅁䅍䅁䭁䍁䐸䅁䉁䅁䅁允䅁䅁䅕噋偹癷潖こ䵁䅉䅅䅁䕁䅁䅁睁歂䅁䅁权坃䅁䅁权䑁䅁䅁权瑃杁䅁允䅁䅁䅅䅁䙁佁剸䉵䘶ㅡ䅂䍄䉁䅁䅁䅂䅁䅁䅍䅚䅁䅁䅯元䅁䅁䅯睁䅁䅁䅯杖䅍䅁䅅䅁䉁䅁䅁兂㥁瑃橥䡣㠰䅑杷允䅁䅁䅑䅁䑁䝁䅑䅁䭁䅁䄸䅁䭁䅁䅍䅁䭁䡁䑧䅁䉁䅁䅁允䅁䅁䅕椹捨㡪噉歓䵁䅉䅅䅁䕁䅁䅁睁歂䅁䅁权䙁䅁䅁权䑁䅁䅁权穃杁䅁允䅁䅁䅅䅁䙁䥁牘払敧噚䅤䍄䉁䅁䅁䅂䅁䅁䅍䅚䅁䅁䅯睵䅁䅁䅯睁䅁䅁䅯杉䅍䅁䅅䅁䉁䅁䅁兂㉄䙋偹灷捖䅑杷允䅁䅁䅑䅁䑁䝁䅑䅁䭁䍁䅙䅁䭁䅁䅍䅁䭁䱁䍷䅁䉁䅁䅁允䅁䅁䅕牕敧敨硳䕖䵁䅉䅅䅁䕁䅁䅁睁歂䅁䅁权㍁䅁䅁权䑁䅁䅁权潁睁䅁允䅁䅁䅅䅁䙁乁橥䑣䬰つ䄱䍄䉁䅁䅁䅂䅁䅁䅍䅚䅁䅁䅯䅉䅁䅁䅯睁䅁䅁䅯睚䅍䅁䅅䅁䉁䅁䅁兂㑃潈牘払啨䅑杷允䅁䅁䅑䅁䑁䝁䅑䅁䭁䡁䅣䅁䭁䅁䅍䅁䭁䭁䍕䅁䉁䅁䅁允䅁䅁䅕䘷㑇潈托啕䵁䅉䅅䅁䕁䅁䅁睁歂䅁䅁权婃䅁䅁权䑁䅁䅁权橃杁䅁允䅁䅁䅅䅁䙁䝁浚浚浚歚䅒䍄䉁䅁䅁䅂䅁䅁䅍䅚䅁䅁䅯睎䅁䅁䅯睁䅁䅁䅯睚䅍䅁䅅䅁䉁䅁䅁兂硂児塲硯佂䅑杷允䅁䅁䅑䅁䑁䝁䅑䅁䭁䩁䅧䅁䭁䅁䅍䅁䭁䵁䌰䅁䉁䅁䅁允䅁䅁䅕椹捨㡪䙊䕕䵁䅉䅅䅁䕁䅁䅁睁歂䅁䅁权歁䅁䅁权䑁䅁䅁权䕁睁䅁允䅁䅁䅅䅁䙁䅁塲㍯㥁歹䅤䍄䉁䅁䅁䅂䅁䅁䅍䅚䅁䅁䅯䅭䅁䅁䅯睁䅁䅁䅯䅑䅍䅁䅅䅁䉁䅁䅁兂桄桥畓げ卆䅑杷允䅁䅁䅑䅁䑁䝁䅑䅁䭁䅁䅕䅁䭁䅁䅍䅁䭁䕁䑙䅁䉁䅁䅁允䅁䅁䅕硥畓⭒㙈䕕䵁䅉䅅䅁䕁䅁䅁睁歂䅁䅁权䥃䅁䅁权䑁䅁䅁权䕂睁䅁允䅁䅁䅅䅁䙁佁剸䉵䘶ㅓ䅊䍄䉁䅁䅁䅂䅁䅁䅍䅚䅁䅁䅯兓䅁䅁䅯睁䅁䅁䅯兖䅍䅁䅅䅁䉁䅁䅁兂偃癷潕䵘儹䅑杷允䅁䅁䅑䅁䑁䝁䅑䅁䭁䱁䅑䅁䭁䅁䅍䅁䭁䙁䑫䅁䉁䅁䅁允䅁䅁䅕䘷㑇潈䱖さ䵁䅉䅅䅁䕁䅁䅁睁歂䅁䅁权䙂䅁䅁权䑁䅁䅁权湂睁䅁允䅁䅁䅅䅁䙁䙁㑋潈牘嘴䅨䍄䉁䅁䅁䅂䅁䅁䅍䅚䅁䅁䅯兂䅁䅁䅯睁䅁䅁䅯睚䅍䅁䅅䅁䉁䅁䅁兂灁䥘䌯愹剨䅑杷允䅁䅁䅑䅁䑁䝁䅑䅁䭁䝁䄰䅁䭁䅁䅍䅁䭁䕁䑷䅁䉁䅁䅁允䅁䅁䅕歲桦桥畓け䵁䅉䅅䅁䕁䅁䅁睁歂䅁䅁权㍁䅁䅁权䑁䅁䅁权䙃杁䅁允䅁䅁䅅䅁䙁䩁婱婭婭噥䅂䍄䉁䅁䅁䅂䅁䅁䅍䅚䅁䅁䅯睪䅁䅁䅯睁䅁䅁䅯杭䅉䅁䅅䅁䉁䅁䅁兂啁歲桦步杸䅑杷允䅁䅁䅑䅁䑁䝁䅑䅁䭁䍁䄸䅁䭁䅁䅍䅁䭁䑁䑅䅁䉁䅁䅁允䅁䅁䅕体㙆䭆渶ご䵁䅉䅅䅁䕁䅁䅁睁歂䅁䅁权瑂䅁䅁权䑁䅁䅁权湂睁䅁允䅁䅁䅅䅁䙁䝁浚浚浚歰䅊䍄䉁䅁䅁䅂䅁䅁䅍䅚䅁䅁䅯兒䅁䅁䅯睁䅁䅁䅯条䅍䅁䅅䅁䉁䅁䅁兂䑄匹捨ㅪ婊䅑杷允䅁䅁䅑䅁䑁䝁䅑䅁䭁䕁䅫䅁䭁䅁䅍䅁䭁䕁䑷䅁䉁䅁䅁允䅁䅁䅕㡪ㅌ䙋癷啕䵁䅉䅅䅁䕁䅁䅁睁歂䅁䅁权偁䅁䅁权䑁䅁䅁权⽁睁䅁允䅁䅁䅅䅁䙁䅁塲㍯㥁歩䄱䍄䉁䅁䅁䅂䅁䅁䅍䅚䅁䅁䅯䅤䅁䅁䅯睁䅁䅁䅯其䅉䅁䅅䅁䉁䅁䅁兂畃⭒㙆䙆圵䅑杷允䅁䅁䅑䅁䑁䝁䅑䅁䭁䱁䅑䅁䭁䅁䅍䅁䭁䉁䑅䅁䉁䅁䅁允䅁䅁䅕場啯歲剦歕䵁䅉䅅䅁䕁䅁䅁睁歂䅁䅁权婂䅁䅁权䑁䅁䅁权䝂睁䅁允䅁䅁䅅䅁䙁䅁塲㍯㥁歡䅖䍄䉁䅁䅁䅂䅁䅁䅍䅚䅁䅁䅯睖䅁䅁䅯睁䅁䅁䅯睚䅍䅁䅅䅁䉁䅁䅁兂㑃潈牘塕周䅑杷允䅁䅁䅑䅁䑁䝁䅑䅁䭁䍁䅉䅁䭁䅁䅍䅁䭁䙁䐸䅁䉁䅁䅁允䅁䅁䅕積積積呎ざ䵁䅉䅅䅁䕁䅁䅁睁歂䅁䅁权㉂䅁䅁权䑁䅁䅁权慄杁䅁允䅁䅁䅅䅁䙁䥁牘払敧啸䅬䍄䉁䅁䅁䅂䅁䅁䅍䅚䅁䅁䅯杤䅁䅁䅯睁䅁䅁䅯睚䅍䅁䅅䅁䉁䅁䅁兂慃婭婭呭乬䅑杷允䅁䅁䅑䅁䑁䝁䅑䅁䭁䥁䄸䅁䭁䅁䅍䅁䭁䕁䑕䅁䉁䅁䅁允䅁䅁䅕場啯歲䉤䕙䵁䅉䅅䅁䕁䅁䅁睁歂䅁䅁权癁䅁䅁权䑁䅁䅁权祃杁䅁允䅁䅁䅅䅁䙁佁剸䉵䘶ㅵ䅊䍄䉁䅁䅁䅂䅁䅁䅍䅚䅁䅁䅯杔䅁䅁䅯睁䅁䅁䅯兊䅍䅁䅅䅁䉁䅁䅁兂畃⭒㙆䥆堵䅑杷允䅁䅁䅑䅁䑁䝁䅑䅁䭁䝁䅕䅁䭁䅁䅍䅁䭁䥁䍳䅁䉁䅁䅁允䅁䅁䅕積積積呎啕䵁䅉䅅䅁䕁䅁䅁睁歂䅁䅁权癁䅁䅁权䑁䅁䅁权䡄杁䅁允䅁䅁䅅䅁䙁䭁䠵場啯止䄱䍄䉁䅁䅁䅂䅁䅁䅍䅚䅁䅁䅯村䅁䅁䅯睁䅁䅁䅯兪䅉䅁䅅䅁䉁䅁䅁兂桄桥畓げ䅆䅑杷允䅁䅁䅑䅁䑁䝁䅑䅁䭁䙁䅍䅁䭁䅁䅍䅁䭁䑁䑅䅁䉁䅁䅁允䅁䅁䅕敨剴䉵䘴啓䵁䅉䅅䅁䕁䅁䅁睁歂䅁䅁权晁䅁䅁权䑁䅁䅁权湂睁䅁允䅁䅁䅅䅁䙁䉁畓⭒㙆䙂䅂䍄䉁䅁䅁䅂䅁䅁䅍䅚䅁䅁䅯睎䅁䅁䅯睁䅁䅁䅯䄫䅉䅁䅅䅁䉁䅁䅁兂捂㡪ㅌ䉋典䅑杷允䅁䅁䅑䅁䑁䝁䅑䅁䭁䍁䅉䅁䭁䅁䅍䅁䭁䱁䍷䅁䉁䅁䅁允䅁䅁䅕体㙆䭆㌴啖䵁䅉䅅䅁䕁䅁䅁睁歂䅁䅁权歁䅁䅁权䑁䅁䅁权⭃杁䅁允䅁䅁䅅䅁䙁䵁䴳䵺䵺䕄䅚䍄䉁䅁䅁䅂䅁䅁䅍䅚䅁䅁䅯兗䅁䅁䅯睁䅁䅁䅯睳䅉䅁䅅䅁䉁䅁䅁兂㉄䙋偹瑷䭖䅑杷允䅁䅁䅑䅁䑁䝁䅑䅁䭁䅁䅉䅁䭁䅁䅍䅁䭁䝁䑣䅁䉁䅁䅁允䅁䅁䅕䥘䌯匹䵨䕘䵁䅉䅅䅁䕁䅁䅁睁歂䅁䅁权求䅁䅁权䑁䅁䅁权牃杁䅁允䅁䅁䅅䅁䙁乁橥䑣䬰ㅂ䅆䍄䉁䅁䅁䅂䅁䅁䅍䅚䅁䅁䅯睷䅁䅁䅯睁䅁䅁䅯杸䅉䅁䅅䅁䉁䅁䅁兂晁敨剴䩵猴䅑杷允䅁䅁䅑䅁䑁䝁䅑䅁䭁䅁䄸䅁䭁䅁䅍䅁䭁䑁䑁䅁䉁䅁䅁允䅁䅁䅕牕敧敨剶こ䵁䅉䅅䅁䕁䅁䅁睁歂䅁䅁权偃䅁䅁权䑁䅁䅁权䅄杁䅁允䅁䅁䅅䅁䙁䡁㥅瑃橥䙯䄵䍄䉁䅁䅁䅂䅁䅁䅍䅚䅁䅁䅯䅭䅁䅁䅯睁䅁䅁䅯典䅉䅁䅅䅁䉁䅁䅁兂灁䥘䌯圹全䅑杷允䅁䅁䅑䅁䑁䝁䅑䅁䭁䝁䅕䅁䭁䅁䅍䅁䭁偁䍕䅁䉁䅁䅁允䅁䅁䅕䉵䘶ㄶ㑅䕕䵁䅉䅅䅁䕁䅁䅁睁歂䅁䅁权奃䅁䅁权䑁䅁䅁权噄杁䅁允䅁䅁䅅䅁䙁䥁牘払敧噤䅂䍄䉁䅁䅁䅂䅁䅁䅍䅚䅁䅁䅯兓䅁䅁䅯睁䅁䅁䅯先䅍䅁䅅䅁䉁䅁䅁兂浂浚浚杚博䅑杷允䅁䅁䅑䅁䑁䝁䅑䅁䭁䩁䅧䅁䭁䅁䅍䅁䭁偁䍅䅁䉁䅁䅁允䅁䅁䅕䘷㑇潈扖啕䵁䅉䅅䅁䕁䅁䅁睁歂䅁䅁权偁䅁䅁权䑁䅁䅁权汁睁䅁允䅁䅁䅅䅁䙁䥁䌯匹捨ぺ䅴䍄䉁䅁䅁䅂䅁䅁䅍䅚䅁䅁䅯杒䅁䅁䅯睁䅁䅁䅯元䅍䅁䅅䅁䉁䅁䅁兂㝂䭆䠵戴䡰䅑杷允䅁䅁䅑䅁䑁䝁䅑䅁䭁䉁䅅䅁䭁䅁䅍䅁䭁䥁䍙䅁䉁䅁䅁允䅁䅁䅕㡪ㅌ䙋偸䕒䵁䅉䅅䅁䕁䅁䅁睁歂䅁䅁权䍁䅁䅁权䑁䅁䅁权㍃杁䅁允䅁䅁䅅䅁䙁䉁畓⭒㙆䝂䅆䍄䉁䅁䅁䅂䅁䅁䅍䅚䅁䅁䅯杒䅁䅁䅯睁䅁䅁䅯兖䅍䅁䅅䅁䉁䅁䅁兂硂児塲㕯䕂䅑杷允䅁䅁䅑䅁䑁䝁䅑䅁䭁䥁䄸䅁䭁䅁䅍䅁䭁䝁䑣䅁䉁䅁䅁允䅁䅁䅕灭婭婭婬じ䵁䅉䅅䅁䕁䅁䅁睁歂䅁䅁权偁䅁䅁权䑁䅁䅁权湃杁䅁允䅁䅁䅅䅁䙁䥁䌯匹捨ひ䄵䍄䉁䅁䅁䅂䅁䅁䅍䅚䅁䅁䅯兌䅁䅁䅯睁䅁䅁䅯具䅉䅁䅅䅁䉁䅁䅁兂歃䑣䬰砱楴䅑杷允䅁䅁䅑䅁䑁䝁䅑䅁䭁䉁䅅䅁䭁䅁䅍䅁䭁䙁䑙䅁䉁䅁䅁允䅁䅁䅕⽷潕䥘椯歑䵁䅉䅅䅁䕁䅁䅁睁歂䅁䅁权偁䅁䅁权䑁䅁䅁权䅁睁䅁允䅁䅁䅅䅁䙁䭁睒児塲す䄵䍄䉁䅁䅁䅂䅁䅁䅍䅚䅁䅁䅯兒䅁䅁䅯睁䅁䅁䅯睔䅍䅁䅅䅁䉁䅁䅁兂穁積積積奎䅑杷允䅁䅁䅑䅁䑁䝁䅑䅁䭁䉁䅙䅁䭁䅁䅍䅁䭁䅁䑑䅁䉁䅁䅁允䅁䅁䅕灭婭婭㕭歒䵁䅉䅅䅁䕁䅁䅁睁歂䅁䅁权敃䅁䅁权䑁䅁䅁权湂睁䅁允䅁䅁䅅䅁䙁䱁敧敨剴䙭䅎䍄䉁䅁䅁䅂䅁䅁䅍䅚䅁䅁䅯杆䅁䅁䅯睁䅁䅁䅯䅬䅉䅁䅅䅁䉁䅁䅁兂捂㡪ㅌ䩋䝸䅑杷允䅁䅁䅑䅁䑁䝁䅑䅁䭁䉁䅙䅁䭁䅁䅍䅁䭁䩁䍣䅁䉁䅁䅁允䅁䅁䅕瑃橥䑣焰啒䵁䅉䅅䅁䕁䅁䅁睁歂䅁䅁权佂杁䅁权䑁䅁䅁权湄杁䅁允䅁䅁䅅䅁䙁䡁㥅瑃橥䙷䅎䍄䉁䅁䅁䅂䅁䅁䅍䅚䅁䅁䅯杊䅁䅁䅯睁䅁䅁䅯睚䅍䅁䅅䅁䉁䅁䅁兂捂㡪ㅌ之噸䅑杷允䅁䅁䅑䅁䑁䝁䅑䅁䭁䍁䄸䅁䭁䅁䅍䅁䭁䱁䍫䅁䉁䅁䅁允䅁䅁䅕灭婭婭㕬歕䵁䅉䅅䅁䕁䅁䅁睁歂䅁䅁权䡁䅁䅁权䑁䅁䅁权潁睁䅁允䅁䅁䅅䅁䙁䉁畓⭒㙆䕬䅎䍄䉁䅁䅁䅂䅁䅁䅍䅚䅁䅁䅯兢䅁䅁䅯睁䅁䅁䅯䅋䅍䅁䅅䅁䉁䅁䅁兂晁敨剴䡵䐵䅑杷允䅁䅁䅑䅁䑁䝁䅑䅁䭁䑁䅣䅁䭁䅁䅍䅁䭁䱁䍷䅁䉁䅁䅁允䅁䅁䅕㘱睎児㍯こ䵁䅉䅅䅁䕁䅁䅁睁歂䅁䅁权㥁䅁䅁权䑁䅁䅁权㝂睁䅁允䅁䅁䅅䅁䙁䉁䘫ㄶ㑇歶䅨䍄䉁䅁䅁䅂䅁䅁䅍䅚䅁䅁䅯䅊䅁䅁䅯睁䅁䅁䅯睓䅍䅁䅅䅁䉁䅁䅁兂浂浚浚歚䩚䅑杷允䅁䅁䅑䅁䑁䝁䅑䅁䭁䕁䅳䅁䭁䅁䅍䅁䭁䭁䍁䅁䉁䅁䅁允䅁䅁䅕㑈牘払⭨䕖䵁䅉䅅䅁䕁䅁䅁睁歂䅁䅁权䉃䅁䅁权䑁䅁䅁权湂睁䅁允䅁䅁䅅䅁䙁佁剸䉵䘶㉧䅊䍄䉁䅁䅁䅂䅁䅁䅍䅚䅁䅁䅯睄䅁䅁䅯睁䅁䅁䅯眫䅉䅁䅅䅁䉁䅁䅁兂穁積積㥍偎䅑杷允䅁䅁䅑䅁䑁䝁䅑䅁䭁䩁䅫䅁䭁䅁䅍䅁䭁䕁䑧䅁䉁䅁䅁允䅁䅁䅕䉵䘶ㄶ㑅歒䵁䅉䅅䅁䕁䅁䅁睁歂䅁䅁权䍂䅁䅁权䑁䅁䅁权時睁䅁允䅁䅁䅅䅁䙁偁潙䥘䌯呎䅸䍄䉁䅁䅁䅂䅁䅁䅍䅚䅁䅁䅯兓䅁䅁䅯睁䅁䅁䅯末䅉䅁䅅䅁䉁䅁䅁兂歃䑣䬰稱剎䅑杷允䅁䅁䅑䅁䑁䝁䅑䅁䭁䩁䅙䅁䭁䅁䅍䅁䭁偁䍅䅁䉁䅁䅁允䅁䅁䅕㑈牘払敩啔䵁䅉䅅䅁䕁䅁䅁睁歂䅁䅁权婃䅁䅁权䑁䅁䅁权䙄杁䅁允䅁䅁䅅䅁䙁䥁牘払敧唵䅎䍄䉁䅁䅁䅂䅁䅁䅍䅚䅁䅁䅯睎䅁䅁䅯睁䅁䅁䅯杨䅉䅁䅅䅁䉁䅁䅁兂卂䉵䘶㌶兆䅑杷允䅁䅁䅑䅁䑁䝁䅑䅁䭁䩁䅅䅁䭁䅁䅍䅁䭁䕁䑯䅁䉁䅁䅁允䅁䅁䅕児塲㍯乃䕗䵁䅉䅅䅁䕁䅁䅁睁歂䅁䅁权扁䅁䅁权䑁䅁䅁权䅁睁䅁允䅁䅁䅅䅁䙁䥁䌯匹捨ㅄ䅂䍄䉁䅁䅁䅂䅁䅁䅍䅚䅁䅁䅯村䅁䅁䅯睁䅁䅁䅯杭䅉䅁䅅䅁䉁䅁䅁兂乄䵺䵺䥺䅸䅑杷允䅁䅁䅑䅁䑁䝁䅑䅁䭁䕁䌴䅁䭁䅁䅍䅁䭁䝁䑣䅁䉁䅁䅁允䅁䅁䅕場啯歲桦啕䵁䅉䅅䅁䕁䅁䅁睁歂䅁䅁权噁䅁䅁权䑁䅁䅁权祄杁䅁允䅁䅁䅅䅁䙁䉁畓⭒㙆䙒䅖䍄䉁䅁䅁䅂䅁䅁䅍䅚䅁䅁䅯村䅁䅁䅯睁䅁䅁䅯睥䅉䅁䅅䅁䉁䅁䅁兂卂䉵䘶ㄶ㥅䅑杷允䅁䅁䅑䅁䑁䝁䅑䅁䭁䡁䅑䅁䭁䅁䅍䅁䭁䅁䑅䅁䉁䅁䅁允䅁䅁䅕㡪ㅌ䙋晷啖䵁䅉䅅䅁䕁䅁䅁睁歂䅁䅁权坁䅁䅁权䑁䅁䅁权湂睁䅁允䅁䅁䅅䅁䙁佁㙆䭆䠵啷䅖䍄䉁䅁䅁䅂䅁䅁䅍䅚䅁䅁䅯兗䅁䅁䅯睁䅁䅁䅯睍䅍䅁䅅䅁䉁䅁䅁兂䥂場啯浲䥤䅑杷允䅁䅁䅑䅁䑁䝁䅑䅁䭁䅁䅁䅁䭁䅁䅍䅁䭁䝁䐴䅁䉁䅁䅁允䅁䅁䅕䘷㑇潈㝕啖䵁䅉䅅䅁䕁䅁䅁睁歂䅁䅁权呂䅁䅁权䑁䅁䅁权䭃杁䅁允䅁䅁䅅䅁䙁䙁偹癷潕䕘䄹䍄䉁䅁䅁䅂䅁䅁䅍䅚䅁䅁䅯兢䅁䅁䅯睁䅁䅁䅯眰䅉䅁䅅䅁䉁䅁䅁兂偃癷潕䝘䐹䅑杷允䅁䅁䅑䅁䑁䝁䅑䅁䭁䥁䅧䅁䭁䅁䅍䅁䭁佁䌸䅁䉁䅁䅁允䅁䅁䅕場啯歲䉥啔䵁䅉䅅䅁䕁䅁䅁睁歂䅁䅁权婃䅁䅁权䑁䅁䅁权畂睁䅁允䅁䅁䅅䅁䙁䡁㥅瑃橥䕍䅒䍄䉁䅁䅁䅂䅁䅁䅍䅚䅁䅁䅯杁䅁䅁䅯睁䅁䅁䅯杂䅍䅁䅅䅁䉁䅁䅁兂㥁瑃橥䝣挱䅑杷允䅁䅁䅑䅁䑁䝁䅑䅁䭁䕁䅫䅁䭁䅁䅍䅁䭁䵁䍯䅁䉁䅁䅁允䅁䅁䅕䉵䘶ㄶ㑆ご䵁䅉䅅䅁䕁䅁䅁睁歂䅁䅁权剁䅁䅁权䑁䅁䅁权䩃睁䅁允䅁䅁䅅䅁䙁佁㙆䭆䠵啯䅆䍄䉁䅁䅁䅂䅁䅁䅍䅚䅁䅁䅯䅤䅁䅁䅯睁䅁䅁䅯杘䅍䅁䅅䅁䉁䅁䅁兂晁敨剴䑵匵䅑杷允䅁䅁䅑䅁䑁䝁䅑䅁䭁䕁䅫䅁䭁䅁䅍䅁䭁乁䍁䅁䉁䅁䅁允䅁䅁䅕⽷潕䥘匹歕䵁䅉䅅䅁䕁䅁䅁睁歂䅁䅁权塂䅁䅁权䑁䅁䅁权䉂睁䅁允䅁</t>
  </si>
  <si>
    <t>䅁䅅䅁䙁䭁睒児塲㄰䅎䍄䉁䅁䅁䅂䅁䅁䅍䅚䅁䅁䅯八䅁䅁䅯睁䅁䅁䅯䅆䅍䅁䅅䅁䉁䅁䅁兂塄㍯㥁畃坤䅑杷允䅁䅁䅑䅁䑁䝁䅑䅁䭁䑁䅣䅁䭁䅁䅍䅁䭁䝁䐴䅁䉁䅁䅁允䅁䅁䅕㑈牘払敨歔䵁䅉䅅䅁䕁䅁䅁睁歂䅁䅁权楁䅁䅁权䑁䅁䅁权畂睁䅁允䅁䅁䅅䅁䙁䭁䠵場啯汐䅤䍄䉁䅁䅁䅂䅁䅁䅍䅚䅁䅁䅯睂䅁䅁䅯睁䅁䅁䅯杒䅍䅁䅅䅁䉁䅁䅁兂䅁䅁䅁䥁䍂䅑杷允䅁䅁䅑䅁䑁䝁䅑䅁䭁䍁䅉䅁䭁䅁䅍䅁䭁乁䍕䅁䉁䅁䅁允䅁䅁䅕椹捨㡪噌歖䵁䅉䅅䅁䕁䅁䅁睁歂䅁䅁权䥃䅁䅁权䑁䅁䅁权扃杁䅁允䅁䅁䅅䅁䙁䩁婱婭婭噋䅂䍄䉁䅁䅁䅂䅁䅁䅍䅚䅁䅁䅯睷䅁䅁䅯睁䅁䅁䅯朰䅉䅁䅅䅁䉁䅁䅁兂桄桥畓⭒獅䅑杷允䅁䅁䅑䅁䑁䝁䅑䅁䭁䵁䅍䅁䭁䅁䅍䅁䭁䅁䑕䅁䉁䅁䅁允䅁䅁䅕⽷潕䥘䌹が䵁䅉䅅䅁䕁䅁䅁睁歂䅁䅁权歁䅁䅁权䑁䅁䅁权硁睁䅁允䅁䅁䅅䅁䙁䑁積積積び䅚䍄䉁䅁䅁䅂䅁䅁䅍䅚䅁䅁䅯睇䅁䅁䅯睁䅁䅁䅯公䅉䅁䅅䅁䉁䅁䅁兂㝂䭆䠵娴䩰䅑杷允䅁䅁䅑䅁䑁䝁䅑䅁䭁䕁䄴䅁䭁䅁䅍䅁䭁䝁䐴䅁䉁䅁䅁允䅁䅁䅕䘷㑇潈䱕ざ䵁䅉䅅䅁䕁䅁䅁睁歂䅁䅁权あ䅁䅁权䑁䅁䅁权䡄杁䅁允䅁䅁䅅䅁䙁佁㙆䭆䠵噑䅒䍄䉁䅁䅁䅂䅁䅁䅍䅚䅁䅁䅯充䅁䅁䅯睁䅁䅁䅯睦䅍䅁䅅䅁䉁䅁䅁兂浂浚浚歚䍚䅑杷允䅁䅁䅑䅁䑁䝁䅑䅁䭁䉁䅕䅁䭁䅁䅍䅁䭁䝁䑕䅁䉁䅁䅁允䅁䅁䅕硥畓⭒䭇歕䵁䅉䅅䅁䕁䅁䅁睁歂䅁䅁权求䅁䅁权䑁䅁䅁权畂睁䅁允䅁䅁䅅䅁䙁佁剸䉵䘶ㅩ䅆䍄䉁䅁䅁䅂䅁䅁䅍䅚䅁䅁䅯兒䅁䅁䅯睁䅁䅁䅯兹䅉䅁䅅䅁䉁䅁䅁兂偃癷潕䝘娹䅑杷允䅁䅁䅑䅁䑁䝁䅑䅁䭁䥁䄸䅁䭁䅁䅍䅁䭁䩁䍷䅁䉁䅁䅁允䅁䅁䅕䅁䅁䅁䥃䕙䵁䅉䅅䅁䕁䅁䅁睁歂䅁䅁权偁䅁䅁权䑁䅁䅁权权杁䅁允䅁䅁䅅䅁䙁䅁塲㍯㥁歃䄵䍄䉁䅁䅁䅂䅁䅁䅍䅚䅁䅁䅯睇䅁䅁䅯睁䅁䅁䅯共䅉䅁䅅䅁䉁䅁䅁兂䭁㘱睎捐买䅑杷允䅁䅁䅑䅁䑁䝁䅑䅁䭁䝁䄴䅁䭁䅁䅍䅁䭁乁䍙䅁䉁䅁䅁允䅁䅁䅕㡪ㅌ䙋癷䕕䵁䅉䅅䅁䕁䅁䅁睁歂䅁䅁权㍂䅁䅁权䑁䅁䅁权獁睁䅁允䅁䅁䅅䅁䙁䥁䌯匹捨な䄱䍄䉁䅁䅁䅂䅁䅁䅍䅚䅁䅁䅯睓䅁䅁䅯睁䅁䅁䅯杷䅉䅁䅅䅁䉁䅁䅁兂䥂場啯瑲兤䅑杷允䅁䅁䅑䅁䑁䝁䅑䅁䭁䕁䅳䅁䭁䅁䅍䅁䭁乁䍍䅁䉁䅁䅁允䅁䅁䅕㡪ㅌ䙋癷啔䵁䅉䅅䅁䕁䅁䅁睁歂䅁䅁权䱂䅁䅁权䑁䅁䅁权穄杁䅁允䅁䅁䅅䅁䙁䭁睒児塲〴䄵䍄䉁䅁䅁䅂䅁䅁䅍䅚䅁䅁䅯杉䅁䅁䅯睁䅁䅁䅯朳䅉䅁䅅䅁䉁䅁䅁兂穁積積硍奎䅑杷允䅁䅁䅑䅁䑁䝁䅑䅁䭁䕁䅕䅁䭁䅁䅍䅁䭁䩁䍯䅁䉁䅁䅁允䅁䅁䅕⽷潕䥘䌫歘䵁䅉䅅䅁䕁䅁䅁睁歂䅁䅁权㍂䅁䅁权䑁䅁䅁权畂睁䅁允䅁䅁䅅䅁䙁䕁桪桥畓ば䄱䍄䉁䅁䅁䅂䅁䅁䅍䅚䅁䅁䅯杢䅁䅁䅯睁䅁䅁䅯䅑䅍䅁䅅䅁䉁䅁䅁兂㥁瑃橥䑣儱䅑杷允䅁䅁䅑䅁䑁䝁䅑䅁䭁䡁䅙䅁䭁䅁䅍䅁䭁䥁䑁䅁䉁䅁䅁允䅁䅁䅕瑃橥䑣焱䕔䵁䅉䅅䅁䕁䅁䅁睁歂䅁䅁权坃䅁䅁权䑁䅁䅁权䭃杁䅁允䅁䅁䅅䅁䙁䥁䌯匹捨ㅺ䅂䍄䉁䅁䅁䅂䅁䅁䅍䅚䅁䅁䅯兂䅁䅁䅯睁䅁䅁䅯䄹䅉䅁䅅䅁䉁䅁䅁兂桄桥畓睒噆䅑杷允䅁䅁䅑䅁䑁䝁䅑䅁䭁䍁䅉䅁䭁䅁䅍䅁䭁䍁䐴䅁䉁䅁䅁允䅁䅁䅕䭆䠵場䕲ざ䵁䅉䅅䅁䕁䅁䅁睁歂䅁䅁权ぃ䅁䅁权䑁䅁䅁权䕁睁䅁允䅁䅁䅅䅁䙁䑁積積積ㅯ䅊䍄䉁䅁䅁䅂䅁䅁䅍䅚䅁䅁䅯睷䅁䅁䅯睁䅁䅁䅯杮䅉䅁䅅䅁䉁䅁䅁兂卂䉵䘶㤶潅䅑杷允䅁䅁䅑䅁䑁䝁䅑䅁䭁䉁䅳䅁䭁䅁䅍䅁䭁䍁䑧䅁䉁䅁䅁允䅁䅁䅕牕敧敨剴歔䵁䅉䅅䅁䕁䅁䅁睁歂䅁䅁权㍂䅁䅁权䑁䅁䅁权桂睁䅁允䅁䅁䅅䅁䙁佁剸䉵䘶ど䄹䍄䉁䅁䅁䅂䅁䅁䅍䅚䅁䅁䅯児䅁䅁䅯睁䅁䅁䅯䅈䅍䅁䅅䅁䉁䅁䅁兂㉄䙋偹瑷䩖䅑杷允䅁䅁䅑䅁䑁䝁䅑䅁䭁䥁䄸䅁䭁䅁䅍䅁䭁䥁䑁䅁䉁䅁䅁允䅁䅁䅕䭆䠵場ひじ䵁䅉䅅䅁䕁䅁䅁睁歂䅁䅁权䩁䅁䅁权䑁䅁䅁权噃杁䅁允䅁䅁䅅䅁䙁䱁敧敨剴䐫䅬䍄䉁䅁䅁䅂䅁䅁䅍䅚䅁䅁䅯睪䅁䅁䅯睁䅁䅁䅯八䅉䅁䅅䅁䉁䅁䅁兂歃䑣䬰㠱晎䅑杷允䅁䅁䅑䅁䑁䝁䅑䅁䭁䕁䅉䅁䭁䅁䅍䅁䭁䥁䍯䅁䉁䅁䅁允䅁䅁䅕⽷潕䥘椸䕑䵁䅉䅅䅁䕁䅁䅁睁歂䅁䅁权剁䅁䅁权䑁䅁䅁权畂睁䅁允䅁䅁䅅䅁䙁䝁浚浚浚歚䅊䍄䉁䅁䅁䅂䅁䅁䅍䅚䅁䅁䅯杢䅁䅁䅯睁䅁䅁䅯䅦䅍䅁䅅䅁䉁䅁䅁兂䑄匹捨睪兊䅑杷允䅁䅁䅑䅁䑁䝁䅑䅁䭁䱁䅳䅁䭁䅁䅍䅁䭁䙁䑅䅁䉁䅁䅁允䅁䅁䅕䅁䅁䅁权啘䵁䅉䅅䅁䕁䅁䅁睁歂䅁䅁权䝂䅁䅁权䑁䅁䅁权乄杁䅁允䅁䅁䅅䅁䙁䍁捬㡪ㅌ䕓䅤䍄䉁䅁䅁䅂䅁䅁䅍䅚䅁䅁䅯睪䅁䅁䅯睁䅁䅁䅯䅫䅉䅁䅅䅁䉁䅁䅁兂桄桥畓㕒晆䅑杷允䅁䅁䅑䅁䑁䝁䅑䅁䭁䱁䅑䅁䭁䅁䅍䅁䭁䝁䐴䅁䉁䅁䅁允䅁䅁䅕䅁䅁䅁兄䕖䵁䅉䅅䅁䕁䅁䅁睁歂䅁䅁权噁䅁䅁权䑁䅁䅁权㕁睁䅁允䅁䅁䅅䅁䙁乁橥䑣䬰ㅂ䅎䍄䉁䅁䅁䅂䅁䅁䅍䅚䅁䅁䅯睎䅁䅁䅯睁䅁䅁䅯杇䅍䅁䅅䅁䉁䅁䅁兂慃婭婭摭乬䅑杷允䅁䅁䅑䅁䑁䝁䅑䅁䭁䵁䅍䅁䭁䅁䅍䅁䭁䑁䑧䅁䉁䅁䅁允䅁䅁䅕呣䬰㘱睍䕍䵁䅉䅅䅁䕁䅁䅁睁歂䅁䅁权癁䅁䅁权䑁䅁䅁权奁睁䅁允䅁䅁䅅䅁䙁䉁䘫ㄶ㑇汈䅆䍄䉁䅁䅁䅂䅁䅁䅍䅚䅁䅁䅯兒䅁䅁䅯睁䅁䅁䅯李䅍䅁䅅䅁䉁䅁䅁兂晁敨剴乵愵䅑杷允䅁䅁䅑䅁䑁䝁䅑䅁䭁䩁䅅䅁䭁䅁䅍䅁䭁䝁䐴䅁䉁䅁䅁允䅁䅁䅕䘷㑇潈托歖䵁䅉䅅䅁䕁䅁䅁睁歂䅁䅁权癁䅁䅁权䑁䅁䅁权畂睁䅁允䅁䅁䅅䅁䙁偁潙䥘䌯唹䄹䍄䉁䅁䅁䅂䅁䅁䅍䅚䅁䅁䅯睎䅁䅁䅯睁䅁䅁䅯睩䅉䅁䅅䅁䉁䅁䅁兂㉄䙋偹汷剖䅑杷允䅁䅁䅑䅁䑁䝁䅑䅁䭁䉁䄸䅁䭁䅁䅍䅁䭁䅁䑕䅁䉁䅁䅁允䅁䅁䅕歲桦桥畓䕕䵁䅉䅅䅁䕁䅁䅁睁歂䅁䅁权䝂䅁䅁权䑁䅁䅁权杄杁䅁允䅁䅁䅅䅁䙁䭁䠵場啯歌䅨䍄䉁䅁䅁䅂䅁䅁䅍䅚䅁䅁䅯杔䅉䅁䅯睁䅁䅁䅯充䅍䅁䅅䅁䉁䅁䅁兂䅁䅁䅁䭁卂䅑杷允䅁䅁䅑䅁䑁䝁䅑䅁䭁䵁䅍䅁䭁䅁䅍䅁䭁䝁䐴䅁䉁䅁䅁允䅁䅁䅕浚浚浚浚啍䵁䅉䅅䅁䕁䅁䅁睁歂䅁䅁权杁䅁䅁权䑁䅁䅁权捂睁䅁允䅁䅁䅅䅁䙁乁橥䑣䬰ㄱ䅒䍄䉁䅁䅁䅂䅁䅁䅍䅚䅁䅁䅯䅩䅁䅁䅯睁䅁䅁䅯兔䅍䅁䅅䅁䉁䅁䅁兂卂䉵䘶ㄶ呆䅑杷允䅁䅁䅑䅁䑁䝁䅑䅁䭁䅁䅫䅁䭁䅁䅍䅁䭁䝁䐴䅁䉁䅁䅁允䅁䅁䅕場啯歲桤く䵁䅉䅅䅁䕁䅁䅁睁歂䅁䅁权杁䅁䅁权䑁䅁䅁权剃杁䅁允䅁䅁䅅䅁䙁乁橥䑣䬰ㅤ䅤䍄䉁䅁䅁䅂䅁䅁䅍䅚䅁䅁䅯杔䅉䅁䅯睁䅁䅁䅯睇䅍䅁䅅䅁䉁䅁䅁兂乄䵺䵺䝺呸䅑杷允䅁䅁䅑䅁䑁䝁䅑䅁䭁䍁䅁䅁䭁䅁䅍䅁䭁䥁䍕䅁䉁䅁䅁允䅁䅁䅕児塲㍯摃歖䵁䅉䅅䅁䕁䅁䅁睁歂䅁䅁权求䅁䅁权䑁䅁䅁权䩂睁䅁允䅁䅁䅅䅁䙁䥁䌯匹捨ㅄ䅊䍄䉁䅁䅁䅂䅁䅁䅍䅚䅁䅁䅯䅁䅁䅁䅯睁䅁䅁䅯睘䅍䅁䅅䅁䉁䅁䅁兂䥂場啯獲啤䅑杷允䅁䅁䅑䅁䑁䝁䅑䅁䭁䝁䄰䅁䭁䅁䅍䅁䭁䥁䍣䅁䉁䅁䅁允䅁䅁䅕䅁䅁䅁䅄歑䵁䅉䅅䅁䕁䅁䅁睁歂䅁䅁权䅁䅁䅁权䑁䅁䅁权㙄杁䅁允䅁䅁䅅䅁䙁䭁䠵場啯汢䅨䍄䉁䅁䅁䅂䅁䅁䅍䅚䅁䅁䅯兢䅁䅁䅯睁䅁䅁䅯䅍䅍䅁䅅䅁䉁䅁䅁兂㝂䭆䠵昴䍰䅑杷允䅁䅁䅑䅁䑁䝁䅑䅁䭁䩁䅙䅁䭁䅁䅍䅁䭁䝁䑍䅁䉁䅁䅁允䅁䅁䅕䥘䌯匹㡪歔䵁䅉䅅䅁䕁䅁䅁睁歂䅁䅁权婂䅁䅁权䑁䅁䅁权畂睁䅁允䅁䅁䅅䅁䙁䅁䅁䅁䅁䕑䅖䍄䉁䅁䅁䅂䅁䅁䅍䅚䅁䅁䅯充䅁䅁䅯睁䅁䅁䅯䅌䅍䅁䅅䅁䉁䅁䅁兂䥂場啯畲䉤䅑杷允䅁䅁䅑䅁䑁䝁䅑䅁䭁䡁䅣䅁䭁䅁䅍䅁䭁䑁䑕䅁䉁䅁䅁允䅁䅁䅕㡪ㅌ䙋偹歔䵁䅉䅅䅁䕁䅁䅁睁歂䅁䅁权䡁䅁䅁权䑁䅁䅁权捄杁䅁允䅁䅁䅅䅁䙁䅁塲㍯㥁歱䅒䍄䉁䅁䅁䅂䅁䅁䅍䅚䅁䅁䅯䅉䅁䅁䅯睁䅁䅁䅯杊䅍䅁䅅䅁䉁䅁䅁兂浂浚浚癚啚䅑杷允䅁䅁䅑䅁䑁䝁䅑䅁䭁䕁䅳䅁䭁䅁䅍䅁䭁䵁䍙䅁䉁䅁䅁允䅁䅁䅕⽷潕䥘䌹䕕䵁䅉䅅䅁䕁䅁䅁睁歂䅁䅁权婃䅁䅁权䑁䅁䅁权㡃杁䅁允䅁䅁䅅䅁䙁乁橥䑣䬰つ䅎䍄䉁䅁䅁䅂䅁䅁䅍䅚䅁䅁䅯睓䅁䅁䅯睁䅁䅁䅯䅺䅉䅁䅅䅁䉁䅁䅁兂歃䑣䬰㐱低䅑杷允䅁䅁䅑䅁䑁䝁䅑䅁䭁䉁䄸䅁䭁䅁䅍䅁䭁䝁䐴䅁䉁䅁䅁允䅁䅁䅕㘱睎児䡯䕕䵁䅉䅅䅁䕁䅁䅁睁歂䅁䅁权あ䅁䅁权䑁䅁䅁权噁睁䅁允䅁䅁䅅䅁䙁䅁䅁䅁䅁䙉䅎䍄䉁䅁䅁䅂䅁䅁䅍䅚䅁䅁䅯八䅁䅁䅯睁䅁䅁䅯兴䅉䅁䅅䅁䉁䅁䅁兂卂䉵䘶㔶婆䅑杷允䅁䅁䅑䅁䑁䝁䅑䅁䭁䕁䅫䅁䭁䅁䅍䅁䭁䝁䐴䅁䉁䅁䅁允䅁䅁䅕㑈牘払⭩ご䵁䅉䅅䅁䕁䅁䅁睁歂䅁䅁权䍂䅁䅁权䑁䅁䅁权桄杁䅁允䅁䅁䅅䅁䙁䙁偹癷潕䐳䄵䍄䉁䅁䅁䅂䅁䅁䅍䅚䅁䅁䅯杔䅁䅁䅯睁䅁䅁䅯儯䅉䅁䅅䅁䉁䅁䅁兂䙃ㄶ㑇畈奖䅑杷允䅁䅁䅑䅁䑁䝁䅑䅁䭁䙁䅫䅁䭁䅁䅍䅁䭁䭁䍅䅁䉁䅁䅁允䅁䅁䅕椹捨㡪噊䕓䵁䅉䅅䅁䕁䅁䅁睁歂䅁䅁权䅁䅁䅁权䑁䅁䅁权呃杁䅁允䅁䅁䅅䅁䙁䙁㑋潈牘嘸䅬䍄䉁䅁䅁䅂䅁䅁䅍䅚䅁䅁䅯杤䅁䅁䅯睁䅁䅁䅯先䅍䅁䅅䅁䉁䅁䅁兂䥂場啯畲䵤䅑杷允䅁䅁䅑䅁䑁䝁䅑䅁䭁䕁䌴䅁䭁䅁䅍䅁䭁䝁䐴䅁䉁䅁䅁允䅁䅁䅕体㙆䭆㌷啕䵁䅉䅅䅁䕁䅁䅁睁歂䅁䅁权佂䅁䅁权䑁䅁䅁权牃杁䅁允䅁䅁䅅䅁䙁䭁睒児塲ㅧ䅴䍄䉁䅁䅁䅂䅁䅁䅍䅚䅁䅁䅯睈䅁䅁䅯睁䅁䅁䅯兰䅉䅁䅅䅁䉁䅁䅁兂䭁㘱睎慐呰䅑杷允䅁䅁䅑䅁䑁䝁䅑䅁䭁䩁䅫䅁䭁䅁䅍䅁䭁䡁䐸䅁䉁䅁䅁允䅁䅁䅕瑃橥䑣䬰䕒䵁䅉䅅䅁䕁䅁䅁睁歂䅁䅁权䍂䅁䅁权䑁䅁䅁权婂睁䅁允䅁䅁䅅䅁䙁䉁䘫ㄶ㑇橮䅸䍄䉁䅁䅁䅂䅁䅁䅍䅚䅁䅁䅯睕䅁䅁䅯睁䅁䅁䅯睷䅉䅁䅅䅁䉁䅁䅁兂偃癷潕佘䤹䅑杷允䅁䅁䅑䅁䑁䝁䅑䅁䭁䅁䅁䅁䭁䅁䅍䅁䭁䉁䑍䅁䉁䅁䅁允䅁䅁䅕㘱睎児塱啖䵁䅉䅅䅁䕁䅁䅁睁歂䅁䅁权䍁䅁䅁权䑁䅁䅁权佄杁䅁允䅁䅁䅅䅁䙁䅁䅁䅁䅁䙑䅸䍄䉁䅁䅁䅂䅁䅁䅍䅚䅁䅁䅯䅉䅁䅁䅯睁䅁䅁䅯兊䅍䅁䅅䅁䉁䅁䅁兂䭁㘱睎慐啰䅑杷允䅁䅁䅑䅁䑁䝁䅑䅁䭁䡁䅣䅁䭁䅁䅍䅁䭁䡁䐸䅁䉁䅁䅁允䅁䅁䅕歲桦桥佔啔䵁䅉䅅䅁䕁䅁䅁睁歂䅁䅁权呂䅁䅁权䑁䅁䅁权䭁睁䅁允䅁䅁䅅䅁䙁偁潙䥘䌯啎䅴䍄䉁䅁䅁䅂䅁䅁䅍䅚䅁䅁䅯䅩䅁䅁䅯睁䅁䅁䅯杓䅍䅁䅅䅁䉁䅁䅁兂㉄䙋偹橷卖䅑杷允䅁䅁䅑䅁䑁䝁䅑䅁䭁䑁䅣䅁䭁䅁䅍䅁䭁䕁䑯䅁䉁䅁䅁允䅁䅁䅕呣䬰㘱兎ご䵁䅉䅅䅁䕁䅁䅁睁歂䅁䅁权坁䅁䅁权䑁䅁䅁权啁睁䅁允䅁䅁䅅䅁䙁䉁畓⭒㙆䕖䅚䍄䉁䅁䅁䅂䅁䅁䅍䅚䅁䅁䅯䅩䅁䅁䅯睁䅁䅁䅯䅋䅅䅁䅅䅁䉁䅁䅁兂獄払敧坨坴䅑杷允䅁䅁䅑䅁䑁䝁䅑䅁䭁䩁䅅䅁䭁䅁䅍䅁䭁䥁䌸䅁䉁䅁䅁允䅁䅁䅕児塲㍯乂䕗䵁䅉䅅䅁䕁䅁䅁睁歂䅁䅁权兂䅁䅁权䑁䅁䅁权䵁睁䅁允䅁䅁䅅䅁䙁䑁積積積ㅉ䅰䍄䉁䅁䅁䅂䅁䅁䅍䅚䅁䅁䅯䅭䅁䅁䅯睁䅁䅁䅯睕䅍䅁䅅䅁䉁䅁䅁兂捂㡪ㅌ䱋卸䅑杷允䅁䅁䅑䅁䑁䝁䅑䅁䭁䕁䌴䅁䭁䅁䅍䅁䭁䵁䍷䅁䉁䅁䅁允䅁䅁䅕呣䬰㘱䅐歕䵁䅉䅅䅁䕁䅁䅁睁歂䅁䅁权䩁䅁䅁权䑁䅁䅁权䙂睁䅁允䅁䅁䅅䅁䙁䵁ㅐ䙋偹橷䅰䍄䉁䅁䅁䅂䅁䅁䅍䅚䅁䅁䅯充䅁䅁䅯睁䅁䅁䅯杗䅍䅁䅅䅁䉁䅁䅁兂䥂場啯浲䍤䅑杷允䅁䅁䅑䅁䑁䝁䅑䅁䭁䑁䄰䅁䭁䅁䅍䅁䭁䕁䐸䅁䉁䅁䅁允䅁䅁䅕硥畓⭒㙆䕓䵁䅉䅅䅁䕁䅁䅁睁歂䅁䅁权㍁䅁䅁权䑁䅁䅁权䉂睁䅁允䅁䅁䅅䅁䙁䩁婱婭婭唫䄵䍄䉁䅁䅁䅂䅁䅁䅍䅚䅁䅁䅯兢䅁䅁䅯睁䅁䅁䅯杔䅍䅁䅅䅁䉁䅁䅁兂慃婭婭晭䉬䅑杷允䅁䅁䅑䅁䑁䝁䅑䅁䭁䝁䄴䅁䭁䅁䅍䅁䭁䑁䑍䅁䉁䅁䅁允䅁䅁䅕䘷㑇潈扖䕕䵁䅉䅅䅁䕁䅁䅁睁歂䅁䅁权ぃ䅁䅁权䑁䅁䅁权⽂睁䅁允䅁䅁䅅䅁䙁䑁積積積ㄴ䅒䍄䉁䅁䅁䅂䅁䅁䅍䅚䅁䅁䅯䅊䅁䅁䅯睁䅁䅁䅯睦䅍䅁䅅䅁䉁䅁䅁兂乄䵺䵺䝺䥸䅑杷允䅁䅁䅑䅁䑁䝁䅑䅁䭁䕁䅉䅁䭁䅁䅍䅁䭁䕁䑳䅁䉁䅁䅁允䅁䅁䅕積積積積歐䵁䅉䅅䅁䕁䅁䅁睁歂䅁䅁权䥃䅁䅁权䑁䅁䅁权畄杁䅁允䅁䅁䅅䅁䙁䝁浚浚浚歨䄱䍄䉁䅁䅁䅂䅁䅁䅍䅚䅁䅁䅯杆䅁䅁䅯睁䅁䅁䅯眹䅉䅁䅅䅁䉁䅁䅁兂卂䉵䘶⼶䝆䅑杷允䅁䅁䅑䅁䑁䝁䅑䅁䭁䙁䅣䅁䭁䅁䅍䅁䭁䱁䍕䅁䉁䅁䅁允䅁䅁䅕浚浚浚坙さ䵁䅉䅅䅁䕁䅁䅁睁歂䅁䅁权奃䅁䅁权䑁䅁䅁权⽂睁䅁允䅁䅁䅅䅁䙁䡁㥅瑃橥䙳䅆䍄䉁䅁䅁䅂䅁䅁䅍䅚䅁䅁䅯村䅁䅁䅯睁䅁䅁䅯杁䅍䅁䅅䅁䉁䅁䅁兂䭁㘱睎児㥯䅑杷允䅁䅁䅑䅁䑁䝁䅑䅁䭁䕁䅙䅁䭁䅁䅍䅁䭁䵁䍑䅁䉁䅁䅁允䅁䅁䅕児塲㍯摄け䵁䅉䅅䅁䕁䅁䅁睁歂䅁䅁权䉃䅁䅁权䑁䅁䅁权灄杁䅁允䅁䅁䅅䅁䙁䕁桪桥畓㉰䅎䍄䉁䅁䅁䅂䅁䅁䅍䅚䅁䅁䅯杁䅁䅁䅯睁䅁䅁䅯睦䅍䅁䅅䅁䉁䅁䅁兂䭁㘱睎塐捰䅑杷允䅁䅁䅑䅁䑁䝁䅑䅁䭁䡁䅙䅁䭁䅁䅍䅁䭁䭁䍷䅁䉁䅁䅁允䅁䅁䅕㡪ㅌ䙋癹こ䵁䅉䅅䅁䕁䅁䅁睁歂䅁䅁权坁䅁䅁权䑁䅁䅁权䙂睁䅁允䅁䅁䅅䅁䙁䵁䴳䵺䵺䕪䅖䍄䉁䅁䅁䅂䅁䅁䅍䅚䅁䅁䅯六䅁䅁䅯睁䅁䅁䅯睘䅍䅁䅅䅁䉁䅁䅁兂乄䵺䵺䭺䕸䅑杷允䅁䅁䅑䅁䑁䝁䅑䅁䭁䱁䅑䅁䭁䅁䅍䅁䭁䭁䍯䅁䉁䅁䅁允䅁䅁䅕䥘䌯匹獨歕䵁䅉䅅䅁䕁䅁䅁睁歂䅁䅁权晁䅁䅁权䑁䅁䅁权瑃杁䅁允䅁䅁䅅䅁䙁䙁㑋潈牘噁䅚䍄䉁䅁䅁䅂䅁䅁䅍䅚䅁䅁䅯杬䅁䅁䅯睁䅁䅁䅯睦䅍䅁䅅䅁䉁䅁䅁兂桄桥畓祒偆䅑杷允䅁䅁䅑䅁䑁䝁䅑䅁䭁䩁䅫䅁䭁䅁䅍䅁䭁䑁䑍䅁䉁䅁䅁允䅁䅁䅕䥘䌯匹㡪啒䵁䅉䅅䅁䕁䅁䅁睁歂䅁䅁权䅁䅁䅁权䑁䅁䅁权睃杁䅁允䅁䅁䅅䅁䙁䉁畓⭒㙆䙊䅬䍄䉁䅁䅁䅂䅁䅁䅍䅚䅁䅁䅯児䅁䅁䅯睁䅁䅁䅯兮䅉䅁䅅䅁䉁䅁䅁兂桄桥畓祒䡆䅑杷允䅁䅁䅑䅁䑁䝁䅑䅁䭁䕁䅕䅁䭁䅁䅍䅁䭁䕁䑕䅁䉁䅁䅁允䅁䅁䅕䥘䌯匹捪䕗䵁䅉䅅䅁䕁䅁䅁睁歂䅁䅁权䍁䅁䅁权䑁䅁䅁权扁睁䅁允䅁䅁䅅䅁䙁䑁積積積㄰䅸䍄䉁䅁䅁䅂䅁䅁䅍䅚䅁䅁䅯兌䅁䅁䅯睁䅁䅁䅯睦䅍䅁䅅䅁䉁䅁䅁兂㝂䭆䠵娴楊䅑杷允䅁䅁䅑䅁䑁䝁䅑䅁䭁䕁䅉䅁䭁䅁䅍䅁䭁䙁䑕䅁䉁䅁䅁允䅁䅁䅕呣䬰㘱睐䕐䵁䅉䅅䅁䕁䅁䅁睁歂䅁䅁权瑂䅁䅁权䑁䅁䅁权⽁睁䅁允䅁䅁䅅䅁䙁偁潙䥘䌯啖䅎䍄䉁䅁䅁䅂䅁䅁䅍䅚䅁䅁䅯兗䅁䅁䅯睁䅁䅁䅯睦䅍䅁䅅䅁䉁䅁䅁兂䙃ㄶ㑇歈䙖䅑杷允䅁䅁䅑䅁䑁䝁䅑䅁䭁䡁䅙䅁䭁䅁䅍䅁䭁䙁䑑䅁䉁䅁䅁允䅁䅁䅕歲桦桥畑啔䵁䅉䅅䅁䕁䅁䅁睁歂䅁䅁权楁䅁䅁权䑁䅁䅁权乃睁䅁允䅁䅁䅅䅁䙁偁潙䥘䌯噖䅤䍄䉁䅁䅁䅂䅁䅁䅍䅚䅁䅁䅯兓䅁䅁䅯睁䅁䅁䅯眸䅉䅁䅅䅁䉁䅁䅁兂獄払敧塨剴䅑杷允䅁䅁䅑䅁䑁䝁䅑䅁䭁䱁䅑䅁䭁䅁䅍䅁䭁䱁䌴䅁䉁䅁䅁允䅁䅁䅕瑃橥䑣愰䕕䵁䅉䅅䅁䕁䅁䅁睁歂䅁䅁权䝂䅁䅁权䑁䅁䅁权⽂睁䅁允䅁䅁䅅䅁䙁䙁㑋潈牘唰䅒䍄䉁䅁䅁䅂䅁䅁䅍䅚䅁䅁䅯杢䅁䅁䅯睁䅁䅁䅯䅍䅍䅁䅅䅁䉁䅁䅁兂䙃ㄶ㑇煈佖䅑杷允䅁䅁䅑䅁䑁䝁䅑䅁䭁䥁䅅䅁䭁䅁䅍䅁䭁䥁䑳䅁䉁䅁䅁允䅁䅁䅕体㙆䭆倶歙䵁䅉䅅䅁䕁䅁䅁睁歂䅁䅁权坁䅁䅁权䑁䅁䅁权剂睁䅁允䅁䅁䅅䅁䙁䭁䠵場啯止䅖䍄䉁䅁䅁䅂䅁䅁䅍䅚䅁䅁䅯睷䅁䅁䅯睁䅁䅁䅯睁䅍䅁䅅䅁䉁䅁䅁兂慃婭婭剭癫䅑杷允䅁䅁䅑䅁䑁䝁䅑䅁䭁䕁䅫䅁䭁䅁䅍䅁䭁䅁䑍䅁䉁䅁䅁允䅁䅁䅕椹捨㡪汌歕䵁䅉䅅䅁䕁䅁䅁睁歂䅁䅁权䝂䅁䅁权䑁䅁䅁权䑂睁䅁允䅁䅁䅅䅁䙁䥁䌯匹捨ひ䅖䍄䉁䅁䅁䅂䅁䅁䅍䅚䅁䅁䅯六䅁䅁䅯睁䅁䅁䅯䅡䅍䅁䅅䅁䉁䅁䅁兂塄㍯㥁癃䑤䅑杷允䅁䅁䅑䅁䑁䝁䅑䅁䭁䉁䅙䅁䭁䅁䅍䅁䭁䑁䐰䅁䉁䅁䅁允䅁䅁䅕硥畓⭒㙈啒䵁䅉䅅䅁䕁䅁䅁睁歂䅁䅁权流䅁䅁权䑁䅁䅁权䩂睁䅁允䅁䅁䅅䅁䙁䝁浚浚浚汰䅚䍄䉁䅁䅁䅂䅁䅁䅍䅚䅁䅁䅯兌䅁䅁䅯睁䅁䅁䅯兪䅍䅁䅅䅁䉁䅁䅁兂䥂場啯浲楤䅑杷允䅁䅁䅑䅁䑁䝁䅑䅁䭁䕁䅳䅁䭁䅁䅍䅁䭁䙁䑳䅁䉁䅁䅁允䅁䅁䅕䭆䠵場啯歓䵁䅉䅅䅁䕁䅁䅁睁歂䅁䅁权䩁䅁䅁权䑁䅁䅁权橂睁䅁允䅁䅁䅅䅁䙁䵁䴳䵺䵺䑄䅴䍄䉁䅁䅁䅂䅁䅁䅍䅚䅁䅁䅯児䅁䅁䅯睁䅁䅁䅯允䅍䅁䅅䅁䉁䅁䅁兂浂浚浚浚䩚䅑杷允䅁䅁䅑䅁䑁䝁䅑䅁䭁䥁䅅䅁䭁䅁䅍䅁䭁䥁䌴䅁䉁䅁䅁允䅁䅁䅕䭆䠵場䕯す䵁䅉䅅䅁䕁䅁䅁睁歂䅁䅁权流䅁䅁权䑁䅁䅁权呃杁䅁允䅁䅁䅅䅁䙁䵁䴳䵺䵺䙐䅚䍄䉁䅁䅁䅂䅁䅁䅍䅚䅁䅁䅯睈䅁䅁䅯睁䅁䅁䅯䅷䅉䅁䅅䅁䉁䅁䅁兂㑃潈牘婕剨䅑杷允䅁䅁䅑䅁䑁䝁䅑䅁䭁䩁䅧䅁䭁䅁䅍䅁䭁䅁䐴䅁䉁䅁䅁允䅁䅁䅕呣䬰㘱児䕕䵁䅉䅅䅁䕁䅁䅁睁歂䅁䅁权䱂䅁䅁权䑁䅁䅁权潂睁䅁允䅁䅁䅅䅁䙁䕁桪桥畓げ䅰䍄䉁䅁䅁䅂䅁䅁䅍䅚䅁䅁䅯睤䅁䅁䅯睁䅁䅁䅯䅗䅍䅁䅅䅁䉁䅁䅁兂硂児塲㝯䵂䅑杷允䅁䅁䅑䅁䑁䝁䅑䅁䭁䍁䅉䅁䭁䅁䅍䅁䭁䥁䌴䅁䉁䅁䅁允䅁䅁䅕䭆䠵場ぱ䕗䵁䅉䅅䅁䕁䅁䅁睁歂䅁䅁权剃䅁䅁权䑁䅁䅁权䡄杁䅁允䅁䅁䅅䅁䙁䑁積積積ㅅ䅖䍄䉁䅁䅁䅂䅁䅁䅍䅚䅁䅁䅯杆䅁䅁䅯睁䅁䅁䅯睋䅍䅁䅅䅁䉁䅁䅁兂畃⭒㙆䍆䜵䅑杷允䅁䅁䅑䅁䑁䝁䅑䅁䭁䍁䅑䅁䭁䅁䅍䅁䭁䭁䍷䅁䉁䅁䅁允䅁䅁䅕場啯歲䉤啓䵁䅉䅅䅁䕁䅁䅁睁歂䅁䅁权剃䅁䅁权䑁䅁䅁权䥄杁䅁允䅁䅁䅅䅁䙁䡁㥅瑃橥䙳䅖䍄䉁䅁䅁䅂䅁䅁䅍䅚䅁䅁䅯杆䅁䅁䅯睁䅁䅁䅯兂䅍䅁䅅䅁䉁䅁䅁兂乄䵺䵺䕺䡸䅑杷允䅁䅁䅑䅁䑁䝁䅑䅁䭁䡁䅣䅁䭁䅁䅍䅁䭁䕁䑷䅁䉁䅁䅁允䅁䅁䅕䡰㥁瑃䑤ご䵁䅉䅅䅁䕁䅁䅁睁歂䅁䅁权求䅁䅁权䑁䅁䅁权捄杁䅁允䅁䅁䅅䅁䙁䕁桪桥畓ㅒ䅂䍄䉁䅁䅁䅂䅁䅁䅍䅚䅁䅁䅯八䅁䅁䅯睁䅁䅁䅯眯䅉䅁䅅䅁䉁䅁䅁兂畃⭒㙆䝆夵䅑杷允䅁䅁䅑䅁䑁䝁䅑䅁䭁䍁䅁䅁䭁䅁䅍䅁䭁䍁䉧䅁䉁䅁䅁允䅁䅁䅕灭婭婭婬䕖䵁䅉䅅䅁䕁䅁䅁睁歂䅁䅁权佂䅁䅁权䑁䅁䅁权潂睁䅁允䅁䅁䅅䅁䙁䝁浚浚浚汴䅚䍄䉁䅁䅁䅂䅁䅁䅍䅚䅁䅁䅯䅉䅁䅁䅯睁䅁䅁䅯兒䅍䅁䅅䅁䉁䅁䅁兂㝂䭆䠵唴啰䅑杷允䅁䅁䅑䅁䑁䝁䅑䅁䭁䡁䅙䅁䭁䅁䅍䅁䭁䥁䌰䅁䉁䅁䅁允䅁䅁䅕䅁䅁䅁杁䕔䵁䅉䅅䅁䕁䅁䅁睁歂䅁䅁权ぃ䅁䅁权䑁䅁䅁权湄杁䅁允䅁䅁䅅䅁䙁䡁㥅瑃橥䙷䅎䍄䉁䅁䅁䅂䅁䅁䅍䅚䅁䅁䅯充䅁䅁䅯睁䅁䅁䅯睒䅍䅁䅅䅁䉁䅁䅁兂桄桥畓㑒䉆䅑杷允䅁䅁䅑䅁䑁䝁䅑䅁䭁䝁䄴䅁䭁䅁䅍䅁䭁䅁䑍䅁䉁䅁䅁允䅁䅁䅕捺䵺䵺㡺啕䵁䅉䅅䅁䕁䅁䅁睁歂䅁䅁权坃䅁䅁权䑁䅁䅁权㙄杁䅁允䅁䅁䅅䅁䙁䅁䅁䅁䅁䕁䄵䍄䉁䅁䅁䅂䅁䅁䅍䅚䅁䅁䅯兒䅁䅁䅯睁䅁䅁䅯䅡䅍䅁䅅䅁䉁䅁䅁兂穁積積ㅍ婎䅑杷允䅁䅁䅑䅁䑁䝁䅑䅁䭁䝁䄰䅁䭁䅁䅍䅁䭁䝁䑧䅁䉁䅁䅁允䅁䅁䅕㘱睎児㍱歑䵁䅉䅅䅁䕁䅁䅁睁歂䅁䅁权䥃䅁䅁权䑁䅁䅁权奁睁䅁允䅁䅁䅅䅁䙁䡁㥅瑃橥䙁䅂䍄䉁䅁䅁䅂䅁䅁䅍䅚䅁䅁䅯䅊䅁䅁䅯睁䅁䅁䅯睍䅍䅁䅅䅁䉁䅁䅁兂㝂䭆䠵吴䩰䅑杷允䅁䅁䅑䅁䑁䝁䅑䅁䭁䅁䄸䅁䭁䅁䅍䅁䭁䕁䑣䅁䉁䅁䅁允䅁䅁䅕㡪ㅌ䙋偷䕔䵁䅉䅅䅁䕁䅁䅁睁歂䅁䅁权㍂䅁䅁权䑁䅁䅁权㕄杁䅁允䅁䅁䅅䅁䙁佁剸䉵䘶ㅃ䅂䍄䉁䅁䅁䅂䅁䅁䅍䅚䅁䅁䅯䅁䅁䅁䅯睁䅁䅁䅯䅴䅉䅁䅅䅁䉁䅁䅁兂䭁㘱睎慐坰䅑杷允䅁䅁䅑䅁䑁䝁䅑䅁䭁䝁䄰䅁䭁䅁䅍䅁䭁䥁䍕䅁䉁䅁䅁允䅁䅁䅕呣䬰㘱睐歑䵁䅉䅅䅁䕁䅁䅁睁歂䅁䅁权㝃䅁䅁权䑁䅁䅁权癃杁䅁允䅁䅁䅅䅁䙁䥁牘払敧嘹䅸䍄䉁䅁䅁䅂䅁䅁䅍䅚䅁䅁䅯児䅁䅁䅯睁䅁䅁䅯䄰䅉䅁䅅䅁䉁䅁䅁兂卂䉵䘶⼶䥆䅑杷允䅁䅁䅑䅁䑁䝁䅑䅁䭁䩁䄴䅁䭁䅁䅍䅁䭁䅁䑧䅁䉁䅁䅁允䅁䅁䅕児塲㍯摃䕖䵁䅉䅅䅁䕁䅁䅁睁歂䅁䅁权歁䅁䅁权䑁䅁䅁权硃杁䅁允䅁䅁䅅䅁䙁䙁偹癷潕䔳䅬䍄䉁䅁䅁䅂䅁䅁䅍䅚䅁䅁䅯杮䅁䅁䅯睁䅁䅁䅯䅖䅍䅁䅅䅁䉁䅁䅁兂慃婭婭晭呬䅑杷允䅁䅁䅑䅁䑁䝁䅑䅁䭁䅁䅉䅁䭁䅁䅍䅁䭁䩁䍕䅁䉁䅁䅁允䅁䅁䅕歲桦桥体啘䵁䅉䅅䅁䕁䅁䅁睁歂䅁䅁权㉂䅁䅁权䑁䅁䅁权潂睁䅁允䅁䅁䅅䅁䙁䥁牘払敧啂䄱䍄䉁䅁䅁䅂䅁䅁䅍䅚䅁䅁䅯睎䅁䅁䅯睁䅁䅁䅯睨䅉䅁䅅䅁䉁䅁䅁兂硂児塲ㅯ兂䅑杷允䅁䅁䅑䅁䑁䝁䅑䅁䭁䙁䅫䅁䭁䅁䅍䅁䭁䙁䑁䅁䉁䅁䅁允䅁䅁䅕積積積穎げ䵁䅉䅅䅁䕁䅁䅁睁歂䅁䅁权敃䅁䅁权䑁䅁䅁权权杁䅁允䅁䅁䅅䅁䙁䙁偹癷潕䙐䅖䍄䉁䅁䅁䅂䅁䅁䅍䅚䅁䅁䅯元䅁䅁䅯睁䅁䅁䅯兰䅉䅁䅅䅁䉁䅁䅁兂捂㡪ㅌ䙋⽷䅑杷允䅁䅁䅑䅁䑁䝁䅑䅁䭁䉁䅅䅁䭁䅁䅍䅁䭁䝁䑧䅁䉁䅁䅁允䅁䅁䅕硥畓⭒慅歑䵁䅉䅅䅁䕁䅁䅁睁歂䅁䅁权䩁䅁䅁权䑁䅁䅁权䕄杁䅁允䅁䅁䅅䅁䙁䝁浚浚浚橊䅨䍄䉁䅁䅁䅂䅁䅁䅍䅚䅁䅁䅯兓䅁䅁䅯睁䅁䅁䅯睷䅉䅁䅅䅁䉁䅁䅁兂䙃ㄶ㑇杈偖䅑杷允䅁䅁䅑䅁䑁䝁䅑䅁䭁䅁䅣䅁䭁䅁䅍䅁䭁偁䍳䅁䉁䅁䅁允䅁䅁䅕児塲㍯㥃䕒䵁䅉䅅䅁䕁䅁䅁睁歂䅁䅁权䩂䅁䅁权䑁䅁䅁权扄杁䅁允䅁䅁䅅䅁䙁乁橥䑣䬰ㅸ䅆䍄䉁䅁䅁䅂䅁䅁䅍䅚䅁䅁䅯睂䅁䅁䅯睁䅁䅁䅯睉䅍䅁䅅䅁䉁䅁䅁兂㝂䭆䠵搴䑰䅑杷允䅁䅁䅑䅁䑁䝁䅑䅁䭁䕁䅫䅁䭁䅁䅍䅁䭁偁䍙䅁䉁䅁䅁允䅁䅁䅕㘱睎児㍯啕䵁䅉䅅䅁䕁䅁䅁睁歂䅁䅁权畂䅁䅁权䑁䅁䅁权噁睁䅁允䅁䅁䅅䅁䙁䉁畓⭒㙆䕴䄵䍄䉁䅁䅁䅂䅁䅁䅍䅚䅁䅁䅯六䅁䅁䅯睁䅁䅁䅯李䅍䅁䅅䅁䉁䅁䅁兂畃⭒㙆䍆䘵䅑杷允䅁䅁䅑䅁䑁䝁䅑䅁䭁䑁䄰䅁䭁䅁䅍䅁䭁䥁䍯䅁䉁䅁䅁允䅁䅁䅕㑈牘払⭩歒䵁䅉䅅䅁䕁䅁䅁睁歂䅁䅁权佂䅁䅁权䑁䅁䅁权慃杁䅁允䅁䅁䅅䅁䙁䱁敧敨剴䙵䅴䍄䉁䅁䅁䅂䅁䅁䅍䅚䅁䅁䅯村䅁䅁䅯睁䅁䅁䅯䅡䅍䅁䅅䅁䉁䅁䅁兂䥂場啯杲㥣䅑杷允䅁䅁䅑䅁䑁䝁䅑䅁䭁䩁䄴䅁䭁䅁䅍䅁䭁䙁䑍䅁䉁䅁䅁允䅁䅁䅕㡪ㅌ䙋癷䕖䵁䅉䅅䅁䕁䅁䅁睁歂䅁䅁权坁䅁䅁权䑁䅁䅁权癄杁䅁允䅁䅁䅅䅁䙁䑁䬰㘱睎啮䅚䍄䉁䅁䅁䅂䅁䅁䅍䅚䅁䅁䅯児䅁䅁䅯睁䅁䅁䅯睇䅍䅁䅅䅁䉁䅁䅁兂慃婭婭摭䩬䅑杷允䅁䅁䅑䅁䑁䝁䅑䅁䭁䑁䄰䅁䭁䅁䅍䅁䭁偁䍫䅁䉁䅁䅁允䅁䅁䅕硥畓⭒㙆啓䵁䅉䅅䅁䕁䅁䅁睁歂䅁䅁权㉂䅁䅁权䑁䅁䅁权い杁䅁允䅁䅁䅅䅁䙁䵁䴳䵺䵺䕔䄱䍄䉁䅁䅁䅂䅁䅁䅍䅚䅁䅁䅯睂䅁䅁䅯睁䅁䅁䅯䅡䅍䅁䅅䅁䉁䅁䅁兂灁䥘䌯圹䑨䅑杷允䅁䅁䅑䅁䑁䝁䅑䅁䭁䅁䅫䅁䭁䅁䅍䅁䭁䝁䑧䅁䉁䅁䅁允䅁䅁䅕噋偹癷潕く䵁䅉䅅䅁䕁䅁䅁睁歂䅁䅁权㝃䅁䅁权䑁䅁䅁权灄杁䅁允䅁䅁䅅䅁䙁䵁䴳䵺䵺䙦䅸䍄䉁䅁䅁䅂䅁䅁䅍䅚䅁䅁䅯兆䅁䅁䅯睁䅁䅁䅯眷䅉䅁䅅䅁䉁䅁䅁兂䙃ㄶ㑇癈啖䅑杷允䅁䅁䅑䅁䑁䝁䅑䅁䭁䕁䅳䅁䭁䅁䅍䅁䭁䙁䐸䅁䉁䅁䅁允䅁䅁䅕䡰㥁瑃橣啓䵁䅉䅅䅁䕁䅁䅁睁歂䅁䅁权㥁䅁䅁权䑁䅁䅁权潂睁䅁允䅁䅁䅅䅁䙁䑁積積積〸䅤䍄䉁䅁䅁䅂䅁䅁䅍䅚䅁䅁䅯八䅁䅁䅯睁䅁䅁䅯䅙䅍䅁䅅䅁䉁䅁䅁兂䅁䅁䅁乁塂䅑杷允䅁䅁䅑䅁䑁䝁䅑䅁䭁䥁䄸䅁䭁䅁䅍䅁䭁䕁䑙䅁䉁䅁䅁允䅁䅁䅕灭婭婭婬じ䵁䅉䅅䅁䕁䅁䅁睁歂䅁䅁权䅁䅁䅁权䑁䅁䅁权潁睁䅁允䅁䅁䅅䅁䙁䱁敧敨剴䙋䅚䍄䉁䅁䅁䅂䅁䅁䅍䅚䅁䅁䅯睌䅁䅁䅯睁䅁䅁䅯睆䅍䅁䅅䅁䉁䅁䅁兂慃婭婭晭公䅑杷允䅁䅁䅑䅁䑁䝁䅑䅁䭁䡁䅙䅁䭁䅁䅍䅁䭁䕁䑧䅁䉁䅁䅁允䅁䅁䅕灭婭婭婮啔䵁䅉䅅䅁䕁䅁䅁睁歂䅁䅁权あ䅁䅁权䑁䅁䅁权捂睁䅁允䅁䅁䅅䅁䙁䩁婱婭婭噇䅎䍄䉁䅁䅁䅂䅁䅁䅍䅚䅁䅁䅯杬䅁䅁䅯睁䅁䅁䅯全䅉䅁䅅䅁䉁䅁䅁兂晁敨剴䉵儵䅑杷允䅁䅁䅑䅁䑁䝁䅑䅁䭁䡁䅑䅁䭁䅁䅍䅁䭁䙁䐰䅁䉁䅁䅁允䅁䅁䅕積積積䑏歕䵁䅉䅅䅁䕁䅁䅁睁歂䅁䅁权䉃䅁䅁权䑁䅁䅁权㡄杁䅁允䅁䅁䅅䅁䙁䑁䬰㘱睎坌䅒䍄䉁䅁䅁䅂䅁䅁䅍䅚䅁䅁䅯杒䅁䅁䅯睁䅁䅁䅯杳䅉䅁䅅䅁䉁䅁䅁兂歃䑣䬰礱䩎䅑杷允䅁䅁䅑䅁䑁䝁䅑䅁䭁䡁䅑䅁䭁䅁䅍䅁䭁䝁䑧䅁䉁䅁䅁允䅁䅁䅕捺䵺䵺㡷䕖䵁䅉䅅䅁䕁䅁䅁睁歂䅁䅁权剃䅁䅁权䑁䅁䅁权䍂睁䅁允䅁䅁䅅䅁䙁䩁婱婭婭噩䅨䍄䉁䅁䅁䅂䅁䅁䅍䅚䅁䅁䅯兂䅁䅁䅯睁䅁䅁䅯兊䅍䅁䅅䅁䉁䅁䅁兂桄桥畓㕒卆䅑杷允䅁䅁䅑䅁䑁䝁䅑䅁䭁䕁䅕䅁䭁䅁䅍䅁䭁䕁䑅䅁䉁䅁䅁允䅁䅁䅕呣䬰㘱䅐し䵁䅉䅅䅁䕁䅁䅁睁歂䅁䅁权扁䅁䅁权䑁䅁䅁权䍂睁䅁允䅁䅁䅅䅁䙁䉁䘫ㄶ㑇汌䅂䍄䉁䅁䅁䅂䅁䅁䅍䅚䅁䅁䅯睂䅁䅁䅯睁䅁䅁䅯䅑䅍䅁䅅䅁䉁䅁䅁兂歃䑣䬰〱䕎䅑杷允䅁䅁䅑䅁䑁䝁䅑䅁䭁䍁䅉䅁䭁䅁䅍䅁䭁䱁䍫䅁䉁䅁䅁允䅁䅁䅕䅁䅁䅁权䕗䵁䅉䅅䅁䕁䅁䅁睁歂䅁䅁权佂䅁䅁权䑁䅁䅁权䅄杁䅁允䅁䅁䅅䅁䙁䥁䌯匹捨ㅪ䅚䍄䉁䅁䅁䅂䅁䅁䅍䅚䅁䅁䅯杒䅁䅁䅯睁䅁䅁䅯䅪䅍䅁䅅䅁䉁䅁䅁兂塄㍯㥁汃䙤䅑杷允䅁䅁䅑䅁䑁䝁䅑䅁䭁䝁䅕䅁䭁䅁䅍䅁䭁䥁䑁䅁䉁䅁䅁允䅁䅁䅕積積積穏䕕䵁䅉䅅䅁䕁䅁䅁睁歂䅁䅁权婃䅁䅁权䑁䅁䅁权坃杁䅁允䅁䅁䅅䅁䙁䡁啳歲桦歇䅎䍄䉁䅁䅁䅂䅁䅁䅍䅚䅁䅁䅯䅭䅁䅁䅯睁䅁䅁䅯睘䅍䅁䅅䅁䉁䅁䅁兂䅁䅁䅁䡁剂䅑杷允䅁䅁䅑䅁䑁䝁䅑䅁䭁䥁䄸䅁䭁䅁䅍䅁䭁䱁䌴䅁䉁䅁䅁允䅁䅁䅕㑈牘払敧歘䵁䅉䅅䅁䕁䅁䅁睁歂䅁䅁权䱂䅁䅁权䑁䅁䅁权䡃杁䅁允䅁䅁䅅䅁䙁䅁䅁䅁䅁䙣䅎䍄䉁䅁䅁䅂䅁䅁䅍䅚䅁䅁䅯睪䅁䅁䅯睁䅁䅁䅯䄱䅉䅁䅅䅁䉁䅁䅁兂乄䵺䵺䍺摸䅑杷允䅁䅁䅑䅁䑁䝁䅑䅁䭁䥁䄸䅁䭁䅁䅍䅁䭁偁䌴䅁䉁䅁䅁允䅁䅁䅕㡪ㅌ䙋癹啘䵁䅉䅅䅁䕁䅁䅁睁歂䅁䅁权婃䅁䅁权䑁䅁䅁权牃杁䅁允䅁䅁䅅䅁䙁䡁啳歲桦歭䅖䍄䉁䅁䅁䅂䅁䅁䅍䅚䅁䅁䅯充䅁䅁䅯睁䅁䅁䅯䅉䅍䅁䅅䅁䉁䅁䅁兂穁積積積䉎䅑杷允䅁䅁䅑䅁䑁䝁䅑䅁䭁䍁䅉䅁䭁䅁䅍䅁䭁䵁䌸䅁䉁䅁䅁允䅁䅁䅕㑈牘払畧歖䵁䅉䅅䅁䕁䅁䅁睁歂䅁䅁权䍂䅁䅁权䑁䅁䅁权橁睁䅁允䅁䅁䅅䅁䙁䡁啳歲桦樫䅴䍄䉁䅁䅁䅂䅁䅁䅍䅚䅁䅁䅯党䅁䅁䅯睁䅁䅁䅯睙䅍䅁䅅䅁䉁䅁䅁兂㑃潈牘晕全䅑杷允䅁䅁䅑䅁䑁䝁䅑䅁䭁䅁䅕䅁䭁䅁䅍䅁䭁䙁䑉䅁䉁䅁䅁允䅁䅁䅕䅁䅁䅁允さ䵁䅉䅅䅁䕁䅁䅁睁歂䅁䅁权噁䅁䅁权䑁䅁䅁权䭃睁䅁允䅁䅁䅅䅁䙁䕁桪桥畓ㅬ䅊䍄䉁䅁䅁䅂䅁䅁䅍䅚䅁䅁䅯兂䅁䅁䅯睁䅁䅁䅯睙䅍䅁䅅䅁䉁䅁䅁兂歃䑣䬰㐱剎䅑杷允䅁䅁䅑䅁䑁䝁䅑䅁䭁䕁䅉䅁䭁䅁䅍䅁䭁乁䍅䅁䉁䅁䅁允䅁䅁䅕噋偹癷潘く䵁䅉䅅䅁䕁䅁䅁睁歂䅁䅁权婂䅁䅁权䑁䅁䅁权扁睁䅁允䅁䅁䅅䅁䙁䍁捬㡪ㅌ䕩䅨䍄䉁䅁䅁䅂䅁䅁䅍䅚䅁䅁䅯元䅁䅁䅯睁䅁䅁䅯䄴䅉䅁䅅䅁䉁䅁䅁兂䅁䅁䅁䵁㝁䅑杷允䅁䅁䅑䅁䑁䝁䅑䅁䭁䕁䅕䅁䭁䅁䅍䅁䭁䙁䑕䅁䉁䅁䅁允䅁䅁䅕䅁䅁䅁䅄啗䵁䅉䅅䅁䕁䅁䅁睁歂䅁䅁权塂䅁䅁权䑁䅁䅁权㕁睁䅁允䅁䅁䅅䅁䙁䙁㑋潈牘噕䅎䍄䉁䅁䅁䅂䅁䅁䅍䅚䅁䅁䅯兂䅁䅁䅯睁䅁䅁䅯杯䅉䅁䅅䅁䉁䅁䅁兂㝂䭆䠵搴坰䅑杷允䅁䅁䅑䅁䑁䝁䅑䅁䭁䍁䅑䅁䭁䅁䅍䅁䭁偁䍫䅁䉁䅁䅁允䅁䅁䅕㑈牘払⭩䕓䵁䅉䅅䅁䕁䅁䅁睁歂䅁䅁权䙂䅁䅁权䑁䅁䅁权䙄杁䅁允䅁䅁䅅䅁䙁䭁䠵場啯汌䅰䍄䉁䅁䅁䅂䅁䅁䅍䅚䅁䅁䅯睖䅁䅁䅯睁䅁䅁䅯睙䅍䅁䅅䅁䉁䅁䅁兂慃婭婭啭呬䅑杷允䅁䅁䅑䅁䑁䝁䅑䅁䭁䅁䅫䅁䭁䅁䅍䅁䭁䱁䍅䅁䉁䅁䅁允䅁䅁䅕捺䵺䵺䵹啐䵁䅉䅅䅁䕁䅁䅁睁歂䅁䅁权佂䅁䅁权䑁䅁䅁权桄杁䅁允䅁䅁䅅䅁䙁乁橥䑣䬰ㅰ䅨䍄䉁䅁䅁䅂䅁䅁䅍䅚䅁䅁䅯充䅁䅁䅯睁䅁䅁䅯睙䅍䅁䅅䅁䉁䅁䅁兂䑄匹捨祪䍊䅑杷允䅁䅁䅑䅁䑁䝁䅑䅁䭁䝁䄴䅁䭁䅁䅍䅁䭁䕁䑳䅁䉁䅁䅁允䅁䅁䅕体㙆䭆㌵䕕䵁䅉䅅䅁䕁䅁䅁睁歂䅁䅁权䝂䅁䅁权䑁䅁䅁权䝃杁䅁允䅁䅁䅅䅁䙁䕁桪桥畓と䅚䍄䉁䅁䅁䅂䅁䅁䅍䅚䅁䅁䅯杔䅁䅁䅯睁䅁䅁䅯睫䅉䅁䅅䅁䉁䅁䅁兂䅁䅁䅁䩁扂䅑杷允䅁䅁䅑䅁䑁䝁䅑䅁䭁䩁䅙䅁䭁䅁䅍䅁䭁䡁䑷䅁䉁䅁䅁允䅁䅁䅕牕敧敨剳ご䵁䅉䅅䅁䕁䅁䅁睁歂䅁䅁权䙂䅁䅁权䑁䅁䅁权䱁睁䅁允䅁䅁䅅䅁䙁佁㙆䭆䠵嘰䅰䍄䉁䅁䅁䅂䅁䅁䅍䅚䅁䅁䅯睌䅁䅁䅯睁䅁䅁䅯睙䅍䅁䅅䅁䉁䅁䅁兂硂児塲㕯偂䅑杷允䅁䅁䅑䅁䑁䝁䅑䅁䭁䍁䄸䅁䭁䅁䅍䅁䭁䵁䍅䅁䉁䅁䅁允䅁䅁䅕捺䵺䵺䵸歔䵁䅉䅅䅁䕁䅁䅁睁歂䅁䅁权婃䅁䅁权䑁䅁䅁权啁睁䅁允䅁䅁䅅䅁䙁乁橥䑣䬰〹䅎䍄䉁䅁䅁䅂䅁䅁䅍䅚䅁䅁䅯睷䅁䅁䅯睁䅁䅁䅯睙䅍䅁䅅䅁䉁䅁䅁兂㉄䙋偹癷睕䅑杷允䅁䅁䅑䅁䑁䝁䅑䅁䭁䑁䄰䅁䭁䅁䅍䅁䭁䝁䐸䅁䉁䅁䅁允䅁䅁䅕瑃橥䑣焳䕓䵁䅉䅅䅁䕁䅁䅁睁歂䅁䅁权癁䅁䅁权䑁䅁䅁权䅁睁䅁允䅁䅁䅅䅁䙁䥁䌯匹捨ㅔ䅆䍄䉁䅁䅁䅂䅁䅁䅍䅚䅁䅁䅯睪䅁䅁䅯睁䅁䅁䅯睙䅍䅁䅅䅁䉁䅁䅁兂硂児塲睯杂䅑杷允䅁䅁䅑䅁䑁䝁䅑䅁䭁䩁䅅䅁䭁䅁䅍䅁䭁䉁䑣䅁䉁䅁䅁允䅁䅁䅕㘱睎児䡯ざ䵁䅉䅅䅁䕁䅁䅁睁歂䅁䅁权䉃䅁䅁权䑁䅁䅁权奂睁䅁允䅁䅁䅅䅁䙁䝁浚浚浚浺䅆䍄䉁䅁䅁䅂䅁䅁䅍䅚䅁䅁䅯八䅁䅁䅯睁䅁䅁䅯䅍䅍䅁䅅䅁䉁䅁䅁兂䭁㘱睎晐坰䅑杷允䅁䅁䅑䅁䑁䝁䅑䅁䭁䉁䅕䅁䭁䅁䅍䅁䭁䕁䐸䅁䉁䅁䅁允䅁䅁䅕硥畓⭒㙆歕䵁䅉䅅䅁䕁䅁䅁睁歂䅁䅁权楁䅁䅁权䑁䅁䅁权䍁睁䅁允䅁䅁䅅䅁䙁佁㙆䭆䠵嘸䅚䍄䉁䅁䅁䅂䅁䅁䅍䅚䅁䅁䅯兗䅁䅁䅯睁䅁䅁䅯睙䅍䅁䅅䅁䉁䅁䅁兂灁䥘䌯挹䙨䅑杷允䅁䅁䅑䅁䑁䝁䅑䅁䭁䑁䄰䅁䭁䅁䅍䅁䭁䭁䍁䅁䉁䅁䅁允䅁䅁䅕䉵䘶ㄶ奅げ䵁䅉䅅䅁䕁䅁䅁睁歂䅁䅁权剁䅁䅁权䑁䅁䅁权䙂睁䅁允䅁䅁䅅䅁䙁乁橥䑣䬰〱䅆䍄䉁䅁䅁䅂䅁䅁䅍䅚䅁䅁䅯兌䅁䅁䅯睁䅁䅁䅯睄䅍䅁䅅䅁䉁䅁䅁兂䥂場啯瑲橤䅑杷允䅁䅁䅑䅁䑁䝁䅑䅁䭁䙁䅍䅁䭁䅁䅍䅁䭁䉁䑅䅁䉁䅁䅁允䅁䅁䅕䘷㑇潈䱘啓䵁䅉䅅䅁䕁䅁䅁睁歂䅁䅁权佂杁䅁权䑁䅁䅁权橂睁䅁允䅁䅁䅅䅁䙁䡁啳歲桦汇䅊䍄䉁䅁䅁䅂䅁䅁䅍䅚䅁䅁䅯六䅁䅁䅯睁䅁䅁䅯䅗䅍䅁䅅䅁䉁䅁䅁兂䅁䅁䅁䵁䕂䅑杷允䅁䅁䅑䅁䑁䝁䅑䅁䭁䍁䅉䅁䭁䅁䅍䅁䭁䵁䍫䅁䉁䅁䅁允䅁䅁䅕⽷潕䥘椸啖䵁䅉䅅䅁䕁䅁䅁睁歂䅁䅁权杁䅁䅁权䑁䅁䅁权㥁睁䅁允䅁䅁䅅䅁䙁䵁ㅐ䙋偹汅䅚䍄䉁䅁䅁䅂䅁䅁䅍䅚䅁䅁䅯杉䅁䅁䅯睁䅁䅁䅯儵䅉䅁䅅䅁䉁䅁䅁兂浂浚浚牚塚䅑杷允䅁䅁䅑䅁䑁䝁䅑䅁䭁䉁䅅䅁䭁䅁䅍䅁䭁䱁䌴䅁䉁䅁䅁允䅁䅁䅕呣䬰㘱兏啑䵁䅉䅅䅁䕁䅁䅁睁歂䅁䅁权䙂䅁䅁权䑁䅁䅁权㉃杁䅁允䅁䅁䅅䅁䙁䡁啳歲桦汋䄵䍄䉁䅁䅁䅂䅁䅁䅍䅚䅁䅁䅯充䅁䅁䅯睁䅁䅁䅯睶䅉䅁䅅䅁䉁䅁䅁兂啁歲桦湥䍒䅑杷允䅁䅁䅑䅁䑁䝁䅑䅁䭁䉁䅅䅁䭁䅁䅍䅁䭁乁䍑䅁䉁䅁䅁允䅁䅁䅕㑈牘払敩け䵁䅉䅅䅁䕁䅁䅁睁歂䅁䅁权䩁䅁䅁权䑁䅁䅁权橁睁䅁允䅁䅁䅅䅁䙁䑁積積積穳䅴䍄䉁䅁䅁䅂䅁䅁䅍䅚䅁䅁䅯䅴䅁䅁䅯睁䅁䅁䅯䅘䅍䅁䅅䅁䉁䅁䅁兂㥁瑃橥䥣吱䅑杷允䅁䅁䅑䅁䑁䝁䅑䅁䭁䍁䅁䅁䭁䅁䅍䅁䭁䝁䑯䅁䉁䅁䅁允䅁䅁䅕牕敧敨桶䕖䵁䅉䅅䅁䕁䅁䅁睁歂䅁䅁权㍁䅁䅁权䑁䅁䅁权煂睁䅁允䅁䅁䅅䅁䙁佁剸䉵䘶ぃ䄵䍄䉁䅁䅁䅂䅁䅁䅍䅚䅁䅁䅯兢䅁䅁䅯睁䅁䅁䅯条䅍䅁䅅䅁䉁䅁䅁兂䥂場啯獲䍤䅑杷允䅁䅁䅑䅁䑁䝁䅑䅁䭁䅁䅣䅁䭁䅁䅍䅁䭁䕁䑯䅁䉁䅁䅁允䅁䅁䅕牕敧敨創䕒䵁䅉䅅䅁䕁䅁䅁睁歂䅁䅁权噁䅁䅁权䑁䅁䅁权煂睁䅁允䅁䅁䅅䅁䙁䉁䘫ㄶ㑇汦䅊䍄䉁䅁䅁䅂䅁䅁䅍䅚䅁䅁䅯䅁䅁䅁䅯睁䅁䅁䅯䅈䅍䅁䅅䅁䉁䅁䅁兂㥁瑃橥䭣圱䅑杷允䅁䅁䅑䅁䑁䝁䅑䅁䭁䡁䅙䅁䭁䅁䅍䅁䭁䝁䑯䅁䉁䅁䅁允䅁䅁䅕䡰㥁瑃䑥啔䵁䅉䅅䅁䕁䅁䅁睁歂䅁䅁权剁䅁䅁权䑁䅁䅁权啁睁䅁允䅁䅁䅅䅁䙁䵁ㅐ䙋偹歁䅎䍄䉁䅁䅁䅂䅁䅁䅍䅚䅁䅁䅯児䅁䅁䅯睁䅁䅁䅯兌䅍䅁䅅䅁䉁䅁䅁兂㝂䭆䠵吴䭰䅑杷允䅁䅁䅑䅁䑁䝁䅑䅁䭁䑁䄰䅁䭁䅁䅍䅁䭁䝁䑅䅁䉁䅁䅁允䅁䅁䅕㘱睎児塱歓䵁䅉䅅䅁䕁䅁䅁睁歂䅁䅁权扁䅁䅁权䑁䅁䅁权䵁睁䅁允䅁䅁䅅䅁䙁䵁䴳䵺䵺䕌䄵䍄䉁䅁䅁䅂䅁䅁䅍䅚䅁䅁䅯兓䅁䅁䅯睁䅁䅁䅯儫䅉䅁䅅䅁䉁䅁䅁兂卂䉵䘶眶卆䅑杷允䅁䅁䅑䅁䑁䝁䅑䅁䭁䡁䅙䅁䭁䅁䅍䅁䭁䍁䑉䅁䉁䅁䅁允䅁䅁䅕灭婭婭婭䕔䵁䅉䅅䅁䕁䅁䅁睁歂䅁䅁权䙁䅁䅁权䑁䅁䅁权㝁睁䅁允䅁䅁䅅䅁䙁偁潙䥘䌯噴䅎䍄䉁䅁䅁䅂䅁䅁䅍䅚䅁䅁䅯杉䅁䅁䅯睁䅁䅁䅯儫䅉䅁䅅䅁䉁䅁䅁兂㉄䙋偹潷奖䅑杷允䅁䅁䅑䅁䑁䝁䅑䅁䭁䕁䅳䅁䭁䅁䅍䅁䭁䱁䍕䅁䉁䅁䅁允䅁䅁䅕䘷㑇潈䱖䕖䵁䅉䅅䅁䕁䅁䅁睁歂䅁䅁权ぃ䅁䅁权䑁䅁䅁权煂睁䅁允䅁䅁䅅䅁䙁䭁睒児塲ㅑ䅒䍄䉁䅁䅁䅂䅁䅁䅍䅚䅁䅁䅯䅊䅁䅁䅯睁䅁䅁䅯杰䅉䅁䅅䅁䉁䅁䅁兂䑄匹捨㙪䩊䅑杷允䅁䅁䅑䅁䑁䝁䅑䅁䭁䝁䄰䅁䭁䅁䅍䅁䭁䭁䍙䅁䉁䅁䅁允䅁䅁䅕䡰㥁瑃䑤啒䵁䅉䅅䅁䕁䅁䅁睁歂䅁䅁权ぃ䅁䅁权䑁䅁䅁权䉄杁䅁允䅁䅁䅅䅁䙁䭁䠵場啯歔䄹䍄䉁䅁䅁䅂䅁䅁䅍䅚䅁䅁䅯睷䅁䅁䅯睁䅁䅁䅯睒䅍䅁䅅䅁䉁䅁䅁兂偃癷潕䥘眸䅑杷允䅁䅁䅑䅁䑁䝁䅑䅁䭁䕁䌴䅁䭁䅁䅍䅁䭁䭁䍣䅁䉁䅁䅁允䅁䅁䅕䅁䅁䅁䅄䕕䵁䅉䅅䅁䕁䅁䅁睁歂䅁䅁权㍂䅁䅁权䑁䅁䅁权䕃杁䅁允䅁䅁䅅䅁䙁䥁牘払敧啨䅸䍄䉁䅁䅁䅂䅁䅁䅍䅚䅁䅁䅯兗䅁䅁䅯睁䅁䅁䅯朷䅉䅁䅅䅁䉁䅁䅁兂乄䵺䵺䝺䥸䅑杷允䅁䅁䅑䅁䑁䝁䅑䅁䭁䥁䅧䅁䭁䅁䅍䅁䭁䑁䑧䅁䉁䅁䅁允䅁䅁䅕䥘䌯匹獩啕䵁䅉䅅䅁䕁䅁䅁睁歂䅁䅁权偁䅁䅁权䑁䅁䅁权䩄杁䅁允䅁䅁䅅䅁䙁䵁䴳䵺䵺䔷䅴䍄䉁䅁䅁䅂䅁䅁䅍䅚䅁䅁䅯兗䅁䅁䅯睁䅁䅁䅯兎䅍䅁䅅䅁䉁䅁䅁兂䥂場啯獲䡤䅑杷允䅁䅁䅑䅁䑁䝁䅑䅁䭁䡁䅙䅁䭁䅁䅍䅁䭁䡁䍅䅁䉁䅁䅁允䅁䅁䅕䅁䅁䅁䅂こ䵁䅉䅅䅁䕁䅁䅁睁歂䅁䅁权偁䅁䅁权䑁䅁䅁权汄杁䅁允䅁䅁䅅䅁䙁䍁捬㡪ㅌ䕓䄵䍄䉁䅁䅁䅂䅁䅁䅍䅚䅁䅁䅯䅉䅁䅁䅯睁䅁䅁䅯䄸䅉䅁䅅䅁䉁䅁䅁兂捂㡪ㅌ䅋坸䅑杷允䅁䅁䅑䅁䑁䝁䅑䅁䭁䝁䄴䅁䭁䅁䅍䅁䭁乁䍯䅁䉁䅁䅁允䅁䅁䅕㡪ㅌ䙋発ご䵁䅉䅅䅁䕁䅁䅁睁歂䅁䅁权偁䅁䅁权䑁䅁䅁权浄杁䅁允䅁䅁䅅䅁䙁䙁偹癷潕䕈䄹䍄䉁䅁䅁䅂䅁䅁䅍䅚䅁䅁䅯児䅁䅁䅯睁䅁䅁䅯眫䅉䅁䅅䅁䉁䅁䅁兂啁歲桦癥䥒䅑杷允䅁䅁䅑䅁䑁䝁䅑䅁䭁䍁䅉䅁䭁䅁䅍䅁䭁䙁䐰䅁䉁䅁䅁允䅁䅁䅕呣䬰㘱䅐䕗䵁䅉䅅䅁䕁䅁䅁睁歂䅁䅁权瑂䅁䅁权䑁䅁䅁权奂睁䅁允䅁䅁䅅䅁䙁䵁䴳䵺䵺䔷䅆䍄䉁䅁䅁䅂䅁䅁䅍䅚䅁䅁䅯睌䅁䅁䅯睁䅁䅁䅯条䅍䅁䅅䅁䉁䅁䅁兂灁䥘䌯挹偨䅑杷允䅁䅁䅑䅁䑁䝁䅑䅁䭁䡁䅙䅁䭁䅁䅍䅁䭁䑁䑁䅁䉁䅁䅁允䅁䅁䅕場啯歲䉣䕔䵁䅉䅅䅁䕁䅁䅁睁歂䅁䅁权瑁䅁䅁权䑁䅁䅁权䱄杁䅁允䅁䅁䅅䅁䙁䉁䘫ㄶ㑇浢䅒䍄䉁䅁䅁䅂䅁䅁䅍䅚䅁䅁䅯兓䅁䅁䅯睁䅁䅁䅯䅕䅍䅁䅅䅁䉁䅁䅁兂慃婭婭敭公䅑杷允䅁䅁䅑䅁䑁䝁䅑䅁䭁䅁䅉䅁䭁䅁䅍䅁䭁䝁䑯䅁䉁䅁䅁允䅁䅁䅕瑃橥䑣䬳し䵁䅉䅅䅁䕁䅁䅁睁歂䅁䅁权流䅁䅁权䑁䅁䅁权噃杁䅁允䅁䅁䅅䅁䙁䥁䌯匹捨ㄷ䅎䍄䉁䅁䅁䅂䅁䅁䅍䅚䅁䅁䅯睷䅁䅁䅯睁䅁䅁䅯条䅍䅁䅅䅁䉁䅁䅁兂硂児塲⽯睁䅑杷允䅁䅁䅑䅁䑁䝁䅑䅁䭁䉁䅙䅁䭁䅁䅍䅁䭁䥁䑯䅁䉁䅁䅁允䅁䅁䅕積積積穐䕒䵁䅉䅅䅁䕁䅁䅁睁歂䅁䅁权瑁䅁䅁权䑁䅁䅁权煂睁䅁允䅁䅁䅅䅁䙁䑁䬰㘱睎坚䅊䍄䉁䅁䅁䅂䅁䅁䅍䅚䅁䅁䅯八䅁䅁䅯睁䅁䅁䅯杒䅍䅁䅅䅁䉁䅁䅁兂晁敨剴䩵嘵䅑杷允䅁䅁䅑䅁䑁䝁䅑䅁䭁䑁䅣䅁䭁䅁䅍䅁䭁䵁䍁䅁䉁䅁䅁允䅁䅁䅕䅁䅁䅁杄こ䵁䅉䅅䅁䕁䅁䅁睁歂䅁䅁权䉃䅁䅁权䑁䅁䅁权牃杁䅁允䅁䅁䅅䅁䙁䡁㥅瑃橥䝭䅎䍄䉁䅁䅁䅂䅁䅁䅍䅚䅁䅁䅯睎䅁䅁䅯睁䅁䅁䅯䄸䅉䅁䅅䅁䉁䅁䅁兂啁歲桦灥偒䅑杷允䅁䅁䅑䅁䑁䝁䅑䅁䭁䙁䅣䅁䭁䅁䅍䅁䭁䕁䑳䅁䉁䅁䅁允䅁䅁䅕児塲㍯㥂さ䵁䅉䅅䅁䕁䅁䅁睁歂䅁䅁权坁䅁䅁权䑁䅁䅁权捁睁䅁允䅁䅁䅅䅁䙁䉁畓⭒㙆䕴䅚䍄䉁䅁䅁䅂䅁䅁䅍䅚䅁䅁䅯杮䅁䅁䅯睁䅁䅁䅯睩䅍䅁䅅䅁䉁䅁䅁兂畃⭒㙆乆吵䅑杷允䅁䅁䅑䅁䑁䝁䅑䅁䭁䩁䄴䅁䭁䅁䅍䅁䭁䝁䑯䅁䉁䅁䅁允䅁䅁䅕牕敧敨桳䕖䵁䅉䅅䅁䕁䅁䅁睁歂䅁䅁权䝂䅁䅁权䑁䅁䅁权ぁ睁䅁允䅁䅁䅅䅁䙁䅁䅁䅁䅁䕙䅚䍄䉁䅁䅁䅂䅁䅁䅍䅚䅁䅁䅯杊䅁䅁䅯睁䅁䅁䅯条䅍䅁䅅䅁䉁䅁䅁兂䭁㘱睎摐噰䅑杷允䅁䅁䅑䅁䑁䝁䅑䅁䭁䑁䄰䅁䭁䅁䅍䅁䭁䕁䑣䅁䉁䅁䅁允䅁䅁䅕䉵䘶ㄶ奆䕓䵁䅉䅅䅁䕁䅁䅁睁歂䅁䅁权䝂䅁䅁权䑁䅁䅁权煂睁䅁允䅁䅁䅅䅁䙁䭁䠵場啯歲䅒䍄䉁䅁䅁䅂䅁䅁䅍䅚䅁䅁䅯䅁䅁䅁䅯睁䅁䅁䅯兯䅉䅁䅅䅁䉁䅁䅁兂㥁瑃橥䍣愱䅑杷允䅁䅁䅑䅁䑁䝁䅑䅁䭁䝁䄴䅁䭁䅁䅍䅁䭁䑁䐸䅁䉁䅁䅁允䅁䅁䅕䡰㥁瑃䑤䕕䵁䅉䅅䅁䕁䅁䅁睁歂䅁䅁权畂䅁䅁权䑁䅁䅁权敂睁䅁允䅁䅁䅅䅁䙁䵁ㅐ䙋偹汕䅂䍄䉁䅁䅁䅂䅁䅁䅍䅚䅁䅁䅯八䅁䅁䅯睁䅁䅁䅯䅃䅍䅁䅅䅁䉁䅁䅁兂慃婭婭扭塬䅑杷允䅁䅁䅑䅁䑁䝁䅑䅁䭁䕁䌴䅁䭁䅁䅍䅁䭁䝁䑯䅁䉁䅁䅁允䅁䅁䅕㘱睎児湲啕䵁䅉䅅䅁䕁䅁䅁睁歂䅁䅁权㥁䅁䅁权䑁䅁䅁权桁睁䅁允䅁䅁䅅䅁䙁䭁䠵場啯歄䅰䍄䉁䅁䅁䅂䅁䅁䅍䅚䅁䅁䅯杬䅁䅁䅯睁䅁䅁䅯䅍䅍䅁䅅䅁䉁䅁䅁兂歃䑣䬰〱乎䅑杷允䅁䅁䅑䅁䑁䝁䅑䅁䭁䉁䅕䅁䭁䅁䅍䅁䭁䙁䑉䅁䉁䅁䅁允䅁䅁䅕浚浚浚䝙さ䵁䅉䅅䅁䕁䅁䅁睁歂䅁䅁权坁䅁䅁权䑁䅁䅁权煂睁䅁允䅁䅁䅅䅁䙁䥁䌯匹捨ひ䅖䍄䉁䅁䅁䅂䅁䅁䅍䅚䅁䅁䅯児䅁䅁䅯睁䅁䅁䅯公䅉䅁䅅䅁䉁䅁䅁兂㝂䭆䠵搴䑰䅑杷允䅁䅁䅑䅁䑁䝁䅑䅁䭁䩁䅫䅁䭁䅁䅍䅁䭁䙁䑅䅁䉁䅁䅁允䅁䅁䅕敨剴䉵水歒䵁䅉䅅䅁䕁䅁䅁睁歂䅁䅁权㥁䅁䅁权䑁䅁䅁权癃杁䅁允䅁䅁䅅䅁䙁佁㙆䭆䠵唴䅚䍄䉁䅁䅁䅂䅁䅁䅍䅚䅁䅁䅯䅉䅁䅁䅯睁䅁䅁䅯睁䅍䅁䅅䅁䉁䅁䅁兂穁積積ㅍ噎䅑杷允䅁䅁䅑䅁䑁䝁䅑䅁䭁䕁䅳䅁䭁䅁䅍䅁䭁䕁䐴䅁䉁䅁䅁允䅁䅁䅕㡪ㅌ䙋偷歓䵁䅉䅅䅁䕁䅁䅁睁歂䅁䅁权婃䅁䅁权䑁䅁䅁权䭂睁䅁允䅁䅁䅅䅁䙁䕁桪桥畓げ䅚䍄䉁䅁䅁䅂䅁䅁䅍䅚䅁䅁䅯兌䅁䅁䅯睁䅁䅁䅯关䅉䅁䅅䅁䉁䅁䅁兂慃婭婭摭歬䅑杷允䅁䅁䅑䅁䑁䝁䅑䅁䭁䩁䅅䅁䭁䅁䅍䅁䭁䍁䑉䅁䉁䅁䅁允䅁䅁䅕㘱睎児㍱ざ䵁䅉䅅䅁䕁䅁䅁睁歂䅁䅁权䩁䅁䅁权䑁䅁䅁权䭃杁䅁允䅁䅁䅅䅁䙁䡁㥅瑃橥䐸䄵䍄䉁䅁䅁䅂䅁䅁䅍䅚䅁䅁䅯睄䅁䅁䅯睁䅁䅁䅯睕䅍䅁䅅䅁䉁䅁䅁兂歃䑣䬰㐱䵎䅑杷允䅁䅁䅑䅁䑁䝁䅑䅁䭁䙁䅣䅁䭁䅁䅍䅁䭁䉁䑷䅁䉁䅁䅁允䅁䅁䅕䭆䠵場䕯歕䵁䅉䅅䅁䕁䅁䅁睁歂䅁䅁权噁䅁䅁权䑁䅁䅁权㕄杁䅁允䅁䅁䅅䅁䙁䵁ㅐ䙋偹汉䅖䍄䉁䅁䅁䅂䅁䅁䅍䅚䅁䅁䅯睇䅁䅁䅯睁䅁䅁䅯杳䅉䅁䅅䅁䉁䅁䅁兂歃䑣䬰眱低䅑杷允䅁䅁䅑䅁䑁䝁䅑䅁䭁䑁䅣䅁䭁䅁䅍䅁䭁䵁䍯䅁䉁䅁䅁允䅁䅁䅕歲桦桥畓歓䵁䅉䅅䅁䕁䅁䅁睁歂䅁䅁权䩂䅁䅁权䑁䅁䅁权慄杁䅁允䅁䅁䅅䅁䙁䉁䘫ㄶ㑇氯䅂䍄䉁䅁䅁䅂䅁䅁䅍䅚䅁䅁䅯杤䅁䅁䅯睁䅁䅁䅯䅧䅉䅁䅅䅁䉁䅁䅁兂畃⭒㙆䥆䰵䅑杷允䅁䅁䅑䅁䑁䝁䅑䅁䭁䥁䄸䅁䭁䅁䅍䅁䭁䕁䑍䅁䉁䅁䅁允䅁䅁䅕呣䬰㘱免䕙䵁䅉䅅䅁䕁䅁䅁睁歂䅁䅁权䙂䅁䅁权䑁䅁䅁权療睁䅁允䅁䅁䅅䅁䙁䙁偹癷潕䙘䅬䍄䉁䅁䅁䅂䅁䅁䅍䅚䅁䅁䅯睖䅁䅁䅯睁䅁䅁䅯儲䅉䅁䅅䅁䉁䅁䅁兂䭁㘱睎捐兰䅑杷允䅁䅁䅑䅁䑁䝁䅑䅁䭁䕁䅙䅁䭁䅁䅍䅁䭁䉁䑁䅁䉁䅁䅁允䅁䅁䅕場啯歲䉣啒䵁䅉䅅䅁䕁䅁䅁睁歂䅁䅁权䥃䅁䅁权䑁䅁䅁权䅃睁䅁允䅁䅁䅅䅁䙁䕁桪桥畓ㅊ䅊䍄䉁䅁䅁䅂䅁䅁䅍䅚䅁䅁䅯睎䅁䅁䅯睁䅁䅁䅯䅗䅍䅁䅅䅁䉁䅁䅁兂啁歲桦灥䵒䅑杷允䅁䅁䅑䅁䑁䝁䅑䅁䭁䩁䄴䅁䭁䅁䅍䅁䭁䱁䍯䅁䉁䅁䅁允䅁䅁䅕牕敧敨䉳䕖䵁䅉䅅䅁䕁䅁䅁睁歂䅁䅁权䍁䅁䅁权䑁䅁䅁权捃杁䅁允䅁䅁䅅䅁䙁䵁ㅐ䙋偹浱䅂䍄䉁䅁䅁䅂䅁䅁䅍䅚䅁䅁䅯兓䅁䅁䅯睁䅁䅁䅯克䅍䅁䅅䅁䉁䅁䅁兂慃婭婭坭剬䅑杷允䅁䅁䅑䅁䑁䝁䅑䅁䭁䙁䅁䅁䭁䅁䅍䅁䭁䝁䐸䅁䉁䅁䅁允䅁䅁䅕硥畓⭒煆歗䵁䅉䅅䅁䕁䅁䅁睁歂䅁䅁权婃䅁䅁权䑁䅁䅁权⽄杁䅁允䅁䅁䅅䅁䙁䍁捬㡪ㅌ䕩䅖䍄䉁䅁䅁䅂䅁䅁䅍䅚䅁䅁䅯睕䅁䅁䅯睁䅁䅁䅯兓䅍䅁䅅䅁䉁䅁䅁兂䅁䅁䅁䅁䱂䅑杷允䅁䅁䅑䅁䑁䝁䅑䅁䭁䅁䄸䅁䭁䅁䅍䅁䭁䵁䍣䅁䉁䅁䅁允䅁䅁䅕椹捨㡪噊こ䵁䅉䅅䅁䕁䅁䅁睁歂䅁䅁权䑄䅁䅁权䑁䅁䅁权乂睁䅁允䅁䅁䅅䅁䙁䍁捬㡪ㅌ䑡䅂䍄䉁䅁䅁䅂䅁䅁䅍䅚䅁䅁䅯杔䅉䅁䅯睁䅁䅁䅯䄰䅉䅁䅅䅁䉁䅁䅁兂偃癷潕䝘匹䅑杷允䅁䅁䅑䅁䑁䝁䅑䅁䭁䕁䅕䅁䭁䅁䅍䅁䭁䉁䑕䅁䉁䅁䅁允䅁䅁䅕体㙆䭆㌶啗䵁䅉䅅䅁䕁䅁䅁睁歂䅁䅁权瑂䅁䅁权䑁䅁䅁权獁睁䅁允䅁䅁䅅䅁䙁䭁睒児塲ぷ䅊䍄䉁䅁䅁䅂䅁䅁䅍䅚䅁䅁䅯睷䅁䅁䅯睁䅁䅁䅯睢䅍䅁䅅䅁䉁䅁䅁兂桄桥畓⭒睅䅑杷允䅁䅁䅑䅁䑁䝁䅑䅁䭁䱁䅳䅁䭁䅁䅍䅁䭁䝁䐸䅁䉁䅁䅁允䅁䅁䅕敨剴䉵嘵啘䵁䅉䅅䅁䕁䅁䅁睁歂䅁䅁权䍂䅁䅁权䑁䅁䅁权㑁睁䅁允䅁䅁䅅䅁䙁䩁婱婭婭呗䄱䍄䉁䅁䅁䅂䅁䅁䅍䅚䅁䅁䅯杮䅁䅁䅯睁䅁䅁䅯杖䅍䅁䅅䅁䉁䅁䅁兂硂児塲㍯啂䅑杷允䅁䅁䅑䅁䑁䝁䅑䅁䭁䥁䄸䅁䭁䅁䅍䅁䭁䙁䑉䅁䉁䅁䅁允䅁䅁䅕灭婭婭婬じ䵁䅉䅅䅁䕁䅁䅁睁歂䅁䅁权㝃䅁䅁权䑁䅁䅁权䅃睁䅁允䅁䅁䅅䅁䙁䝁浚浚浚汰䅸䍄䉁䅁䅁䅂䅁䅁䅍䅚䅁䅁䅯村䅁䅁䅯睁䅁䅁䅯杴䅉䅁䅅䅁䉁䅁䅁兂歃䑣䬰眱䅎䅑杷允䅁䅁䅑䅁䑁䝁䅑䅁䭁䥁䄸䅁䭁䅁䅍䅁䭁䭁䍁䅁䉁䅁䅁允䅁䅁䅕䥘䌯匹歧啙䵁䅉䅅䅁䕁䅁䅁睁歂䅁䅁权ぃ䅁䅁权䑁䅁䅁权⽄杁䅁允䅁䅁䅅䅁䙁䵁䴳䵺䵺䘳䅎䍄䉁䅁䅁䅂䅁䅁䅍䅚䅁䅁䅯兗䅁䅁䅯睁䅁䅁䅯睅䅍䅁䅅䅁䉁䅁䅁兂䙃ㄶ㑇潈䡖䅑杷允䅁䅁䅑䅁䑁䝁䅑䅁䭁䕁䅫䅁䭁䅁䅍䅁䭁䅁䑣䅁䉁䅁䅁允䅁䅁䅕䅁䅁䅁䅃啕䵁䅉䅅䅁䕁䅁䅁睁歂䅁䅁权䱂䅁䅁权䑁䅁䅁权敃杁䅁允䅁䅁䅅䅁䙁䙁㑋潈牘噧䅊䍄䉁䅁䅁䅂䅁䅁䅍䅚䅁䅁䅯兗䅁䅁䅯睁䅁䅁䅯睢䅍䅁䅅䅁䉁䅁䅁兂㥁瑃橥䱣䘱䅑杷允䅁䅁䅑䅁䑁䝁䅑䅁䭁䉁䄸䅁䭁䅁䅍䅁䭁䙁䑳䅁䉁䅁䅁允䅁䅁䅕㘱睎児㍲䕔䵁䅉䅅䅁䕁䅁䅁睁歂䅁䅁权䩂䅁䅁权䑁䅁䅁权瑁睁䅁允䅁䅁䅅䅁䙁䭁睒児塲ㅫ䅆䍄䉁䅁䅁䅂䅁䅁䅍䅚䅁䅁䅯睈䅁䅁䅯睁䅁䅁䅯睢䅍䅁䅅䅁䉁䅁䅁兂䅁䅁䅁䍁偂䅑杷允䅁䅁䅑䅁䑁䝁䅑䅁䭁䍁䄰䅁䭁䅁䅍䅁䭁䕁䑑䅁䉁䅁䅁允䅁䅁䅕䅁䅁䅁奂す䵁䅉䅅䅁䕁䅁䅁睁歂䅁䅁权坃䅁䅁权䑁䅁䅁权敂睁䅁允䅁䅁䅅䅁䙁䩁婱婭婭啭䄹䍄䉁䅁䅁䅂䅁䅁䅍䅚䅁䅁䅯睂䅁䅁䅯睁䅁䅁䅯䅎䅍䅁䅅䅁䉁䅁䅁兂畃⭒㙆䵆䔵䅑杷允䅁䅁䅑䅁䑁䝁䅑䅁䭁䝁䄰䅁䭁䅁䅍䅁䭁䵁䌴䅁䉁䅁䅁允䅁䅁䅕㡪ㅌ䙋偺け䵁䅉䅅䅁䕁䅁䅁睁歂䅁䅁权婃䅁䅁权䑁䅁䅁权獁睁䅁允䅁䅁䅅䅁䙁䅁塲㍯㥁歹䅒䍄䉁䅁䅁䅂䅁䅁䅍䅚䅁䅁䅯睄䅁䅁䅯睁䅁䅁䅯杮䅉䅁䅅䅁䉁䅁䅁兂灁䥘䌯匹䱨䅑杷允䅁䅁䅑䅁䑁䝁䅑䅁䭁䉁䅅䅁䭁䅁䅍䅁䭁䍁䐸䅁䉁䅁䅁允䅁䅁䅕牕敧敨創啑䵁䅉䅅䅁䕁䅁䅁睁歂䅁䅁权佂䅁䅁权䑁䅁䅁权啂睁䅁允䅁䅁䅅䅁䙁佁㙆䭆䠵噑䅤䍄䉁䅁䅁䅂䅁䅁䅍䅚䅁䅁䅯元䅁䅁䅯睁䅁䅁䅯䅖䅍䅁䅅䅁䉁䅁䅁兂畃⭒㙆䝆㜴䅑杷允䅁䅁䅑䅁䑁䝁䅑䅁䭁䉁䅕䅁䭁䅁䅍䅁䭁䵁䍧䅁䉁䅁䅁允䅁䅁䅕牕敧敨剴歕䵁䅉䅅䅁䕁䅁䅁睁歂䅁䅁权䉃䅁䅁权䑁䅁䅁权療睁䅁允䅁䅁䅅䅁䙁䥁牘払敧坖䅊䍄䉁䅁䅁䅂䅁䅁䅍䅚䅁䅁䅯杒䅁䅁䅯睁䅁䅁䅯䅗䅍䅁䅅䅁䉁䅁䅁兂啁歲桦桥䕒䅑杷允䅁䅁䅑䅁䑁䝁䅑䅁䭁䅁䅉䅁䭁䅁䅍䅁䭁佁䍷䅁䉁䅁䅁允䅁䅁䅕䘷㑇潈扖啘䵁䅉䅅䅁䕁䅁䅁睁歂䅁䅁权呂䅁䅁权䑁䅁䅁权㡂睁䅁允䅁䅁䅅䅁䙁䙁偹癷潕䕶䅰䍄䉁䅁䅁䅂䅁䅁䅍䅚䅁䅁䅯八䅁䅁䅯睁䅁䅁䅯䄱䅉䅁䅅䅁䉁䅁䅁兂乄䵺䵺佺塸䅑杷允䅁䅁䅑䅁䑁䝁䅑䅁䭁䍁䅁䅁䭁䅁䅍䅁䭁䡁䑷䅁䉁䅁䅁允䅁䅁䅕⽷潕䥘礯䕖䵁䅉䅅䅁䕁䅁䅁睁歂䅁䅁权ぃ䅁䅁权䑁䅁䅁权䙃杁䅁允䅁䅁䅅䅁䙁䡁㥅瑃橥䙍䅊䍄䉁䅁䅁䅂䅁䅁䅍䅚䅁䅁䅯䅁䅁䅁䅯睁䅁䅁䅯䄯䅉䅁䅅䅁䉁䅁䅁兂㑃潈牘坕奨䅑杷允䅁䅁䅑䅁䑁䝁䅑䅁䭁䅁䅕䅁䭁䅁䅍䅁䭁䡁䑳䅁䉁䅁䅁允䅁䅁䅕䅁䅁䅁䅃啕䵁䅉䅅䅁䕁䅁䅁睁歂䅁䅁权畂䅁䅁权䑁䅁䅁权奃杁䅁允䅁䅁䅅䅁䙁䵁䴳䵺䵺䙺䅆䍄䉁䅁䅁䅂䅁䅁䅍䅚䅁䅁䅯兂䅁䅁䅯睁䅁䅁䅯睭䅉䅁䅅䅁䉁䅁䅁兂穁積積硍啎䅑杷允䅁䅁䅑䅁䑁䝁䅑䅁䭁䡁䅙䅁䭁䅁䅍䅁䭁䱁䍍䅁䉁䅁䅁允䅁䅁䅕⽷潕䥘椸䕔䵁䅉䅅䅁䕁䅁䅁睁歂䅁䅁权兂䅁䅁权䑁䅁䅁权㉁睁䅁允䅁䅁䅅䅁䙁䍁捬㡪ㅌ䙵䅰䍄䉁䅁䅁䅂䅁䅁䅍䅚䅁䅁䅯八䅁䅁䅯睁䅁䅁䅯允䅍䅁䅅䅁䉁䅁䅁兂㝂䭆䠵戴坰䅑杷允䅁䅁䅑䅁䑁䝁䅑䅁䭁䍁䅙䅁䭁䅁䅍䅁䭁䥁䌸䅁䉁䅁䅁允䅁䅁䅕㘱睎児䡱䕖䵁䅉䅅䅁䕁䅁䅁睁歂䅁䅁权あ䅁䅁权䑁䅁䅁权流睁䅁允䅁䅁䅅䅁䙁佁剸䉵䘶ㅱ䅊䍄䉁䅁䅁䅂䅁䅁䅍䅚䅁䅁䅯睷䅁䅁䅯睁䅁䅁䅯杉䅍䅁䅅䅁䉁䅁䅁兂灁䥘䌯匹睧䅑杷允䅁䅁䅑䅁䑁䝁䅑䅁䭁䅁䅁䅁䭁䅁䅍䅁䭁䥁䍑䅁䉁䅁䅁允䅁䅁䅕㡪ㅌ䙋⽹䕖䵁䅉䅅䅁䕁䅁䅁睁歂䅁䅁权兂䅁䅁权䑁䅁䅁权㡂睁䅁允䅁䅁䅅䅁䙁䭁䠵場啯汢䅰䍄䉁䅁䅁䅂䅁䅁䅍䅚䅁䅁䅯児䅁䅁䅯睁䅁䅁䅯杊䅍䅁䅅䅁䉁䅁䅁兂歃䑣䬰㠱䩎䅑杷允䅁䅁䅑䅁䑁䝁䅑䅁䭁䕁䄴䅁䭁䅁䅍䅁䭁佁䍁䅁䉁䅁䅁允䅁䅁䅕䡰㥁瑃呣啗䵁䅉䅅䅁䕁䅁䅁睁歂䅁䅁权剃䅁䅁权䑁䅁䅁权杁睁䅁允䅁䅁䅅䅁䙁䉁畓⭒㙆䘵䅖䍄䉁䅁䅁䅂䅁䅁䅍䅚䅁䅁䅯八䅁䅁䅯睁䅁䅁䅯睔䅍䅁䅅䅁䉁䅁䅁兂慃婭婭扭噬䅑杷允䅁䅁䅑䅁䑁䝁䅑䅁䭁䱁䅑䅁䭁䅁䅍䅁䭁佁䍑䅁䉁䅁䅁允䅁䅁䅕䥘䌯匹䵩歕䵁䅉䅅䅁䕁䅁䅁睁歂䅁䅁权あ䅁䅁权䑁䅁䅁权佃杁䅁允䅁䅁䅅䅁䙁䍁捬㡪ㅌ䙃䅚䍄䉁䅁䅁䅂䅁䅁䅍䅚䅁䅁䅯䅴䅁䅁䅯睁䅁䅁䅯䄷䅉䅁䅅䅁䉁䅁䅁兂乄䵺䵺䙺呸䅑杷允䅁䅁䅑䅁䑁䝁䅑䅁䭁䉁䅅䅁䭁䅁䅍䅁䭁䡁䑷䅁䉁䅁䅁允䅁䅁䅕䡰㥁瑃䑤歑䵁䅉䅅䅁䕁䅁䅁睁歂䅁䅁权坁䅁䅁权䑁䅁䅁权扁睁䅁允䅁䅁䅅䅁䙁䥁牘払敧唵䅚䍄䉁䅁䅁䅂䅁䅁䅍䅚䅁䅁䅯睷䅁䅁䅯睁䅁䅁䅯䄯䅉䅁䅅䅁䉁䅁䅁兂䙃ㄶ㑇潈癕䅑杷允䅁䅁䅑䅁䑁䝁䅑䅁䭁䅁䅕䅁䭁䅁䅍䅁䭁偁䍫䅁䉁䅁䅁允䅁䅁䅕䥘䌯匹獨啖䵁䅉䅅䅁䕁䅁䅁睁歂䅁䅁权奃䅁䅁权䑁䅁䅁权䭃杁䅁允䅁䅁䅅䅁䙁䕁桪桥畓ㅴ䅎䍄䉁䅁䅁䅂䅁䅁䅍䅚䅁䅁䅯睂䅁䅁䅯睁䅁䅁䅯䅦䅍䅁䅅䅁䉁䅁䅁兂慃婭婭塭䑬䅑杷允䅁䅁䅑䅁䑁䝁䅑䅁䭁䙁䅍䅁䭁䅁䅍䅁䭁䥁䌰䅁䉁䅁䅁允䅁䅁䅕呣䬰㘱免䕕䵁䅉䅅䅁䕁䅁䅁睁歂䅁䅁权奃䅁䅁权䑁䅁䅁权啁睁䅁允䅁䅁䅅䅁䙁乁橥䑣䬰ㅤ䅂䍄䉁䅁䅁䅂䅁䅁䅍䅚䅁䅁䅯睵䅁䅁䅯睁䅁䅁䅯䅦䅍䅁䅅䅁䉁䅁䅁兂䅁䅁䅁䝁摂䅑杷允䅁䅁䅑䅁䑁䝁䅑䅁䭁䝁䄴䅁䭁䅁䅍䅁䭁佁䍯䅁䉁䅁䅁允䅁䅁䅕椹捨㡪ㅋ啕䵁䅉䅅䅁䕁䅁䅁睁歂䅁䅁权䝂䅁䅁权䑁䅁䅁权汃杁䅁允䅁䅁䅅䅁䙁䥁䌯匹捨が䅰䍄䉁䅁䅁䅂䅁䅁䅍䅚䅁䅁䅯杢䅁䅁䅯睁䅁䅁䅯眶䅉䅁䅅䅁䉁䅁䅁兂䙃ㄶ㑇湈剖䅑杷允䅁䅁䅑䅁䑁䝁䅑䅁䭁䕁䅫䅁䭁䅁䅍䅁䭁䭁䍣䅁䉁䅁䅁允䅁䅁䅕瑃橥䑣㘱啕䵁䅉䅅䅁䕁䅁䅁睁歂䅁䅁权㍂䅁䅁权䑁䅁䅁权㕁睁䅁允䅁䅁䅅䅁䙁䡁㥅瑃橥䕅䄵䍄䉁䅁䅁䅂䅁䅁䅍䅚䅁䅁䅯睈䅁䅁䅯睁䅁䅁䅯䅦䅍䅁䅅䅁䉁䅁䅁兂㑃潈牘呕偨䅑杷允䅁䅁䅑䅁䑁䝁䅑䅁䭁䍁䅙䅁䭁䅁䅍䅁䭁䡁䑷䅁䉁䅁䅁允䅁䅁䅕体㙆䭆䠷歖䵁䅉䅅䅁䕁䅁䅁睁歂䅁䅁权偁䅁䅁权䑁䅁䅁权䅃杁䅁允䅁䅁䅅䅁䙁䵁ㅐ䙋偹歁䅸䍄䉁䅁䅁䅂䅁䅁䅍䅚䅁䅁䅯党䅁䅁䅯睁䅁䅁䅯䅅䅍䅁䅅䅁䉁䅁䅁兂穁積積㥍兎䅑杷允䅁䅁䅑䅁䑁䝁䅑䅁䭁䩁䅅䅁䭁䅁䅍䅁䭁䵁䍁䅁䉁䅁䅁允䅁䅁䅕場啯歲硦啖䵁䅉䅅䅁䕁䅁䅁睁歂䅁䅁权㝃䅁䅁权䑁䅁䅁权䵂睁䅁允䅁䅁䅅䅁䙁䙁偹癷潕䙶䅸䍄䉁䅁䅁䅂䅁䅁䅍䅚䅁䅁䅯睄䅁䅁䅯睁䅁䅁䅯儶䅉䅁䅅䅁䉁䅁䅁兂歃䑣䬰〱偎䅑杷允䅁䅁䅑䅁䑁䝁䅑䅁䭁䅁䄸䅁䭁䅁䅍䅁䭁䉁䑉䅁䉁䅁䅁允䅁䅁䅕灭婭婭㕮啔䵁䅉䅅䅁䕁䅁䅁睁歂䅁䅁权㉂䅁䅁权䑁䅁䅁权䉄杁䅁允䅁䅁䅅䅁䙁佁㙆䭆䠵啯䅬䍄䉁䅁䅁䅂䅁䅁䅍䅚䅁䅁䅯杆䅁䅁䅯睁䅁䅁䅯睖䅍䅁䅅䅁䉁䅁䅁兂捂㡪ㅌ䉋䙸䅑杷允䅁䅁䅑䅁䑁䝁䅑䅁䭁䑁䅣䅁䭁䅁䅍䅁䭁䥁䑫䅁䉁䅁䅁允䅁䅁䅕捺䵺䵺獷啔䵁䅉䅅䅁䕁䅁䅁睁歂䅁䅁权歁䅁䅁权䑁䅁䅁权摂睁䅁允䅁䅁䅅䅁䙁䩁婱婭婭啭䅬䍄䉁䅁䅁䅂䅁䅁䅍䅚䅁䅁䅯䅉䅁䅁䅯睁䅁䅁䅯兙䅍䅁䅅䅁䉁䅁䅁兂畃⭒㙆䭆圵䅑杷允䅁䅁䅑䅁䑁䝁䅑䅁䭁䙁䅍䅁䭁䅁䅍䅁䭁䅁䑙䅁䉁䅁䅁允䅁䅁䅕敨剴䉵䘷歓䵁䅉䅅䅁䕁䅁䅁睁歂䅁䅁权呂䅁䅁权䑁䅁䅁权䅃睁䅁允䅁䅁䅅䅁䙁䭁睒児塲ぉ䅰䍄䉁䅁䅁䅂䅁䅁䅍䅚䅁䅁䅯睈䅁䅁䅯睁䅁䅁䅯䅙䅍䅁䅅䅁䉁䅁䅁兂啁歲桦桥䱒䅑杷允䅁䅁䅑䅁䑁䝁䅑䅁䭁䩁䄴䅁䭁䅁䅍䅁䭁䑁䑧䅁䉁䅁䅁允䅁䅁䅕歲桦桥敓さ䵁䅉䅅䅁䕁䅁䅁睁歂䅁䅁权敃䅁䅁权䑁䅁䅁权㙄杁䅁允䅁䅁䅅䅁䙁䉁畓⭒㙆䙒䅎䍄䉁䅁䅁䅂䅁䅁䅍䅚䅁䅁䅯睖䅁䅁䅯睁䅁䅁䅯党䅍䅁䅅䅁䉁䅁䅁兂捂㡪ㅌ䥋呸䅑杷允䅁䅁䅑䅁䑁䝁䅑䅁䭁䱁䅑䅁䭁䅁䅍䅁䭁偁䌰䅁䉁䅁䅁允䅁䅁䅕体㙆䭆渵さ䵁䅉䅅䅁䕁䅁䅁睁歂䅁䅁权ぃ䅁䅁权䑁䅁䅁权求睁䅁允䅁䅁䅅䅁䙁䅁䅁䅁䅁䙉䅒䍄䉁䅁䅁䅂䅁䅁䅍䅚䅁䅁䅯杊䅁䅁䅯睁䅁䅁䅯䅐䅍䅁䅅䅁䉁䅁䅁兂䥂場啯浲塤䅑杷允䅁䅁䅑䅁䑁䝁䅑䅁䭁䍁䅑䅁䭁䅁䅍䅁䭁䉁䑑䅁䉁䅁䅁允䅁䅁䅕䭆䠵場啯䕓䵁䅉䅅䅁䕁䅁䅁睁歂䅁䅁权癁䅁䅁权䑁䅁䅁权乃杁䅁允䅁䅁䅅䅁䙁佁剸䉵䘶ㅏ䅎䍄䉁䅁䅁䅂䅁䅁䅍䅚䅁䅁䅯杁䅁䅁䅯睁䅁䅁䅯杖䅍䅁䅅䅁䉁䅁䅁兂乄䵺䵺䙺捸䅑杷允䅁䅁䅑䅁䑁䝁䅑䅁䭁䕁䅙䅁䭁䅁䅍䅁䭁䡁䑳䅁䉁䅁䅁允䅁䅁䅕䉵䘶ㄶ㑆䕒䵁䅉䅅䅁䕁䅁䅁睁歂䅁䅁权䍂䅁䅁权䑁䅁䅁权㥄杁䅁允䅁䅁䅅䅁䙁䭁睒児塲穙䄵䍄䉁䅁䅁䅂䅁䅁䅍䅚䅁䅁䅯八䅁䅁䅯睁䅁䅁䅯党䅍䅁䅅䅁䉁䅁䅁兂晁敨剴䙵圵䅑杷允䅁䅁䅑䅁䑁䝁䅑䅁䭁䝁䄴䅁䭁䅁䅍䅁䭁佁䌴䅁䉁䅁䅁允䅁䅁䅕体㙆䭆堷啕䵁䅉䅅䅁䕁䅁䅁睁歂䅁䅁权偃䅁䅁权䑁䅁䅁权䥁睁䅁允䅁䅁䅅䅁䙁䙁㑋潈牘噙䄹䍄䉁䅁䅁䅂䅁䅁䅍䅚䅁䅁䅯睪䅁䅁䅯睁䅁䅁䅯睬䅉䅁䅅䅁䉁䅁䅁兂塄㍯㥁灃杤䅑杷允䅁䅁䅑䅁䑁䝁䅑䅁䭁䅁䅉䅁䭁䅁䅍䅁䭁䉁䑧䅁䉁䅁䅁允䅁䅁䅕䘷㑇潈牖䕘䵁䅉䅅䅁䕁䅁䅁睁歂䅁䅁权偁䅁䅁权䑁䅁䅁权䱂睁䅁允䅁䅁䅅䅁䙁偁潙䥘䌯啤䅸䍄䉁䅁䅁䅂䅁䅁䅍䅚䅁䅁䅯兌䅁䅁䅯睁䅁䅁䅯杩䅉䅁䅅䅁䉁䅁䅁兂㉄䙋偹杷氱䅑杷允䅁䅁䅑䅁䑁䝁䅑䅁䭁䅁䅉䅁䭁䅁䅍䅁䭁䝁䑕䅁䉁䅁䅁允䅁䅁䅕䅁䅁䅁兄し䵁䅉䅅䅁䕁䅁䅁睁歂䅁䅁权䩁䅁䅁权䑁䅁䅁权䥁睁䅁允䅁䅁䅅䅁䙁䙁偹癷潕䐳䅴䍄䉁䅁䅁䅂䅁䅁䅍䅚䅁䅁䅯杢䅁䅁䅯睁䅁䅁䅯党䅍䅁䅅䅁䉁䅁䅁兂慃婭婭六公䅑杷允䅁䅁䅑䅁䑁䝁䅑䅁䭁䩁䅫䅁䭁䅁䅍䅁䭁䭁䍁䅁䉁䅁䅁允䅁䅁䅕場啯歲档啒䵁䅉䅅䅁䕁䅁䅁睁歂䅁䅁权㝃䅁䅁权䑁䅁䅁权求睁䅁允䅁䅁䅅䅁䙁䍁捬㡪ㅌ䙓䄱䍄䉁䅁䅁䅂䅁䅁䅍䅚䅁䅁䅯睈䅁䅁䅯睁䅁䅁䅯兣䅉䅁䅅䅁䉁䅁䅁兂䥂場啯歲噤䅑杷允䅁䅁䅑䅁䑁䝁䅑䅁䭁䅁䅣䅁䭁䅁䅍䅁䭁䥁䑧䅁䉁䅁䅁允䅁䅁䅕浚浚浚䝙䕒䵁䅉䅅䅁䕁䅁䅁睁歂䅁䅁权䉃䅁䅁权䑁䅁䅁权十睁䅁允䅁䅁䅅䅁䙁䙁㑋潈牘坱䅊䍄䉁䅁䅁䅂䅁䅁䅍䅚䅁䅁䅯八䅁䅁䅯睁䅁䅁䅯儱䅉䅁䅅䅁䉁䅁䅁兂䭁㘱睎婐塰䅑杷允䅁䅁䅑䅁䑁䝁䅑䅁䭁䵁䅍䅁䭁䅁䅍䅁䭁䍁䑳䅁䉁䅁䅁允䅁䅁䅕硥畓⭒㙆が䵁䅉䅅䅁䕁䅁䅁睁歂䅁䅁权剃䅁䅁权䑁䅁䅁权允睁䅁允䅁䅁䅅䅁䙁偁潙䥘䌯噚䅚䍄䉁䅁䅁䅂䅁䅁䅍䅚䅁䅁䅯睈䅁䅁䅯睁䅁䅁䅯兩䅍䅁䅅䅁䉁䅁䅁兂㝂䭆䠵匴兰䅑杷允䅁䅁䅑䅁䑁䝁䅑䅁䭁䑁䅣䅁䭁䅁䅍䅁䭁䍁䑳䅁䉁䅁䅁允䅁䅁䅕㘱睎児㍯歔䵁䅉䅅䅁䕁䅁䅁睁歂䅁䅁权坃䅁䅁权䑁䅁䅁权求睁䅁允䅁䅁䅅䅁䙁䙁偹癷潕䕘䄹䍄䉁䅁䅁䅂䅁䅁䅍䅚䅁䅁䅯睄䅁䅁䅯睁䅁䅁䅯睯䅉䅁䅅䅁䉁䅁䅁兂䑄匹捨祪乊䅑杷允䅁䅁䅑䅁䑁䝁䅑䅁䭁䍁䅑䅁䭁䅁䅍䅁䭁偁䍳䅁䉁䅁䅁允䅁䅁䅕体㙆䭆䠵䕓䵁䅉䅅䅁䕁䅁䅁睁歂䅁䅁权奃䅁䅁权䑁䅁䅁权㡄杁䅁允䅁䅁䅅䅁䙁䭁睒児塲ㄴ䅆䍄䉁䅁䅁䅂䅁䅁䅍䅚䅁䅁䅯杉䅁䅁䅯睁䅁䅁䅯兇䅍䅁䅅䅁䉁䅁䅁兂硂児塲㥯坂䅑杷允䅁䅁䅑䅁䑁䝁䅑䅁䭁䍁䄰䅁䭁䅁䅍䅁䭁䑁䑕䅁䉁䅁䅁允䅁䅁䅕敨剴䉵氷歙䵁䅉䅅䅁䕁䅁䅁睁歂䅁䅁权䥃䅁䅁权䑁䅁䅁权乄杁䅁允䅁䅁䅅䅁䙁䍁捬㡪ㅌ䕡䅴䍄䉁䅁䅁䅂䅁䅁䅍䅚䅁䅁䅯杔䅉䅁䅯睁䅁䅁䅯杺䅉䅁䅅䅁䉁䅁䅁兂浂浚浚潚博䅑杷允䅁䅁䅑䅁䑁䝁䅑䅁䭁䩁䅫䅁䭁䅁䅍䅁䭁䕁䑣䅁䉁䅁䅁允䅁䅁䅕場啯歲桤䕒䵁䅉䅅䅁䕁䅁䅁睁歂䅁䅁权㝃䅁䅁权䑁䅁䅁权䥂睁䅁允䅁䅁䅅䅁䙁䭁睒児塲㄰䄱䍄䉁䅁䅁䅂䅁䅁䅍䅚䅁䅁䅯杔䅉䅁䅯睁䅁䅁䅯䅄䅍䅁䅅䅁䉁䅁䅁兂乄䵺䵺偺卸䅑杷允䅁䅁䅑䅁䑁䝁䅑䅁䭁䙁䅍䅁䭁䅁䅍䅁䭁䍁䑑䅁䉁䅁䅁允䅁䅁䅕児塲㍯㥃啓䵁䅉䅅䅁䕁䅁䅁睁歂䅁䅁权䉃䅁䅁权䑁䅁䅁权求睁䅁允䅁䅁䅅䅁䙁䵁ㅐ䙋偹浙䅊䍄䉁䅁䅁䅂䅁䅁䅍䅚䅁䅁䅯兂䅁䅁䅯睁䅁䅁䅯睉䅍䅁䅅䅁䉁䅁䅁兂㝂䭆䠵戴印䅑杷允䅁䅁䅑䅁䑁䝁䅑䅁䭁䕁䅙䅁䭁䅁䅍䅁䭁䝁䑕䅁䉁䅁䅁允䅁䅁䅕硥畓⭒慈䕒䵁䅉䅅䅁䕁䅁䅁睁歂䅁䅁权㍁䅁䅁权䑁䅁䅁权䕁睁䅁允䅁䅁䅅䅁䙁䱁敧敨剴䕭䄹䍄䉁䅁䅁䅂䅁䅁䅍䅚䅁䅁䅯杤䅁䅁䅯睁䅁䅁䅯䅉䅍䅁䅅䅁䉁䅁䅁兂獄払敧敨䱴䅑杷允䅁䅁䅑䅁䑁䝁䅑䅁䭁䝁䅕䅁䭁䅁䅍䅁䭁䑁䑷䅁䉁䅁䅁允䅁䅁䅕捺䵺䵺㡷歕䵁䅉䅅䅁䕁䅁䅁睁歂䅁䅁权䉃䅁䅁权䑁䅁䅁权⭁睁䅁允䅁䅁䅅䅁䙁䡁啳歲桦浵䅊䍄䉁䅁䅁䅂䅁䅁䅍䅚䅁䅁䅯六䅁䅁䅯睁䅁䅁䅯睥䅍䅁䅅䅁䉁䅁䅁兂䅁䅁䅁䭁䕂䅑杷允䅁䅁䅑䅁䑁䝁䅑䅁䭁䍁䄸䅁䭁䅁䅍䅁䭁䉁䑷䅁䉁䅁䅁允䅁䅁䅕敨剴䉵嘶䕕䵁䅉䅅䅁䕁䅁䅁睁歂䅁䅁权䉃䅁䅁权䑁䅁䅁权㥄杁䅁允䅁䅁䅅䅁䙁佁㙆䭆䠵坏䅎䍄䉁䅁䅁䅂䅁䅁䅍䅚䅁䅁䅯睓䅁䅁䅯睁䅁䅁䅯睥䅍䅁䅅䅁䉁䅁䅁兂偃癷潕䵘䨹䅑杷允䅁䅁䅑䅁䑁䝁䅑䅁䭁䅁䅕䅁䭁䅁䅍䅁䭁䉁䑳䅁䉁䅁䅁允䅁䅁䅕場啯歲剣䕖䵁䅉䅅䅁䕁䅁䅁睁歂䅁䅁权㍂䅁䅁权䑁䅁䅁权㝁睁䅁允䅁䅁䅅䅁䙁䵁ㅐ䙋偹歧䄹䍄䉁䅁䅁䅂䅁䅁䅍䅚䅁䅁䅯內䅁䅁䅯睁䅁䅁䅯兗䅍䅁䅅䅁䉁䅁䅁兂㥁瑃橥佣桖䅑杷允䅁䅁䅑䅁䑁䝁䅑䅁䭁䩁䅫䅁䭁䅁䅍䅁䭁䭁䌴䅁䉁䅁䅁允䅁䅁䅕呣䬰㘱兎䕒䵁䅉䅅䅁䕁䅁䅁睁歂䅁䅁权䩁䅁䅁权䑁䅁䅁权䅄杁䅁允䅁䅁䅅䅁䙁佁㙆䭆䠵呉䅬䍄䉁䅁䅁䅂䅁䅁䅍䅚䅁䅁䅯兌䅁䅁䅯睁䅁䅁䅯儫䅉䅁䅅䅁䉁䅁䅁兂㑃潈牘払橂䅑杷允䅁䅁䅑䅁䑁䝁䅑䅁䭁䕁䅕䅁䭁䅁䅍䅁䭁䡁䑳䅁䉁䅁䅁允䅁䅁䅕歲桦桥⭓䕗䵁䅉䅅䅁䕁䅁䅁睁歂䅁䅁权䍁䅁䅁权䑁䅁䅁权橃杁䅁允䅁䅁䅅䅁䙁䵁䴳䵺䵺䝐䅂䍄䉁䅁䅁䅂䅁䅁䅍䅚䅁䅁䅯兢䅁䅁䅯睁䅁䅁䅯睕䅍䅁䅅䅁䉁䅁䅁兂晁敨剴䡵䐵䅑杷允䅁䅁䅑䅁䑁䝁䅑䅁䭁䝁䄰䅁䭁䅁䅍䅁䭁䡁䑳䅁䉁䅁䅁允䅁䅁䅕捺䵺䵺獸歑䵁䅉䅅䅁䕁䅁䅁睁歂䅁䅁权兂䅁䅁权䑁䅁䅁权癁睁䅁允䅁䅁䅅䅁䙁乁橥䑣䬰ㅰ䅬䍄䉁䅁䅁䅂䅁䅁䅍䅚䅁䅁䅯䅕䅁䅁䅯睁䅁䅁䅯睥䅍䅁䅅䅁䉁䅁䅁兂偃癷潕佘娹䅑杷允䅁䅁䅑䅁䑁䝁䅑䅁䭁䅁䅫䅁䭁䅁䅍䅁䭁䥁䌸䅁䉁䅁䅁允䅁䅁䅕㑈牘払敨く䵁䅉䅅䅁䕁䅁䅁睁歂䅁䅁权噁䅁䅁权䑁䅁䅁权㝂睁䅁允䅁䅁䅅䅁䙁䱁敧敨剴䙗䅊䍄䉁䅁䅁䅂䅁䅁䅍䅚䅁䅁䅯䅊䅁䅁䅯睁䅁䅁䅯睥䅍䅁䅅䅁䉁䅁䅁兂卂䉵䘶㔶䥆䅑杷允䅁䅁䅑䅁䑁䝁䅑䅁䭁䕁䌴䅁䭁䅁䅍䅁䭁䥁䑧䅁䉁䅁䅁允䅁䅁䅕噋偹癷䥕歕䵁䅉䅅䅁䕁䅁䅁睁歂䅁䅁权求䅁䅁权䑁䅁䅁权祄杁䅁允䅁䅁䅅䅁䙁䵁䴳䵺䵺䙈䅆䍄䉁䅁䅁䅂䅁䅁䅍䅚䅁䅁䅯睤䅁䅁䅯睁䅁䅁䅯兩䅍䅁䅅䅁䉁䅁䅁兂硂児塲穯乂䅑杷允䅁䅁䅑䅁䑁䝁䅑䅁䭁䩁䅧䅁䭁䅁䅍䅁䭁䱁䍯䅁䉁䅁䅁允䅁䅁䅕牕敧敨桴䕕䵁䅉䅅䅁䕁䅁䅁睁歂䅁䅁权佂杁䅁权䑁䅁䅁权祃杁䅁允䅁䅁䅅䅁䙁䙁㑋潈牘噣䅂䍄䉁䅁䅁䅂䅁䅁䅍䅚䅁䅁䅯杉䅁䅁䅯睁䅁䅁䅯䄹䅉䅁䅅䅁䉁䅁䅁兂偃癷潕䉘夹䅑杷允䅁䅁䅑䅁䑁䝁䅑䅁䭁䩁䅧䅁䭁䅁䅍䅁䭁䡁䑳䅁䉁䅁䅁允䅁䅁䅕体㙆䭆堵啕䵁䅉䅅䅁䕁䅁䅁睁歂䅁䅁权㥁䅁䅁权䑁䅁䅁权獁睁䅁允䅁䅁䅅䅁䙁偁潙䥘䌯商䅰䍄䉁䅁䅁䅂䅁䅁䅍䅚䅁䅁䅯睪䅁䅁䅯睁䅁䅁䅯䅙䅍䅁䅅䅁䉁䅁䅁兂灁䥘䌯愹敨䅑杷允䅁䅁䅑䅁䑁䝁䅑䅁䭁䩁䅅䅁䭁䅁䅍䅁䭁䡁䑳䅁䉁䅁䅁允䅁䅁䅕牕敧敨桶啖䵁䅉䅅䅁䕁䅁䅁睁歂䅁䅁权佂杁䅁权䑁䅁䅁权睃杁䅁允䅁䅁䅅䅁䙁䝁浚浚浚汤䅂䍄䉁䅁䅁䅂䅁䅁䅍䅚䅁䅁䅯睌䅁䅁䅯睁䅁䅁䅯睥䅍䅁䅅䅁䉁䅁䅁兂䥂場啯獲偤䅑杷允䅁䅁䅑䅁䑁䝁䅑䅁䭁䉁䅅䅁䭁䅁䅍䅁䭁䭁䌰䅁䉁䅁䅁允䅁䅁䅕㑈牘払⭨䕒䵁䅉䅅䅁䕁䅁䅁睁歂䅁䅁权畂䅁䅁权䑁䅁䅁权㝂睁䅁允䅁䅁䅅䅁䙁䭁䠵場啯止䄹䍄䉁䅁䅁䅂䅁䅁䅍䅚䅁䅁䅯八䅁䅁䅯睁䅁䅁䅯睕䅍䅁䅅䅁䉁䅁䅁兂硂児塲睯奂䅑杷允䅁䅁䅑䅁䑁䝁䅑䅁䭁䅁䅕䅁䭁䅁䅍䅁䭁䵁䍣䅁䉁䅁䅁允䅁䅁䅕䡰㥁瑃橣歕䵁䅉䅅䅁䕁䅁䅁睁歂䅁䅁权䡁䅁䅁权䑁䅁䅁权㝂睁䅁允䅁䅁䅅䅁䙁䥁牘払敧唵䅊䍄䉁䅁䅁䅂䅁䅁䅍䅚䅁䅁䅯睎䅁䅁䅯睁䅁䅁䅯末䅉䅁䅅䅁䉁䅁䅁兂䅁䅁䅁䅁偂䅑杷允䅁䅁䅑䅁䑁䝁䅑䅁䭁䕁䄴䅁䭁䅁䅍䅁䭁䭁䍍䅁䉁䅁䅁允䅁䅁䅕㘱睎児䡱歗䵁䅉䅅䅁䕁䅁䅁睁歂䅁䅁权瑁䅁䅁权䑁䅁䅁权䵃睁䅁允䅁䅁䅅䅁䙁䅁䅁䅁䅁䜶䅊䍄䉁䅁䅁䅂䅁䅁䅍䅚䅁䅁䅯內䅁䅁䅯睁䅁䅁䅯睥䅍䅁䅅䅁䉁䅁䅁兂桄桥畓硒楬䅑杷允䅁䅁䅑䅁䑁䝁䅑䅁䭁䡁䅑䅁䭁䅁䅍䅁䭁䡁䑳䅁䉁䅁䅁允䅁䅁䅕硥畓⭒煇䕖䵁䅉䅅䅁䕁䅁䅁睁歂䅁䅁权䙁䅁䅁权䑁䅁䅁权呄杁䅁允䅁䅁䅅䅁䙁䝁浚浚浚汨䅎䍄䉁䅁䅁䅂䅁䅁䅍䅚䅁䅁䅯八䅁䅁䅯睁䅁䅁䅯光䅍䅁䅅䅁䉁䅁䅁兂䅁䅁䅁䩁塂䅑杷允䅁䅁䅑䅁䑁䝁䅑䅁䭁䉁䅅䅁䭁䅁䅍䅁䭁䑁䐸䅁䉁䅁䅁允䅁䅁䅕䉵䘶ㄶ㑈歑䵁䅉䅅䅁䕁䅁䅁睁歂䅁䅁权坃䅁䅁权䑁䅁䅁权䡃睁䅁允䅁䅁䅅䅁䙁䱁敧敨剴䙓䅂䍄䉁䅁䅁䅂䅁䅁䅍䅚䅁䅁䅯睇䅁䅁䅯睁䅁䅁䅯䅧䅍䅁䅅䅁䉁䅁䅁兂塄㍯㥁癃乤䅑杷允䅁䅁䅑䅁䑁䝁䅑䅁䭁䝁䄰䅁䭁䅁䅍䅁䭁䍁䑅䅁䉁䅁䅁允䅁䅁䅕噋偹癷䥘歑䵁䅉䅅䅁䕁䅁䅁睁歂䅁䅁权㉂䅁䅁权䑁䅁䅁权塃杁䅁允䅁䅁䅅䅁䙁䅁䅁䅁䅁䕑䅴䍄䉁䅁䅁䅂䅁䅁䅍䅚䅁䅁䅯杮䅁䅁䅯睁䅁䅁䅯杂䅍䅁䅅䅁䉁䅁䅁兂偃癷潕䩘唹䅑杷允䅁䅁䅑䅁䑁䝁䅑䅁䭁䑁䅣䅁䭁䅁䅍䅁䭁䥁䑁䅁䉁䅁䅁允䅁䅁䅕㑈牘払⭨啔䵁䅉䅅䅁䕁䅁䅁睁歂䅁䅁权歁䅁䅁权䑁䅁䅁权㑁睁䅁允䅁䅁䅅䅁䙁乁橥䑣䬰ざ䅨䍄䉁䅁䅁䅂䅁䅁䅍䅚䅁䅁䅯杉䅁䅁䅯睁䅁䅁䅯䅧䅍䅁䅅䅁䉁䅁䅁兂乄䵺䵺䑺塸䅑杷允䅁䅁䅑䅁䑁䝁䅑䅁䭁䉁䅅䅁䭁䅁䅍䅁䭁䩁䍧䅁䉁䅁䅁允䅁䅁䅕瑃橥䑣焱け䵁䅉䅅䅁䕁䅁䅁睁歂䅁䅁权瑁䅁䅁权䑁䅁䅁权歃杁䅁允䅁䅁䅅䅁䙁䩁婱婭婭坃䅖䍄䉁䅁䅁䅂䅁䅁䅍䅚䅁䅁䅯杤䅁䅁䅯睁䅁䅁䅯䅶䅉䅁䅅䅁䉁䅁䅁兂塄㍯㥁桃䭤䅑杷允䅁䅁䅑䅁䑁䝁䅑䅁䭁䩁䅫䅁䭁䅁䅍䅁䭁偁䍉䅁䉁䅁䅁允䅁䅁䅕䘷㑇潈牖啒䵁䅉䅅䅁䕁䅁䅁睁歂䅁䅁权楁䅁䅁权䑁䅁䅁权乁睁䅁允䅁䅁䅅䅁䙁䱁敧敨剴䙵䅤䍄䉁䅁䅁䅂䅁䅁䅍䅚䅁䅁䅯杬䅁䅁䅯睁䅁䅁䅯䅳䅉䅁䅅䅁䉁䅁䅁兂卂䉵䘶㐶兆䅑杷允䅁䅁䅑䅁䑁䝁䅑䅁䭁䕁䅕䅁䭁䅁䅍䅁䭁䥁䑁䅁䉁䅁䅁允䅁䅁䅕呣䬰㘱睐䕗䵁䅉䅅䅁䕁䅁䅁睁歂䅁䅁权奃䅁䅁权䑁䅁䅁权䑄杁䅁允䅁䅁䅅䅁䙁䉁䘫ㄶ㑇欯䄹䍄䉁䅁䅁䅂䅁䅁䅍䅚䅁䅁䅯杊䅁䅁䅯睁䅁䅁䅯杶䅉䅁䅅䅁䉁䅁䅁兂䅁䅁䅁乁噂䅑杷允䅁䅁䅑䅁䑁䝁䅑䅁䭁䝁䄴䅁䭁䅁䅍䅁䭁䅁䑑䅁䉁䅁䅁允䅁䅁䅕䉵䘶ㄶ奅歕䵁䅉䅅䅁䕁䅁䅁睁歂䅁䅁权䙁䅁䅁权䑁䅁䅁权䅃睁䅁允䅁䅁䅅䅁䙁䡁㥅瑃橥䙯䅆䍄䉁䅁䅁䅂䅁䅁䅍䅚䅁䅁䅯睷䅁䅁䅯睁䅁䅁䅯睫䅉䅁䅅䅁䉁䅁䅁兂䑄匹捨な潉䅑杷允䅁䅁䅑䅁䑁䝁䅑䅁䭁䍁䅉䅁䭁䅁䅍䅁䭁䱁䍕䅁䉁䅁䅁允䅁䅁䅕歲桦桥敓䕗䵁䅉䅅䅁䕁䅁䅁睁歂䅁䅁权䱂䅁䅁权䑁䅁䅁权䕁睁䅁允䅁䅁䅅䅁䙁䙁㑋潈牘唰䄹䍄䉁䅁䅁䅂䅁䅁䅍䅚䅁䅁䅯杊䅁䅁䅯睁䅁䅁䅯䅧䅍䅁䅅䅁䉁䅁䅁兂歃䑣䬰㈱坎䅑杷允䅁䅁䅑䅁䑁䝁䅑䅁䭁䕁䅙䅁䭁䅁䅍䅁䭁乁䍕䅁䉁䅁䅁允䅁䅁䅕灭婭婭婭げ䵁䅉䅅䅁䕁䅁䅁睁歂䅁䅁权求䅁䅁权䑁䅁䅁权偄杁䅁允䅁䅁䅅䅁䙁䩁婱婭婭問䄱䍄䉁䅁䅁䅂䅁䅁䅍䅚䅁䅁䅯兢䅁䅁䅯睁䅁䅁䅯䅧䅍䅁䅅䅁䉁䅁䅁兂塄㍯㥁桃䍤䅑杷允䅁䅁䅑䅁䑁䝁䅑䅁䭁䑁䄰䅁䭁䅁䅍䅁䭁䥁䍫䅁䉁䅁䅁允䅁䅁䅕硥畓⭒慆歒䵁䅉䅅䅁䕁䅁䅁睁歂䅁䅁权剃䅁䅁权䑁䅁䅁权䅃睁䅁允䅁䅁䅅䅁䙁䅁䅁䅁䅁䘸䅖䍄䉁䅁䅁䅂䅁䅁䅍䅚䅁䅁䅯杁䅁䅁䅯睁䅁䅁䅯䅧䅍䅁䅅䅁䉁䅁䅁兂䥂場啯汲扤䅑杷允䅁䅁䅑䅁䑁䝁䅑䅁䭁䥁䅅䅁䭁䅁䅍䅁䭁乁䌰䅁䉁䅁䅁允䅁䅁䅕体㙆䭆㌴す䵁䅉䅅䅁䕁䅁䅁睁歂䅁䅁权䍂䅁䅁权䑁䅁䅁权䅃睁䅁允䅁䅁䅅䅁䙁䅁䅁䅁䅁䑷䅸䍄䉁䅁䅁䅂䅁䅁䅍䅚䅁䅁䅯充䅁䅁䅯睁䅁䅁䅯眷䅉䅁䅅䅁䉁䅁䅁兂桄桥畓㡒䑆䅑杷允䅁䅁䅑䅁䑁䝁䅑䅁䭁䉁䅳䅁䭁䅁䅍䅁䭁䉁䑁䅁䉁䅁䅁允䅁䅁䅕䅁䅁䅁杁ご䵁䅉䅅䅁䕁䅁䅁睁歂䅁䅁权㝃䅁䅁权䑁䅁䅁权敃杁䅁允䅁䅁䅅䅁䙁䉁畓⭒㙆䘵䅰䍄䉁䅁䅁䅂䅁䅁䅍䅚䅁䅁䅯睕䅁䅁䅯睁䅁䅁䅯䅸䅉䅁䅅䅁䉁䅁䅁兂慃婭婭噭䥬䅑杷允䅁䅁䅑䅁䑁䝁䅑䅁䭁䅁䅣䅁䭁䅁䅍䅁䭁䕁䑣䅁䉁䅁䅁允䅁䅁䅕㘱睎児塱歑䵁䅉䅅䅁䕁䅁䅁睁歂䅁䅁权呂䅁䅁权䑁䅁䅁权扄杁䅁允䅁䅁䅅䅁䙁䵁ㅐ䙋偹歷䅴䍄䉁䅁䅁䅂䅁䅁䅍䅚䅁䅁䅯䅴䅁䅁䅯睁䅁䅁䅯兮䅉䅁䅅䅁䉁䅁䅁兂穁積積き呎䅑杷允䅁䅁䅑䅁䑁䝁䅑䅁䭁䅁䅉䅁䭁䅁䅍䅁䭁䍁䑕䅁䉁䅁䅁允䅁䅁䅕㑈牘払畩歗䵁䅉䅅䅁䕁䅁䅁睁歂䅁䅁权呂䅁䅁权䑁䅁䅁权㉄杁䅁允䅁䅁䅅䅁䙁䡁啳歲桦歭䅴䍄䉁䅁䅁䅂䅁䅁䅍䅚䅁䅁䅯䅁䅁䅁䅯睁䅁䅁䅯兒䅍䅁䅅䅁䉁䅁䅁兂乄䵺䵺乺啸䅑杷允䅁䅁䅑䅁䑁䝁䅑䅁䭁䉁䄸䅁䭁䅁䅍䅁䭁䍁䑁䅁䉁䅁䅁允䅁䅁䅕敨剴䉵氶啔䵁䅉䅅䅁䕁䅁䅁睁歂䅁䅁权㝃䅁䅁权䑁䅁䅁权乂睁䅁允䅁䅁䅅䅁䙁䩁婱婭婭噇䄱䍄䉁䅁䅁䅂䅁䅁䅍䅚䅁䅁䅯六䅁䅁䅯睁䅁䅁䅯兒䅍䅁䅅䅁䉁䅁䅁兂灁䥘䌯挹䕨䅑杷允䅁䅁䅑䅁䑁䝁䅑䅁䭁䑁䅣䅁䭁䅁䅍䅁䭁䕁䑕䅁䉁䅁䅁允䅁䅁䅕歲桦桥畑啔䵁䅉䅅䅁䕁䅁䅁睁歂䅁䅁权䑄䅁䅁权䑁䅁䅁权汁睁䅁允䅁䅁䅅䅁䙁䝁浚浚浚橊䅂䍄䉁䅁䅁䅂䅁䅁䅍䅚䅁䅁䅯睎䅁䅁䅯睁䅁䅁䅯杒䅍䅁䅅䅁䉁䅁䅁兂穁積積㍍䵎䅑杷允䅁䅁䅑䅁䑁䝁䅑䅁䭁䕁䅉䅁䭁䅁䅍䅁䭁䙁䐰䅁䉁䅁䅁允䅁䅁䅕䅁䅁䅁䅂歐䵁䅉䅅䅁䕁䅁䅁睁歂䅁䅁权䱂䅁䅁权䑁䅁䅁权䙂睁䅁允䅁䅁䅅䅁䙁䭁䠵場啯欷䅨䍄䉁䅁䅁䅂䅁䅁䅍䅚䅁䅁䅯兢䅁䅁䅯睁䅁䅁䅯杉䅍䅁䅅䅁䉁䅁䅁兂卂䉵䘶⼶䍆䅑杷允䅁䅁䅑䅁䑁䝁䅑䅁䭁䅁䅫䅁䭁䅁䅍䅁䭁䙁䐰䅁䉁䅁䅁允䅁䅁䅕積積積穎䕐䵁䅉䅅䅁䕁䅁䅁睁歂䅁䅁权奃䅁䅁权䑁䅁䅁权䥁睁䅁允䅁䅁䅅䅁䙁乁橥䑣䬰ㅎ䅆䍄䉁䅁䅁䅂䅁䅁䅍䅚䅁䅁䅯杔䅁䅁䅯睁䅁䅁䅯兒䅍䅁䅅䅁䉁䅁䅁兂獄払敧坨坴䅑杷允䅁䅁䅑䅁䑁䝁䅑䅁䭁䍁䅑䅁䭁䅁䅍䅁䭁䉁䐰䅁䉁䅁䅁允䅁䅁䅕㡪ㅌ䙋癷䕓䵁䅉䅅䅁䕁䅁䅁睁歂䅁䅁权求䅁䅁权䑁䅁䅁权䙂睁䅁允䅁䅁䅅䅁䙁佁剸䉵䘶ㅱ䅂䍄䉁䅁䅁䅂䅁䅁䅍䅚䅁䅁䅯睇䅁䅁䅯睁䅁䅁䅯杷䅉䅁䅅䅁䉁䅁䅁兂㥁瑃橥䙣䰱䅑杷允䅁䅁䅑䅁䑁䝁䅑䅁䭁䉁䅳䅁䭁䅁䅍䅁䭁乁䍍䅁䉁䅁䅁允䅁䅁䅕䭆䠵場䕯䕕䵁䅉䅅䅁䕁䅁䅁睁歂䅁䅁权晁䅁䅁权䑁䅁䅁权橁睁䅁允䅁䅁䅅䅁䙁䡁啳歲桦歏䄹䍄䉁䅁䅁䅂䅁䅁䅍䅚䅁䅁䅯睇䅁䅁䅯睁䅁䅁䅯眸䅉䅁䅅䅁䉁䅁䅁兂啁歲桦浥兒䅑杷允䅁䅁䅑䅁䑁䝁䅑䅁䭁䩁䅙䅁䭁䅁䅍䅁䭁佁䍳䅁䉁䅁䅁允䅁䅁䅕瑃橥䑣䬲歔䵁䅉䅅䅁䕁䅁䅁睁歂䅁䅁权敃䅁䅁权䑁䅁䅁权啄杁䅁允䅁䅁䅅䅁䙁䕁桪桥畓ㅎ䅖䍄䉁䅁䅁䅂䅁䅁䅍䅚䅁䅁䅯兂䅁䅁䅯睁䅁䅁䅯䅱䅉䅁䅅䅁䉁䅁䅁兂㥁瑃橥䡣吱䅑杷允䅁䅁䅑䅁䑁䝁䅑䅁䭁䍁䅉䅁䭁䅁䅍䅁䭁䵁䍳䅁䉁䅁䅁允䅁䅁䅕䅁䅁䅁杂䕗䵁䅉䅅䅁䕁䅁䅁睁歂䅁䅁权䅁䅁䅁权䑁䅁䅁权佁睁䅁允䅁䅁䅅䅁䙁䝁浚浚浚汆䅤䍄䉁䅁䅁䅂䅁䅁䅍䅚䅁䅁䅯兆䅁䅁䅯睁䅁䅁䅯兒䅍䅁䅅䅁䉁䅁䅁兂浂浚浚湚博䅑杷允䅁䅁䅑䅁䑁䝁䅑䅁䭁䍁䅙䅁䭁䅁䅍䅁䭁䥁䑍䅁䉁䅁䅁允䅁䅁䅕㡪ㅌ䙋⽸啖䵁䅉䅅䅁䕁䅁䅁睁歂䅁䅁权䡁䅁䅁权䑁䅁䅁权䕁睁䅁允䅁䅁䅅䅁䙁䩁婱婭婭啥䅒䍄䉁䅁䅁䅂䅁䅁䅍䅚䅁䅁䅯兓䅁䅁䅯睁䅁䅁䅯兲䅉䅁䅅䅁䉁䅁䅁兂䥂場啯獲卤䅑杷允䅁䅁䅑䅁䑁䝁䅑䅁䭁䡁䅣䅁䭁䅁䅍䅁䭁䑁䑙䅁䉁䅁䅁允䅁䅁䅕䥘䌯匹捨歔䵁䅉䅅䅁䕁䅁䅁睁歂䅁䅁权奃䅁䅁权䑁䅁䅁权啂睁䅁允䅁䅁䅅䅁䙁䙁偹癷潕䙶䅆䍄䉁䅁䅁䅂䅁䅁䅍䅚䅁䅁䅯六䅁䅁䅯睁䅁䅁䅯東䅉䅁䅅䅁䉁䅁䅁兂浂浚浚楚䙚䅑杷允䅁䅁䅑䅁䑁䝁䅑䅁䭁䱁䅑䅁䭁䅁䅍䅁䭁䭁䌴䅁䉁䅁䅁允䅁䅁䅕浚浚浚坢歕䵁䅉䅅䅁䕁䅁䅁睁歂䅁䅁权ぃ䅁䅁权䑁䅁䅁权䡂睁䅁允䅁䅁䅅䅁䙁䉁畓⭒㙆䙂䅎䍄䉁䅁䅁䅂䅁䅁䅍䅚䅁䅁䅯元䅁䅁䅯睁䅁䅁䅯杌䅍䅁䅅䅁䉁䅁䅁兂䅁䅁䅁䵁㙁䅑杷允䅁䅁䅑䅁䑁䝁䅑䅁䭁䱁䅑䅁䭁䅁䅍䅁䭁䕁䑕䅁䉁䅁䅁允䅁䅁䅕㘱睎児塰さ䵁䅉䅅䅁䕁䅁䅁睁歂䅁䅁权剁䅁䅁权䑁䅁䅁权䕂睁䅁允䅁䅁䅅䅁䙁䭁睒児塲け䅎䍄䉁䅁䅁䅂䅁䅁䅍䅚䅁䅁䅯睤䅁䅁䅯睁䅁䅁䅯兌䅍䅁䅅䅁䉁䅁䅁兂䙃ㄶ㑇杈佖䅑杷允䅁䅁䅑䅁䑁䝁䅑䅁䭁䩁䅧䅁䭁䅁䅍䅁䭁䕁䑕䅁䉁䅁䅁允䅁䅁䅕捺䵺䵺捸啕䵁䅉䅅䅁䕁䅁䅁睁歂䅁䅁权坁䅁䅁权䑁䅁䅁权千杁䅁允䅁䅁䅅䅁䙁䱁敧敨剴䕇䅎䍄䉁䅁䅁䅂䅁䅁䅍䅚䅁䅁䅯村䅁䅁䅯睁䅁䅁䅯䅗䅍䅁䅅䅁䉁䅁䅁兂䑄匹捨な㡉䅑杷允䅁䅁䅑䅁䑁䝁䅑䅁䭁䅁䅣䅁䭁䅁䅍䅁䭁䙁䑯䅁䉁䅁䅁允䅁䅁䅕㘱睎児㍰け䵁䅉䅅䅁䕁䅁䅁睁歂䅁䅁权歁䅁䅁权䑁䅁䅁权晃杁䅁允䅁䅁䅅䅁䙁䅁䅁䅁䅁䕯䅴䍄䉁䅁䅁䅂䅁䅁䅍䅚䅁䅁䅯八䅁䅁䅯睁䅁䅁䅯兒䅍䅁䅅䅁䉁䅁䅁兂䙃ㄶ㑇獈噖䅑杷允䅁䅁䅑䅁䑁䝁䅑䅁䭁䱁䅑䅁䭁䅁䅍䅁䭁乁䍧䅁䉁䅁䅁允䅁䅁䅕灭婭婭䩮啕䵁䅉䅅䅁䕁䅁䅁睁歂䅁䅁权癁䅁䅁权䑁䅁䅁权䙂睁䅁允䅁䅁䅅䅁䙁䙁㑋潈牘啫䄹䍄䉁䅁䅁䅂䅁䅁䅍䅚䅁䅁䅯睤䅁䅁䅯睁䅁䅁䅯眷䅉䅁䅅䅁䉁䅁䅁兂塄㍯㥁湃偤䅑杷允䅁䅁䅑䅁䑁䝁䅑䅁䭁䱁䅳䅁䭁䅁䅍䅁䭁䝁䑁䅁䉁䅁䅁允䅁䅁䅕積積積呍䕘䵁䅉䅅䅁䕁䅁䅁睁歂䅁䅁权䍁䅁䅁权䑁䅁䅁权䙂睁䅁允䅁䅁䅅䅁䙁䱁敧敨剴䙏䅴䍄䉁䅁䅁䅂䅁䅁䅍䅚䅁䅁䅯睇䅁䅁䅯睁䅁䅁䅯䅕䅍䅁䅅䅁䉁䅁䅁兂浂浚浚楚做䅑杷允䅁䅁䅑䅁䑁䝁䅑䅁䭁䙁䅣䅁䭁䅁䅍䅁䭁䙁䑉䅁䉁䅁䅁允䅁䅁䅕灭婭婭婬さ䵁䅉䅅䅁䕁䅁䅁睁歂䅁䅁权䝂䅁䅁权䑁䅁䅁权桁睁䅁允䅁䅁䅅䅁䙁䕁桪桥畓げ䅖䍄䉁䅁䅁䅂䅁䅁䅍䅚䅁䅁䅯睷䅁䅁䅯睁䅁䅁䅯兒䅍䅁䅅䅁䉁䅁䅁兂浂浚浚煚睙䅑杷允䅁䅁䅑䅁䑁䝁䅑䅁䭁䙁䅣䅁䭁䅁䅍䅁䭁䉁䐰䅁䉁䅁䅁允䅁䅁䅕浚浚浚浢啕䵁䅉䅅䅁䕁䅁䅁睁歂䅁䅁权㝃䅁䅁权䑁䅁䅁权畃杁䅁允䅁䅁䅅䅁䙁䱁敧敨剴䙗䅸䍄䉁䅁䅁䅂䅁䅁䅍䅚䅁䅁䅯杊䅁䅁䅯睁䅁䅁䅯睒䅍䅁䅅䅁䉁䅁䅁兂䑄匹捨穪坊䅑杷允䅁䅁䅑䅁䑁䝁䅑䅁䭁䥁䅅䅁䭁䅁䅍䅁䭁䑁䑣䅁䉁䅁䅁允䅁䅁䅕䭆䠵場㡯歙䵁䅉䅅䅁䕁䅁䅁睁歂䅁䅁权䍁䅁䅁权䑁䅁䅁权䝄杁䅁允䅁䅁䅅䅁䙁䡁㥅瑃橥䙯䅰䍄䉁䅁䅁䅂䅁䅁䅍䅚䅁䅁䅯睈䅁䅁䅯睁䅁䅁䅯䅴䅉䅁䅅䅁䉁䅁䅁兂䑄匹捨⭪削䅑杷允䅁䅁䅑䅁䑁䝁䅑䅁䭁䕁䅉䅁䭁䅁䅍䅁䭁䕁䑕䅁䉁䅁䅁允䅁䅁䅕灭婭婭婭䕐䵁䅉䅅䅁䕁䅁䅁睁歂䅁䅁权㝃䅁䅁权䑁䅁䅁权坂睁䅁允䅁䅁䅅䅁䙁䩁婱婭婭噹䄱䍄䉁䅁䅁䅂䅁䅁䅍䅚䅁䅁䅯村䅁䅁䅯睁䅁䅁䅯兇䅍䅁䅅䅁䉁䅁䅁兂卂䉵䘶㔶㡅䅑杷允䅁䅁䅑䅁䑁䝁䅑䅁䭁䙁䅁䅁䭁䅁䅍䅁䭁䉁䑯䅁䉁䅁䅁允䅁䅁䅕体㙆䭆渷啗䵁䅉䅅䅁䕁䅁䅁睁歂䅁䅁权䥃䅁䅁权䑁䅁䅁权䵁睁䅁允䅁䅁䅅䅁䙁䵁ㅐ䙋偹歑䄹䍄䉁䅁䅁䅂䅁䅁䅍䅚䅁䅁䅯睂䅁䅁䅯睁䅁䅁䅯兒䅍䅁䅅䅁䉁䅁䅁兂慃婭婭摭䍬䅑杷允䅁䅁䅑䅁䑁䝁䅑䅁䭁䍁䅁䅁䭁䅁䅍䅁䭁佁䍅䅁䉁䅁䅁允䅁䅁䅕䥘䌯匹㡪啖䵁䅉䅅䅁䕁䅁䅁睁歂䅁䅁权㝃䅁䅁权䑁䅁䅁权兄杁䅁允䅁䅁䅅䅁䙁䡁㥅瑃橥䙙䄱䍄䉁䅁䅁䅂䅁䅁䅍䅚䅁䅁䅯杤䅁䅁䅯睁䅁䅁䅯䅁䅍䅁䅅䅁䉁䅁䅁兂㉄䙋偹橷乖䅑杷允䅁䅁䅑䅁䑁䝁䅑䅁䭁䙁䅫䅁䭁䅁䅍䅁䭁䕁䑕䅁䉁䅁䅁允䅁䅁䅕噋偹癷潗啒䵁䅉䅅䅁䕁䅁䅁睁歂䅁䅁权偃䅁䅁权䑁䅁䅁权㝄杁䅁允䅁䅁䅅䅁䙁偁潙䥘䌯嘵䄱䍄䉁䅁䅁䅂䅁䅁䅍䅚䅁䅁䅯睈䅁䅁䅯睁䅁䅁䅯兒䅍䅁䅅䅁䉁䅁䅁兂硂児塲⽯乂䅑杷允䅁䅁䅑䅁䑁䝁䅑䅁䭁䥁䅧䅁䭁䅁䅍䅁䭁䙁䑯䅁䉁䅁䅁允䅁䅁䅕⽷潕䥘礸さ䵁䅉䅅䅁䕁䅁䅁睁歂䅁䅁权偁䅁䅁权䑁䅁䅁权䙂睁䅁允䅁䅁䅅䅁䙁䙁㑋潈牘唸䅸䍄䉁䅁䅁䅂䅁䅁䅍䅚䅁䅁䅯児䅁䅁䅯睁䅁䅁䅯䅏䅍䅁䅅䅁䉁䅁䅁兂硂児塲ㅯ䭂䅑杷允䅁䅁䅑䅁䑁䝁䅑䅁䭁䕁䅉䅁䭁䅁䅍䅁䭁䭁䍕䅁䉁䅁䅁允䅁䅁䅕䉵䘶ㄶ奆䕑䵁䅉䅅䅁䕁䅁䅁睁歂䅁䅁权䙂䅁䅁权䑁䅁䅁权卄杁䅁允䅁䅁䅅䅁䙁䙁㑋潈牘噙䅴䍄䉁䅁䅁䅂䅁䅁䅍䅚䅁䅁䅯睓䅁䅁䅯睁䅁䅁䅯睹䅉䅁䅅䅁䉁䅁䅁兂歃䑣䬰㠱低䅑杷允䅁䅁䅑䅁䑁䝁䅑䅁䭁䩁䅧䅁䭁䅁䅍䅁䭁䅁䑣䅁䉁䅁䅁允䅁䅁䅕体㙆䭆䠷䕕䵁䅉䅅䅁䕁䅁䅁睁歂䅁䅁权䍁䅁䅁权䑁䅁䅁权婁睁䅁允䅁䅁䅅䅁䙁䅁䅁䅁䅁䙑䅸䍄䉁䅁䅁䅂䅁䅁䅍䅚䅁䅁䅯兆䅁䅁䅯睁䅁䅁䅯兄䅍䅁䅅䅁䉁䅁䅁兂慃婭婭剭呬䅑杷允䅁䅁䅑䅁䑁䝁䅑䅁䭁䉁䅳䅁䭁䅁䅍䅁䭁䥁䍳䅁䉁䅁䅁允䅁䅁䅕䡰㥁瑃䑥ご䵁䅉䅅䅁䕁䅁䅁睁歂䅁䅁权呂䅁䅁权䑁䅁䅁权ㅁ睁䅁允䅁䅁䅅䅁䙁䑁積積積び䅰䍄䉁䅁䅁䅂䅁䅁䅍䅚䅁䅁䅯杉䅁䅁䅯睁䅁䅁䅯兙䅍䅁䅅䅁䉁䅁䅁兂㉄䙋偹癷奖䅑杷允䅁䅁䅑䅁䑁䝁䅑䅁䭁䕁䅙䅁䭁䅁䅍䅁䭁䕁䑕䅁䉁䅁䅁允䅁䅁䅕䉵䘶ㄶ㑆䕒䵁䅉䅅䅁䕁䅁䅁睁歂䅁䅁权㝃䅁䅁权䑁䅁䅁权敁睁䅁允䅁䅁䅅䅁䙁䭁睒児塲ㅍ䄱䍄䉁䅁䅁䅂䅁䅁䅍䅚䅁䅁䅯杔䅉䅁䅯睁䅁䅁䅯兒䅍䅁䅅䅁䉁䅁䅁兂卂䉵䘶礶呆䅑杷允䅁䅁䅑䅁䑁䝁䅑䅁䭁䅁䅁䅁䭁䅁䅍䅁䭁䑁䐸䅁䉁䅁䅁允䅁䅁䅕䅁䅁䅁杁ざ䵁䅉䅅䅁䕁䅁䅁睁歂䅁䅁权瑂䅁䅁权䑁䅁䅁权䅁睁䅁允䅁䅁䅅䅁䙁佁剸䉵䘶〶䅒䍄䉁䅁䅁䅂䅁䅁䅍䅚䅁䅁䅯睈䅁䅁䅯睁䅁䅁䅯睸䅉䅁䅅䅁䉁䅁䅁兂硂児塲穯剂䅑杷允䅁䅁䅑䅁䑁䝁䅑䅁䭁䍁䄰䅁䭁䅁䅍䅁䭁䵁䍉䅁䉁䅁䅁允䅁䅁䅕䅁䅁䅁䅄歙䵁䅉䅅䅁䕁䅁䅁睁歂䅁䅁权䱂䅁䅁权䑁䅁䅁权䡂睁䅁允䅁䅁䅅䅁䙁䵁ㅐ䙋偹歧䅨䍄䉁䅁䅁䅂䅁䅁䅍䅚䅁䅁䅯䅩䅁䅁䅯睁䅁䅁䅯睧䅍䅁䅅䅁䉁䅁䅁兂獄払敧坨坴䅑杷允䅁䅁䅑䅁䑁䝁䅑䅁䭁䙁䅍䅁䭁䅁䅍䅁䭁䩁䍉䅁䉁䅁䅁允䅁䅁䅕䅁䅁䅁权啓䵁䅉䅅䅁䕁䅁䅁睁歂䅁䅁权敃䅁䅁权䑁䅁䅁权睁睁䅁允䅁䅁䅅䅁䙁䥁牘払敧噚䅎䍄䉁䅁䅁䅂䅁䅁䅍䅚䅁䅁䅯杔䅁䅁䅯睁䅁䅁䅯睒䅍䅁䅅䅁䉁䅁䅁兂䥂場啯杲坤䅑杷允䅁䅁䅑䅁䑁䝁䅑䅁䭁䅁䅣䅁䭁䅁䅍䅁䭁䱁䌸䅁䉁䅁䅁允䅁䅁䅕瑃橥䑣䬰け䵁䅉䅅䅁䕁䅁䅁睁歂䅁䅁权婃䅁䅁权䑁䅁䅁权摄杁䅁允䅁䅁䅅䅁䙁䩁婱婭婭唫䅒䍄䉁䅁䅁䅂䅁䅁䅍䅚䅁䅁䅯睂䅁䅁䅯睁䅁䅁䅯儴䅉䅁䅅䅁䉁䅁䅁兂硂児塲㥯䑂䅑杷允䅁䅁䅑䅁䑁䝁䅑䅁䭁䅁䅣䅁䭁䅁䅍䅁䭁偁䌴䅁䉁䅁䅁允䅁䅁䅕噋偹癷䥕啒䵁䅉䅅䅁䕁䅁䅁睁歂䅁䅁权䑄䅁䅁权䑁䅁䅁权灁睁䅁允䅁䅁䅅䅁䙁䡁啳歲桦椫䄹䍄䉁䅁䅁䅂䅁䅁䅍䅚䅁䅁䅯杆䅁䅁䅯睁䅁䅁䅯杌䅍䅁䅅䅁䉁䅁䅁兂塄㍯㥁桃䝤䅑杷允䅁䅁䅑䅁䑁䝁䅑䅁䭁䡁䅣䅁䭁䅁䅍䅁䭁䕁䑣䅁䉁䅁䅁允䅁䅁䅕灭婭婭婭䕔䵁䅉䅅䅁䕁䅁䅁睁歂䅁䅁权噁䅁䅁权䑁䅁䅁权塂睁䅁允䅁䅁䅅䅁䙁䑁積積積ㅍ䅎䍄䉁䅁䅁䅂䅁䅁䅍䅚䅁䅁䅯䅭䅁䅁䅯睁䅁䅁䅯睒䅍䅁䅅䅁䉁䅁䅁兂獄払敧啨剴䅑杷允䅁䅁䅑䅁䑁䝁䅑䅁䭁䩁䄴䅁䭁䅁䅍䅁䭁䑁䑣䅁䉁䅁䅁允䅁䅁䅕㡪ㅌ䙋⽹さ䵁䅉䅅䅁䕁䅁䅁睁歂䅁䅁权歁䅁䅁权䑁䅁䅁权㉄杁䅁允䅁䅁䅅䅁䙁䅁䅁䅁䅁䕧䅨䍄䉁䅁䅁䅂䅁䅁䅍䅚䅁䅁䅯兒䅁䅁䅯睁䅁䅁䅯材䅍䅁䅅䅁䉁䅁䅁兂獄払敧周扴䅑杷允䅁䅁䅑䅁䑁䝁䅑䅁䭁䉁䅳䅁䭁䅁䅍䅁䭁䅁䑙䅁䉁䅁䅁允䅁䅁䅕⽷潕䥘椸ご䵁䅉䅅䅁䕁䅁䅁睁歂䅁䅁权畂䅁䅁权䑁䅁䅁权歄杁䅁允䅁䅁䅅䅁䙁䵁䴳䵺䵺䙮䅆䍄䉁䅁䅁䅂䅁䅁䅍䅚䅁䅁䅯兌䅁䅁䅯睁䅁䅁䅯睒䅍䅁䅅䅁䉁䅁䅁兂㉄䙋偹杷楖䅑杷允䅁䅁䅑䅁䑁䝁䅑䅁䭁䡁䅣䅁䭁䅁䅍䅁䭁偁䍳䅁䉁䅁䅁允䅁䅁䅕牕敧敨硳ご䵁䅉䅅䅁䕁䅁䅁睁歂䅁䅁权坁䅁䅁权䑁䅁䅁权㙄杁䅁允䅁䅁䅅䅁䙁䵁䴳䵺䵺䕔䅤䍄䉁䅁䅁䅂䅁䅁䅍䅚䅁䅁䅯䅊䅁䅁䅯睁䅁䅁䅯朰䅉䅁䅅䅁䉁䅁䅁兂䭁㘱睎卐䡰䅑杷允䅁䅁䅑䅁䑁䝁䅑䅁䭁䡁䅑䅁䭁䅁䅍䅁䭁䵁䍙䅁䉁䅁䅁允䅁䅁䅕㘱睎児㍯䕖䵁䅉䅅䅁䕁䅁䅁睁歂䅁䅁权あ䅁䅁权䑁䅁䅁权䵄杁䅁允䅁䅁䅅䅁䙁䑁積積積ㅯ䅤䍄䉁䅁䅁䅂䅁䅁䅍䅚䅁䅁䅯䅕䅁䅁䅯睁䅁䅁䅯全䅍䅁䅅䅁䉁䅁䅁兂㑃潈牘塕婨䅑杷允䅁䅁䅑䅁䑁䝁䅑䅁䭁䙁䅣䅁䭁䅁䅍䅁䭁䩁䍧䅁䉁䅁䅁允䅁䅁䅕椹捨㡪䙌啕䵁䅉䅅䅁䕁䅁䅁睁歂䅁䅁权あ䅁䅁权䑁䅁䅁权牄杁䅁允䅁䅁䅅䅁䙁䑁積積積ㅧ䅖䍄䉁䅁䅁䅂䅁䅁䅍䅚䅁䅁䅯充䅁䅁䅯睁䅁䅁䅯兖䅍䅁䅅䅁䉁䅁䅁兂硂児塲ㅯ䍂䅑杷允䅁䅁䅑䅁䑁䝁䅑䅁䭁䅁䄸䅁䭁䅁䅍䅁䭁䩁䍳䅁䉁䅁䅁允䅁䅁䅕児塲㍯摃こ䵁䅉䅅䅁䕁䅁䅁睁歂䅁䅁权扁䅁䅁权䑁䅁䅁权ぃ杁䅁允䅁䅁䅅䅁䙁䥁䌯匹捨ご䅰䍄䉁䅁䅁䅂䅁䅁䅍䅚䅁䅁䅯杤䅁䅁䅯睁䅁䅁䅯䄵䅉䅁䅅䅁䉁䅁䅁兂桄桥畓⭒䱆䅑杷允䅁䅁䅑䅁䑁䝁䅑䅁䭁䥁䄸䅁䭁䅁䅍䅁䭁䕁䑣䅁䉁䅁䅁允䅁䅁䅕呣䬰㘱杏じ䵁䅉䅅䅁䕁䅁䅁睁歂䅁䅁权晁䅁䅁权䑁䅁䅁权䡂睁䅁允䅁䅁䅅䅁䙁䅁䅁䅁䅁䕁䄱䍄䉁䅁䅁䅂䅁䅁䅍䅚䅁䅁䅯杉䅁䅁䅯睁䅁䅁䅯杖䅍䅁䅅䅁䉁䅁䅁兂桄桥畓⭒奆䅑杷允䅁䅁䅑䅁䑁䝁䅑䅁䭁䕁䅫䅁䭁䅁䅍䅁䭁佁䍳䅁䉁䅁䅁允䅁䅁䅕捺䵺䵺獸啕䵁䅉䅅䅁䕁䅁䅁睁歂䅁䅁权歁䅁䅁权䑁䅁䅁权杄杁䅁允䅁䅁䅅䅁䙁䭁䠵場啯歔䅨䍄䉁䅁䅁䅂䅁䅁䅍䅚䅁䅁䅯杔䅉䅁䅯睁䅁䅁䅯䅇䅍䅁䅅䅁䉁䅁䅁兂畃⭒㙆䕆吵䅑杷允䅁䅁䅑䅁䑁䝁䅑䅁䭁䙁䅁䅁䭁䅁䅍䅁䭁䑁䑑䅁䉁䅁䅁允䅁䅁䅕䥘䌯匹䵩し䵁䅉䅅䅁䕁䅁䅁睁歂䅁䅁权䉃䅁䅁权䑁䅁䅁权䱃杁䅁允䅁䅁䅅䅁䙁䵁䴳䵺䵺䝴䅎䍄䉁䅁䅁䅂䅁䅁䅍䅚䅁䅁䅯睄䅁䅁䅯睁䅁䅁䅯杭䅉䅁䅅䅁䉁䅁䅁兂䭁㘱睎敐买䅑杷允䅁䅁䅑䅁䑁䝁䅑䅁䭁䥁䅧䅁䭁䅁䅍䅁䭁䥁䑷䅁䉁䅁䅁允䅁䅁䅕敨剴䉵水啖䵁䅉䅅䅁䕁䅁䅁睁歂䅁䅁权あ䅁䅁权䑁䅁䅁权䕂睁䅁允䅁䅁䅅䅁䙁䥁牘払敧噖䅒䍄䉁䅁䅁䅂䅁䅁䅍䅚䅁䅁䅯內䅁䅁䅯睁䅁䅁䅯共䅉䅁䅅䅁䉁䅁䅁兂卂䉵䘶㤶楆䅑杷允䅁䅁䅑䅁䑁䝁䅑䅁䭁䅁䄸䅁䭁䅁䅍䅁䭁䕁䑙䅁䉁䅁䅁允䅁䅁䅕䘷㑇潈牕䕔䵁䅉䅅䅁䕁䅁䅁睁歂䅁䅁权䝂䅁䅁权䑁䅁䅁权䡂睁䅁允䅁䅁䅅䅁䙁䡁啳歲桦欫䅎䍄䉁䅁䅁䅂䅁䅁䅍䅚䅁䅁䅯六䅁䅁䅯睁䅁䅁䅯杉䅍䅁䅅䅁䉁䅁䅁兂㝂䭆䠵搴䕰䅑杷允䅁䅁䅑䅁䑁䝁䅑䅁䭁䍁䄰䅁䭁䅁䅍䅁䭁䥁䑫䅁䉁䅁䅁允䅁䅁䅕牕敧敨灶啙䵁䅉䅅䅁䕁䅁䅁睁歂䅁䅁权佂杁䅁权䑁䅁䅁权䡂睁䅁允䅁䅁䅅䅁䙁䉁畓⭒㙆䙰䅊䍄䉁䅁䅁䅂䅁䅁䅍䅚䅁䅁䅯杤䅁䅁䅯睁䅁䅁䅯光䅍䅁䅅䅁䉁䅁䅁兂慃婭婭呭䵬䅑杷允䅁䅁䅑䅁䑁䝁䅑䅁䭁䩁䅫䅁䭁䅁䅍䅁䭁佁䌴䅁䉁䅁䅁允䅁䅁䅕捺䵺䵺䵹歒䵁䅉䅅䅁䕁䅁䅁睁歂䅁䅁权䡁䅁䅁权䑁䅁䅁权穃杁䅁允䅁䅁䅅䅁䙁䵁ㅐ䙋偹歧䅒䍄䉁䅁䅁䅂䅁䅁䅍䅚䅁䅁䅯睌䅁䅁䅯睁䅁䅁䅯睥䅉䅁䅅䅁䉁䅁䅁兂乄䵺䵺佺典䅑杷允䅁䅁䅑䅁䑁䝁䅑䅁䭁䕁䅫䅁䭁䅁䅍䅁䭁䱁䍁䅁䉁䅁䅁允䅁䅁䅕㡪ㅌ䙋癹歕䵁䅉䅅䅁䕁䅁䅁睁歂䅁䅁权坁䅁䅁权䑁䅁䅁权䡂睁䅁允䅁䅁䅅䅁䙁䑁積積積〸䅒䍄䉁䅁䅁䅂䅁䅁䅍䅚䅁䅁䅯䅤䅁䅁䅯睁䅁䅁䅯杬䅉䅁䅅䅁䉁䅁䅁兂䥂場啯瑲呤䅑杷允䅁䅁䅑䅁䑁䝁䅑䅁䭁䉁䅳䅁䭁䅁䅍䅁䭁䙁䐸䅁䉁䅁䅁允䅁䅁䅕噋偹癷䥘啔䵁䅉䅅䅁䕁䅁䅁睁歂䅁䅁权杁䅁䅁权䑁䅁䅁权時睁䅁允䅁䅁䅅䅁䙁䉁畓⭒㙆䙒䅒䍄䉁䅁䅁䅂䅁䅁䅍䅚䅁䅁䅯內䅁䅁䅯睁䅁䅁䅯兎䅍䅁䅅䅁䉁䅁䅁兂䥂場啯歲椹䅑杷允䅁䅁䅑䅁䑁䝁䅑䅁䭁䅁䅉䅁䭁䅁䅍䅁䭁䑁䑕䅁䉁䅁䅁允䅁䅁䅕⽷潕䥘椹し䵁䅉䅅䅁䕁䅁䅁睁歂䅁䅁权䩁䅁䅁权䑁䅁䅁权獃杁䅁允䅁䅁䅅䅁䙁䕁桪桥畓穂䄱䍄䉁䅁䅁䅂䅁䅁䅍䅚䅁䅁䅯睤䅁䅁䅯睁䅁䅁䅯睨䅍䅁䅅䅁䉁䅁䅁兂䥂場啯獲佤䅑杷允䅁䅁䅑䅁䑁䝁䅑䅁䭁䍁䄸䅁䭁䅁䅍䅁䭁乁䍳䅁䉁䅁䅁允䅁䅁䅕㘱睎児䡰啕䵁䅉䅅䅁䕁䅁䅁睁歂䅁䅁权䙂䅁䅁权䑁䅁䅁权時睁䅁允䅁䅁䅅䅁䙁䵁䴳䵺䵺䙪䅨䍄䉁䅁䅁䅂䅁䅁䅍䅚䅁䅁䅯䅁䅁䅁䅯睁䅁䅁䅯児䅍䅁䅅䅁䉁䅁䅁兂畃⭒㙆䉆堵䅑杷允䅁䅁䅑䅁䑁䝁䅑䅁䭁䅁䅣䅁䭁䅁䅍䅁䭁䅁䑷䅁䉁䅁䅁允䅁䅁䅕浚浚浚浡䕒䵁䅉䅅䅁䕁䅁䅁睁歂䅁䅁权兂䅁䅁权䑁䅁䅁权㙄杁䅁允䅁䅁䅅䅁䙁佁㙆䭆䠵嘴䅰䍄䉁䅁䅁䅂䅁䅁䅍䅚䅁䅁䅯兂䅁䅁䅯睁䅁䅁䅯睘䅍䅁䅅䅁䉁䅁䅁兂晁敨剴䕵刵䅑杷允䅁䅁䅑䅁䑁䝁䅑䅁䭁䍁䅉䅁䭁䅁䅍䅁䭁䱁䍣䅁䉁䅁䅁允䅁䅁䅕積積積橍啗䵁䅉䅅䅁䕁䅁䅁睁歂䅁䅁权婂䅁䅁权䑁䅁䅁权歄杁䅁允䅁䅁䅅䅁䙁䅁䅁䅁䅁䕑䅨䍄䉁䅁䅁䅂䅁䅁䅍䅚䅁䅁䅯兂䅁䅁䅯睁䅁䅁䅯䅎䅍䅁䅅䅁䉁䅁䅁兂桄桥畓祒商䅑杷允䅁䅁䅑䅁䑁䝁䅑䅁䭁䙁䅁䅁䭁䅁䅍䅁䭁䕁䑫䅁䉁䅁䅁允䅁䅁䅕呣䬰㘱䅍し䵁䅉䅅䅁䕁䅁䅁睁歂䅁䅁权瑂䅁䅁权䑁䅁䅁权時睁䅁允䅁䅁䅅䅁䙁䉁畓⭒㙆䔹䅆䍄䉁䅁䅁䅂䅁䅁䅍䅚䅁䅁䅯杤䅁䅁䅯睁䅁䅁䅯睘䅍䅁䅅䅁䉁䅁䅁兂獄払敧啨䵴䅑杷允䅁䅁䅑䅁䑁䝁䅑䅁䭁䩁䅅䅁䭁䅁䅍䅁䭁䙁䐸䅁䉁䅁䅁允䅁䅁䅕浚浚浚坢啖䵁䅉䅅䅁䕁䅁䅁睁歂䅁䅁权䑄䅁䅁权䑁䅁䅁权時睁䅁允䅁䅁䅅䅁䙁䡁㥅瑃橥䐸䅂䍄䉁䅁䅁䅂䅁䅁䅍䅚䅁䅁䅯睈䅁䅁䅯睁䅁䅁䅯眱䅉䅁䅅䅁䉁䅁䅁兂㥁瑃橥乣刱䅑杷允䅁䅁䅑䅁䑁䝁䅑䅁䭁䉁䄸䅁䭁䅁䅍䅁䭁佁䍑䅁䉁䅁䅁允䅁䅁䅕児塲㍯乃䕕䵁䅉䅅䅁䕁䅁䅁睁歂䅁䅁权䱂䅁䅁权䑁䅁䅁权䩃睁䅁允䅁䅁䅅䅁䙁䉁䘫ㄶ㑇歘䅬䍄䉁䅁䅁䅂䅁䅁䅍䅚䅁䅁䅯六䅁䅁䅯睁䅁䅁䅯䅖䅍䅁䅅䅁䉁䅁䅁兂䑄匹捨㉪䙊䅑杷允䅁䅁䅑䅁䑁䝁䅑䅁䭁䕁䌴䅁䭁䅁䅍䅁䭁佁䍑䅁䉁䅁䅁允䅁䅁䅕䭆䠵場歯さ䵁䅉䅅䅁䕁䅁䅁睁歂䅁䅁权兂䅁䅁权䑁䅁䅁权楁睁䅁允䅁䅁䅅䅁䙁䑁積積積ㄴ䅰䍄䉁䅁䅁䅂䅁䅁䅍䅚䅁䅁䅯児䅁䅁䅯睁䅁䅁䅯䅇䅍䅁䅅䅁䉁䅁䅁兂䭁㘱睎慐䩰䅑杷允䅁䅁䅑䅁䑁䝁䅑䅁䭁䑁䄰䅁䭁䅁䅍䅁䭁䙁䐸䅁䉁䅁䅁允䅁䅁䅕灭婭婭㕫䕓䵁䅉䅅䅁䕁䅁䅁睁歂䅁䅁权晁䅁䅁权䑁䅁䅁权時睁䅁允䅁䅁䅅䅁䙁䭁睒児塲け䄱䍄䉁䅁䅁䅂䅁䅁䅍䅚䅁䅁䅯䅭䅁䅁䅯睁䅁䅁䅯䅭䅉䅁䅅䅁䉁䅁䅁兂桄桥畓祒卆䅑杷允䅁䅁䅑䅁䑁䝁䅑䅁䭁䕁䅫䅁䭁䅁䅍䅁䭁䙁䐸䅁䉁䅁䅁允䅁䅁䅕䭆䠵場歯䕕䵁䅉䅅䅁䕁䅁䅁睁歂䅁䅁权䱂䅁䅁权䑁䅁䅁权㝃杁䅁允䅁䅁䅅䅁䙁䥁牘払敧噎䅂䍄䉁䅁䅁䅂䅁䅁䅍䅚䅁䅁䅯兓䅁䅁䅯睁䅁䅁䅯䅩䅍䅁䅅䅁䉁䅁䅁兂慃婭婭啭公䅑杷允䅁䅁䅑䅁䑁䝁䅑䅁䭁䝁䅕䅁䭁䅁䅍䅁䭁乁䍫䅁䉁䅁䅁允䅁䅁䅕体㙆䭆渶䕔䵁䅉䅅䅁䕁䅁䅁睁歂䅁䅁权䑄䅁䅁权䑁䅁䅁权歁睁䅁允䅁䅁䅅䅁䙁䥁牘払敧卨䄹䍄䉁䅁䅁䅂䅁䅁䅍䅚䅁䅁䅯睓䅁䅁䅯睁䅁䅁䅯䅶䅉䅁䅅䅁䉁䅁䅁兂卂䉵䘶㈶兆䅑杷允䅁䅁䅑䅁䑁䝁䅑䅁䭁䍁䅁䅁䭁䅁䅍䅁䭁䍁䑣䅁䉁䅁䅁允䅁䅁䅕㡪ㅌ䙋偸啖䵁䅉䅅䅁䕁䅁䅁睁歂䅁䅁权䱂䅁䅁权䑁䅁䅁权扃杁䅁允䅁䅁䅅䅁䙁偁潙䥘䌯噸䅆䍄䉁䅁䅁䅂䅁䅁䅍䅚䅁䅁䅯睓䅁䅁䅯睁䅁䅁䅯其䅉䅁䅅䅁䉁䅁䅁兂畃⭒㙆䡆刵䅑杷允䅁䅁䅑䅁䑁䝁䅑䅁䭁䕁䄴䅁䭁䅁䅍䅁䭁偁䍧䅁䉁䅁䅁允䅁䅁䅕䘷㑇潈䱖歗䵁䅉䅅䅁䕁䅁䅁睁歂䅁䅁权扁䅁䅁权䑁䅁䅁权䝂睁䅁允䅁䅁䅅䅁䙁䱁敧敨剴䔫䄱䍄䉁䅁䅁䅂䅁䅁䅍䅚䅁䅁䅯兗䅁䅁䅯睁䅁䅁䅯䄱䅉䅁䅅䅁䉁䅁䅁兂㑃潈牘噕䥨䅑杷允䅁䅁䅑䅁䑁䝁䅑䅁䭁䕁䅕䅁䭁䅁䅍䅁䭁䍁䑉䅁䉁䅁䅁允䅁䅁䅕灭婭婭㕬歗䵁䅉䅅䅁䕁䅁䅁睁歂䅁䅁权瑁䅁䅁权䑁䅁䅁权佁睁䅁允䅁䅁䅅䅁䙁䥁䌯匹捨㈳䅎䍄䉁䅁䅁䅂䅁䅁䅍䅚䅁䅁䅯䅉䅁䅁䅯睁䅁䅁䅯杒䅍䅁䅅䅁䉁䅁䅁兂灁䥘䌯儹啨䅑杷允䅁䅁䅑䅁䑁䝁䅑䅁䭁䩁䄴䅁䭁䅁䅍䅁䭁䥁䍁䅁䉁䅁䅁允䅁䅁䅕椹捨㡪䙊䕖䵁䅉䅅䅁䕁䅁䅁睁歂䅁䅁权杁䅁䅁权䑁䅁䅁权穁睁䅁允䅁䅁䅅䅁䙁䉁畓⭒㙆䙨䅚䍄䉁䅁䅁䅂䅁䅁䅍䅚䅁䅁䅯睖䅁䅁䅯睁䅁䅁䅯睔䅍䅁䅅䅁䉁䅁䅁兂䥂場啯楲卤䅑杷允䅁䅁䅑䅁䑁䝁䅑䅁䭁䙁䅍䅁䭁䅁䅍䅁䭁乁䍣䅁䉁䅁䅁允䅁䅁䅕㡪ㅌ䙋偷歓䵁䅉䅅䅁䕁䅁䅁睁歂䅁䅁权坃䅁䅁权䑁䅁䅁权⭁睁䅁允䅁䅁䅅䅁䙁䩁婱婭婭唲䄹䍄䉁䅁䅁䅂䅁䅁䅍䅚䅁䅁䅯杆䅁䅁䅯睁䅁䅁䅯兓䅍䅁䅅䅁䉁䅁䅁兂歃䑣䬰㠱䙎䅑杷允䅁䅁䅑䅁䑁䝁䅑䅁䭁䩁䅫䅁䭁䅁䅍䅁䭁䕁䑙䅁䉁䅁䅁允䅁䅁䅕捺䵺䵺䵺䕒䵁䅉䅅䅁䕁䅁䅁睁歂䅁䅁权䱂䅁䅁权䑁䅁䅁权䝂睁䅁允䅁䅁䅅䅁䙁䉁䘫ㄶ㑇欳䅨䍄䉁䅁䅁䅂䅁䅁䅍䅚䅁䅁䅯兆䅁䅁䅯睁䅁䅁䅯兓䅍䅁䅅䅁䉁䅁䅁兂䑄匹捨㉪告䅑杷允䅁䅁䅑䅁䑁䝁䅑䅁䭁䙁䅁䅁䭁䅁䅍䅁䭁䕁䑙䅁䉁䅁䅁允䅁䅁䅕浚浚浚浡啗䵁䅉䅅䅁䕁䅁䅁睁歂䅁䅁权剃䅁䅁权䑁䅁䅁权橁睁䅁允䅁䅁䅅䅁䙁䅁䅁䅁䅁䙕䅚䍄䉁䅁䅁䅂䅁䅁䅍䅚䅁䅁䅯睎䅁䅁䅯睁䅁䅁䅯䅨䅉䅁䅅䅁䉁䅁䅁兂䙃ㄶ㑇煈䱖䅑杷允䅁䅁䅑䅁䑁䝁䅑䅁䭁䡁䅙䅁䭁䅁䅍䅁䭁䕁䑙䅁䉁䅁䅁允䅁䅁䅕歲桦桥佒䕔䵁䅉䅅䅁䕁䅁䅁睁歂䅁䅁权佂䅁䅁权䑁䅁䅁权㡄杁䅁允䅁䅁䅅䅁䙁䅁塲㍯㥁污䅰䍄䉁䅁䅁䅂䅁䅁䅍䅚䅁䅁䅯䅴䅁䅁䅯睁䅁䅁䅯杒䅍䅁䅅䅁䉁䅁䅁兂塄㍯㥁楃呤䅑杷允䅁䅁䅑䅁䑁䝁䅑䅁䭁䕁䌴䅁䭁䅁䅍䅁䭁䕁䑫䅁䉁䅁䅁允䅁䅁䅕噋偹癷潕さ䵁䅉䅅䅁䕁䅁䅁睁歂䅁䅁权㍂䅁䅁权䑁䅁䅁权允睁䅁允䅁䅁䅅䅁䙁䭁睒児塲ぷ䄱䍄䉁䅁䅁䅂䅁䅁䅍䅚䅁䅁䅯杤䅁䅁䅯睁䅁䅁䅯䅳䅉䅁䅅䅁䉁䅁䅁兂㥁瑃橥䩣䰱䅑杷允䅁䅁䅑䅁䑁䝁䅑䅁䭁䕁䅕䅁䭁䅁䅍䅁䭁䥁䑳䅁䉁䅁䅁允䅁䅁䅕䉵䘶ㄶ潈啗䵁䅉䅅䅁䕁䅁䅁睁歂䅁䅁权㍂䅁䅁权䑁䅁䅁权䝁睁䅁允䅁䅁䅅䅁䙁䑁䬰㘱睎唯䄵䍄䉁䅁䅁䅂䅁䅁䅍䅚䅁䅁䅯杬䅁䅁䅯睁䅁䅁䅯䅋䅅䅁䅅䅁䉁䅁䅁兂乄䵺䵺䕺佸䅑杷允䅁䅁䅑䅁䑁䝁䅑䅁䭁䕁䄴䅁䭁䅁䅍䅁䭁佁䍳䅁䉁䅁䅁允䅁䅁䅕㡪ㅌ䙋⽹啗䵁䅉䅅䅁䕁䅁䅁睁歂䅁䅁权畂䅁䅁权䑁䅁䅁权䑂睁䅁允䅁䅁䅅䅁䙁䡁啳歲桦汏䅂䍄䉁䅁䅁䅂䅁䅁䅍䅚䅁䅁䅯杁䅁䅁䅯睁䅁䅁䅯杒䅍䅁䅅䅁䉁䅁䅁兂捂㡪ㅌ䩋慸䅑杷允䅁䅁䅑䅁䑁䝁䅑䅁䭁䅁䅕䅁䭁䅁䅍䅁䭁䅁䑑䅁䉁䅁䅁允䅁䅁䅕敨剴䉵嘶䕖䵁䅉䅅䅁䕁䅁䅁睁歂䅁䅁权噁䅁䅁权䑁䅁䅁权䵂睁䅁允䅁䅁䅅䅁䙁䝁浚浚浚氹䅊䍄䉁䅁䅁䅂䅁䅁䅍䅚䅁䅁䅯睇䅁䅁䅯睁䅁䅁䅯允䅍䅁䅅䅁䉁䅁䅁兂乄䵺䵺佺乸䅑杷允䅁䅁䅑䅁䑁䝁䅑䅁䭁䩁䅧䅁䭁䅁䅍䅁䭁䩁䍣䅁䉁䅁䅁允䅁䅁䅕場啯歲剤さ䵁䅉䅅䅁䕁䅁䅁睁歂䅁䅁权畂䅁䅁权䑁䅁䅁权䝂睁䅁允䅁䅁䅅䅁䙁乁橥䑣䬰〹䄱䍄䉁䅁䅁䅂䅁䅁䅍䅚䅁䅁䅯杢䅁䅁䅯睁䅁䅁䅯儷䅉䅁䅅䅁䉁䅁䅁兂㝂䭆䠵挴剰䅑杷允䅁䅁䅑䅁䑁䝁䅑䅁䭁䥁䄸䅁䭁䅁䅍䅁䭁䅁䐰䅁䉁䅁䅁允䅁䅁䅕体㙆䭆䠷歘䵁䅉䅅䅁䕁䅁䅁睁歂䅁䅁权敃䅁䅁权䑁䅁䅁权䩄杁䅁允䅁䅁䅅䅁䙁䑁積積積ㅣ䅊䍄䉁䅁䅁䅂䅁䅁䅍䅚䅁䅁䅯兗䅁䅁䅯睁䅁䅁䅯䅅䅍䅁䅅䅁䉁䅁䅁兂䑄匹捨祪䥊䅑杷允䅁䅁䅑䅁䑁䝁䅑䅁䭁䩁䄴䅁䭁䅁䅍䅁䭁乁䌴䅁䉁䅁䅁允䅁䅁䅕灭婭婭䩬啖䵁䅉䅅䅁䕁䅁䅁睁歂䅁䅁权敃䅁䅁权䑁䅁䅁权汄杁䅁允䅁䅁䅅䅁䙁䙁偹癷潕䙲䅊䍄䉁䅁䅁䅂䅁䅁䅍䅚䅁䅁䅯兌䅁䅁䅯睁䅁䅁䅯杒䅍䅁䅅䅁䉁䅁䅁兂㑃潈牘晕桨䅑杷允䅁䅁䅑䅁䑁䝁䅑䅁䭁䝁䅕䅁䭁䅁䅍䅁䭁䕁䐸䅁䉁䅁䅁允䅁䅁䅕䉵䘶ㄶ潆䕕䵁䅉䅅䅁䕁䅁䅁睁歂䅁䅁权䡁䅁䅁权䑁䅁䅁权呁睁䅁允䅁䅁䅅䅁䙁䉁䘫ㄶ㑇歘䅎䍄䉁䅁䅁䅂䅁䅁䅍䅚䅁䅁䅯充䅁䅁䅯睁䅁䅁䅯兑䅍䅁䅅䅁䉁䅁䅁兂穁積積ㅍ䑎䅑杷允䅁䅁䅑䅁䑁䝁䅑䅁䭁䅁䅁䅁䭁䅁䅍䅁䭁䙁䑅䅁䉁䅁䅁允䅁䅁䅕浚浚浚䝢歖䵁䅉䅅䅁䕁䅁䅁睁歂䅁䅁权偃䅁䅁权䑁䅁䅁权㍁睁䅁允䅁䅁䅅䅁䙁䝁浚浚浚汰䄹䍄䉁䅁䅁䅂䅁䅁䅍䅚䅁䅁䅯杊䅁䅁䅯睁䅁䅁䅯䅷䅉䅁䅅䅁䉁䅁䅁兂卂䉵䘶〶噆䅑杷允䅁䅁䅑䅁䑁䝁䅑䅁䭁䥁䄸䅁䭁䅁䅍䅁䭁䕁䑫䅁䉁䅁䅁允䅁䅁䅕捺䵺䵺㡸じ䵁䅉䅅䅁䕁䅁䅁睁歂䅁䅁权䩁䅁䅁权䑁䅁䅁权䝂睁䅁允䅁䅁䅅䅁䙁䩁婱婭婭呭䅰䍄䉁䅁䅁䅂䅁䅁䅍䅚䅁䅁䅯䅁䅁䅁䅯睁䅁䅁䅯䅅䅍䅁䅅䅁䉁䅁䅁兂㉄䙋偹歷坖䅑杷允䅁䅁䅑䅁䑁䝁䅑䅁䭁䥁䅧䅁䭁䅁䅍䅁䭁佁䌰䅁䉁䅁䅁允䅁䅁䅕椹捨㡪噊歔䵁䅉䅅䅁䕁䅁䅁睁歂䅁䅁权坃䅁䅁权䑁䅁䅁权㙃杁䅁允䅁䅁䅅䅁䙁䅁塲㍯㥁歋䅸䍄䉁䅁䅁䅂䅁䅁䅍䅚䅁䅁䅯杮䅁䅁䅯睁䅁䅁䅯杒䅍䅁䅅䅁䉁䅁䅁兂㝂䭆䠵嘴啰䅑杷允䅁䅁䅑䅁䑁䝁䅑䅁䭁䵁䅍䅁䭁䅁䅍䅁䭁乁䍁䅁䉁䅁䅁允䅁䅁䅕児塲㍯㥁歌䵁䅉䅅䅁䕁䅁䅁睁歂䅁䅁权佂杁䅁权䑁䅁䅁权㙄杁䅁允䅁䅁䅅䅁䙁䙁偹癷潕䙲䅎䍄䉁䅁䅁䅂䅁䅁䅍䅚䅁䅁䅯睇䅁䅁䅯睁䅁䅁䅯眫䅉䅁䅅䅁䉁䅁䅁兂䅁䅁䅁䕁兂䅑杷允䅁䅁䅑䅁䑁䝁䅑䅁䭁䍁䄰䅁䭁䅁䅍䅁䭁䥁䑧䅁䉁䅁䅁允䅁䅁䅕敨剴䉵琷歙䵁䅉䅅䅁䕁䅁䅁睁歂䅁䅁权㉂䅁䅁权䑁䅁䅁权䡄杁䅁允䅁䅁䅅䅁䙁䉁䘫ㄶ㑇歐䅬䍄䉁䅁䅁䅂䅁䅁䅍䅚䅁䅁䅯䅤䅁䅁䅯睁䅁䅁䅯先䅍䅁䅅䅁䉁䅁䅁兂塄㍯㥁歃噤䅑杷允䅁䅁䅑䅁䑁䝁䅑䅁䭁䩁䄴䅁䭁䅁䅍䅁䭁䩁䍉䅁䉁䅁䅁允䅁䅁䅕瑃橥䑣䬳啕䵁䅉䅅䅁䕁䅁䅁睁歂䅁䅁权䱂䅁䅁权䑁䅁䅁权䵂睁䅁允䅁䅁䅅䅁䙁䵁䴳䵺䵺䕲䅸䍄䉁䅁䅁䅂䅁䅁䅍䅚䅁䅁䅯睵䅁䅁䅯睁䅁䅁䅯児䅍䅁䅅䅁䉁䅁䅁兂浂浚浚浚捚䅑杷允䅁䅁䅑䅁䑁䝁䅑䅁䭁䙁䅍䅁䭁䅁䅍䅁䭁䕁䐸䅁䉁䅁䅁允䅁䅁䅕䥘䌯匹㡨啓䵁䅉䅅䅁䕁䅁䅁睁歂䅁䅁权䅁䅁䅁权䑁䅁䅁权偂睁䅁允䅁䅁䅅䅁䙁䅁䅁䅁䅁䙫䅒䍄䉁䅁䅁䅂䅁䅁䅍䅚䅁䅁䅯睵䅁䅁䅯睁䅁䅁䅯杵䅉䅁䅅䅁䉁䅁䅁兂桄桥畓㕒慆䅑杷允䅁䅁䅑䅁䑁䝁䅑䅁䭁䥁䄸䅁䭁䅁䅍䅁䭁䑁䑕䅁䉁䅁䅁允䅁䅁䅕㡪ㅌ䙋⽺じ䵁䅉䅅䅁䕁䅁䅁睁歂䅁䅁权䑄䅁䅁权䑁䅁䅁权慂睁䅁允䅁䅁䅅䅁䙁䅁塲㍯㥁橓䅆䍄䉁䅁䅁䅂䅁䅁䅍䅚䅁䅁䅯杊䅁䅁䅯睁䅁䅁䅯杲䅉䅁䅅䅁䉁䅁䅁兂畃⭒㙆䱆唵䅑杷允䅁䅁䅑䅁䑁䝁䅑䅁䭁䉁䅕䅁䭁䅁䅍䅁䭁䥁䍫䅁䉁䅁䅁允䅁䅁䅕捺䵺䵺獸啖䵁䅉䅅䅁䕁䅁䅁睁歂䅁䅁权兂䅁䅁权䑁䅁䅁权佃杁䅁允䅁䅁䅅䅁䙁䝁浚浚浚汊䅴䍄䉁䅁䅁䅂䅁䅁䅍䅚䅁䅁䅯杊䅁䅁䅯睁䅁䅁䅯权䅍䅁䅅䅁䉁䅁䅁兂捂㡪ㅌ䵋塸䅑杷允䅁䅁䅑䅁䑁䝁䅑䅁䭁䝁䄰䅁䭁䅁䅍䅁䭁䕁䐸䅁䉁䅁䅁允䅁䅁䅕場啯歲䉣歑䵁䅉䅅䅁䕁䅁䅁睁歂䅁䅁权䥃䅁䅁权䑁䅁䅁权摂睁䅁允䅁䅁䅅䅁䙁䑁䬰㘱睎噮䅎䍄䉁䅁䅁䅂䅁䅁䅍䅚䅁䅁䅯児䅁䅁䅯睁䅁䅁䅯䅘䅍䅁䅅䅁䉁䅁䅁兂捂㡪ㅌ䡋䥸䅑杷允䅁䅁䅑䅁䑁䝁䅑䅁䭁䝁䅕䅁䭁䅁䅍䅁䭁䙁䑷䅁䉁䅁䅁允䅁䅁䅕浚浚浚㉙啕䵁䅉䅅䅁䕁䅁䅁睁歂䅁䅁权歁䅁䅁权䑁䅁䅁权偂睁䅁允䅁䅁䅅䅁䙁䝁浚浚浚歊䅨䍄䉁䅁䅁䅂䅁䅁䅍䅚䅁䅁䅯兒䅁䅁䅯睁䅁䅁䅯䅗䅍䅁䅅䅁䉁䅁䅁兂畃⭒㙆䕆夵䅑杷允䅁䅁䅑䅁䑁䝁䅑䅁䭁䩁䅧䅁䭁䅁䅍䅁䭁䉁䑕䅁䉁䅁䅁允䅁䅁䅕体㙆䭆䠶ご䵁䅉䅅䅁䕁䅁䅁睁歂䅁䅁权ぃ䅁䅁权䑁䅁䅁权㝂杁䅁允䅁䅁䅅䅁䙁䍁捬㡪ㅌ䙗䅆䍄䉁䅁䅁䅂䅁䅁䅍䅚䅁䅁䅯睌䅁䅁䅯睁䅁䅁䅯睔䅍䅁䅅䅁䉁䅁䅁兂啁歲桦桥兒䅑杷允䅁䅁䅑䅁䑁䝁䅑䅁䭁䅁䅉䅁䭁䅁䅍䅁䭁䕁䐸䅁䉁䅁䅁允䅁䅁䅕呣䬰㘱杏歗䵁䅉䅅䅁䕁䅁䅁睁歂䅁䅁权晁䅁䅁权䑁䅁䅁权流睁䅁允䅁䅁䅅䅁䙁䡁㥅瑃橥䕍䄵䍄䉁䅁䅁䅂䅁䅁䅍䅚䅁䅁䅯杢䅁䅁䅯睁䅁䅁䅯睔䅍䅁䅅䅁䉁䅁䅁兂乄䵺䵺䕺佸䅑杷允䅁䅁䅑䅁䑁䝁䅑䅁䭁䍁䄸䅁䭁䅁䅍䅁䭁䩁䍫䅁䉁䅁䅁允䅁䅁䅕体㙆䭆渷歕䵁䅉䅅䅁䕁䅁䅁睁歂䅁䅁权䑄䅁䅁权䑁䅁䅁权偂睁䅁允䅁䅁䅅䅁䙁䥁牘払敧周䅂䍄䉁䅁䅁䅂䅁䅁䅍䅚䅁䅁䅯睓䅁䅁䅯睁䅁䅁䅯睕䅍䅁䅅䅁䉁䅁䅁兂晁敨剴䑵䴵䅑杷允䅁䅁䅑䅁䑁䝁䅑䅁䭁䩁䅅䅁䭁䅁䅍䅁䭁䵁䍍䅁䉁䅁䅁允䅁䅁䅕積積積呎啖䵁䅉䅅䅁䕁䅁䅁睁歂䅁䅁权佂杁䅁权䑁䅁䅁权杁睁䅁允䅁䅁䅅䅁䙁䅁塲㍯㥁汭䅊䍄䉁䅁䅁䅂䅁䅁䅍䅚䅁䅁䅯兌䅁䅁䅯睁䅁䅁䅯睔䅍䅁䅅䅁䉁䅁䅁兂穁積積⽍桴䅑杷允䅁䅁䅑䅁䑁䝁䅑䅁䭁䱁䅑䅁䭁䅁䅍䅁䭁䥁䍧䅁䉁䅁䅁允䅁䅁䅕捺䵺䵺獷さ䵁䅉䅅䅁䕁䅁䅁睁歂䅁䅁权婂䅁䅁权䑁䅁䅁权偂睁䅁允䅁䅁䅅䅁䙁䙁㑋潈牘唸䅖䍄䉁䅁䅁䅂䅁䅁䅍䅚䅁䅁䅯六䅁䅁䅯睁䅁䅁䅯杖䅍䅁䅅䅁䉁䅁䅁兂䑄匹捨睪䝊䅑杷允䅁䅁䅑䅁䑁䝁䅑䅁䭁䅁䅫䅁䭁䅁䅍䅁䭁偁䌴䅁䉁䅁䅁允䅁䅁䅕捺䵺䵺䵹く䵁䅉䅅䅁䕁䅁䅁睁歂䅁䅁权歁䅁䅁权䑁䅁䅁权呃杁䅁允䅁䅁䅅䅁䙁䉁畓⭒㙆䕖䅴䍄䉁䅁䅁䅂䅁䅁䅍䅚䅁䅁䅯兆䅁䅁䅯睁䅁䅁䅯睩䅉䅁䅅䅁䉁䅁䅁兂㥁瑃橥䩣嘱䅑杷允䅁䅁䅑䅁䑁䝁䅑䅁䭁䑁䄰䅁䭁䅁䅍䅁䭁䕁䑧䅁䉁䅁䅁允䅁䅁䅕牕敧敨硳啓䵁䅉䅅䅁䕁䅁䅁睁歂䅁䅁权敃䅁䅁权䑁䅁䅁权穁睁䅁允䅁䅁䅅䅁䙁䙁偹癷潕䙪䅒䍄䉁䅁䅁䅂䅁䅁䅍䅚䅁䅁䅯杮䅁䅁䅯睁䅁䅁䅯睔䅍䅁䅅䅁䉁䅁䅁兂塄㍯㥁歃啤䅑杷允䅁䅁䅑䅁䑁䝁䅑䅁䭁䍁䄸䅁䭁䅁䅍䅁䭁䱁䍅䅁䉁䅁䅁允䅁䅁䅕瑃橥䑣愲歕䵁䅉䅅䅁䕁䅁䅁睁歂䅁䅁权㍁䅁䅁权䑁䅁䅁权䥄杁䅁允䅁䅁䅅䅁䙁䥁䌯匹捨ご䅴䍄䉁䅁䅁䅂䅁䅁䅍䅚䅁䅁䅯杆䅁䅁䅯睁䅁䅁䅯䅒䅍䅁䅅䅁䉁䅁䅁兂䑄匹捨な䡊䅑杷允䅁䅁䅑䅁䑁䝁䅑䅁䭁䉁䄸䅁䭁䅁䅍䅁䭁䕁䐸䅁䉁䅁䅁允䅁䅁䅕瑃橥䑣焰啔䵁䅉䅅䅁䕁䅁䅁睁歂䅁䅁权偁䅁䅁权䑁䅁䅁权偂睁䅁允䅁䅁䅅䅁䙁䡁㥅瑃橥䕫䅸䍄䉁䅁䅁䅂䅁䅁䅍䅚䅁䅁䅯䅤䅁䅁䅯睁䅁䅁䅯睃䅍䅁䅅䅁䉁䅁䅁兂䭁㘱睎扐啰䅑杷允䅁䅁䅑䅁䑁䝁䅑䅁䭁䉁䄸䅁䭁䅁䅍䅁䭁䕁䑳䅁䉁䅁䅁允䅁䅁䅕⽷潕䥘䌸こ䵁䅉䅅䅁䕁䅁䅁睁歂䅁䅁权癁䅁䅁权䑁䅁䅁权乃睁䅁允䅁䅁䅅䅁䙁䵁䴳䵺䵺䕢䄹䍄䉁䅁䅁䅂䅁䅁䅍䅚䅁䅁䅯杆䅁䅁䅯睁䅁䅁䅯睔䅍䅁䅅䅁䉁䅁䅁兂㉄䙋偹橷䙖䅑杷允䅁䅁䅑䅁䑁䝁䅑䅁䭁䉁䅳䅁䭁䅁䅍䅁䭁䙁䑧䅁䉁䅁䅁允䅁䅁䅕噋偹癷䥕歔䵁䅉䅅䅁䕁䅁䅁睁歂䅁䅁权杁䅁䅁权䑁䅁䅁权佃杁䅁允䅁䅁䅅䅁䙁䥁牘払敧噒䅤䍄䉁䅁䅁䅂䅁䅁䅍䅚䅁䅁䅯党䅁䅁䅯睁䅁䅁䅯八䅉䅁䅅䅁䉁䅁䅁兂桄桥畓硒剆䅑杷允䅁䅁䅑䅁䑁䝁䅑䅁䭁䍁䄰䅁䭁䅁䅍䅁䭁䙁䑅䅁䉁䅁䅁允䅁䅁䅕㑈牘払㉨す䵁䅉䅅䅁䕁䅁䅁睁歂䅁䅁权偃䅁䅁权䑁䅁䅁权睃杁䅁允䅁䅁䅅䅁䙁䅁䅁䅁䅁䝯䅂䍄䉁䅁䅁䅂䅁䅁䅍䅚䅁䅁䅯杉䅁䅁䅯睁䅁䅁䅯䅗䅍䅁䅅䅁䉁䅁䅁兂畃⭒㙆䕆堵䅑杷允䅁䅁䅑䅁䑁䝁䅑䅁䭁䙁䅣䅁䭁䅁䅍䅁䭁䉁䑍䅁䉁䅁䅁允䅁䅁䅕捺䵺䵺㡸啕䵁䅉䅅䅁䕁䅁䅁睁歂䅁䅁权䙁䅁䅁权䑁䅁䅁权奂睁䅁允䅁䅁䅅䅁䙁乁橥䑣䬰ㅴ䅆䍄䉁䅁䅁䅂䅁䅁䅍䅚䅁䅁䅯元䅁䅁䅯睁䅁䅁䅯睴䅉䅁䅅䅁䉁䅁䅁兂䭁㘱睎奐⽯䅑杷允䅁䅁䅑䅁䑁䝁䅑䅁䭁䉁䄸䅁䭁䅁䅍䅁䭁䍁䑑䅁䉁䅁䅁允䅁䅁䅕浚浚浚䝙歔䵁䅉䅅䅁䕁䅁䅁睁歂䅁䅁权䙂䅁䅁权䑁䅁䅁权湃杁䅁允䅁䅁䅅䅁䙁䑁䬰㘱睎噲䄱䍄䉁䅁䅁䅂䅁䅁䅍䅚䅁䅁䅯充䅁䅁䅯睁䅁䅁䅯䅊䅍䅁䅅䅁䉁䅁䅁兂硂児塲ㅯ䉂䅑杷允䅁䅁䅑䅁䑁䝁䅑䅁䭁䍁䄰䅁䭁䅁䅍䅁䭁䅁䑯䅁䉁䅁䅁允䅁䅁䅕⽷潕䥘㘸䕚䵁䅉䅅䅁䕁䅁䅁睁歂䅁䅁权剃䅁䅁权䑁䅁䅁权㉄杁䅁允䅁䅁䅅䅁䙁䡁㥅瑃橥䙣䅤䍄䉁䅁䅁䅂䅁䅁䅍䅚䅁䅁䅯充䅁䅁䅯睁䅁䅁䅯䅗䅍䅁䅅䅁䉁䅁䅁兂㑃潈牘塕䉨䅑杷允䅁䅁䅑䅁䑁䝁䅑䅁䭁䍁䅑䅁䭁䅁䅍䅁䭁䡁䍳䅁䉁䅁䅁允䅁䅁䅕噋偹癷䥕啓䵁䅉䅅䅁䕁䅁䅁睁歂䅁䅁权䍁䅁䅁权䑁䅁䅁权䵃睁䅁允䅁䅁䅅䅁䙁䡁㥅瑃橥䙷䅸䍄䉁䅁䅁䅂䅁䅁䅍䅚䅁䅁䅯杬䅁䅁䅯睁䅁䅁䅯睕䅍䅁䅅䅁䉁䅁䅁兂灁䥘䌯改偨䅑杷允䅁䅁䅑䅁䑁䝁䅑䅁䭁䅁䅕䅁䭁䅁䅍䅁䭁䵁䌰䅁䉁䅁䅁允䅁䅁䅕椹捨㡪䙋さ䵁䅉䅅䅁䕁䅁䅁睁歂䅁䅁权婃䅁䅁权䑁䅁䅁权歁睁䅁允䅁䅁䅅䅁䙁䍁捬㡪ㅌ䕓䅒䍄䉁䅁䅁䅂䅁䅁䅍䅚䅁䅁䅯充䅁䅁䅯睁䅁䅁䅯兂䅍䅁䅅䅁䉁䅁䅁兂䭁㘱睎敐䑰䅑杷允䅁䅁䅑䅁䑁䝁䅑䅁䭁䍁䅑䅁䭁䅁䅍䅁䭁䙁䑧䅁䉁䅁䅁允䅁䅁䅕場啯歲䉤䕓䵁䅉䅅䅁䕁䅁䅁睁歂䅁䅁权佂䅁䅁权䑁䅁䅁权䥄杁䅁允䅁䅁䅅䅁䙁䙁偹癷潕䙌䅚䍄䉁䅁䅁䅂䅁䅁䅍䅚䅁䅁䅯䅕䅁䅁䅯睁䅁䅁䅯兩䅉䅁䅅䅁䉁䅁䅁兂䅁䅁䅁䥁扂䅑杷允䅁䅁䅑䅁䑁䝁䅑䅁䭁䙁䅫䅁䭁䅁䅍䅁䭁䑁䑷䅁䉁䅁䅁允䅁䅁䅕䘷㑇潈䱘げ䵁䅉䅅䅁䕁䅁䅁睁歂䅁䅁权䙂䅁䅁权䑁䅁䅁权摂睁䅁允䅁䅁䅅䅁䙁䅁塲㍯㥁汵䅰䍄䉁䅁䅁䅂䅁䅁䅍䅚䅁䅁䅯睷䅁䅁䅯睁䅁䅁䅯兆䅍䅁䅅䅁䉁䅁䅁兂㥁瑃橥䑣瘰䅑杷允䅁䅁䅑䅁䑁䝁䅑䅁䭁䅁䄸䅁䭁䅁䅍䅁䭁䉁䑷䅁䉁䅁䅁允䅁䅁䅕体㙆䭆䠶啔䵁䅉䅅䅁䕁䅁䅁睁歂䅁䅁权坁䅁䅁权䑁䅁䅁权䝃睁䅁允䅁䅁䅅䅁䙁䉁畓⭒㙆䕬䅒䍄䉁䅁䅁䅂䅁䅁䅍䅚䅁䅁䅯睖䅁䅁䅯睁䅁䅁䅯六䅉䅁䅅䅁䉁䅁䅁兂啁歲桦略呒䅑杷允䅁䅁䅑䅁䑁䝁䅑䅁䭁䍁䅁䅁䭁䅁䅍䅁䭁䙁䑣䅁䉁䅁䅁允䅁䅁䅕䉵䘶ㄶ潆歖䵁䅉䅅䅁䕁䅁䅁睁歂䅁䅁权䍂䅁䅁权䑁䅁䅁权卂睁䅁允䅁䅁䅅䅁䙁䍁捬㡪ㅌ䐶䄱䍄䉁䅁䅁䅂䅁䅁䅍䅚䅁䅁䅯杢䅁䅁䅯睁䅁䅁䅯兩䅉䅁䅅䅁䉁䅁䅁兂䅁䅁䅁䍁呂䅑杷允䅁䅁䅑䅁䑁䝁䅑䅁䭁䥁䅧䅁䭁䅁䅍䅁䭁䙁䑧䅁䉁䅁䅁允䅁䅁䅕䥘䌯匹㡩歕䵁䅉䅅䅁䕁䅁䅁睁歂䅁䅁权塂䅁䅁权䑁䅁䅁权㉁睁䅁允䅁䅁䅅䅁䙁䑁積積積ㅍ䅎䍄䉁䅁䅁䅂䅁䅁䅍䅚䅁䅁䅯䅩䅁䅁䅯睁䅁䅁䅯杹䅉䅁䅅䅁䉁䅁䅁兂晁敨剴䙵倵䅑杷允䅁䅁䅑䅁䑁䝁䅑䅁䭁䅁䅫䅁䭁䅁䅍䅁䭁佁䌸䅁䉁䅁䅁允䅁䅁䅕呣䬰㘱睎く䵁䅉䅅䅁䕁䅁䅁睁歂䅁䅁权㥁䅁䅁权䑁䅁䅁权奂睁䅁允䅁䅁䅅䅁䙁䥁䌯</t>
  </si>
  <si>
    <t>匹捨ぢ䅨䍄䉁䅁䅁䅂䅁䅁䅍䅚䅁䅁䅯村䅁䅁䅯睁䅁䅁䅯䅋䅅䅁䅅䅁䉁䅁䅁兂䥂場啯杲㥣䅑杷允䅁䅁䅑䅁䑁䝁䅑䅁䭁䩁䅙䅁䭁䅁䅍䅁䭁䙁䑯䅁䉁䅁䅁允䅁䅁䅕硥畓⭒慇ご䵁䅉䅅䅁䕁䅁䅁睁歂䅁䅁权䝂䅁䅁权䑁䅁䅁权塂睁䅁允䅁䅁䅅䅁䙁䡁啳歲桦歗䅖䍄䉁䅁䅁䅂䅁䅁䅍䅚䅁䅁䅯杤䅁䅁䅯睁䅁䅁䅯兂䅍䅁䅅䅁䉁䅁䅁兂灁䥘䌯圹乨䅑杷允䅁䅁䅑䅁䑁䝁䅑䅁䭁䉁䅳䅁䭁䅁䅍䅁䭁䭁䌸䅁䉁䅁䅁允䅁䅁䅕瑃橥䑣焰ご䵁䅉䅅䅁䕁䅁䅁睁歂䅁䅁权䍁䅁䅁权䑁䅁䅁权灃杁䅁允䅁䅁䅅䅁䙁䅁䅁䅁䅁䙫䄹䍄䉁䅁䅁䅂䅁䅁䅍䅚䅁䅁䅯杢䅁䅁䅯睁䅁䅁䅯䅄䅍䅁䅅䅁䉁䅁䅁兂塄㍯㥁獃剤䅑杷允䅁䅁䅑䅁䑁䝁䅑䅁䭁䵁䅍䅁䭁䅁䅍䅁䭁䉁䑧䅁䉁䅁䅁允䅁䅁䅕䭆䠵場啯が䵁䅉䅅䅁䕁䅁䅁睁歂䅁䅁权噁䅁䅁权䑁䅁䅁权䍁睁䅁允䅁䅁䅅䅁䙁䙁㑋潈牘噷䅊䍄䉁䅁䅁䅂䅁䅁䅍䅚䅁䅁䅯睈䅁䅁䅯睁䅁䅁䅯䅄䅍䅁䅅䅁䉁䅁䅁兂浂浚浚湚党䅑杷允䅁䅁䅑䅁䑁䝁䅑䅁䭁䙁䅁䅁䭁䅁䅍䅁䭁䉁䑙䅁䉁䅁䅁允䅁䅁䅕積積積橍歗䵁䅉䅅䅁䕁䅁䅁睁歂䅁䅁权䍁䅁䅁权䑁䅁䅁权㕁睁䅁允䅁䅁䅅䅁䙁䙁偹癷潕䘯䅰䍄䉁䅁䅁䅂䅁䅁䅍䅚䅁䅁䅯党䅁䅁䅯睁䅁䅁䅯兗䅍䅁䅅䅁䉁䅁䅁兂䙃ㄶ㑇煈兖䅑杷允䅁䅁䅑䅁䑁䝁䅑䅁䭁䝁䅕䅁䭁䅁䅍䅁䭁䵁䍙䅁䉁䅁䅁允䅁䅁䅕積積積穎䕔䵁䅉䅅䅁䕁䅁䅁睁歂䅁䅁权呂䅁䅁权䑁䅁䅁权扁睁䅁允䅁䅁䅅䅁䙁䙁偹癷潕䔯䅰䍄䉁䅁䅁䅂䅁䅁䅍䅚䅁䅁䅯兂䅁䅁䅯睁䅁䅁䅯睨䅉䅁䅅䅁䉁䅁䅁兂浂浚浚牚噚䅑杷允䅁䅁䅑䅁䑁䝁䅑䅁䭁䝁䅕䅁䭁䅁䅍䅁䭁佁䍯䅁䉁䅁䅁允䅁䅁䅕体㙆䭆㌷䕕䵁䅉䅅䅁䕁䅁䅁睁歂䅁䅁权䙁䅁䅁权䑁䅁䅁权婂睁䅁允䅁䅁䅅䅁䙁䑁積積積ㄸ䅆䍄䉁䅁䅁䅂䅁䅁䅍䅚䅁䅁䅯睕䅁䅁䅯睁䅁䅁䅯䄱䅉䅁䅅䅁䉁䅁䅁兂桄桥畓㙒䱆䅑杷允䅁䅁䅑䅁䑁䝁䅑䅁䭁䍁䄰䅁䭁䅁䅍䅁䭁䑁䐰䅁䉁䅁䅁允䅁䅁䅕呣䬰㘱䅏す䵁䅉䅅䅁䕁䅁䅁睁歂䅁䅁权瑂䅁䅁权䑁䅁䅁权婂睁䅁允䅁䅁䅅䅁䙁偁潙䥘䌯唹䅆䍄䉁䅁䅁䅂䅁䅁䅍䅚䅁䅁䅯睖䅁䅁䅯睁䅁䅁䅯朴䅉䅁䅅䅁䉁䅁䅁兂啁歲桦煥剒䅑杷允䅁䅁䅑䅁䑁䝁䅑䅁䭁䙁䅣䅁䭁䅁䅍䅁䭁䥁䑕䅁䉁䅁䅁允䅁䅁䅕椹捨㡪ㅌさ䵁䅉䅅䅁䕁䅁䅁睁歂䅁䅁权䥃䅁䅁权䑁䅁䅁权啂睁䅁允䅁䅁䅅䅁䙁䡁㥅瑃橥䙁䅎䍄䉁䅁䅁䅂䅁䅁䅍䅚䅁䅁䅯充䅁䅁䅯睁䅁䅁䅯兗䅍䅁䅅䅁䉁䅁䅁兂䅁䅁䅁佁䉂䅑杷允䅁䅁䅑䅁䑁䝁䅑䅁䭁䩁䄴䅁䭁䅁䅍䅁䭁䍁䑉䅁䉁䅁䅁允䅁䅁䅕敨剴䉵氶さ䵁䅉䅅䅁䕁䅁䅁睁歂䅁䅁权佂杁䅁权䑁䅁䅁权乄杁䅁允䅁䅁䅅䅁䙁䕁桪桥畓ㅸ䅆䍄䉁䅁䅁䅂䅁䅁䅍䅚䅁䅁䅯䅊䅁䅁䅯睁䅁䅁䅯兗䅍䅁䅅䅁䉁䅁䅁兂䅁䅁䅁䥁䥂䅑杷允䅁䅁䅑䅁䑁䝁䅑䅁䭁䥁䅅䅁䭁䅁䅍䅁䭁䩁䌴䅁䉁䅁䅁允䅁䅁䅕㑈牘払坪䕙䵁䅉䅅䅁䕁䅁䅁睁歂䅁䅁权坃䅁䅁权䑁䅁䅁权婂睁䅁允䅁䅁䅅䅁䙁䝁浚浚浚歚䄵䍄䉁䅁䅁䅂䅁䅁䅍䅚䅁䅁䅯兒䅁䅁䅯睁䅁䅁䅯末䅉䅁䅅䅁䉁䅁䅁兂䅁䅁䅁䕁摂䅑杷允䅁䅁䅑䅁䑁䝁䅑䅁䭁䍁䄰䅁䭁䅁䅍䅁䭁䙁䑫䅁䉁䅁䅁允䅁䅁䅕㘱睎児㍯歙䵁䅉䅅䅁䕁䅁䅁睁歂䅁䅁权歁䅁䅁权䑁䅁䅁权䉁睁䅁允䅁䅁䅅䅁䙁䉁畓⭒㙆䕖䅤䍄䉁䅁䅁䅂䅁䅁䅍䅚䅁䅁䅯六䅁䅁䅯睁䅁䅁䅯睺䅉䅁䅅䅁䉁䅁䅁兂䑄匹捨な䍊䅑杷允䅁䅁䅑䅁䑁䝁䅑䅁䭁䙁䅍䅁䭁䅁䅍䅁䭁䑁䑫䅁䉁䅁䅁允䅁䅁䅕噋偹癷潖歓䵁䅉䅅䅁䕁䅁䅁睁歂䅁䅁权楁䅁䅁权䑁䅁䅁权癄杁䅁允䅁䅁䅅䅁䙁䡁㥅瑃橥䘸䅤䍄䉁䅁䅁䅂䅁䅁䅍䅚䅁䅁䅯䅩䅁䅁䅯睁䅁䅁䅯兗䅍䅁䅅䅁䉁䅁䅁兂㑃潈牘呕周䅑杷允䅁䅁䅑䅁䑁䝁䅑䅁䭁䱁䅳䅁䭁䅁䅍䅁䭁䙁䑫䅁䉁䅁䅁允䅁䅁䅕瑃橥䑣愰啘䵁䅉䅅䅁䕁䅁䅁睁歂䅁䅁权偃䅁䅁权䑁䅁䅁权偁睁䅁允䅁䅁䅅䅁䙁䙁㑋潈牘噑䄵䍄䉁䅁䅁䅂䅁䅁䅍䅚䅁䅁䅯児䅁䅁䅯睁䅁䅁䅯充䅍䅁䅅䅁䉁䅁䅁兂䭁㘱睎啐䩰䅑杷允䅁䅁䅑䅁䑁䝁䅑䅁䭁䕁䅕䅁䭁䅁䅍䅁䭁䅁䐰䅁䉁䅁䅁允䅁䅁䅕歲桦桥救し䵁䅉䅅䅁䕁䅁䅁睁歂䅁䅁权坁䅁䅁权䑁䅁䅁权桂睁䅁允䅁䅁䅅䅁䙁䝁浚浚浚欵䅖䍄䉁䅁䅁䅂䅁䅁䅍䅚䅁䅁䅯䅴䅁䅁䅯睁䅁䅁䅯杇䅍䅁䅅䅁䉁䅁䅁兂塄㍯㥁潃卤䅑杷允䅁䅁䅑䅁䑁䝁䅑䅁䭁䉁䄸䅁䭁䅁䅍䅁䭁䑁䑳䅁䉁䅁䅁允䅁䅁䅕児塲㍯㥃䕔䵁䅉䅅䅁䕁䅁䅁睁歂䅁䅁权癁䅁䅁权䑁䅁䅁权䵃睁䅁允䅁䅁䅅䅁䙁䥁牘払敧噒䅂䍄䉁䅁䅁䅂䅁䅁䅍䅚䅁䅁䅯䅤䅁䅁䅯睁䅁䅁䅯䅏䅍䅁䅅䅁䉁䅁䅁兂慃婭婭婭呬䅑杷允䅁䅁䅑䅁䑁䝁䅑䅁䭁䩁䅅䅁䭁䅁䅍䅁䭁䵁䍑䅁䉁䅁䅁允䅁䅁䅕䥘䌯匹捨啖䵁䅉䅅䅁䕁䅁䅁睁歂䅁䅁权剃䅁䅁权䑁䅁䅁权晄杁䅁允䅁䅁䅅䅁䙁䍁捬㡪ㅌ䙹䅨䍄䉁䅁䅁䅂䅁䅁䅍䅚䅁䅁䅯杬䅁䅁䅯睁䅁䅁䅯睐䅍䅁䅅䅁䉁䅁䅁兂䅁䅁䅁䵁偂䅑杷允䅁䅁䅑䅁䑁䝁䅑䅁䭁䕁䅙䅁䭁䅁䅍䅁䭁乁䍫䅁䉁䅁䅁允䅁䅁䅕体㙆䭆渷啒䵁䅉䅅䅁䕁䅁䅁睁歂䅁䅁权剃䅁䅁权䑁䅁䅁权ㅄ杁䅁允䅁䅁䅅䅁䙁䥁牘払敧噬䅤䍄䉁䅁䅁䅂䅁䅁䅍䅚䅁䅁䅯充䅁䅁䅯睁䅁䅁䅯材䅍䅁䅅䅁䉁䅁䅁兂畃⭒㙆但䌵䅑杷允䅁䅁䅑䅁䑁䝁䅑䅁䭁䍁䅉䅁䭁䅁䅍䅁䭁䕁䑧䅁䉁䅁䅁允䅁䅁䅕瑃橥䑣愳䕗䵁䅉䅅䅁䕁䅁䅁睁歂䅁䅁权杁䅁䅁权䑁䅁䅁权婁睁䅁允䅁䅁䅅䅁䙁䕁桪桥畓ㅆ䅖䍄䉁䅁䅁䅂䅁䅁䅍䅚䅁䅁䅯睂䅁䅁䅯睁䅁䅁䅯䄹䅉䅁䅅䅁䉁䅁䅁兂㥁瑃橥䙣䘱䅑杷允䅁䅁䅑䅁䑁䝁䅑䅁䭁䕁䅕䅁䭁䅁䅍䅁䭁䱁䍁䅁䉁䅁䅁允䅁䅁䅕歲桦桥畔啘䵁䅉䅅䅁䕁䅁䅁睁歂䅁䅁权剃䅁䅁权䑁䅁䅁权㍄杁䅁允䅁䅁䅅䅁䙁䙁㑋潈牘噉䅤䍄䉁䅁䅁䅂䅁䅁䅍䅚䅁䅁䅯兌䅁䅁䅯睁䅁䅁䅯睭䅉䅁䅅䅁䉁䅁䅁兂歃䑣䬰㈱橎䅑杷允䅁䅁䅑䅁䑁䝁䅑䅁䭁䱁䅑䅁䭁䅁䅍䅁䭁䩁䍣䅁䉁䅁䅁允䅁䅁䅕硥畓⭒慈歕䵁䅉䅅䅁䕁䅁䅁睁歂䅁䅁权兂䅁䅁权䑁䅁䅁权穁睁䅁允䅁䅁䅅䅁䙁䑁䬰㘱睎噶䅴䍄䉁䅁䅁䅂䅁䅁䅍䅚䅁䅁䅯杮䅁䅁䅯睁䅁䅁䅯睲䅉䅁䅅䅁䉁䅁䅁兂㝂䭆䠵吴啰䅑杷允䅁䅁䅑䅁䑁䝁䅑䅁䭁䵁䅍䅁䭁䅁䅍䅁䭁䵁䍫䅁䉁䅁䅁允䅁䅁䅕䘷㑇潈牘か䵁䅉䅅䅁䕁䅁䅁睁歂䅁䅁权䍁䅁䅁权䑁䅁䅁权ㅃ杁䅁允䅁䅁䅅䅁䙁䵁䴳䵺䵺䝘䅂䍄䉁䅁䅁䅂䅁䅁䅍䅚䅁䅁䅯睤䅁䅁䅯睁䅁䅁䅯克䅍䅁䅅䅁䉁䅁䅁兂㑃潈牘摕乨䅑杷允䅁䅁䅑䅁䑁䝁䅑䅁䭁䥁䅧䅁䭁䅁䅍䅁䭁䍁䑁䅁䉁䅁䅁允䅁䅁䅕㡪ㅌ䙋⽷啕䵁䅉䅅䅁䕁䅁䅁睁歂䅁䅁权䥃䅁䅁权䑁䅁䅁权硂杁䅁允䅁䅁䅅䅁䙁偁潙䥘䌯噤䅂䍄䉁䅁䅁䅂䅁䅁䅍䅚䅁䅁䅯睷䅁䅁䅯睁䅁䅁䅯儵䅉䅁䅅䅁䉁䅁䅁兂畃⭒㙆䭆瘴䅑杷允䅁䅁䅑䅁䑁䝁䅑䅁䭁䉁䅙䅁䭁䅁䅍䅁䭁䙁䑫䅁䉁䅁䅁允䅁䅁䅕場啯歲䉤啒䵁䅉䅅䅁䕁䅁䅁睁歂䅁䅁权偃䅁䅁权䑁䅁䅁权䡁睁䅁允䅁䅁䅅䅁䙁䙁偹癷潕䙘䄵䍄䉁䅁䅁䅂䅁䅁䅍䅚䅁䅁䅯睕䅁䅁䅯睁䅁䅁䅯兔䅍䅁䅅䅁䉁䅁䅁兂㑃潈牘呕䭨䅑杷允䅁䅁䅑䅁䑁䝁䅑䅁䭁䙁䅣䅁䭁䅁䅍䅁䭁䍁䑅䅁䉁䅁䅁允䅁䅁䅕浚浚浚浚さ䵁䅉䅅䅁䕁䅁䅁睁歂䅁䅁权偁䅁䅁权䑁䅁䅁权桁睁䅁允䅁䅁䅅䅁䙁䕁桪桥畓ず䅸䍄䉁䅁䅁䅂䅁䅁䅍䅚䅁䅁䅯睓䅁䅁䅯睁䅁䅁䅯兔䅍䅁䅅䅁䉁䅁䅁兂䙃ㄶ㑇楈䭖䅑杷允䅁䅁䅑䅁䑁䝁䅑䅁䭁䉁䅙䅁䭁䅁䅍䅁䭁䑁䐸䅁䉁䅁䅁允䅁䅁䅕硥畓⭒㙆歒䵁䅉䅅䅁䕁䅁䅁睁歂䅁䅁权扁䅁䅁权䑁䅁䅁权硁睁䅁允䅁䅁䅅䅁䙁䭁睒児塲す䄵䍄䉁䅁䅁䅂䅁䅁䅍䅚䅁䅁䅯睕䅁䅁䅯睁䅁䅁䅯术䅉䅁䅅䅁䉁䅁䅁兂㝂䭆䠵娴䱰䅑杷允䅁䅁䅑䅁䑁䝁䅑䅁䭁䝁䄴䅁䭁䅁䅍䅁䭁䉁䐴䅁䉁䅁䅁允䅁䅁䅕灭婭婭婮ご䵁䅉䅅䅁䕁䅁䅁睁歂䅁䅁权剁䅁䅁权䑁䅁䅁权乂睁䅁允䅁䅁䅅䅁䙁䙁偹癷潕䔯䅆䍄䉁䅁䅁䅂䅁䅁䅍䅚䅁䅁䅯兒䅁䅁䅯睁䅁䅁䅯光䅍䅁䅅䅁䉁䅁䅁兂啁歲桦楥慒䅑杷允䅁䅁䅑䅁䑁䝁䅑䅁䭁䕁䅳䅁䭁䅁䅍䅁䭁䱁䍙䅁䉁䅁䅁允䅁䅁䅕䭆䠵場歯啖䵁䅉䅅䅁䕁䅁䅁睁歂䅁䅁权塂䅁䅁权䑁䅁䅁权䙁睁䅁允䅁䅁䅅䅁䙁佁㙆䭆䠵噳䅊䍄䉁䅁䅁䅂䅁䅁䅍䅚䅁䅁䅯䅩䅁䅁䅯睁䅁䅁䅯眶䅉䅁䅅䅁䉁䅁䅁兂晁敨剴䉵丵䅑杷允䅁䅁䅑䅁䑁䝁䅑䅁䭁䕁䌴䅁䭁䅁䅍䅁䭁䍁䑉䅁䉁䅁䅁允䅁䅁䅕䥘䌯匹獧さ䵁䅉䅅䅁䕁䅁䅁睁歂䅁䅁权ぃ䅁䅁权䑁䅁䅁权乂睁䅁允䅁䅁䅅䅁䙁䩁婱婭婭噡䅎䍄䉁䅁䅁䅂䅁䅁䅍䅚䅁䅁䅯兂䅁䅁䅯睁䅁䅁䅯䅖䅍䅁䅅䅁䉁䅁䅁兂㉄䙋偹潷卖䅑杷允䅁䅁䅑䅁䑁䝁䅑䅁䭁䍁䅑䅁䭁䅁䅍䅁䭁䕁䐰䅁䉁䅁䅁允䅁䅁䅕㘱睎児㍱䕓䵁䅉䅅䅁䕁䅁䅁睁歂䅁䅁权䍂䅁䅁权䑁䅁䅁权硃杁䅁允䅁䅁䅅䅁䙁䕁桪桥畓穸䄹䍄䉁䅁䅁䅂䅁䅁䅍䅚䅁䅁䅯兢䅁䅁䅯睁䅁䅁䅯䅓䅍䅁䅅䅁䉁䅁䅁兂偃癷潕䵘䌹䅑杷允䅁䅁䅑䅁䑁䝁䅑䅁䭁䅁䄸䅁䭁䅁䅍䅁䭁䕁䑉䅁䉁䅁䅁允䅁䅁䅕䉵䘶ㄶ奆歔䵁䅉䅅䅁䕁䅁䅁睁歂䅁䅁权偃䅁䅁权䑁䅁䅁权乂睁䅁允䅁䅁䅅䅁䙁䥁䌯匹捨ㄳ䄹䍄䉁䅁䅁䅂䅁䅁䅍䅚䅁䅁䅯元䅁䅁䅯睁䅁䅁䅯兔䅍䅁䅅䅁䉁䅁䅁兂捂㡪ㅌ䙋㝷䅑杷允䅁䅁䅑䅁䑁䝁䅑䅁䭁䉁䅕䅁䭁䅁䅍䅁䭁佁䌰䅁䉁䅁䅁允䅁䅁䅕䭆䠵場䕯啖䵁䅉䅅䅁䕁䅁䅁睁歂䅁䅁权敃䅁䅁权䑁䅁䅁权乂睁䅁允䅁䅁䅅䅁䙁䍁捬㡪ㅌ䙡䅒䍄䉁䅁䅁䅂䅁䅁䅍䅚䅁䅁䅯兆䅁䅁䅯睁䅁䅁䅯朵䅉䅁䅅䅁䉁䅁䅁兂䙃ㄶ㑇杈噖䅑杷允䅁䅁䅑䅁䑁䝁䅑䅁䭁䉁䅳䅁䭁䅁䅍䅁䭁佁䍕䅁䉁䅁䅁允䅁䅁䅕灭婭婭㕮ご䵁䅉䅅䅁䕁䅁䅁睁歂䅁䅁权䉃䅁䅁权䑁䅁䅁权乂睁䅁允䅁䅁䅅䅁䙁䅁䅁䅁䅁䜸䅆䍄䉁䅁䅁䅂䅁䅁䅍䅚䅁䅁䅯睂䅁䅁䅯睁䅁䅁䅯全䅉䅁䅅䅁䉁䅁䅁兂䅁䅁䅁䥁䕂䅑杷允䅁䅁䅑䅁䑁䝁䅑䅁䭁䡁䅑䅁䭁䅁䅍䅁䭁䵁䍯䅁䉁䅁䅁允䅁䅁䅕椹捨㡪汊さ䵁䅉䅅䅁䕁䅁䅁睁歂䅁䅁权あ䅁䅁权䑁䅁䅁权兄杁䅁允䅁䅁䅅䅁䙁䕁桪桥畓ㅤ䅤䍄䉁䅁䅁䅂䅁䅁䅍䅚䅁䅁䅯䅤䅁䅁䅯睁䅁䅁䅯兓䅍䅁䅅䅁䉁䅁䅁兂灁䥘䌯夹卨䅑杷允䅁䅁䅑䅁䑁䝁䅑䅁䭁䡁䅑䅁䭁䅁䅍䅁䭁佁䍣䅁䉁䅁䅁允䅁䅁䅕椹捨㡪䙌歖䵁䅉䅅䅁䕁䅁䅁睁歂䅁䅁权癁䅁䅁权䑁䅁䅁权䑂睁䅁允䅁䅁䅅䅁䙁偁潙䥘䌯噰䅆䍄䉁䅁䅁䅂䅁䅁䅍䅚䅁䅁䅯杆䅁䅁䅯睁䅁䅁䅯兔䅍䅁䅅䅁䉁䅁䅁兂䅁䅁䅁䥁䙂䅑杷允䅁䅁䅑䅁䑁䝁䅑䅁䭁䡁䅣䅁䭁䅁䅍䅁䭁䙁䑣䅁䉁䅁䅁允䅁䅁䅕䥘䌯匹㡧ご䵁䅉䅅䅁䕁䅁䅁睁歂䅁䅁权杁䅁䅁权䑁䅁䅁权扂睁䅁允䅁䅁䅅䅁䙁䕁桪桥畓ㄵ䅒䍄䉁䅁䅁䅂䅁䅁䅍䅚䅁䅁䅯六䅁䅁䅯睁䅁䅁䅯材䅍䅁䅅䅁䉁䅁䅁兂浂浚浚畚䙚䅑杷允䅁䅁䅑䅁䑁䝁䅑䅁䭁䩁䅅䅁䭁䅁䅍䅁䭁䵁䍫䅁䉁䅁䅁允䅁䅁䅕場啯歲硥啖䵁䅉䅅䅁䕁䅁䅁睁歂䅁䅁权剃䅁䅁权䑁䅁䅁权敄杁䅁允䅁䅁䅅䅁䙁䉁䘫ㄶ㑇汐䅨䍄䉁䅁䅁䅂䅁䅁䅍䅚䅁䅁䅯八䅁䅁䅯睁䅁䅁䅯儵䅉䅁䅅䅁䉁䅁䅁兂偃癷潕䥘堹䅑杷允䅁䅁䅑䅁䑁䝁䅑䅁䭁䅁䅣䅁䭁䅁䅍䅁䭁䙁䑣䅁䉁䅁䅁允䅁䅁䅕場啯歲䉥け䵁䅉䅅䅁䕁䅁䅁睁歂䅁䅁权剃䅁䅁权䑁䅁䅁权浄杁䅁允䅁䅁䅅䅁䙁䅁塲㍯㥁氲䅤䍄䉁䅁䅁䅂䅁䅁䅍䅚䅁䅁䅯䅴䅁䅁䅯睁䅁䅁䅯䅨䅉䅁䅅䅁䉁䅁䅁兂㥁瑃橥䡣伱䅑杷允䅁䅁䅑䅁䑁䝁䅑䅁䭁䍁䅉䅁䭁䅁䅍䅁䭁䵁䍍䅁䉁䅁䅁允䅁䅁䅕㡪ㅌ䙋晸䕖䵁䅉䅅䅁䕁䅁䅁睁歂䅁䅁权歁䅁䅁权䑁䅁䅁权䩂睁䅁允䅁䅁䅅䅁䙁䙁偹癷潕䕘䅬䍄䉁䅁䅁䅂䅁䅁䅍䅚䅁䅁䅯杁䅁䅁䅯睁䅁䅁䅯杇䅍䅁䅅䅁䉁䅁䅁兂䑄匹捨⭪扊䅑杷允䅁䅁䅑䅁䑁䝁䅑䅁䭁䅁䅫䅁䭁䅁䅍䅁䭁䉁䑍䅁䉁䅁䅁允䅁䅁䅕䭆䠵場啲歏䵁䅉䅅䅁䕁䅁䅁睁歂䅁䅁权佂䅁䅁权䑁䅁䅁权扂睁䅁允䅁䅁䅅䅁䙁䭁䠵場啯氯䅚䍄䉁䅁䅁䅂䅁䅁䅍䅚䅁䅁䅯䅕䅁䅁䅯睁䅁䅁䅯睐䅍䅁䅅䅁䉁䅁䅁兂㉄䙋偹灷扖䅑杷允䅁䅁䅑䅁䑁䝁䅑䅁䭁䥁䅧䅁䭁䅁䅍䅁䭁䉁䑣䅁䉁䅁䅁允䅁䅁䅕㑈牘払⭩歔䵁䅉䅅䅁䕁䅁䅁睁歂䅁䅁权㝃䅁䅁权䑁䅁䅁权㉁睁䅁允䅁䅁䅅䅁䙁䩁婱婭婭噹䅴䍄䉁䅁䅁䅂䅁䅁䅍䅚䅁䅁䅯兓䅁䅁䅯睁䅁䅁䅯䅵䅉䅁䅅䅁䉁䅁䅁兂㝂䭆䠵儴印䅑杷允䅁䅁䅑䅁䑁䝁䅑䅁䭁䙁䅣䅁䭁䅁䅍䅁䭁䙁䑣䅁䉁䅁䅁允䅁䅁䅕噋偹癷䥖さ䵁䅉䅅䅁䕁䅁䅁睁歂䅁䅁权坁䅁䅁权䑁䅁䅁权䑁睁䅁允䅁䅁䅅䅁䙁偁潙䥘䌯啎䅤䍄䉁䅁䅁䅂䅁䅁䅍䅚䅁䅁䅯兂䅁䅁䅯睁䅁䅁䅯睗䅍䅁䅅䅁䉁䅁䅁兂䅁䅁䅁䑁卂䅑杷允䅁䅁䅑䅁䑁䝁䅑䅁䭁䝁䄴䅁䭁䅁䅍䅁䭁䱁䍅䅁䉁䅁䅁允䅁䅁䅕積積積穐歕䵁䅉䅅䅁䕁䅁䅁睁歂䅁䅁权偃䅁䅁权䑁䅁䅁权䑁睁䅁允䅁䅁䅅䅁䙁佁㙆䭆䠵噯䄹䍄䉁䅁䅁䅂䅁䅁䅍䅚䅁䅁䅯八䅁䅁䅯睁䅁䅁䅯䅓䅍䅁䅅䅁䉁䅁䅁兂乄䵺䵺乺塸䅑杷允䅁䅁䅑䅁䑁䝁䅑䅁䭁䙁䅍䅁䭁䅁䅍䅁䭁䉁䑁䅁䉁䅁䅁允䅁䅁䅕噋偹癷䥕歓䵁䅉䅅䅁䕁䅁䅁睁歂䅁䅁权塂䅁䅁权䑁䅁䅁权扂睁䅁允䅁䅁䅅䅁䙁䙁偹癷潕䘳䅊䍄䉁䅁䅁䅂䅁䅁䅍䅚䅁䅁䅯兆䅁䅁䅯睁䅁䅁䅯睗䅍䅁䅅䅁䉁䅁䅁兂䙃ㄶ㑇煈卖䅑杷允䅁䅁䅑䅁䑁䝁䅑䅁䭁䉁䅕䅁䭁䅁䅍䅁䭁䙁䑷䅁䉁䅁䅁允䅁䅁䅕浚浚浚䝢歕䵁䅉䅅䅁䕁䅁䅁睁歂䅁䅁权癁䅁䅁权䑁䅁䅁权扂睁䅁允䅁䅁䅅䅁䙁䱁敧敨剴䙥䅂䍄䉁䅁䅁䅂䅁䅁䅍䅚䅁䅁䅯睤䅁䅁䅯睁䅁䅁䅯睉䅍䅁䅅䅁䉁䅁䅁兂浂浚浚浚乚䅑杷允䅁䅁䅑䅁䑁䝁䅑䅁䭁䥁䄸䅁䭁䅁䅍䅁䭁䥁䐰䅁䉁䅁䅁允䅁䅁䅕体㙆䭆㌴啘䵁䅉䅅䅁䕁䅁䅁睁歂䅁䅁权䩁䅁䅁权䑁䅁䅁权扂睁䅁允䅁䅁䅅䅁䙁䭁睒児塲穙䅴䍄䉁䅁䅁䅂䅁䅁䅍䅚䅁䅁䅯杔䅉䅁䅯睁䅁䅁䅯杷䅉䅁䅅䅁䉁䅁䅁兂䥂場啯獲兤䅑杷允䅁䅁䅑䅁䑁䝁䅑䅁䭁䙁䅫䅁䭁䅁䅍䅁䭁䙁䑳䅁䉁䅁䅁允䅁䅁䅕灭婭婭婬歒䵁䅉䅅䅁䕁䅁䅁睁歂䅁䅁权杁䅁䅁权䑁䅁䅁权呃杁䅁允䅁䅁䅅䅁䙁䥁牘払敧噴䅤䍄䉁䅁䅁䅂䅁䅁䅍䅚䅁䅁䅯兓䅁䅁䅯睁䅁䅁䅯睋䅍䅁䅅䅁䉁䅁䅁兂偃癷潕䕘刹䅑杷允䅁䅁䅑䅁䑁䝁䅑䅁䭁䩁䅅䅁䭁䅁䅍䅁䭁䍁䑣䅁䉁䅁䅁允䅁䅁䅕䥘䌯匹獩ざ䵁䅉䅅䅁䕁䅁䅁睁歂䅁䅁权ぃ䅁䅁权䑁䅁䅁权扄杁䅁允䅁䅁䅅䅁䙁䝁浚浚浚汊䅊䍄䉁䅁䅁䅂䅁䅁䅍䅚䅁䅁䅯睄䅁䅁䅯睁䅁䅁䅯睗䅍䅁䅅䅁䉁䅁䅁兂慃婭婭扭䱬䅑杷允䅁䅁䅑䅁䑁䝁䅑䅁䭁䡁䅑䅁䭁䅁䅍䅁䭁䅁䑕䅁䉁䅁䅁允䅁䅁䅕䘷㑇潈㝕歖䵁䅉䅅䅁䕁䅁䅁睁歂䅁䅁权杁䅁䅁权䑁䅁䅁权捁睁䅁允䅁䅁䅅䅁䙁䑁䬰㘱睎噐䅖䍄䉁䅁䅁䅂䅁䅁䅍䅚䅁䅁䅯六䅁䅁䅯睁䅁䅁䅯兯䅉䅁䅅䅁䉁䅁䅁兂硂児塲㕯䕂䅑杷允䅁䅁䅑䅁䑁䝁䅑䅁䭁䕁䌴䅁䭁䅁䅍䅁䭁䙁䑳䅁䉁䅁䅁允䅁䅁䅕呣䬰㘱材歕䵁䅉䅅䅁䕁䅁䅁睁歂䅁䅁权呂䅁䅁权䑁䅁䅁权㍄杁䅁允䅁䅁䅅䅁䙁䡁啳歲桦欲䅰䍄䉁䅁䅁䅂䅁䅁䅍䅚䅁䅁䅯杤䅁䅁䅯睁䅁䅁䅯睄䅍䅁䅅䅁䉁䅁䅁兂慃婭婭摭䱬䅑杷允䅁䅁䅑䅁䑁䝁䅑䅁䭁䥁䅅䅁䭁䅁䅍䅁䭁偁䍫䅁䉁䅁䅁允䅁䅁䅕呣䬰㘱奍䕚䵁䅉䅅䅁䕁䅁䅁睁歂䅁䅁权佂杁䅁权䑁䅁䅁权䙃杁䅁允䅁䅁䅅䅁䙁䅁塲㍯㥁歡䄹䍄䉁䅁䅁䅂䅁䅁䅍䅚䅁䅁䅯杆䅁䅁䅯睁䅁䅁䅯睗䅍䅁䅅䅁䉁䅁䅁兂䑄匹捨㉪䙊䅑杷允䅁䅁䅑䅁䑁䝁䅑䅁䭁䙁䅣䅁䭁䅁䅍䅁䭁偁䍫䅁䉁䅁䅁允䅁䅁䅕呣䬰㘱児啕䵁䅉䅅䅁䕁䅁䅁睁歂䅁䅁权䍁䅁䅁权䑁䅁䅁权畁睁䅁允䅁䅁䅅䅁䙁䅁䅁䅁䅁䙳䅰䍄䉁䅁䅁䅂䅁䅁䅍䅚䅁䅁䅯八䅁䅁䅯睁䅁䅁䅯杊䅍䅁䅅䅁䉁䅁䅁兂㉄䙋偹湷坖䅑杷允䅁䅁䅑䅁䑁䝁䅑䅁䭁䉁䅳䅁䭁䅁䅍䅁䭁䕁䐴䅁䉁䅁䅁允䅁䅁䅕䡰㥁瑃橦歔䵁䅉䅅䅁䕁䅁䅁睁歂䅁䅁权癁䅁䅁权䑁䅁䅁权奃杁䅁允䅁䅁䅅䅁䙁䅁塲㍯㥁汏䅆䍄䉁䅁䅁䅂䅁䅁䅍䅚䅁䅁䅯杆䅁䅁䅯睁䅁䅁䅯䄯䅉䅁䅅䅁䉁䅁䅁兂乄䵺䵺䝺䝸䅑杷允䅁䅁䅑䅁䑁䝁䅑䅁䭁䍁䅁䅁䭁䅁䅍䅁䭁䕁䐴䅁䉁䅁䅁允䅁䅁䅕体㙆䭆䠴啖䵁䅉䅅䅁䕁䅁䅁睁歂䅁䅁权䙁䅁䅁权䑁䅁䅁权䱁睁䅁允䅁䅁䅅䅁䙁䅁䅁䅁䅁䙅䅒䍄䉁䅁䅁䅂䅁䅁䅍䅚䅁䅁䅯䅩䅁䅁䅯睁䅁䅁䅯睩䅉䅁䅅䅁䉁䅁䅁兂穁積積㥍华䅑杷允䅁䅁䅑䅁䑁䝁䅑䅁䭁䱁䅑䅁䭁䅁䅍䅁䭁䩁䍯䅁䉁䅁䅁允䅁䅁䅕䅁䅁䅁睂さ䵁䅉䅅䅁䕁䅁䅁睁歂䅁䅁权䅁䅁䅁权䑁䅁䅁权坂睁䅁允䅁䅁䅅䅁䙁䅁塲㍯㥁氶䅚䍄䉁䅁䅁䅂䅁䅁䅍䅚䅁䅁䅯睌䅁䅁䅯睁䅁䅁䅯睁䅍䅁䅅䅁䉁䅁䅁兂晁敨剴偵儵䅑杷允䅁䅁䅑䅁䑁䝁䅑䅁䭁䝁䅕䅁䭁䅁䅍䅁䭁䕁䐴䅁䉁䅁䅁允䅁䅁䅕㡪ㅌ䙋偷啕䵁䅉䅅䅁䕁䅁䅁睁歂䅁䅁权奃䅁䅁权䑁䅁䅁权剃杁䅁允䅁䅁䅅䅁䙁佁㙆䭆䠵噳䅎䍄䉁䅁䅁䅂䅁䅁䅍䅚䅁䅁䅯兂䅁䅁䅯睁䅁䅁䅯杔䅍䅁䅅䅁䉁䅁䅁兂㝂䭆䠵唴印䅑杷允䅁䅁䅑䅁䑁䝁䅑䅁䭁䉁䄸䅁䭁䅁䅍䅁䭁偁䍳䅁䉁䅁䅁允䅁䅁䅕硥畓⭒煇啕䵁䅉䅅䅁䕁䅁䅁睁歂䅁䅁权䱂䅁䅁权䑁䅁䅁权慃杁䅁允䅁䅁䅅䅁䙁䵁䴳䵺䵺䙄䅖䍄䉁䅁䅁䅂䅁䅁䅍䅚䅁䅁䅯兆䅁䅁䅯睁䅁䅁䅯䅎䅍䅁䅅䅁䉁䅁䅁兂䙃ㄶ㑇灈呖䅑杷允䅁䅁䅑䅁䑁䝁䅑䅁䭁䙁䅍䅁䭁䅁䅍䅁䭁䉁䑧䅁䉁䅁䅁允䅁䅁䅕児塲㍯摃歓䵁䅉䅅䅁䕁䅁䅁睁歂䅁䅁权㉂䅁䅁权䑁䅁䅁权㝃杁䅁允䅁䅁䅅䅁䙁䡁啳歲桦歏䅬䍄䉁䅁䅁䅂䅁䅁䅍䅚䅁䅁䅯杤䅁䅁䅯睁䅁䅁䅯其䅉䅁䅅䅁䉁䅁䅁兂䭁㘱睎坐䭰䅑杷允䅁䅁䅑䅁䑁䝁䅑䅁䭁䡁䅙䅁䭁䅁䅍䅁䭁䵁䌰䅁䉁䅁䅁允䅁䅁䅕積積積呏歓䵁䅉䅅䅁䕁䅁䅁睁歂䅁䅁权瑁䅁䅁权䑁䅁䅁权敂睁䅁允䅁䅁䅅䅁䙁䕁桪桥畓㉢䅎䍄䉁䅁䅁䅂䅁䅁䅍䅚䅁䅁䅯杤䅁䅁䅯睁䅁䅁䅯杺䅉䅁䅅䅁䉁䅁䅁兂晁敨剴偵䰵䅑杷允䅁䅁䅑䅁䑁䝁䅑䅁䭁䡁䅙䅁䭁䅁䅍䅁䭁佁䍷䅁䉁䅁䅁允䅁䅁䅕瑃橥䑣䬳䕔䵁䅉䅅䅁䕁䅁䅁睁歂䅁䅁权剁䅁䅁权䑁䅁䅁权捄杁䅁允䅁䅁䅅䅁䙁䅁䅁䅁䅁䕷䅎䍄䉁䅁䅁䅂䅁䅁䅍䅚䅁䅁䅯杬䅁䅁䅯睁䅁䅁䅯朷䅉䅁䅅䅁䉁䅁䅁兂桄桥畓げ偆䅑杷允䅁䅁䅑䅁䑁䝁䅑䅁䭁䵁䅍䅁䭁䅁䅍䅁䭁䱁䍍䅁䉁䅁䅁允䅁䅁䅕体㙆䭆䠷䕋䵁䅉䅅䅁䕁䅁䅁睁歂䅁䅁权瑁䅁䅁权䑁䅁䅁权桂睁䅁允䅁䅁䅅䅁䙁䑁積積積㉵䅎䍄䉁䅁䅁䅂䅁䅁䅍䅚䅁䅁䅯児䅁䅁䅯睁䅁䅁䅯儷䅉䅁䅅䅁䉁䅁䅁兂䭁㘱睎坐䩰䅑杷允䅁䅁䅑䅁䑁䝁䅑䅁䭁䝁䅕䅁䭁䅁䅍䅁䭁䥁䑫䅁䉁䅁䅁允䅁䅁䅕椹捨㡪噋啕䵁䅉䅅䅁䕁䅁䅁睁歂䅁䅁权奃䅁䅁权䑁䅁䅁权䭂睁䅁允䅁䅁䅅䅁䙁䉁䘫ㄶ㑇汦䅊䍄䉁䅁䅁䅂䅁䅁䅍䅚䅁䅁䅯兓䅁䅁䅯睁䅁䅁䅯朶䅉䅁䅅䅁䉁䅁䅁兂䅁䅁䅁䅁剂䅑杷允䅁䅁䅑䅁䑁䝁䅑䅁䭁䩁䅧䅁䭁䅁䅍䅁䭁䕁䐴䅁䉁䅁䅁允䅁䅁䅕瑃橥䑣愳啕䵁䅉䅅䅁䕁䅁䅁睁歂䅁䅁权求䅁䅁权䑁䅁䅁权㍄杁䅁允䅁䅁䅅䅁䙁䵁ㅐ䙋偹汳䅂䍄䉁䅁䅁䅂䅁䅁䅍䅚䅁䅁䅯杢䅁䅁䅯睁䅁䅁䅯杔䅍䅁䅅䅁䉁䅁䅁兂浂浚浚潚做䅑杷允䅁䅁䅑䅁䑁䝁䅑䅁䭁䕁䅳䅁䭁䅁䅍䅁䭁䍁䑅䅁䉁䅁䅁允䅁䅁䅕積積積穏こ䵁䅉䅅䅁䕁䅁䅁睁歂䅁䅁权敃䅁䅁权䑁䅁䅁权流睁䅁允䅁䅁䅅䅁䙁乁橥䑣䬰ㄹ䅎䍄䉁䅁䅁䅂䅁䅁䅍䅚䅁䅁䅯睇䅁䅁䅯睁䅁䅁䅯䅃䅍䅁䅅䅁䉁䅁䅁兂啁歲桦橥偒䅑杷允䅁䅁䅑䅁䑁䝁䅑䅁䭁䝁䄰䅁䭁䅁䅍䅁䭁䉁䑷䅁䉁䅁䅁允䅁䅁䅕椹捨㡪噋䕒䵁䅉䅅䅁䕁䅁䅁睁歂䅁䅁权㍂䅁䅁权䑁䅁䅁权佃杁䅁允䅁䅁䅅䅁䙁䭁睒児塲ㅍ䅆䍄䉁䅁䅁䅂䅁䅁䅍䅚䅁䅁䅯䅩䅁䅁䅯睁䅁䅁䅯兰䅉䅁䅅䅁䉁䅁䅁兂捂㡪ㅌ䙋啸䅑杷允䅁䅁䅑䅁䑁䝁䅑䅁䭁䅁䅉䅁䭁䅁䅍䅁䭁䍁䑉䅁䉁䅁䅁允䅁䅁䅕歲桦桥佒し䵁䅉䅅䅁䕁䅁䅁睁歂䅁䅁权瑁䅁䅁权䑁䅁䅁权佂睁䅁允䅁䅁䅅䅁䙁䅁塲㍯㥁浏䅊䍄䉁䅁䅁䅂䅁䅁䅍䅚䅁䅁䅯元䅁䅁䅯睁䅁䅁䅯杔䅍䅁䅅䅁䉁䅁䅁兂捂㡪ㅌ䙋㝷䅑杷允䅁䅁䅑䅁䑁䝁䅑䅁䭁䅁䅁䅁䭁䅁䅍䅁䭁䙁䑕䅁䉁䅁䅁允䅁䅁䅕椹捨㡪䙉歖䵁䅉䅅䅁䕁䅁䅁睁歂䅁䅁权䍁䅁䅁权䑁䅁䅁权摂睁䅁允䅁䅁䅅䅁䙁䅁䅁䅁䅁䙑䅸䍄䉁䅁䅁䅂䅁䅁䅍䅚䅁䅁䅯睎䅁䅁䅯睁䅁䅁䅯䅈䅍䅁䅅䅁䉁䅁䅁兂晁敨剴䉵伵䅑杷允䅁䅁䅑䅁䑁䝁䅑䅁䭁䱁䅳䅁䭁䅁䅍䅁䭁䉁䑷䅁䉁䅁䅁允䅁䅁䅕灭婭婭䩫啘䵁䅉䅅䅁䕁䅁䅁睁歂䅁䅁权䉃䅁䅁权䑁䅁䅁权䵄杁䅁允䅁䅁䅅䅁䙁䱁敧敨剴䜶䅊䍄䉁䅁䅁䅂䅁䅁䅍䅚䅁䅁䅯杔䅁䅁䅯睁䅁䅁䅯眳䅉䅁䅅䅁䉁䅁䅁兂獄払敧晨奴䅑杷允䅁䅁䅑䅁䑁䝁䅑䅁䭁䡁䅑䅁䭁䅁䅍䅁䭁䥁䐴䅁䉁䅁䅁允䅁䅁䅕呣䬰㘱児䕖䵁䅉䅅䅁䕁䅁䅁睁歂䅁䅁权偃䅁䅁权䑁䅁䅁权䑄杁䅁允䅁䅁䅅䅁䙁䕁桪桥畓ㅨ䅸䍄䉁䅁䅁䅂䅁䅁䅍䅚䅁䅁䅯內䅁䅁䅯睁䅁䅁䅯朶䅉䅁䅅䅁䉁䅁䅁兂畃⭒㙆但橚䅑杷允䅁䅁䅑䅁䑁䝁䅑䅁䭁䥁䅅䅁䭁䅁䅍䅁䭁佁䍳䅁䉁䅁䅁允䅁䅁䅕呣䬰㘱杍す䵁䅉䅅䅁䕁䅁䅁睁歂䅁䅁权婂䅁䅁权䑁䅁䅁权佂睁䅁允䅁䅁䅅䅁䙁偁潙䥘䌯啖䅚䍄䉁䅁䅁䅂䅁䅁䅍䅚䅁䅁䅯杮䅁䅁䅯睁䅁䅁䅯杔䅍䅁䅅䅁䉁䅁䅁兂穁積積硍啎䅑杷允䅁䅁䅑䅁䑁䝁䅑䅁䭁䥁䅅䅁䭁䅁䅍䅁䭁䕁䐴䅁䉁䅁䅁允䅁䅁䅕浚浚浚畡啙䵁䅉䅅䅁䕁䅁䅁睁歂䅁䅁权偁䅁䅁权䑁䅁䅁权佂睁䅁允䅁䅁䅅䅁䙁䥁䌯匹捨ご䅴䍄䉁䅁䅁䅂䅁䅁䅍䅚䅁䅁䅯兆䅁䅁䅯睁䅁䅁䅯六䅉䅁䅅䅁䉁䅁䅁兂桄桥畓㡒噆䅑杷允䅁䅁䅑䅁䑁䝁䅑䅁䭁䕁䅕䅁䭁䅁䅍䅁䭁䉁䑁䅁䉁䅁䅁允䅁䅁䅕䭆䠵場䕰歗䵁䅉䅅䅁䕁䅁䅁睁歂䅁䅁权䝂䅁䅁权䑁䅁䅁权佂睁䅁允䅁䅁䅅䅁䙁䅁䅁䅁䅁䕉䅒䍄䉁䅁䅁䅂䅁䅁䅍䅚䅁䅁䅯睕䅁䅁䅯睁䅁䅁䅯䅘䅍䅁䅅䅁䉁䅁䅁兂卂䉵䘶ㄶ䭆䅑杷允䅁䅁䅑䅁䑁䝁䅑䅁䭁䱁䅳䅁䭁䅁䅍䅁䭁䩁䍯䅁䉁䅁䅁允䅁䅁䅕䥘䌯匹捪啘䵁䅉䅅䅁䕁䅁䅁睁歂䅁䅁权癁䅁䅁权䑁䅁䅁权⽃杁䅁允䅁䅁䅅䅁䙁䕁桪桥畓ㅖ䅂䍄䉁䅁䅁䅂䅁䅁䅍䅚䅁䅁䅯兒䅁䅁䅯睁䅁䅁䅯䅘䅍䅁䅅䅁䉁䅁䅁兂䅁䅁䅁䝁婂䅑杷允䅁䅁䅑䅁䑁䝁䅑䅁䭁䕁䅳䅁䭁䅁䅍䅁䭁䍁䐰䅁䉁䅁䅁允䅁䅁䅕㡪ㅌ䙋偺こ䵁䅉䅅䅁䕁䅁䅁睁歂䅁䅁权婂䅁䅁权䑁䅁䅁权䵂睁䅁允䅁䅁䅅䅁䙁䵁ㅐ䙋偹歯䅤䍄䉁䅁䅁䅂䅁䅁䅍䅚䅁䅁䅯充䅁䅁䅯睁䅁䅁䅯睮䅉䅁䅅䅁䉁䅁䅁兂捂㡪ㅌ䙋䙸䅑杷允䅁䅁䅑䅁䑁䝁䅑䅁䭁䡁䅣䅁䭁䅁䅍䅁䭁䙁䑷䅁䉁䅁䅁允䅁䅁䅕㑈牘払敩啔䵁䅉䅅䅁䕁䅁䅁睁歂䅁䅁权䩂䅁䅁权䑁䅁䅁权㍄杁䅁允䅁䅁䅅䅁䙁䍁捬㡪ㅌ䙭䅆䍄䉁䅁䅁䅂䅁䅁䅍䅚䅁䅁䅯睓䅁䅁䅯睁䅁䅁䅯䅁䅍䅁䅅䅁䉁䅁䅁兂㝂䭆䠵戴佰䅑杷允䅁䅁䅑䅁䑁䝁䅑䅁䭁䩁䅅䅁䭁䅁䅍䅁䭁䑁䑣䅁䉁䅁䅁允䅁䅁䅕捺䵺䵺捹ざ䵁䅉䅅䅁䕁䅁䅁睁歂䅁䅁权䍁䅁䅁权䑁䅁䅁权捂睁䅁允䅁䅁䅅䅁䙁䩁婱婭婭噏䅴䍄䉁䅁䅁䅂䅁䅁䅍䅚䅁䅁䅯睇䅁䅁䅯睁䅁䅁䅯䅭䅉䅁䅅䅁䉁䅁䅁兂㥁瑃橥䱣䬱䅑杷允䅁䅁䅑䅁䑁䝁䅑䅁䭁䕁䅫䅁䭁䅁䅍䅁䭁乁䍫䅁䉁䅁䅁允䅁䅁䅕瑃橥䑣愰啕䵁䅉䅅䅁䕁䅁䅁睁歂䅁䅁权䩁䅁䅁权䑁䅁䅁权㡁睁䅁允䅁䅁䅅䅁䙁乁橥䑣䬰穖䅸䍄䉁䅁䅁䅂䅁䅁䅍䅚䅁䅁䅯児䅁䅁䅯睁䅁䅁䅯眹䅉䅁䅅䅁䉁䅁䅁兂㑃潈牘払䥨䅑杷允䅁䅁䅑䅁䑁䝁䅑䅁䭁䍁䅙䅁䭁䅁䅍䅁䭁䑁䑣䅁䉁䅁䅁允䅁䅁䅕敨剴䉵ㄷ啖䵁䅉䅅䅁䕁䅁䅁睁歂䅁䅁权畂䅁䅁权䑁䅁䅁权捂睁䅁允䅁䅁䅅䅁䙁䱁敧敨剴䕭䄹䍄䉁䅁䅁䅂䅁䅁䅍䅚䅁䅁䅯六䅁䅁䅯睁䅁䅁䅯睋䅍䅁䅅䅁䉁䅁䅁兂䥂場啯獲䕤䅑杷允䅁䅁䅑䅁䑁䝁䅑䅁䭁䍁䅙䅁䭁䅁䅍䅁䭁䥁䑯䅁䉁䅁䅁允䅁䅁䅕児塲㍯乁歖䵁䅉䅅䅁䕁䅁䅁睁歂䅁䅁权䥃䅁䅁权䑁䅁䅁权捂睁䅁允䅁䅁䅅䅁䙁䅁䅁䅁䅁䘸䅊䍄䉁䅁䅁䅂䅁䅁䅍䅚䅁䅁䅯䅤䅁䅁䅯睁䅁䅁䅯朸䅉䅁䅅䅁䉁䅁䅁兂䙃ㄶ㑇汈啖䅑杷允䅁䅁䅑䅁䑁䝁䅑䅁䭁䕁䌴䅁䭁䅁䅍䅁䭁䩁䍯䅁䉁䅁䅁允䅁䅁䅕敨剴䉵ㄵ䕕䵁䅉䅅䅁䕁䅁䅁睁歂䅁䅁权䍂䅁䅁权䑁䅁䅁权捂睁䅁允䅁䅁䅅䅁䙁䡁㥅瑃橥䑣䅸䍄䉁䅁䅁䅂䅁䅁䅍䅚䅁䅁䅯睤䅁䅁䅯睁䅁䅁䅯村䅍䅁䅅䅁䉁䅁䅁兂乄䵺䵺䅺偸䅑杷允䅁䅁䅑䅁䑁䝁䅑䅁䭁䵁䅍䅁䭁䅁䅍䅁䭁偁䍉䅁䉁䅁䅁允䅁䅁䅕呣䬰㘱睐が䵁䅉䅅䅁䕁䅁䅁睁歂䅁䅁权䡁䅁䅁权䑁䅁䅁权捂睁䅁允䅁䅁䅅䅁䙁䑁䬰㘱睎唯䅊䍄䉁䅁䅁䅂䅁䅁䅍䅚䅁䅁䅯杔䅉䅁䅯睁䅁䅁䅯䅶䅉䅁䅅䅁䉁䅁䅁兂桄桥畓祒偆䅑杷允䅁䅁䅑䅁䑁䝁䅑䅁䭁䑁䄰䅁䭁䅁䅍䅁䭁偁䍷䅁䉁䅁䅁允䅁䅁䅕瑃橥䑣䬲啓䵁䅉䅅䅁䕁䅁䅁睁歂䅁䅁权畂䅁䅁权䑁䅁䅁权㡁睁䅁允䅁䅁䅅䅁䙁䥁䌯匹捨ㅢ䅂䍄䉁䅁䅁䅂䅁䅁䅍䅚䅁䅁䅯睷䅁䅁䅯睁䅁䅁䅯児䅍䅁䅅䅁䉁䅁䅁兂浂浚浚畚睙䅑杷允䅁䅁䅑䅁䑁䝁䅑䅁䭁䩁䅅䅁䭁䅁䅍䅁䭁䥁䐴䅁䉁䅁䅁允䅁䅁䅕呣䬰㘱児歖䵁䅉䅅䅁䕁䅁䅁睁歂䅁䅁权佂杁䅁权䑁䅁䅁权灁睁䅁允䅁䅁䅅䅁䙁佁剸䉵䘶ㅇ䅎䍄䉁䅁䅁䅂䅁䅁䅍䅚䅁䅁䅯杁䅁䅁䅯睁䅁䅁䅯䅐䅍䅁䅅䅁䉁䅁䅁兂獄払敧啨捴䅑杷允䅁䅁䅑䅁䑁䝁䅑䅁䭁䙁䅍䅁䭁䅁䅍䅁䭁䵁䍉䅁䉁䅁䅁允䅁䅁䅕積積積穎啓䵁䅉䅅䅁䕁䅁䅁睁歂䅁䅁权偃䅁䅁权䑁䅁䅁权捂睁䅁允䅁䅁䅅䅁䙁䉁䘫ㄶ㑇汔䄹䍄䉁䅁䅁䅂䅁䅁䅍䅚䅁䅁䅯元䅁䅁䅯睁䅁䅁䅯䅘䅍䅁䅅䅁䉁䅁䅁兂捂㡪ㅌ䙋㝷䅑杷允䅁䅁䅑䅁䑁䝁䅑䅁䭁䡁䅙䅁䭁䅁䅍䅁䭁䕁䑳䅁䉁䅁䅁允䅁䅁䅕瑃橥䑣焲啔䵁䅉䅅䅁䕁䅁䅁睁歂䅁䅁权敃䅁䅁权䑁䅁䅁权捂睁䅁允䅁䅁䅅䅁䙁䭁䠵場啯氷䅎䍄䉁䅁䅁䅂䅁䅁䅍䅚䅁䅁䅯䅴䅁䅁䅯睁䅁䅁䅯兂䅍䅁䅅䅁䉁䅁䅁兂偃癷潕䝘吹䅑杷允䅁䅁䅑䅁䑁䝁䅑䅁䭁䕁䅫䅁䭁䅁䅍䅁䭁䙁䑷䅁䉁䅁䅁允䅁䅁䅕⽷潕䥘礯䕕䵁䅉䅅䅁䕁䅁䅁睁歂䅁䅁权扁䅁䅁权䑁䅁䅁权灁睁䅁允䅁䅁䅅䅁䙁䑁䬰㘱睎啦䄹䍄䉁䅁䅁䅂䅁䅁䅍䅚䅁䅁䅯杉䅁䅁䅯睁䅁䅁䅯公䅉䅁䅅䅁䉁䅁䅁兂䭁㘱睎敐噰䅑杷允䅁䅁䅑䅁䑁䝁䅑䅁䭁䅁䅫䅁䭁䅁䅍䅁䭁䑁䑍䅁䉁䅁䅁允䅁䅁䅕牕敧敨剶䕐䵁䅉䅅䅁䕁䅁䅁睁歂䅁䅁权䑄䅁䅁权䑁䅁䅁权祃杁䅁允䅁䅁䅅䅁䙁偁潙䥘䌯匹䅨䍄䉁䅁䅁䅂䅁䅁䅍䅚䅁䅁䅯兂䅁䅁䅯睁䅁䅁䅯杩䅉䅁䅅䅁䉁䅁䅁兂卂䉵䘶眶塆䅑杷允䅁䅁䅑䅁䑁䝁䅑䅁䭁䍁䄰䅁䭁䅁䅍䅁䭁䥁䑯䅁䉁䅁䅁允䅁䅁䅕浚浚浚⭢歙䵁䅉䅅䅁䕁䅁䅁睁歂䅁䅁权䉃䅁䅁权䑁䅁䅁权捂睁䅁允䅁䅁䅅䅁䙁䥁䌯匹捨㉴䅆䍄䉁䅁䅁䅂䅁䅁䅍䅚䅁䅁䅯䅤䅁䅁䅯睁䅁䅁䅯䅹䅉䅁䅅䅁䉁䅁䅁兂㝂䭆䠵攴啰䅑杷允䅁䅁䅑䅁䑁䝁䅑䅁䭁䅁䅫䅁䭁䅁䅍䅁䭁䅁䐰䅁䉁䅁䅁允䅁䅁䅕瑃橥䑣䬲く䵁䅉䅅䅁䕁䅁䅁睁歂䅁䅁权兂䅁䅁权䑁䅁䅁权㡃杁䅁允䅁䅁䅅䅁䙁䉁畓⭒㙆䙖䅨䍄䉁䅁䅁䅂䅁䅁䅍䅚䅁䅁䅯杢䅁䅁䅯睁䅁䅁䅯䄯䅉䅁䅅䅁䉁䅁䅁兂䥂場啯楲卤䅑杷允䅁䅁䅑䅁䑁䝁䅑䅁䭁䡁䅑䅁䭁䅁䅍䅁䭁乁䍧䅁䉁䅁䅁允䅁䅁䅕瑃橥䑣愱歖䵁䅉䅅䅁䕁䅁䅁睁歂䅁䅁权あ䅁䅁权䑁䅁䅁权⽄杁䅁允䅁䅁䅅䅁䙁䅁塲㍯㥁汵䅚䍄䉁䅁䅁䅂䅁䅁䅍䅚䅁䅁䅯䅁䅁䅁䅯睁䅁䅁䅯兪䅉䅁䅅䅁䉁䅁䅁兂䙃ㄶ㑇案慖䅑杷允䅁䅁䅑䅁䑁䝁䅑䅁䭁䵁䅍䅁䭁䅁䅍䅁䭁䑁䐸䅁䉁䅁䅁允䅁䅁䅕䡰㥁瑃橦䕍䵁䅉䅅䅁䕁䅁䅁睁歂䅁䅁权䙁䅁䅁权䑁䅁䅁权噄杁䅁允䅁䅁䅅䅁䙁䅁䅁䅁䅁䘴䅎䍄䉁䅁䅁䅂䅁䅁䅍䅚䅁䅁䅯杁䅁䅁䅯睁䅁䅁䅯先䅍䅁䅅䅁䉁䅁䅁兂歃䑣䬰稱捎䅑杷允䅁䅁䅑䅁䑁䝁䅑䅁䭁䅁䅕䅁䭁䅁䅍䅁䭁偁䍅䅁䉁䅁䅁允䅁䅁䅕牕敧敨硵䕖䵁䅉䅅䅁䕁䅁䅁睁歂䅁䅁权敃䅁䅁权䑁䅁䅁权䕁睁䅁允䅁䅁䅅䅁䙁乁橥䑣䬰ㅬ䅒䍄䉁䅁䅁䅂䅁䅁䅍䅚䅁䅁䅯睎䅁䅁䅯睁䅁䅁䅯睉䅍䅁䅅䅁䉁䅁䅁兂桄桥畓⭒乆䅑杷允䅁䅁䅑䅁䑁䝁䅑䅁䭁䙁䅣䅁䭁䅁䅍䅁䭁䅁䑁䅁䉁䅁䅁允䅁䅁䅕場啯歲剤啕䵁䅉䅅䅁䕁䅁䅁睁歂䅁䅁权敃䅁䅁权䑁䅁䅁权䑃睁䅁允䅁䅁䅅䅁䙁䑁䬰㘱睎噘䅎䍄䉁䅁䅁䅂䅁䅁䅍䅚䅁䅁䅯睈䅁䅁䅯睁䅁䅁䅯睵䅉䅁䅅䅁䉁䅁䅁兂浂浚浚杚剚䅑杷允䅁䅁䅑䅁䑁䝁䅑䅁䭁䉁䄸䅁䭁䅁䅍䅁䭁䱁䌰䅁䉁䅁䅁允䅁䅁䅕䭆䠵場䕰歕䵁䅉䅅䅁䕁䅁䅁睁歂䅁䅁权晁䅁䅁权䑁䅁䅁权乄杁䅁允䅁䅁䅅䅁䙁䵁䴳䵺䵺䙮䅂䍄䉁䅁䅁䅂䅁䅁䅍䅚䅁䅁䅯兓䅁䅁䅯睁䅁䅁䅯睇䅍䅁䅅䅁䉁䅁䅁兂㝂䭆䠵吴印䅑杷允䅁䅁䅑䅁䑁䝁䅑䅁䭁䉁䄸䅁䭁䅁䅍䅁䭁佁䍷䅁䉁䅁䅁允䅁䅁䅕㑈牘払⭨ご䵁䅉䅅䅁䕁䅁䅁睁歂䅁䅁权坁䅁䅁权䑁䅁䅁权捂睁䅁允䅁䅁䅅䅁䙁佁剸䉵䘶ど䅖䍄䉁䅁䅁䅂䅁䅁䅍䅚䅁䅁䅯杒䅁䅁䅯睁䅁䅁䅯䅖䅍䅁䅅䅁䉁䅁䅁兂䥂場啯潲䕤䅑杷允䅁䅁䅑䅁䑁䝁䅑䅁䭁䉁䅳䅁䭁䅁䅍䅁䭁䙁䑑䅁䉁䅁䅁允䅁䅁䅕体㙆䭆䠷歔䵁䅉䅅䅁䕁䅁䅁睁歂䅁䅁权䅁䅁䅁权䑁䅁䅁权啂睁䅁允䅁䅁䅅䅁䙁䉁畓⭒㙆䙸䅖䍄䉁䅁䅁䅂䅁䅁䅍䅚䅁䅁䅯睎䅁䅁䅯睁䅁䅁䅯杈䅍䅁䅅䅁䉁䅁䅁兂偃癷潕䵘伹䅑杷允䅁䅁䅑䅁䑁䝁䅑䅁䭁䩁䅧䅁䭁䅁䅍䅁䭁偁䍉䅁䉁䅁䅁允䅁䅁䅕椹捨㡪噋啕䵁䅉䅅䅁䕁䅁䅁睁歂䅁䅁权㍁䅁䅁权䑁䅁䅁权啂睁䅁允䅁䅁䅅䅁䙁䅁塲㍯㥁歡䄱䍄䉁䅁䅁䅂䅁䅁䅍䅚䅁䅁䅯睓䅁䅁䅯睁䅁䅁䅯䄵䅉䅁䅅䅁䉁䅁䅁兂桄桥畓睒偆䅑杷允䅁䅁䅑䅁䑁䝁䅑䅁䭁䩁䅙䅁䭁䅁䅍䅁䭁䵁䍁䅁䉁䅁䅁允䅁䅁䅕瑃橥䑣䬰䕔䵁䅉䅅䅁䕁䅁䅁睁歂䅁䅁权坁䅁䅁权䑁䅁䅁权桁睁䅁允䅁䅁䅅䅁䙁䍁捬㡪ㅌ䕓䅚䍄䉁䅁䅁䅂䅁䅁䅍䅚䅁䅁䅯杬䅁䅁䅯睁䅁䅁䅯睹䅉䅁䅅䅁䉁䅁䅁兂捂㡪ㅌ䩋乸䅑杷允䅁䅁䅑䅁䑁䝁䅑䅁䭁䝁䄰䅁䭁䅁䅍䅁䭁佁䍳䅁䉁䅁䅁允䅁䅁䅕㘱睎児塲䕒䵁䅉䅅䅁䕁䅁䅁睁歂䅁䅁权坃䅁䅁权䑁䅁䅁权睄杁䅁允䅁䅁䅅䅁䙁佁剸䉵䘶か䄵䍄䉁䅁䅁䅂䅁䅁䅍䅚䅁䅁䅯睈䅁䅁䅯睁䅁䅁䅯兖䅍䅁䅅䅁䉁䅁䅁兂䑄匹捨⭪䱊䅑杷允䅁䅁䅑䅁䑁䝁䅑䅁䭁䅁䅁䅁䭁䅁䅍䅁䭁䩁䍯䅁䉁䅁䅁允䅁䅁䅕䘷㑇潈䱖歗䵁䅉䅅䅁䕁䅁䅁睁歂䅁䅁权婃䅁䅁权䑁䅁䅁权䥃杁䅁允䅁䅁䅅䅁䙁䡁㥅瑃橥䕣䅒䍄䉁䅁䅁䅂䅁䅁䅍䅚䅁䅁䅯睖䅁䅁䅯睁䅁䅁䅯䅖䅍䅁䅅䅁䉁䅁䅁兂獄払敧卨呴䅑杷允䅁䅁䅑䅁䑁䝁䅑䅁䭁䕁䅉䅁䭁䅁䅍䅁䭁䵁䍙䅁䉁䅁䅁允䅁䅁䅕捺䵺䵺䵷歏䵁䅉䅅䅁䕁䅁䅁睁歂䅁䅁权䍂䅁䅁权䑁䅁䅁权煄杁䅁允䅁䅁䅅䅁䙁䍁捬㡪ㅌ䐶䄵䍄䉁䅁䅁䅂䅁䅁䅍䅚䅁䅁䅯村䅁䅁䅯睁䅁䅁䅯眶䅉䅁䅅䅁䉁䅁䅁兂硂児塲㝯⭁䅑杷允䅁䅁䅑䅁䑁䝁䅑䅁䭁䉁䅅䅁䭁䅁䅍䅁䭁䙁䑑䅁䉁䅁䅁允䅁䅁䅕硥畓⭒㙅歑䵁䅉䅅䅁䕁䅁䅁睁歂䅁䅁权あ䅁䅁权䑁䅁䅁权䕃睁䅁允䅁䅁䅅䅁䙁䡁啳歲桦汇䅒䍄䉁䅁䅁䅂䅁䅁䅍䅚䅁䅁䅯児䅁䅁䅯睁䅁䅁䅯朰䅉䅁䅅䅁䉁䅁䅁兂畃⭒㙆䥆䜵䅑杷允䅁䅁䅑䅁䑁䝁䅑䅁䭁䕁䄴䅁䭁䅁䅍䅁䭁䍁䑅䅁䉁䅁䅁允䅁䅁䅕噋偹癷奕䕗䵁䅉䅅䅁䕁䅁䅁睁歂䅁䅁权ぃ䅁䅁权䑁䅁䅁权啂睁䅁允䅁䅁䅅䅁䙁佁㙆䭆䠵噯䅎䍄䉁䅁䅁䅂䅁䅁䅍䅚䅁䅁䅯䅊䅁䅁䅯睁䅁䅁䅯䅖䅍䅁䅅䅁䉁䅁䅁兂㑃潈牘剕䩨䅑杷允䅁䅁䅑䅁䑁䝁䅑䅁䭁䡁䅙䅁䭁䅁䅍䅁䭁䑁䑅䅁䉁䅁䅁允䅁䅁䅕䅁䅁䅁䅄歓䵁䅉䅅䅁䕁䅁䅁睁歂䅁䅁权瑂䅁䅁权䑁䅁䅁权䍂睁䅁允䅁䅁䅅䅁䙁䅁塲㍯㥁歩䅎䍄䉁䅁䅁䅂䅁䅁䅍䅚䅁䅁䅯八䅁䅁䅯睁䅁䅁䅯䅖䅍䅁䅅䅁䉁䅁䅁兂桄桥畓ㅒ坆䅑杷允䅁䅁䅑䅁䑁䝁䅑䅁䭁䙁䅫䅁䭁䅁䅍䅁䭁䍁䐸䅁䉁䅁䅁允䅁䅁䅕䭆䠵場啲歒䵁䅉䅅䅁䕁䅁䅁睁歂䅁䅁权奃䅁䅁权䑁䅁䅁权獄杁䅁允䅁䅁䅅䅁䙁䉁䘫ㄶ㑇汲䅆䍄䉁䅁䅁䅂䅁䅁䅍䅚䅁䅁䅯睷䅁䅁䅯睁䅁䅁䅯䅖䅍䅁䅅䅁䉁䅁䅁兂乄䵺䵺䵺睷䅑杷允䅁䅁䅑䅁䑁䝁䅑䅁䭁䅁䅁䅁䭁䅁䅍䅁䭁䑁䑕䅁䉁䅁䅁允䅁䅁䅕㡪ㅌ䙋⽹歖䵁䅉䅅䅁䕁䅁䅁睁歂䅁䅁权杁䅁䅁权䑁䅁䅁权卂睁䅁允䅁䅁䅅䅁䙁偁潙䥘䌯噎䅚䍄䉁䅁䅁䅂䅁䅁䅍䅚䅁䅁䅯児䅁䅁䅯睁䅁䅁䅯兣䅉䅁䅅䅁䉁䅁䅁兂㑃潈牘婕䙨䅑杷允䅁䅁䅑䅁䑁䝁䅑䅁䭁䙁䅫䅁䭁䅁䅍䅁䭁佁䍙䅁䉁䅁䅁允䅁䅁䅕⽷潕䥘椸䕓䵁䅉䅅䅁䕁䅁䅁睁歂䅁䅁权婂䅁䅁权䑁䅁䅁权桁睁䅁允䅁䅁䅅䅁䙁䝁浚浚浚歰䅤䍄䉁䅁䅁䅂䅁䅁䅍䅚䅁䅁䅯䅊䅁䅁䅯睁䅁䅁䅯兹䅉䅁䅅䅁䉁䅁䅁兂捂㡪ㅌ之䙸䅑杷允䅁䅁䅑䅁䑁䝁䅑䅁䭁䍁䅑䅁䭁䅁䅍䅁䭁乁䌴䅁䉁䅁䅁允䅁䅁䅕積積積穐げ䵁䅉䅅䅁䕁䅁䅁睁歂䅁䅁权歁䅁䅁权䑁䅁䅁权汄杁䅁允䅁䅁䅅䅁䙁䍁捬㡪ㅌ䕋䅨䍄䉁䅁䅁䅂䅁䅁䅍䅚䅁䅁䅯䅊䅁䅁䅯睁䅁䅁䅯朵䅉䅁䅅䅁䉁䅁䅁兂穁積積⽍䥎䅑杷允䅁䅁䅑䅁䑁䝁䅑䅁䭁䙁䅁䅁䭁䅁䅍䅁䭁䩁䌰䅁䉁䅁䅁允䅁䅁䅕㡪ㅌ䙋癷䕘䵁䅉䅅䅁䕁䅁䅁睁歂䅁䅁权塂䅁䅁权䑁䅁䅁权䩃杁䅁允䅁䅁䅅䅁䙁䅁䅁䅁䅁䙧䅎䍄䉁䅁䅁䅂䅁䅁䅍䅚䅁䅁䅯杁䅁䅁䅯睁䅁䅁䅯䄲䅉䅁䅅䅁䉁䅁䅁兂穁積積き捎䅑杷允䅁䅁䅑䅁䑁䝁䅑䅁䭁䙁䅫䅁䭁䅁䅍䅁䭁䙁䑑䅁䉁䅁䅁允䅁䅁䅕積積積穎歒䵁䅉䅅䅁䕁䅁䅁睁歂䅁䅁权歁䅁䅁权䑁䅁䅁权穃杁䅁允䅁䅁䅅䅁䙁䉁畓⭒㙆䕴䅴䍄䉁䅁䅁䅂䅁䅁䅍䅚䅁䅁䅯睈䅁䅁䅯睁䅁䅁䅯䅖䅍䅁䅅䅁䉁䅁䅁兂硂児塲ㅯ䵂䅑杷允䅁䅁䅑䅁䑁䝁䅑䅁䭁䕁䅉䅁䭁䅁䅍䅁䭁䭁䍉䅁䉁䅁䅁允䅁䅁䅕灭婭婭婬䕑䵁䅉䅅䅁䕁䅁䅁睁歂䅁䅁权䩂䅁䅁权䑁䅁䅁权䡄杁䅁允䅁䅁䅅䅁䙁䩁婱婭婭啭䄹䍄䉁䅁䅁䅂䅁䅁䅍䅚䅁䅁䅯杬䅁䅁䅯睁䅁䅁䅯杁䅍䅁䅅䅁䉁䅁䅁兂卂䉵䘶砶但䅑杷允䅁䅁䅑䅁䑁䝁䅑䅁䭁䍁䅉䅁䭁䅁䅍䅁䭁䕁䑑䅁䉁䅁䅁允䅁䅁䅕㘱睎児䡲䕗䵁䅉䅅䅁䕁䅁䅁睁歂䅁䅁权㥁䅁䅁权䑁䅁䅁权癁睁䅁允䅁䅁䅅䅁䙁佁剸䉵䘶か䅬䍄䉁䅁䅁䅂䅁䅁䅍䅚䅁䅁䅯兓䅁䅁䅯睁䅁䅁䅯杲䅉䅁䅅䅁䉁䅁䅁兂灁䥘䌯堹剨䅑杷允䅁䅁䅑䅁䑁䝁䅑䅁䭁䕁䅳䅁䭁䅁䅍䅁䭁䍁䑙䅁䉁䅁䅁允䅁䅁䅕䥘䌯匹㡪こ䵁䅉䅅䅁䕁䅁䅁睁歂䅁䅁权噁䅁䅁权䑁䅁䅁权䍂睁䅁允䅁䅁䅅䅁䙁偁潙䥘䌯噰䅎䍄䉁䅁䅁䅂䅁䅁䅍䅚䅁䅁䅯杬䅁䅁䅯睁䅁䅁䅯䅺䅉䅁䅅䅁䉁䅁䅁兂桄桥畓㑒乆䅑杷允䅁䅁䅑䅁䑁䝁䅑䅁䭁䉁䅙䅁䭁䅁䅍䅁䭁䑁䑫䅁䉁䅁䅁允䅁䅁䅕児塲㍯㥁歒䵁䅉䅅䅁䕁䅁䅁睁歂䅁䅁权䙂䅁䅁权䑁䅁䅁权䩁睁䅁允䅁䅁䅅䅁䙁䥁牘払敧噎䅴䍄䉁䅁䅁䅂䅁䅁䅍䅚䅁䅁䅯睕䅁䅁䅯睁䅁䅁䅯兖䅍䅁䅅䅁䉁䅁䅁兂䑄匹捨㙪䭊䅑杷允䅁䅁䅑䅁䑁䝁䅑䅁䭁䍁䅁䅁䭁䅁䅍䅁䭁䙁䑕䅁䉁䅁䅁允䅁䅁䅕場啯歲桦䕖䵁䅉䅅䅁䕁䅁䅁睁歂䅁䅁权䑄䅁䅁权䑁䅁䅁权婄杁䅁允䅁䅁䅅䅁䙁䍁捬㡪ㅌ䍋䄱䍄䉁䅁䅁䅂䅁䅁䅍䅚䅁䅁䅯元䅁䅁䅯睁䅁䅁䅯杗䅍䅁䅅䅁䉁䅁䅁兂晁敨剴䉵㠴䅑杷允䅁䅁䅑䅁䑁䝁䅑䅁䭁䉁䅅䅁䭁䅁䅍䅁䭁䥁䍑䅁䉁䅁䅁允䅁䅁䅕䉵䘶ㄶ㑅啑䵁䅉䅅䅁䕁䅁䅁睁歂䅁䅁权楁䅁䅁权䑁䅁䅁权噁睁䅁允䅁䅁䅅䅁䙁䝁浚浚浚汖䅚䍄䉁䅁䅁䅂䅁䅁䅍䅚䅁䅁䅯睌䅁䅁䅯睁䅁䅁䅯儴䅉䅁䅅䅁䉁䅁䅁兂灁䥘䌯嘹剨䅑杷允䅁䅁䅑䅁䑁䝁䅑䅁䭁䙁䅁䅁䭁䅁䅍䅁䭁䅁䑧䅁䉁䅁䅁允䅁䅁䅕椹捨㡪汌歗䵁䅉䅅䅁䕁䅁䅁睁歂䅁䅁权䙁䅁䅁权䑁䅁䅁权呁睁䅁允䅁䅁䅅䅁䙁䡁啳歲桦汓䅊䍄䉁䅁䅁䅂䅁䅁䅍䅚䅁䅁䅯充䅁䅁䅯睁䅁䅁䅯朴䅉䅁䅅䅁䉁䅁䅁兂穁積積⽍䑎䅑杷允䅁䅁䅑䅁䑁䝁䅑䅁䭁䍁䅉䅁䭁䅁䅍䅁䭁䙁䑕䅁䉁䅁䅁允䅁䅁䅕䅁䅁䅁杁䕗䵁䅉䅅䅁䕁䅁䅁睁歂䅁䅁权婃䅁䅁权䑁䅁䅁权敂睁䅁允䅁䅁䅅䅁䙁䍁捬㡪ㅌ䕃䅚䍄䉁䅁䅁䅂䅁䅁䅍䅚䅁䅁䅯睌䅁䅁䅯睁䅁䅁䅯杩䅍䅁䅅䅁䉁䅁䅁兂穁積積き兎䅑杷允䅁䅁䅑䅁䑁䝁䅑䅁䭁䑁䅣䅁䭁䅁䅍䅁䭁䑁䐰䅁䉁䅁䅁允䅁䅁䅕⽷潕䥘䌹歔䵁䅉䅅䅁䕁䅁䅁睁歂䅁䅁权噁䅁䅁权䑁䅁䅁权噂睁䅁允䅁䅁䅅䅁䙁偁潙䥘䌯嘹䅊䍄䉁䅁䅁䅂䅁䅁䅍䅚䅁䅁䅯杆䅁䅁䅯睁䅁䅁䅯䅍䅍䅁䅅䅁䉁䅁䅁兂卂䉵䘶砶䝆䅑杷允䅁䅁䅑䅁䑁䝁䅑䅁䭁䍁䅑䅁䭁䅁䅍䅁䭁䙁䑕䅁䉁䅁䅁允䅁䅁䅕硥畓⭒慅啓䵁䅉䅅䅁䕁䅁䅁睁歂䅁䅁权塂䅁䅁权䑁䅁䅁权ㅁ睁䅁允䅁䅁䅅䅁䙁䡁啳歲桦污䅎䍄䉁䅁䅁䅂䅁䅁䅍䅚䅁䅁䅯䅭䅁䅁䅯睁䅁䅁䅯兖䅍䅁䅅䅁䉁䅁䅁兂慃婭婭扭剬䅑杷允䅁䅁䅑䅁䑁䝁䅑䅁䭁䍁䅉䅁䭁䅁䅍䅁䭁䍁䑷䅁䉁䅁䅁允䅁䅁䅕䭆䠵場歱ざ䵁䅉䅅䅁䕁䅁䅁睁歂䅁䅁权敃䅁䅁权䑁䅁䅁权祄杁䅁允䅁䅁䅅䅁䙁偁潙䥘䌯噂䅒䍄䉁䅁䅁䅂䅁䅁䅍䅚䅁䅁䅯睌䅁䅁䅯睁䅁䅁䅯兖䅍䅁䅅䅁䉁䅁䅁兂㉄䙋偹煷兖䅑杷允䅁䅁䅑䅁䑁䝁䅑䅁䭁䥁䅅䅁䭁䅁䅍䅁䭁䑁䑅䅁䉁䅁䅁允䅁䅁䅕㘱睎児塯啙䵁䅉䅅䅁䕁䅁䅁睁歂䅁䅁权瑁䅁䅁权䑁䅁䅁权㍁睁䅁允䅁䅁䅅䅁䙁䙁㑋潈牘坳䅊䍄䉁䅁䅁䅂䅁䅁䅍䅚䅁䅁䅯杬䅁䅁䅯睁䅁䅁䅯兖䅍䅁䅅䅁䉁䅁䅁兂桄桥畓⭒但䅑杷允䅁䅁䅑䅁䑁䝁䅑䅁䭁䍁䄰䅁䭁䅁䅍䅁䭁䥁䑑䅁䉁䅁䅁允䅁䅁䅕呣䬰㘱杏歙䵁䅉䅅䅁䕁䅁䅁睁歂䅁䅁权䑄䅁䅁权䑁䅁䅁权噂睁䅁允䅁䅁䅅䅁䙁䙁偹癷潕䐳䅂䍄䉁䅁䅁䅂䅁䅁䅍䅚䅁䅁䅯杔䅁䅁䅯睁䅁䅁䅯䅳䅉䅁䅅䅁䉁䅁䅁兂歃䑣䬰㌱扎䅑杷允䅁䅁䅑䅁䑁䝁䅑䅁䭁䥁䄸䅁䭁䅁䅍䅁䭁乁䍯䅁䉁䅁䅁允䅁䅁䅕椹捨㡪ㅌ歗䵁䅉䅅䅁䕁䅁䅁睁歂䅁䅁权扁䅁䅁权䑁䅁䅁权獄杁䅁允䅁䅁䅅䅁䙁䅁塲㍯㥁汏䅂䍄䉁䅁䅁䅂䅁䅁䅍䅚䅁䅁䅯杔䅉䅁䅯睁䅁䅁䅯兰䅉䅁䅅䅁䉁䅁䅁兂卂䉵䘶眶剆䅑杷允䅁䅁䅑䅁䑁䝁䅑䅁䭁䕁䅉䅁䭁䅁䅍䅁䭁䵁䌸䅁䉁䅁䅁允䅁䅁䅕⽷潕䥘䌸䕐䵁䅉䅅䅁䕁䅁䅁睁歂䅁䅁权瑂䅁䅁权䑁䅁䅁权㉃杁䅁允䅁䅁䅅䅁䙁䵁䴳䵺䵺䕺䅒䍄䉁䅁䅁䅂䅁䅁䅍䅚䅁䅁䅯杢䅁䅁䅯睁䅁䅁䅯眰䅉䅁䅅䅁䉁䅁䅁兂䅁䅁䅁䭁兂䅑杷允䅁䅁䅑䅁䑁䝁䅑䅁䭁䥁䅅䅁䭁䅁䅍䅁䭁䭁䌸䅁䉁䅁䅁允䅁䅁䅕䭆䠵場啲す䵁䅉䅅䅁䕁䅁䅁睁歂䅁䅁权瑁䅁䅁权䑁䅁䅁权噂睁䅁允䅁䅁䅅䅁䙁䅁䅁䅁䅁䝍䅊䍄䉁䅁䅁䅂䅁䅁䅍䅚䅁䅁䅯杤䅁䅁䅯睁䅁䅁䅯杅䅍䅁䅅䅁䉁䅁䅁兂啁歲桦橥䵒䅑杷允䅁䅁䅑䅁䑁䝁䅑䅁䭁䥁䅧䅁䭁䅁䅍䅁䭁䍁䑅䅁䉁䅁䅁允䅁䅁䅕瑃橥䑣㘱啕䵁䅉䅅䅁䕁䅁䅁睁歂䅁䅁权䥃䅁䅁权䑁䅁䅁权噂睁䅁允䅁䅁䅅䅁䙁䕁桪桥畓ㅒ䅎䍄䉁䅁䅁䅂䅁䅁䅍䅚䅁䅁䅯睵䅁䅁䅯睁䅁䅁䅯兖䅍䅁䅅䅁䉁䅁䅁兂偃癷潕偘挹䅑杷允䅁䅁䅑䅁䑁䝁䅑䅁䭁䩁䅫䅁䭁䅁䅍䅁䭁䵁䍯䅁䉁䅁䅁允䅁䅁䅕㘱睎児㍰歑䵁䅉䅅䅁䕁䅁䅁睁歂䅁䅁权婂䅁䅁权䑁䅁䅁权⽄杁䅁允䅁䅁䅅䅁䙁䅁塲㍯㥁歱䅤䍄䉁䅁䅁䅂䅁䅁䅍䅚䅁䅁䅯䅭䅁䅁䅯睁䅁䅁䅯䅳䅉䅁䅅䅁䉁䅁䅁兂䅁䅁䅁䩁呂䅑杷允䅁䅁䅑䅁䑁䝁䅑䅁䭁䩁䅫䅁䭁䅁䅍䅁䭁乁䍁䅁䉁䅁䅁允䅁䅁䅕捺䵺䵺獺け䵁䅉䅅䅁䕁䅁䅁睁歂䅁䅁权剁䅁䅁权䑁䅁䅁权䩁睁䅁允䅁䅁䅅䅁䙁䡁啳歲桦步䅎䍄䉁䅁䅁䅂䅁䅁䅍䅚䅁䅁䅯六䅁䅁䅯睁䅁䅁䅯眵䅉䅁䅅䅁䉁䅁䅁兂卂䉵䘶㔶䙆䅑杷允䅁䅁䅑䅁䑁䝁䅑䅁䭁䕁䅫䅁䭁䅁䅍䅁䭁佁䌸䅁䉁䅁䅁允䅁䅁䅕児塲㍯摂啕䵁䅉䅅䅁䕁䅁䅁睁歂䅁䅁权偁䅁䅁权䑁䅁䅁权杂睁䅁允䅁䅁䅅䅁䙁䕁桪桥畓〵䅴䍄䉁䅁䅁䅂䅁䅁䅍䅚䅁䅁䅯六䅁䅁䅯睁䅁䅁䅯䄶䅉䅁䅅䅁䉁䅁䅁兂䭁㘱睎坐䙰䅑杷允䅁䅁䅑䅁䑁䝁䅑䅁䭁䕁䅕䅁䭁䅁䅍䅁䭁乁䍳䅁䉁䅁䅁允䅁䅁䅕⽷潕䥘䌯し䵁䅉䅅䅁䕁䅁䅁睁歂䅁䅁权呂䅁䅁权䑁䅁䅁权牁睁䅁允䅁䅁䅅䅁䙁䙁偹癷潕䔯䅬䍄䉁䅁䅁䅂䅁䅁䅍䅚䅁䅁䅯睇䅁䅁䅯睁䅁䅁䅯杆䅍䅁䅅䅁䉁䅁䅁兂浂浚浚畚佚䅑杷允䅁䅁䅑䅁䑁䝁䅑䅁䭁䩁䅫䅁䭁䅁䅍䅁䭁䉁䑫䅁䉁䅁䅁允䅁䅁䅕㘱睎児㍱䕒䵁䅉䅅䅁䕁䅁䅁睁歂䅁䅁权歁䅁䅁权䑁䅁䅁权十睁䅁允䅁䅁䅅䅁䙁䍁捬㡪ㅌ䕩䅤䍄䉁䅁䅁䅂䅁䅁䅍䅚䅁䅁䅯兗䅁䅁䅯睁䅁䅁䅯䅏䅍䅁䅅䅁䉁䅁䅁兂㥁瑃橥䡣䠱䅑杷允䅁䅁䅑䅁䑁䝁䅑䅁䭁䩁䄴䅁䭁䅁䅍䅁䭁䙁䑕䅁䉁䅁䅁允䅁䅁䅕䅁䅁䅁䅄さ䵁䅉䅅䅁䕁䅁䅁睁歂䅁䅁权䉃䅁䅁权䑁䅁䅁权噂睁䅁允䅁䅁䅅䅁䙁䝁浚浚浚浆䅊䍄䉁䅁䅁䅂䅁䅁䅍䅚䅁䅁䅯䅉䅁䅁䅯睁䅁䅁䅯兓䅍䅁䅅䅁䉁䅁䅁兂歃䑣䬰〱噎䅑杷允䅁䅁䅑䅁䑁䝁䅑䅁䭁䩁䅧䅁䭁䅁䅍䅁䭁䙁䑉䅁䉁䅁䅁允䅁䅁䅕灭婭婭灭歕䵁䅉䅅䅁䕁䅁䅁睁歂䅁䅁权婃䅁䅁权䑁䅁䅁权䩂睁䅁允䅁䅁䅅䅁䙁䙁㑋潈牘唰䅖䍄䉁䅁䅁䅂䅁䅁䅍䅚䅁䅁䅯杉䅁䅁䅯睁䅁䅁䅯兓䅍䅁䅅䅁䉁䅁䅁兂晁敨剴䩵夵䅑杷允䅁䅁䅑䅁䑁䝁䅑䅁䭁䕁䅳䅁䭁䅁䅍䅁䭁䕁䑫䅁䉁䅁䅁允䅁䅁䅕⽷潕䥘椹こ䵁䅉䅅䅁䕁䅁䅁睁歂䅁䅁权䙂䅁䅁权䑁䅁䅁权䩂睁䅁允䅁䅁䅅䅁䙁䙁偹癷潕䙘䅰䍄䉁䅁䅁䅂䅁䅁䅍䅚䅁䅁䅯兌䅁䅁䅯睁䅁䅁䅯䅈䅍䅁䅅䅁䉁䅁䅁兂䙃ㄶ㑇湈橖䅑杷允䅁䅁䅑䅁䑁䝁䅑䅁䭁䕁䅉䅁䭁䅁䅍䅁䭁䑁䑕䅁䉁䅁䅁允䅁䅁䅕椹捨㡪ㅊ啐䵁䅉䅅䅁䕁䅁䅁睁歂䅁䅁权㍂䅁䅁权䑁䅁䅁权䩂睁䅁允䅁䅁䅅䅁䙁䡁啳歲桦欲䄵䍄䉁䅁䅁䅂䅁䅁䅍䅚䅁䅁䅯䅁䅁䅁䅯睁䅁䅁䅯李䅍䅁䅅䅁䉁䅁䅁兂㝂䭆䠵挴坰䅑杷允䅁䅁䅑䅁䑁䝁䅑䅁䭁䅁䅕䅁䭁䅁䅍䅁䭁偁䍕䅁䉁䅁䅁允䅁䅁䅕瑃橥䑣焲䕖䵁䅉䅅䅁䕁䅁䅁睁歂䅁䅁权䙁䅁䅁权䑁䅁䅁权䩃杁䅁允䅁䅁䅅䅁䙁佁㙆䭆䠵噳䅚䍄䉁䅁䅁䅂䅁䅁䅍䅚䅁䅁䅯杊䅁䅁䅯睁䅁䅁䅯杂䅍䅁䅅䅁䉁䅁䅁兂桄桥畓穒奆䅑杷允䅁䅁䅑䅁䑁䝁䅑䅁䭁䅁䅕䅁䭁䅁䅍䅁䭁䕁䑫䅁䉁䅁䅁允䅁䅁䅕椹捨㡪ㅉさ䵁䅉䅅䅁䕁䅁䅁睁歂䅁䅁权流䅁䅁权䑁䅁䅁权敄杁䅁允䅁䅁䅅䅁䙁䩁婱婭婭噏䅨䍄䉁䅁䅁䅂䅁䅁䅍䅚䅁䅁䅯党䅁䅁䅯睁䅁䅁䅯睋䅍䅁䅅䅁䉁䅁䅁兂乄䵺䵺䍺剸䅑杷允䅁䅁䅑䅁䑁䝁䅑䅁䭁䙁䅣䅁䭁䅁䅍䅁䭁䕁䑫䅁䉁䅁䅁允䅁䅁䅕硥畓⭒煆さ䵁䅉䅅䅁䕁䅁䅁睁歂䅁䅁权塂䅁䅁权䑁䅁䅁权㥄杁䅁允䅁䅁䅅䅁䙁䭁睒児塲ㅧ䅆䍄䉁䅁䅁䅂䅁䅁䅍䅚䅁䅁䅯党䅁䅁䅯睁䅁䅁䅯杅䅍䅁䅅䅁䉁䅁䅁兂䑄匹捨⭪兊䅑杷允䅁䅁䅑䅁䑁䝁䅑䅁䭁䉁䅅䅁䭁䅁䅍䅁䭁䕁䑫䅁䉁䅁䅁允䅁䅁䅕硥畓⭒慇歑䵁䅉䅅䅁䕁䅁䅁睁歂䅁䅁权奃䅁䅁权䑁䅁䅁权䅃杁䅁允䅁䅁䅅䅁䙁䙁偹癷潕䙶䅆䍄䉁䅁䅁䅂䅁䅁䅍䅚䅁䅁䅯杢䅁䅁䅯睁䅁䅁䅯兙䅍䅁䅅䅁䉁䅁䅁兂慃婭婭啭公䅑杷允䅁䅁䅑䅁䑁䝁䅑䅁䭁䅁䅉䅁䭁䅁䅍䅁䭁䥁䑕䅁䉁䅁䅁允䅁䅁䅕椹捨㡪䙊䕘䵁䅉䅅䅁䕁䅁䅁睁歂䅁䅁权塂䅁䅁权䑁䅁䅁权偃杁䅁允䅁䅁䅅䅁䙁䭁䠵場啯汌䅊䍄䉁䅁䅁䅂䅁䅁䅍䅚䅁䅁䅯睌䅁䅁䅯睁䅁䅁䅯兓䅍䅁䅅䅁䉁䅁䅁兂䭁㘱睎晐兰䅑杷允䅁䅁䅑䅁䑁䝁䅑䅁䭁䕁䅉䅁䭁䅁䅍䅁䭁䩁䍷䅁䉁䅁䅁允䅁䅁䅕噋偹癷潘ぐ䵁䅉䅅䅁䕁䅁䅁睁歂䅁䅁权䍁䅁䅁权䑁䅁䅁权䩂睁䅁允䅁䅁䅅䅁䙁䅁䅁䅁䅁䙍䅸䍄䉁䅁䅁䅂䅁䅁䅍䅚䅁䅁䅯睂䅁䅁䅯睁䅁䅁䅯兆䅍䅁䅅䅁䉁䅁䅁兂䙃ㄶ㑇獈䑖䅑杷允䅁䅁䅑䅁䑁䝁䅑䅁䭁䑁䄰䅁䭁䅁䅍䅁䭁䑁䐰䅁䉁䅁䅁允䅁䅁䅕椹捨㡪ㅋ歓䵁䅉䅅䅁䕁䅁䅁睁歂䅁䅁权瑂䅁䅁权䑁䅁䅁权兂睁䅁允䅁䅁䅅䅁䙁偁潙䥘䌯啤䅎䍄䉁䅁䅁䅂䅁䅁䅍䅚䅁䅁䅯児䅁䅁䅯睁䅁䅁䅯䅫䅉䅁䅅䅁䉁䅁䅁兂穁積積ㅍ䝎䅑杷允䅁䅁䅑䅁䑁䝁䅑䅁䭁䝁䄴䅁䭁䅁䅍䅁䭁䕁䑫䅁䉁䅁䅁允䅁䅁䅕㑈牘払⭧䕕䵁䅉䅅䅁䕁䅁䅁睁歂䅁䅁权䉃䅁䅁权䑁䅁䅁权歁睁䅁允䅁䅁䅅䅁䙁䭁睒児塲㉃䅆䍄䉁䅁䅁䅂䅁䅁䅍䅚䅁䅁䅯杉䅁䅁䅯睁䅁䅁䅯䅊䅍䅁䅅䅁䉁䅁䅁兂䑄匹捨穪塊䅑杷允䅁䅁䅑䅁䑁䝁䅑䅁䭁䱁䅳䅁䭁䅁䅍䅁䭁䅁䑳䅁䉁䅁䅁允䅁䅁䅕浚浚浚㉡䕘䵁䅉䅅䅁䕁䅁䅁睁歂䅁䅁权呂䅁䅁权䑁䅁䅁权摂睁䅁允䅁䅁䅅䅁䙁佁㙆䭆䠵啙䅴䍄䉁䅁䅁䅂䅁䅁䅍䅚䅁䅁䅯杉䅁䅁䅯睁䅁䅁䅯䅋䅍䅁䅅䅁䉁䅁䅁兂䭁㘱睎慐坰䅑杷允䅁䅁䅑䅁䑁䝁䅑䅁䭁䕁䄴䅁䭁䅁䅍䅁䭁䅁䑳䅁䉁䅁䅁允䅁䅁䅕体㙆䭆堵啗䵁䅉䅅䅁䕁䅁䅁睁歂䅁䅁权䑄䅁䅁权䑁䅁䅁权䩂睁䅁允䅁䅁䅅䅁䙁䙁㑋潈牘呅䅆䍄䉁䅁䅁䅂䅁䅁䅍䅚䅁䅁䅯兌䅁䅁䅯睁䅁䅁䅯兓䅍䅁䅅䅁䉁䅁䅁兂灁䥘䌯搹楂䅑杷允䅁䅁䅑䅁䑁䝁䅑䅁䭁䕁䅉䅁䭁䅁䅍䅁䭁䕁䑫䅁䉁䅁䅁允䅁䅁䅕⽷潕䥘䌫啐䵁䅉䅅䅁䕁䅁䅁睁歂䅁䅁权䥃䅁䅁权䑁䅁䅁权䡃睁䅁允䅁䅁䅅䅁䙁䉁畓⭒㙆䙂䅖䍄䉁䅁䅁䅂䅁䅁䅍䅚䅁䅁䅯兂䅁䅁䅯睁䅁䅁䅯朹䅉䅁䅅䅁䉁䅁䅁兂㉄䙋偹癷啖䅑杷允䅁䅁䅑䅁䑁䝁䅑䅁䭁䩁䅧䅁䭁䅁䅍䅁䭁䍁䑧䅁䉁䅁䅁允䅁䅁䅕敨剴䉵嘴䕕䵁䅉䅅䅁䕁䅁䅁睁歂䅁䅁权扁䅁䅁权䑁䅁䅁权い杁䅁允䅁䅁䅅䅁䙁佁剸䉵䘶ㅗ䅂䍄䉁䅁䅁䅂䅁䅁䅍䅚䅁䅁䅯內䅁䅁䅯睁䅁䅁䅯睓䅍䅁䅅䅁䉁䅁䅁兂䭁㘱睎塐楰䅑杷允䅁䅁䅑䅁䑁䝁䅑䅁䭁䍁䄸䅁䭁䅁䅍䅁䭁䥁䌸䅁䉁䅁䅁允䅁䅁䅕捺䵺䵺㡸啕䵁䅉䅅䅁䕁䅁䅁睁歂䅁䅁权歁䅁䅁权䑁䅁䅁权㝁睁䅁允䅁䅁䅅䅁䙁䕁桪桥畓げ䅬䍄䉁䅁䅁䅂䅁䅁䅍䅚䅁䅁䅯杊䅁䅁䅯睁䅁䅁䅯杰䅉䅁䅅䅁䉁䅁䅁兂㉄䙋偹桷坖䅑杷允䅁䅁䅑䅁䑁䝁䅑䅁䭁䙁䅫䅁䭁䅁䅍䅁䭁䕁䑫䅁䉁䅁䅁允䅁䅁䅕䅁䅁䅁䅃歒䵁䅉䅅䅁䕁䅁䅁睁歂䅁䅁权求䅁䅁权䑁䅁䅁权坁睁䅁允䅁䅁䅅䅁䙁䑁䬰㘱睎噲䅂䍄䉁䅁䅁䅂䅁䅁䅍䅚䅁䅁䅯睓䅁䅁䅯睁䅁䅁䅯杶䅉䅁䅅䅁䉁䅁䅁兂䑄匹捨㙪兊䅑杷允䅁䅁䅑䅁䑁䝁䅑䅁䭁䩁䄴䅁䭁䅁䅍䅁䭁偁䍅䅁䉁䅁䅁允䅁䅁䅕䭆䠵場啱歕䵁䅉䅅䅁䕁䅁䅁睁歂䅁䅁权㝃䅁䅁权䑁䅁䅁权灁睁䅁允䅁䅁䅅䅁䙁䑁積積積ㅁ䅸䍄䉁䅁䅁䅂䅁䅁䅍䅚䅁䅁䅯兢䅁䅁䅯睁䅁䅁䅯杶䅉䅁䅅䅁䉁䅁䅁兂㥁瑃橥䉣䌱䅑杷允䅁䅁䅑䅁䑁䝁䅑䅁䭁䝁䄰䅁䭁䅁䅍䅁䭁偁䌴䅁䉁䅁䅁允䅁䅁䅕瑃橥䑣焳䕒䵁䅉䅅䅁䕁䅁䅁睁歂䅁䅁权歁䅁䅁权䑁䅁䅁权牁睁䅁允䅁䅁䅅䅁䙁偁潙䥘䌯唱䅤䍄䉁䅁䅁䅂䅁䅁䅍䅚䅁䅁䅯內䅁䅁䅯睁䅁䅁䅯䅓䅍䅁䅅䅁䉁䅁䅁兂䥂場啯牲楤䅑杷允䅁䅁䅑䅁䑁䝁䅑䅁䭁䍁䄸䅁䭁䅁䅍䅁䭁䅁䑷䅁䉁䅁䅁允䅁䅁䅕浚浚浚䝙啕䵁䅉䅅䅁䕁䅁䅁睁歂䅁䅁权䅁䅁䅁权䑁䅁䅁权䝁睁䅁允䅁䅁䅅䅁䙁䙁㑋潈牘噅䅤䍄䉁䅁䅁䅂䅁䅁䅍䅚䅁䅁䅯睪䅁䅁䅯睁䅁䅁䅯睏䅍䅁䅅䅁䉁䅁䅁兂硂児塲硯杨䅑杷允䅁䅁䅑䅁䑁䝁䅑䅁䭁䙁䅫䅁䭁䅁䅍䅁䭁䩁䍷䅁䉁䅁䅁允䅁䅁䅕歲桦桥佔啓䵁䅉䅅䅁䕁䅁䅁睁歂䅁䅁权ぃ䅁䅁权䑁䅁䅁权癄杁䅁允䅁䅁䅅䅁䙁䱁敧敨剴䙱䅊䍄䉁䅁䅁䅂䅁䅁䅍䅚䅁䅁䅯睤䅁䅁䅯睁䅁䅁䅯睇䅍䅁䅅䅁䉁䅁䅁兂乄䵺䵺䅺偸䅑杷允䅁䅁䅑䅁䑁䝁䅑䅁䭁䕁䅫䅁䭁䅁䅍䅁䭁䑁䑍䅁䉁䅁䅁允䅁䅁䅕椹捨㡪䙌啕䵁䅉䅅䅁䕁䅁䅁睁歂䅁䅁权瑂䅁䅁权䑁䅁䅁权摃杁䅁允䅁䅁䅅䅁䙁䉁畓⭒㙆䕤䅒䍄䉁䅁䅁䅂䅁䅁䅍䅚䅁䅁䅯睇䅁䅁䅯睁䅁䅁䅯杖䅍䅁䅅䅁䉁䅁䅁兂塄㍯㥁癃佤䅑杷允䅁䅁䅑䅁䑁䝁䅑䅁䭁䱁䅑䅁䭁䅁䅍䅁䭁偁䍯䅁䉁䅁䅁允䅁䅁䅕牕敧敨硴さ䵁䅉䅅䅁䕁䅁䅁睁歂䅁䅁权杁䅁䅁权䑁䅁䅁权坂睁䅁允䅁䅁䅅䅁䙁䭁䠵場啯氷䅖䍄䉁䅁䅁䅂䅁䅁䅍䅚䅁䅁䅯睈䅁䅁䅯睁䅁䅁䅯六䅉䅁䅅䅁䉁䅁䅁兂晁敨剴併吵䅑杷允䅁䅁䅑䅁䑁䝁䅑䅁䭁䕁䅉䅁䭁䅁䅍䅁䭁䩁䍫䅁䉁䅁䅁允䅁䅁䅕䘷㑇潈䱕䕑䵁䅉䅅䅁䕁䅁䅁睁歂䅁䅁权䱂䅁䅁权䑁䅁䅁权坂睁䅁允䅁䅁䅅䅁䙁䱁敧敨剴䕭䅴䍄䉁䅁䅁䅂䅁䅁䅍䅚䅁䅁䅯党䅁䅁䅯睁䅁䅁䅯睯䅉䅁䅅䅁䉁䅁䅁兂桄桥畓⭒兆䅑杷允䅁䅁䅑䅁䑁䝁䅑䅁䭁䝁䅕䅁䭁䅁䅍䅁䭁䙁䑙䅁䉁䅁䅁允䅁䅁䅕䘷㑇潈牖歕䵁䅉䅅䅁䕁䅁䅁睁歂䅁䅁权瑂䅁䅁权䑁䅁䅁权塄杁䅁允䅁䅁䅅䅁䙁佁㙆䭆䠵啷䅊䍄䉁䅁䅁䅂䅁䅁䅍䅚䅁䅁䅯兓䅁䅁䅯睁䅁䅁䅯䄲䅉䅁䅅䅁䉁䅁䅁兂穁積積㉍剎䅑杷允䅁䅁䅑䅁䑁䝁䅑䅁䭁䡁䅣䅁䭁䅁䅍䅁䭁䙁䑙䅁䉁䅁䅁允䅁䅁䅕㡪ㅌ䙋癷ご䵁䅉䅅䅁䕁䅁䅁睁歂䅁䅁权噁䅁䅁权䑁䅁䅁权坂睁䅁允䅁䅁䅅䅁䙁䑁䬰㘱睎噦䅎䍄䉁䅁䅁䅂䅁䅁䅍䅚䅁䅁䅯䅊䅁䅁䅯睁䅁䅁䅯兪䅉䅁䅅䅁䉁䅁䅁兂偃癷潕䵘䰹䅑杷允䅁䅁䅑䅁䑁䝁䅑䅁䭁䩁䅅䅁䭁䅁䅍䅁䭁䑁䑑䅁䉁䅁䅁允䅁䅁䅕椹捨㡪噋䕗䵁䅉䅅䅁䕁䅁䅁睁歂䅁䅁权ぃ䅁䅁权䑁䅁䅁权㑄杁䅁允䅁䅁䅅䅁䙁䑁䬰㘱睎嘳䅊䍄䉁䅁䅁䅂䅁䅁䅍䅚䅁䅁䅯杉䅁䅁䅯睁䅁䅁䅯䄯䅉䅁䅅䅁䉁䅁䅁兂塄㍯㥁煃奤䅑杷允䅁䅁䅑䅁䑁䝁䅑䅁䭁䕁䅙䅁䭁䅁䅍䅁䭁偁䌰䅁䉁䅁䅁允䅁䅁䅕䘷㑇潈䱕䕓䵁䅉䅅䅁䕁䅁䅁睁歂䅁䅁权晁䅁䅁权䑁䅁䅁权䑄杁䅁允䅁䅁䅅䅁䙁䡁啳歲桦汹䅂䍄䉁䅁䅁䅂䅁䅁䅍䅚䅁䅁䅯杤䅁䅁䅯睁䅁䅁䅯杖䅍䅁䅅䅁䉁䅁䅁兂畃⭒㙆䭆丵䅑杷允䅁䅁䅑䅁䑁䝁䅑䅁䭁䡁䅣䅁䭁䅁䅍䅁䭁䥁䐴䅁䉁䅁䅁允䅁䅁䅕児塲㍯摂歔䵁䅉䅅䅁䕁䅁䅁睁歂䅁䅁权䅁䅁䅁权䑁䅁䅁权汁睁䅁允䅁䅁䅅䅁䙁䡁㥅瑃橥䙍䅚䍄䉁䅁䅁䅂䅁䅁䅍䅚䅁䅁䅯䅭䅁䅁䅯睁䅁䅁䅯杁䅍䅁䅅䅁䉁䅁䅁兂乄䵺䵺䩺典䅑杷允䅁䅁䅑䅁䑁䝁䅑䅁䭁䩁䅫䅁䭁䅁䅍䅁䭁䥁䍙䅁䉁䅁䅁允䅁䅁䅕瑃橥䑣焰䕒䵁䅉䅅䅁䕁䅁䅁睁歂䅁䅁权敃䅁䅁权䑁䅁䅁权呃杁䅁允䅁䅁䅅䅁䙁乁橥䑣䬰ㅰ䅒䍄䉁䅁䅁䅂䅁䅁䅍䅚䅁䅁䅯八䅁䅁䅯睁䅁䅁䅯杖䅍䅁䅅䅁䉁䅁䅁兂灁䥘䌯堹塨䅑杷允䅁䅁䅑䅁䑁䝁䅑䅁䭁䍁䅁䅁䭁䅁䅍䅁䭁䉁䑯䅁䉁䅁䅁允䅁䅁䅕灭婭婭㕮䕖䵁䅉䅅䅁䕁䅁䅁睁歂䅁䅁权兂䅁䅁权䑁䅁䅁权乁睁䅁允䅁䅁䅅䅁䙁䑁䬰㘱睎噐䅰䍄䉁䅁䅁䅂䅁䅁䅍䅚䅁䅁䅯杔䅁䅁䅯睁䅁䅁䅯睐䅍䅁䅅䅁䉁䅁䅁兂灁䥘䌯圹奨䅑杷允䅁䅁䅑䅁䑁䝁䅑䅁䭁䍁䄸䅁䭁䅁䅍䅁䭁䙁䑙䅁䉁䅁䅁允䅁䅁䅕噋偹癷㑕啕䵁䅉䅅䅁䕁䅁䅁睁歂䅁䅁权䥃䅁䅁权䑁䅁䅁权䥄杁䅁允䅁䅁䅅䅁䙁䭁睒児塲ㅑ䅂䍄䉁䅁䅁䅂䅁䅁䅍䅚䅁䅁䅯杬䅁䅁䅯睁䅁䅁䅯杖䅍䅁䅅䅁䉁䅁䅁兂䥂場啯畲偤䅑杷允䅁䅁䅑䅁䑁䝁䅑䅁䭁䕁䌴䅁䭁䅁䅍䅁䭁䙁䑁䅁䉁䅁䅁允䅁䅁䅕灭婭婭䩬さ䵁䅉䅅䅁䕁䅁䅁睁歂䅁䅁权瑁䅁䅁权䑁䅁䅁权㙄杁䅁允䅁䅁䅅䅁䙁䑁積積積㉑䅒䍄䉁䅁䅁䅂䅁䅁䅍䅚䅁䅁䅯睕䅁䅁䅯睁䅁䅁䅯兄䅍䅁䅅䅁䉁䅁䅁兂慃婭婭呭䱬䅑杷允䅁䅁䅑䅁䑁䝁䅑䅁䭁䥁䄸䅁䭁䅁䅍䅁䭁䙁䑙䅁䉁䅁䅁允䅁䅁䅕歲桦桥敓じ䵁䅉䅅䅁䕁䅁䅁睁歂䅁䅁权歁䅁䅁权䑁䅁䅁权䅂睁䅁允䅁䅁䅅䅁䙁䩁婱婭婭啥䅬䍄䉁䅁䅁䅂䅁䅁䅍䅚䅁䅁䅯杁䅁䅁䅯睁䅁䅁䅯睍䅍䅁䅅䅁䉁䅁䅁兂浂浚浚湚捚䅑杷允䅁䅁䅑䅁䑁䝁䅑䅁䭁䝁䄰䅁䭁䅁䅍䅁䭁䉁䑍䅁䉁䅁䅁允䅁䅁䅕䡰㥁瑃䑦け䵁䅉䅅䅁䕁䅁䅁睁歂䅁䅁权䩂䅁䅁权䑁䅁䅁权䥂睁䅁允䅁䅁䅅䅁䙁䉁畓⭒㙆䙖䅆䍄䉁䅁䅁䅂䅁䅁䅍䅚䅁䅁䅯睂䅁䅁䅯睁䅁䅁䅯免䅍䅁䅅䅁䉁䅁䅁兂䅁䅁䅁佁䍂䅑杷允䅁䅁䅑䅁䑁䝁䅑䅁䭁䝁䄰䅁䭁䅁䅍䅁䭁䥁䑙䅁䉁䅁䅁允䅁䅁䅕㡪ㅌ䙋癸け䵁䅉䅅䅁䕁䅁䅁睁歂䅁䅁权婃䅁䅁权䑁䅁䅁权㕃杁䅁允䅁䅁䅅䅁䙁䥁牘払敧啒䅖䍄䉁䅁䅁䅂䅁䅁䅍䅚䅁䅁䅯睷䅁䅁䅯睁䅁䅁䅯䅄䅍䅁䅅䅁䉁䅁䅁兂穁積積㝍癍䅑杷允䅁䅁䅑䅁䑁䝁䅑䅁䭁䉁䅳䅁䭁䅁䅍䅁䭁䑁䑣䅁䉁䅁䅁允䅁䅁䅕積積積䑍䕕䵁䅉䅅䅁䕁䅁䅁睁歂䅁䅁权晁䅁䅁权䑁䅁䅁权坂睁䅁允䅁䅁䅅䅁䙁䝁浚浚浚歊䅸䍄䉁䅁䅁䅂䅁䅁䅍䅚䅁䅁䅯児䅁䅁䅯睁䅁䅁䅯儲䅉䅁䅅䅁䉁䅁䅁兂㉄䙋偹癷䙖䅑杷允䅁䅁䅑䅁䑁䝁䅑䅁䭁䅁䄸䅁䭁䅁䅍䅁䭁䵁䍯䅁䉁䅁䅁允䅁䅁䅕㘱睎児塲歓䵁䅉䅅䅁䕁䅁䅁睁歂䅁䅁权坁䅁䅁权䑁䅁䅁权慃杁䅁允䅁䅁䅅䅁䙁䍁捬㡪ㅌ䕃䅚䍄䉁䅁䅁䅂䅁䅁䅍䅚䅁䅁䅯児䅁䅁䅯睁䅁䅁䅯元䅍䅁䅅䅁䉁䅁䅁兂穁積積積䭎䅑杷允䅁䅁䅑䅁䑁䝁䅑䅁䭁䥁䅅䅁䭁䅁䅍䅁䭁䙁䑙䅁䉁䅁䅁允䅁䅁䅕呣䬰㘱㑏歙䵁䅉䅅䅁䕁䅁䅁睁歂䅁䅁权㉂䅁䅁权䑁䅁䅁权䥃杁䅁允䅁䅁䅅䅁䙁䑁䬰㘱睎啈䅴䍄䉁䅁䅁䅂䅁䅁䅍䅚䅁䅁䅯兗䅁䅁䅯睁䅁䅁䅯䅫䅉䅁䅅䅁䉁䅁䅁兂䙃ㄶ㑇楈䥖䅑杷允䅁䅁䅑䅁䑁䝁䅑䅁䭁䕁䄴䅁䭁䅁䅍䅁䭁䉁䐰䅁䉁䅁䅁允䅁䅁䅕歲桦桥敒䕗䵁䅉䅅䅁䕁䅁䅁睁歂䅁䅁权晁䅁䅁权䑁䅁䅁权癄杁䅁允䅁䅁䅅䅁䙁䭁睒児塲〴䄵䍄䉁䅁䅁䅂䅁䅁䅍䅚䅁䅁䅯䅤䅁䅁䅯睁䅁䅁䅯杖䅍䅁䅅䅁䉁䅁䅁兂獄払敧器却䅑杷允䅁䅁䅑䅁䑁䝁䅑䅁䭁䕁䌴䅁䭁䅁䅍䅁䭁䙁䑙䅁䉁䅁䅁允䅁䅁䅕牕敧敨硶歕䵁䅉䅅䅁䕁䅁䅁睁歂䅁䅁权䍁䅁䅁权䑁䅁䅁权㙃杁䅁允䅁䅁䅅䅁䙁䙁㑋潈牘噉䅸䍄䉁䅁䅁䅂䅁䅁䅍䅚䅁䅁䅯兓䅁䅁䅯睁䅁䅁䅯儷䅉䅁䅅䅁䉁䅁䅁兂獄払敧敨剴䅑杷允䅁䅁䅑䅁䑁䝁䅑䅁䭁䩁䅙䅁䭁䅁䅍䅁䭁乁䍯䅁䉁䅁䅁允䅁䅁䅕捺䵺䵺獺䕔䵁䅉䅅䅁䕁䅁䅁睁歂䅁䅁权䙂䅁䅁权䑁䅁䅁权啃杁䅁允䅁䅁䅅䅁䙁䑁積積積㄰䅸䍄䉁䅁䅁䅂䅁䅁䅍䅚䅁䅁䅯党䅁䅁䅯睁䅁䅁䅯睪䅉䅁䅅䅁䉁䅁䅁兂㉄䙋偹灷偖䅑杷允䅁䅁䅑䅁䑁䝁䅑䅁䭁䩁䅫䅁䭁䅁䅍䅁䭁佁䍁䅁䉁䅁䅁允䅁䅁䅕䭆䠵場ぱ䕒䵁䅉䅅䅁䕁䅁䅁睁歂䅁䅁权佂䅁䅁权䑁䅁䅁权歃杁䅁允䅁䅁䅅䅁䙁䙁㑋潈牘噷䅴䍄䉁䅁䅁䅂䅁䅁䅍䅚䅁䅁䅯兗䅁䅁䅯睁䅁䅁䅯朰䅉䅁䅅䅁䉁䅁䅁兂啁歲桦癥䡒䅑杷允䅁䅁䅑䅁䑁䝁䅑䅁䭁䝁䄴䅁䭁䅁䅍䅁䭁佁䍧䅁䉁䅁䅁允䅁䅁䅕㑈牘払⭧啕䵁䅉䅅䅁䕁䅁䅁睁歂䅁䅁权あ䅁䅁权䑁䅁䅁权䵂睁䅁允䅁䅁䅅䅁䙁䉁畓⭒㙆䙨䅊䍄䉁䅁䅁䅂䅁䅁䅍䅚䅁䅁䅯杆䅁䅁䅯睁䅁䅁䅯杖䅍䅁䅅䅁䉁䅁䅁兂㝂䭆䠵搴䙰䅑杷允䅁䅁䅑䅁䑁䝁䅑䅁䭁䕁䅙䅁䭁䅁䅍䅁䭁䱁䍕䅁䉁䅁䅁允䅁䅁䅕瑃橥䑣焳歒䵁䅉䅅䅁䕁䅁䅁睁歂䅁䅁权流䅁䅁权䑁䅁䅁权睁睁䅁允䅁䅁䅅䅁䙁佁㙆䭆䠵噕䅖䍄䉁䅁䅁䅂䅁䅁䅍䅚䅁䅁䅯䅭䅁䅁䅯睁䅁䅁䅯䅱䅉䅁䅅䅁䉁䅁䅁兂䅁䅁䅁䅁剂䅑杷允䅁䅁䅑䅁䑁䝁䅑䅁䭁䅁䄸䅁䭁䅁䅍䅁䭁䩁䍉䅁䉁䅁䅁允䅁䅁䅕䉵䘶ㄶ奅こ䵁䅉䅅䅁䕁䅁䅁睁歂䅁䅁权婂䅁䅁权䑁䅁䅁权慂睁䅁允䅁䅁䅅䅁䙁䙁㑋潈牘啅䅤䍄䉁䅁䅁䅂䅁䅁䅍䅚䅁䅁䅯內䅁䅁䅯睁䅁䅁䅯䅃䅍䅁䅅䅁䉁䅁䅁兂歃䑣䬰㤱橎䅑杷允䅁䅁䅑䅁䑁䝁䅑䅁䭁䅁䅫䅁䭁䅁䅍䅁䭁乁䌸䅁䉁䅁䅁允䅁䅁䅕呣䬰㘱睐く䵁䅉䅅䅁䕁䅁䅁睁歂䅁䅁权杁䅁䅁权䑁䅁䅁权䭄杁䅁允䅁䅁䅅䅁䙁䙁偹癷潕䙶䅊䍄䉁䅁䅁䅂䅁䅁䅍䅚䅁䅁䅯睇䅁䅁䅯睁䅁䅁䅯杗䅍䅁䅅䅁䉁䅁䅁兂浂浚浚歚做䅑杷允䅁䅁䅑䅁䑁䝁䅑䅁䭁䍁䅁䅁䭁䅁䅍䅁䭁乁䍁䅁䉁䅁䅁允䅁䅁䅕㑈牘払佪啖䵁䅉䅅䅁䕁䅁䅁睁歂䅁䅁权杁䅁䅁权䑁䅁䅁权湄杁䅁允䅁䅁䅅䅁䙁䙁偹癷潕䙲䅚䍄䉁䅁䅁䅂䅁䅁䅍䅚䅁䅁䅯睎䅁䅁䅯睁䅁䅁䅯䅭䅉䅁䅅䅁䉁䅁䅁兂啁歲桦橥偒䅑杷允䅁䅁䅑䅁䑁䝁䅑䅁䭁䉁䅳䅁䭁䅁䅍䅁䭁䩁䍍䅁䉁䅁䅁允䅁䅁䅕体㙆䭆渶ご䵁䅉䅅䅁䕁䅁䅁睁歂䅁䅁权晁䅁䅁权䑁䅁䅁权汁睁䅁允䅁䅁䅅䅁䙁䙁㑋潈牘唰䄱䍄䉁䅁䅁䅂䅁䅁䅍䅚䅁䅁䅯䅉䅁䅁䅯睁䅁䅁䅯䄶䅉䅁䅅䅁䉁䅁䅁兂塄㍯㥁桃坤䅑杷允䅁䅁䅑䅁䑁䝁䅑䅁䭁䙁䅁䅁䭁䅁䅍䅁䭁䕁䑍䅁䉁䅁䅁允䅁䅁䅕瑃橥䑣䬳し䵁䅉䅅䅁䕁䅁䅁睁歂䅁䅁权楁䅁䅁权䑁䅁䅁权卂睁䅁允䅁䅁䅅䅁䙁䑁䬰㘱睎噶䅨䍄䉁䅁䅁䅂䅁䅁䅍䅚䅁䅁䅯八䅁䅁䅯睁䅁䅁䅯睁䅍䅁䅅䅁䉁䅁䅁兂歃䑣䬰㈱塎䅑杷允䅁䅁䅑䅁䑁䝁䅑䅁䭁䅁䅣䅁䭁䅁䅍䅁䭁䍁䐰䅁䉁䅁䅁允䅁䅁䅕噋偹癷潕䕒䵁䅉䅅䅁䕁䅁䅁睁歂䅁䅁权䱂䅁䅁权䑁䅁䅁权卂睁䅁允䅁䅁䅅䅁䙁䡁啳歲桦歵䅴䍄䉁䅁䅁䅂䅁䅁䅍䅚䅁䅁䅯睈䅁䅁䅯睁䅁䅁䅯兵䅉䅁䅅䅁䉁䅁䅁兂慃婭婭坭呬䅑杷允䅁䅁䅑䅁䑁䝁䅑䅁䭁䑁䄰䅁䭁䅁䅍䅁䭁䙁䑅䅁䉁䅁䅁允䅁䅁䅕䘷㑇潈䱕啓䵁䅉䅅䅁䕁䅁䅁睁歂䅁䅁权畂䅁䅁权䑁䅁䅁权䙁睁䅁允䅁䅁䅅䅁䙁䩁婱婭婭噗䅊䍄䉁䅁䅁䅂䅁䅁䅍䅚䅁䅁䅯児䅁䅁䅯睁䅁䅁䅯杶䅉䅁䅅䅁䉁䅁䅁兂硂児塲㕯䕂䅑杷允䅁䅁䅑䅁䑁䝁䅑䅁䭁䑁䄰䅁䭁䅁䅍䅁䭁䱁䌸䅁䉁䅁䅁允䅁䅁䅕䡰㥁瑃橥歒䵁䅉䅅䅁䕁䅁䅁睁歂䅁䅁权呂䅁䅁权䑁䅁䅁权䥃睁䅁允䅁䅁䅅䅁䙁䕁桪桥畓へ䅴䍄䉁䅁䅁䅂䅁䅁䅍䅚䅁䅁䅯䅭䅁䅁䅯睁䅁䅁䅯睳䅉䅁䅅䅁䉁䅁䅁兂啁歲桦獥呒䅑杷允䅁䅁䅑䅁䑁䝁䅑䅁䭁䑁䄰䅁䭁䅁䅍䅁䭁乁䍑䅁䉁䅁䅁允䅁䅁䅕灭婭婭㕮げ䵁䅉䅅䅁䕁䅁䅁睁歂䅁䅁权䥃䅁䅁权䑁䅁䅁权⽄杁䅁允䅁䅁䅅䅁䙁䱁敧敨剴䕭䄱䍄䉁䅁䅁䅂䅁䅁䅍䅚䅁䅁䅯児䅁䅁䅯睁䅁䅁䅯儴䅉䅁䅅䅁䉁䅁䅁兂灁䥘䌯圹䥨䅑杷允䅁䅁䅑䅁䑁䝁䅑䅁䭁䑁䄰䅁䭁䅁䅍䅁䭁偁䌴䅁䉁䅁䅁允䅁䅁䅕䉵䘶ㄶ奇䕓䵁䅉䅅䅁䕁䅁䅁睁歂䅁䅁权䍂䅁䅁权䑁䅁䅁权扃杁䅁允䅁䅁䅅䅁䙁乁橥䑣䬰稱䅸䍄䉁䅁䅁䅂䅁䅁䅍䅚䅁䅁䅯兒䅁䅁䅯睁䅁䅁䅯杕䅍䅁䅅䅁䉁䅁䅁兂歃䑣䬰㔱慎䅑杷允䅁䅁䅑䅁䑁䝁䅑䅁䭁䱁䅑䅁䭁䅁䅍䅁䭁䍁䐰䅁䉁䅁䅁允䅁䅁䅕体㙆䭆渷さ䵁䅉䅅䅁䕁䅁䅁睁歂䅁䅁权䙂䅁䅁权䑁䅁䅁权䍄杁䅁允䅁䅁䅅䅁䙁䙁㑋潈牘噑䅰䍄䉁䅁䅁䅂䅁䅁䅍䅚䅁䅁䅯兒䅁䅁䅯睁䅁䅁䅯眰䅉䅁䅅䅁䉁䅁䅁兂㉄䙋偹橷扖䅑杷允䅁䅁䅑䅁䑁䝁䅑䅁䭁䡁䅣䅁䭁䅁䅍䅁䭁䙁䐴䅁䉁䅁䅁允䅁䅁䅕歲桦桥佑ご䵁䅉䅅䅁䕁䅁䅁睁歂䅁䅁权癁䅁䅁权䑁䅁䅁权兂睁䅁允䅁䅁䅅䅁䙁佁剸䉵䘶ㅡ䅆䍄䉁䅁䅁䅂䅁䅁䅍䅚䅁䅁䅯八䅁䅁䅯睁䅁䅁䅯䅏䅍䅁䅅䅁䉁䅁䅁兂桄桥畓㕒塆䅑杷允䅁䅁䅑䅁䑁䝁䅑䅁䭁䱁䅑䅁䭁䅁䅍䅁䭁䉁䐰䅁䉁䅁䅁允䅁䅁䅕浚浚浚浚歕䵁䅉䅅䅁䕁䅁䅁睁歂䅁䅁权晁䅁䅁权䑁䅁䅁权䕁睁䅁允䅁䅁䅅䅁䙁佁剸䉵䘶ㅵ䅂䍄䉁䅁䅁䅂䅁䅁䅍䅚䅁䅁䅯兢䅁䅁䅯睁䅁䅁䅯杕䅍䅁䅅䅁䉁䅁䅁兂硂児塲㕯䍂䅑杷允䅁䅁䅑䅁䑁䝁䅑䅁䭁䉁䅳䅁䭁䅁䅍䅁䭁乁䍣䅁䉁䅁䅁允䅁䅁䅕牕敧敨硴こ䵁䅉䅅䅁䕁䅁䅁睁歂䅁䅁权楁䅁䅁权䑁䅁䅁权楄杁䅁允䅁䅁䅅䅁䙁䭁睒児塲ㅙ䅨䍄䉁䅁䅁䅂䅁䅁䅍䅚䅁䅁䅯兒䅁䅁䅯睁䅁䅁䅯睹䅉䅁䅅䅁䉁䅁䅁兂䅁䅁䅁䡁捂䅑杷允䅁䅁䅑䅁䑁䝁䅑䅁䭁䱁䅑䅁䭁䅁䅍䅁䭁䙁䑉䅁䉁䅁䅁允䅁䅁䅕䡰㥁瑃橣䕖䵁䅉䅅䅁䕁䅁䅁睁歂䅁䅁权䩁䅁䅁权䑁䅁䅁权硁睁䅁允䅁䅁䅅䅁䙁䡁啳歲桦樫䅬䍄䉁䅁䅁䅂䅁䅁䅍䅚䅁䅁䅯杆䅁䅁䅯睁䅁䅁䅯免䅍䅁䅅䅁䉁䅁䅁兂桄桥畓㉒䙆䅑杷允䅁䅁䅑䅁䑁䝁䅑䅁䭁䍁䅑䅁䭁䅁䅍䅁䭁䙁䑉䅁䉁䅁䅁允䅁䅁䅕䉵䘶ㄶ奆啓䵁䅉䅅䅁䕁䅁䅁睁歂䅁䅁权㥁䅁䅁权䑁䅁䅁权偁睁䅁允䅁䅁䅅䅁䙁䵁ㅐ䙋偹歙䅨䍄䉁䅁䅁䅂䅁䅁䅍䅚䅁䅁䅯杢䅁䅁䅯睁䅁䅁䅯䅒䅍䅁䅅䅁䉁䅁䅁兂灁䥘䌯夹全䅑杷允䅁䅁䅑䅁䑁䝁䅑䅁䭁䩁䅧䅁䭁䅁䅍䅁䭁䉁䑳䅁䉁䅁䅁允䅁䅁䅕䉵䘶ㄶ潇䕕䵁䅉䅅䅁䕁䅁䅁睁歂䅁䅁权剃䅁䅁权䑁䅁䅁权卂睁䅁允䅁䅁䅅䅁䙁䥁牘払敧噤䅤䍄䉁䅁䅁䅂䅁䅁䅍䅚䅁䅁䅯杔䅉䅁䅯睁䅁䅁䅯兪䅍䅁䅅䅁䉁䅁䅁兂獄払敧器剴䅑杷允䅁䅁䅑䅁䑁䝁䅑䅁䭁䅁䅫䅁䭁䅁䅍䅁䭁䵁䌴䅁䉁䅁䅁允䅁䅁䅕捺䵺䵺䵹歏䵁䅉䅅䅁䕁䅁䅁睁歂䅁䅁权癁䅁䅁权䑁䅁䅁权卂睁䅁允䅁䅁䅅䅁䙁䕁桪桥畓ㅊ䅆䍄䉁䅁䅁䅂䅁䅁䅍䅚䅁䅁䅯杁䅁䅁䅯睁䅁䅁䅯杕䅍䅁䅅䅁䉁䅁䅁兂歃䑣䬰〱捎䅑杷允䅁䅁䅑䅁䑁䝁䅑䅁䭁䅁䄸䅁䭁䅁䅍䅁䭁偁䍑䅁䉁䅁䅁允䅁䅁䅕牕敧敨硳ご䵁䅉䅅䅁䕁䅁䅁睁歂䅁䅁权䑄䅁䅁权䑁䅁䅁权坃杁䅁允䅁䅁䅅䅁䙁䅁䅁䅁䅁䍧䄱䍄䉁䅁䅁䅂䅁䅁䅍䅚䅁䅁䅯睂䅁䅁䅯睁䅁䅁䅯杕䅍䅁䅅䅁䉁䅁䅁兂卂䉵䘶㜶䑆䅑杷允䅁䅁䅑䅁䑁䝁䅑䅁䭁䍁䅁䅁䭁䅁䅍䅁䭁䅁䐸䅁䉁䅁䅁允䅁䅁䅕㑈牘払⭨啖䵁䅉䅅䅁䕁䅁䅁睁歂䅁䅁权流䅁䅁权䑁䅁䅁权杄杁䅁允䅁䅁䅅䅁䙁佁剸䉵䘶ㅱ䅨䍄䉁䅁䅁䅂䅁䅁䅍䅚䅁䅁䅯杉䅁䅁䅯睁䅁䅁䅯䄵䅉䅁䅅䅁䉁䅁䅁兂晁敨剴䉵堵䅑杷允䅁䅁䅑䅁䑁䝁䅑䅁䭁䡁䅑䅁䭁䅁䅍䅁䭁䉁䐴䅁䉁䅁䅁允䅁䅁䅕体㙆䭆渵啖䵁䅉䅅䅁䕁䅁䅁睁歂䅁䅁权㍂䅁䅁权䑁䅁䅁权偄杁䅁允䅁䅁䅅䅁䙁䥁牘払敧啸䄵䍄䉁䅁䅁䅂䅁䅁䅍䅚䅁䅁䅯睈䅁䅁䅯睁䅁䅁䅯睎䅍䅁䅅䅁䉁䅁䅁兂㑃潈牘呕偨䅑杷允䅁䅁䅑䅁䑁䝁䅑䅁䭁䙁䅁䅁䭁䅁䅍䅁䭁䱁䍫䅁䉁䅁䅁允䅁䅁䅕呣䬰㘱杏し䵁䅉䅅䅁䕁䅁䅁睁歂䅁䅁权杁䅁䅁权䑁䅁䅁权灁睁䅁允䅁䅁䅅䅁䙁䑁䬰㘱睎嘷䅒䍄䉁䅁䅁䅂䅁䅁䅍䅚䅁䅁䅯杮䅁䅁䅯睁䅁䅁䅯杕䅍䅁䅅䅁䉁䅁䅁兂䭁㘱睎啐啰䅑杷允䅁䅁䅑䅁䑁䝁䅑䅁䭁䙁䅍䅁䭁䅁䅍䅁䭁䉁䑯䅁䉁䅁䅁允䅁䅁䅕硥畓⭒㙇啓䵁䅉䅅䅁䕁䅁䅁睁歂䅁䅁权㝃䅁䅁权䑁䅁䅁权䩄杁䅁允䅁䅁䅅䅁䙁䵁ㅐ䙋偹汧䅬䍄䉁䅁䅁䅂䅁䅁䅍䅚䅁䅁䅯睵䅁䅁䅯睁䅁䅁䅯杩䅍䅁䅅䅁䉁䅁䅁兂䭁㘱睎剐晰䅑杷允䅁䅁䅑䅁䑁䝁䅑䅁䭁䩁䄴䅁䭁䅁䅍䅁䭁䍁䐰䅁䉁䅁䅁允䅁䅁䅕牕敧敨桶さ䵁䅉䅅䅁䕁䅁䅁睁歂䅁䅁权㝃䅁䅁权䑁䅁䅁权敄杁䅁允䅁䅁䅅䅁䙁䍁捬㡪ㅌ䙱䄱䍄䉁䅁䅁䅂䅁䅁䅍䅚䅁䅁䅯杊䅁䅁䅯睁䅁䅁䅯八䅉䅁䅅䅁䉁䅁䅁兂卂䉵䘶⼶商䅑杷允䅁䅁䅑䅁䑁䝁䅑䅁䭁䉁䄸䅁䭁䅁䅍䅁䭁䙁䑉䅁䉁䅁䅁允䅁䅁䅕㑈牘払⭧䕔䵁䅉䅅䅁䕁䅁䅁睁歂䅁䅁权䍂䅁䅁权䑁䅁䅁权瑄杁䅁允䅁䅁䅅䅁䙁䱁敧敨剴䑥䄵䍄䉁䅁䅁䅂䅁䅁䅍䅚䅁䅁䅯䅁䅁䅁䅯睁䅁䅁䅯䄶䅉䅁䅅䅁䉁䅁䅁兂畃⭒㙆䩆堵䅑杷允䅁䅁䅑䅁䑁䝁䅑䅁䭁䕁䅫䅁䭁䅁䅍䅁䭁䙁䑉䅁䉁䅁䅁允䅁䅁䅕㘱睎児湯啕䵁䅉䅅䅁䕁䅁䅁睁歂䅁䅁权流䅁䅁权䑁䅁䅁权卂睁䅁允䅁䅁䅅䅁䙁䑁䬰㘱睎噘䅚䍄䉁䅁䅁䅂䅁䅁䅍䅚䅁䅁䅯杢䅁䅁䅯睁䅁䅁䅯睋䅍䅁䅅䅁䉁䅁䅁兂慃婭婭晭佬䅑杷允䅁䅁䅑䅁䑁䝁䅑䅁䭁䕁䅕䅁䭁䅁䅍䅁䭁偁䌰䅁䉁䅁䅁允䅁䅁䅕䅁䅁䅁䅁啘䵁䅉䅅䅁䕁䅁䅁睁歂䅁䅁权剁䅁䅁权䑁䅁䅁权坄杁䅁允䅁䅁䅅䅁䙁䥁牘払敧啸䅊䍄䉁䅁䅁䅂䅁䅁䅍䅚䅁䅁䅯睖䅁䅁䅯睁䅁䅁䅯杮䅉䅁䅅䅁䉁䅁䅁兂浂浚浚牚剚䅑杷允䅁䅁䅑䅁䑁䝁䅑䅁䭁䙁䅫䅁䭁䅁䅍䅁䭁䵁䍫䅁䉁䅁䅁允䅁䅁䅕䉵䘶ㄶ奅げ䵁䅉䅅䅁䕁䅁䅁睁歂䅁䅁权婂䅁䅁权䑁䅁䅁权敄杁䅁允䅁䅁䅅䅁䙁䉁畓⭒㙆䕴䅨䍄䉁䅁䅁䅂䅁䅁䅍䅚䅁䅁䅯充䅁䅁䅯睁䅁䅁䅯全䅉䅁䅅䅁䉁䅁䅁兂穁積積ㅍ䕎䅑杷允䅁䅁䅑䅁䑁䝁䅑䅁䭁䍁䅑䅁䭁䅁䅍䅁䭁䑁䑑䅁䉁䅁䅁允䅁䅁䅕䡰㥁瑃橦䕓䵁䅉䅅䅁䕁䅁䅁睁歂䅁䅁权流䅁䅁权䑁䅁䅁权塁睁䅁允䅁䅁䅅䅁䙁䵁䴳䵺䵺䙔䅤䍄䉁䅁䅁䅂䅁䅁䅍䅚䅁䅁䅯睎䅁䅁䅯睁䅁䅁䅯杫䅉䅁䅅䅁䉁䅁䅁兂獄払敧啨䵴䅑杷允䅁䅁䅑䅁䑁䝁䅑䅁䭁䅁䄸䅁䭁䅁䅍䅁䭁䉁䑫䅁䉁䅁䅁允䅁䅁䅕牕敧敨剴啔䵁䅉䅅䅁䕁䅁䅁睁歂䅁䅁权婂䅁䅁权䑁䅁䅁权䩁睁䅁允䅁䅁䅅䅁䙁䭁䠵場啯歺䅬䍄䉁䅁䅁䅂䅁䅁䅍䅚䅁䅁䅯杆䅁䅁䅯睁䅁䅁䅯杕䅍䅁䅅䅁䉁䅁䅁兂啁歲桦湥䙒䅑杷允䅁䅁䅑䅁䑁䝁䅑䅁䭁䉁䅳䅁䭁䅁䅍䅁䭁䕁䑧䅁䉁䅁䅁允䅁䅁䅕呣䬰㘱睎ご䵁䅉䅅䅁䕁䅁䅁睁歂䅁䅁权偃䅁䅁权䑁䅁䅁权癄杁䅁允䅁䅁䅅䅁䙁乁橥䑣䬰ㅒ䄱䍄䉁䅁䅁䅂䅁䅁䅍䅚䅁䅁䅯睕䅁䅁䅯睁䅁䅁䅯䅓䅍䅁䅅䅁䉁䅁䅁兂啁歲桦灥䱒䅑杷允䅁䅁䅑䅁䑁䝁䅑䅁䭁䥁䄸䅁䭁䅁䅍䅁䭁䡁䍅䅁䉁䅁䅁允䅁䅁䅕䉵䘶ㄶ䅅䕙䵁䅉䅅䅁䕁䅁䅁睁歂䅁䅁权杁䅁䅁权䑁䅁䅁权䥂睁䅁允䅁䅁䅅䅁䙁䑁積積積ㅣ䅚䍄䉁䅁䅁䅂䅁䅁䅍䅚䅁䅁䅯兢䅁䅁䅯睁䅁䅁䅯杆䅍䅁䅅䅁䉁䅁䅁兂㥁瑃橥乣䔱䅑杷允䅁䅁䅑䅁䑁䝁䅑䅁䭁䙁䅣䅁䭁䅁䅍䅁䭁䝁䑅䅁䉁䅁䅁允䅁䅁䅕瑃橥䑣焱さ䵁䅉䅅䅁䕁䅁䅁睁歂䅁䅁权扁䅁䅁权䑁䅁䅁权䙁睁䅁允䅁䅁䅅䅁䙁䅁塲㍯㥁歱䄹䍄䉁䅁䅁䅂䅁䅁䅍䅚䅁䅁䅯䅊䅁䅁䅯睁䅁䅁䅯睷䅉䅁䅅䅁䉁䅁䅁兂㉄䙋偹桷䙖䅑杷允䅁䅁䅑䅁䑁䝁䅑䅁䭁䑁䅣䅁䭁䅁䅍䅁䭁䕁䑧䅁䉁䅁䅁允䅁䅁䅕歲桦桥畔歔䵁䅉䅅䅁䕁䅁䅁睁歂䅁䅁权䍂䅁䅁权䑁䅁䅁权䥄杁䅁允䅁䅁䅅䅁䙁偁潙䥘䌯呎䅴䍄䉁䅁䅁䅂䅁䅁䅍䅚䅁䅁䅯党䅁䅁䅯睁䅁䅁䅯䅒䅍䅁䅅䅁䉁䅁䅁兂歃䑣䬰稱华䅑杷允䅁䅁䅑䅁䑁䝁䅑䅁䭁䡁䅑䅁䭁䅁䅍䅁䭁䑁䑑䅁䉁䅁䅁允䅁䅁䅕⽷潕䥘椯さ䵁䅉䅅䅁䕁䅁䅁睁歂䅁䅁权坃䅁䅁权䑁䅁䅁权杂睁䅁允䅁䅁䅅䅁䙁䕁桪桥畓ず䄹䍄䉁䅁䅁䅂䅁䅁䅍䅚䅁䅁䅯䅭䅁䅁䅯睁䅁䅁䅯眹䅉䅁䅅䅁䉁䅁䅁兂畃⭒㙆但儵䅑杷允䅁䅁䅑䅁䑁䝁䅑䅁䭁䙁䅁䅁䭁䅁䅍䅁䭁䕁䑧䅁䉁䅁䅁允䅁䅁䅕浚浚浚坡し䵁䅉䅅䅁䕁䅁䅁睁歂䅁䅁权剁䅁䅁权䑁䅁䅁权䥂睁䅁允䅁䅁䅅䅁䙁䙁偹癷潕䔯䅊䍄䉁䅁䅁䅂䅁䅁䅍䅚䅁䅁䅯䅁䅁䅁䅯睁䅁䅁䅯兏䅍䅁䅅䅁䉁䅁䅁兂浂浚浚潚坚䅑杷允䅁䅁䅑䅁䑁䝁䅑䅁䭁䩁䅧䅁䭁䅁䅍䅁䭁䕁䑧䅁䉁䅁䅁允䅁䅁䅕瑃橥䑣焳歕䵁䅉䅅䅁䕁䅁䅁睁歂䅁䅁权畂䅁䅁权䑁䅁䅁权䥂睁䅁允䅁䅁䅅䅁䙁䑁䬰㘱睎噦䅂䍄䉁䅁䅁䅂䅁䅁䅍䅚䅁䅁䅯睌䅁䅁䅯睁䅁䅁䅯杷䅉䅁䅅䅁䉁䅁䅁兂䅁䅁䅁䭁偂䅑杷允䅁䅁䅑䅁䑁䝁䅑䅁䭁䍁䄸䅁䭁䅁䅍䅁䭁乁䍍䅁䉁䅁䅁允䅁䅁䅕噋偹癷䥘䕕䵁䅉䅅䅁䕁䅁䅁睁歂䅁䅁权癁䅁䅁权䑁䅁䅁权穄杁䅁允䅁䅁䅅䅁䙁䉁畓⭒㙆䘵䅆䍄䉁䅁䅁䅂䅁䅁䅍䅚䅁䅁䅯兆䅁䅁䅯睁䅁䅁䅯朳䅉䅁䅅䅁䉁䅁䅁兂偃癷潕䩘唹䅑杷允䅁䅁䅑䅁䑁䝁䅑䅁䭁䉁䅕䅁䭁䅁䅍䅁䭁佁䍕䅁䉁䅁䅁允䅁䅁䅕場啯歲桦䕖䵁䅉䅅䅁䕁䅁䅁睁歂䅁䅁权癁䅁䅁权䑁䅁䅁权敃杁䅁允䅁䅁䅅䅁䙁䕁桪桥畓ㅆ䅆䍄䉁䅁䅁䅂䅁䅁䅍䅚䅁䅁䅯內䅁䅁䅯睁䅁䅁䅯杘䅍䅁䅅䅁䉁䅁䅁兂䅁䅁䅁䥁楨䅑杷允䅁䅁䅑䅁䑁䝁䅑䅁䭁䱁䅑䅁䭁䅁䅍䅁䭁䑁䑑䅁䉁䅁䅁允䅁䅁䅕䉵䘶ㄶ潅䕖䵁䅉䅅䅁䕁䅁䅁睁歂䅁䅁权剁䅁䅁权䑁䅁䅁权䝄杁䅁允䅁䅁䅅䅁䙁䅁䅁䅁䅁䕑䅆䍄䉁䅁䅁䅂䅁䅁䅍䅚䅁䅁䅯充䅁䅁䅯睁䅁䅁䅯䅺䅉䅁䅅䅁䉁䅁䅁兂㑃潈牘摕䑨䅑杷允䅁䅁䅑䅁䑁䝁䅑䅁䭁䉁䅅䅁䭁䅁䅍䅁䭁佁䍯䅁䉁䅁䅁允䅁䅁䅕㡪ㅌ䙋偷䕒䵁䅉䅅䅁䕁䅁䅁睁歂䅁䅁权䩁䅁䅁权䑁䅁䅁权㥁睁䅁允䅁䅁䅅䅁䙁䡁㥅瑃橥䑍䅸䍄䉁䅁䅁䅂䅁䅁䅍䅚䅁䅁䅯䅩䅁䅁䅯睁䅁䅁䅯䅆䅍䅁䅅䅁䉁䅁䅁兂䅁䅁䅁䝁偂䅑杷允䅁䅁䅑䅁䑁䝁䅑䅁䭁䥁䄸䅁䭁䅁䅍䅁䭁䥁䑑䅁䉁䅁䅁允䅁䅁䅕㡪ㅌ䙋偹啘䵁䅉䅅䅁䕁䅁䅁睁歂䅁䅁权剁䅁䅁权䑁䅁䅁权牄杁䅁允䅁䅁䅅䅁䙁䵁ㅐ䙋偹歁䅒䍄䉁䅁䅁䅂䅁䅁䅍䅚䅁䅁䅯睂䅁䅁䅯睁䅁䅁䅯䅓䅍䅁䅅䅁䉁䅁䅁兂灁䥘䌯挹䑨䅑杷允䅁䅁䅑䅁䑁䝁䅑䅁䭁䅁䅫䅁䭁䅁䅍䅁䭁䕁䑧䅁䉁䅁䅁允䅁䅁䅕䡰㥁瑃橦䕐䵁䅉䅅䅁䕁䅁䅁睁歂䅁䅁权䉃䅁䅁权䑁䅁䅁权㝁睁䅁允䅁䅁䅅䅁䙁偁潙䥘䌯圳䅊䍄䉁䅁䅁䅂䅁䅁䅍䅚䅁䅁䅯䅉䅁䅁䅯睁䅁䅁䅯䅊䅍䅁䅅䅁䉁䅁䅁兂歃䑣䬰㤱啎䅑杷允䅁䅁䅑䅁䑁䝁䅑䅁䭁䡁䅑䅁䭁䅁䅍䅁䭁乁䍙䅁䉁䅁䅁允䅁䅁䅕䉵䘶ㄶ㑈啖䵁䅉䅅䅁䕁䅁䅁睁歂䅁䅁权佂䅁䅁权䑁䅁䅁权塁睁䅁允䅁䅁䅅䅁䙁䡁㥅瑃橥䘰䅨䍄䉁䅁䅁䅂䅁䅁䅍䅚䅁䅁䅯杒䅁䅁䅯睁䅁䅁䅯䅓䅍䅁䅅䅁䉁䅁䅁兂捂㡪ㅌ䡋䙸䅑杷允䅁䅁䅑䅁䑁䝁䅑䅁䭁䉁䅳䅁䭁䅁䅍䅁䭁䱁䍅䅁䉁䅁䅁允䅁䅁䅕体㙆䭆䠴歔䵁䅉䅅䅁䕁䅁䅁睁歂䅁䅁权杁䅁䅁权䑁䅁䅁权剂睁䅁允䅁䅁䅅䅁䙁偁潙䥘䌯噎䅚䍄䉁䅁䅁䅂䅁䅁䅍䅚䅁䅁䅯睎䅁䅁䅯睁䅁䅁䅯䅏䅍䅁䅅䅁䉁䅁䅁兂䙃ㄶ㑇潈佖䅑杷允䅁䅁䅑䅁䑁䝁䅑䅁䭁䍁䅉䅁䭁䅁䅍䅁䭁䑁䐸䅁䉁䅁䅁允䅁䅁䅕䘷㑇潈牕䕗䵁䅉䅅䅁䕁䅁䅁睁歂䅁䅁权佂䅁䅁权䑁䅁䅁权䭁睁䅁允䅁䅁䅅䅁䙁䥁牘払敧噚䅬䍄䉁䅁䅁䅂䅁䅁䅍䅚䅁䅁䅯兌䅁䅁䅯睁䅁䅁䅯兇䅍䅁䅅䅁䉁䅁䅁兂灁䥘䌯圹橨䅑杷允䅁䅁䅑䅁䑁䝁䅑䅁䭁䍁䅁䅁䭁䅁䅍䅁䭁䕁䑑䅁䉁䅁䅁允䅁䅁䅕硥畓⭒䭇歖䵁䅉䅅䅁䕁䅁䅁睁歂䅁䅁权楁䅁䅁权䑁䅁䅁权剂睁䅁允䅁䅁䅅䅁䙁佁㙆䭆䠵噳䅨䍄䉁䅁䅁䅂䅁䅁䅍䅚䅁䅁䅯元䅁䅁䅯睁䅁䅁䅯杨䅉䅁䅅䅁䉁䅁䅁兂晁敨剴䩵㠴䅑杷允䅁䅁䅑䅁䑁䝁䅑䅁䭁䕁䅳䅁䭁䅁䅍䅁䭁䙁䑅䅁䉁䅁䅁允䅁䅁䅕䅁䅁䅁䅂䕔䵁䅉䅅䅁䕁䅁䅁睁歂䅁䅁权䩁䅁䅁权䑁䅁䅁权⭁睁䅁允䅁䅁䅅䅁䙁䵁䴳䵺䵺䑔䅸䍄䉁䅁䅁䅂䅁䅁䅍䅚䅁䅁䅯杔䅁䅁䅯睁䅁䅁䅯兕䅍䅁䅅䅁䉁䅁䅁兂穁積積㑍奎䅑杷允䅁䅁䅑䅁䑁䝁䅑䅁䭁䙁䅍䅁䭁䅁䅍䅁䭁䑁䑑䅁䉁䅁䅁允䅁䅁䅕噋偹癷潖こ䵁䅉䅅䅁䕁䅁䅁睁歂䅁䅁权求䅁䅁权䑁䅁䅁权剂睁䅁允䅁䅁䅅䅁䙁䱁敧敨剴䙡䅊䍄䉁䅁䅁䅂䅁䅁䅍䅚䅁䅁䅯睤䅁䅁䅯睁䅁䅁䅯䄳䅉䅁䅅䅁䉁䅁䅁兂啁歲桦桥乒䅑杷允䅁䅁䅑䅁䑁䝁䅑䅁䭁䅁䅣䅁䭁䅁䅍䅁䭁䍁䐸䅁䉁䅁䅁允䅁䅁䅕歲桦桥畑け䵁䅉䅅䅁䕁䅁䅁睁歂䅁䅁权歁䅁䅁权䑁䅁䅁权䙃睁䅁允䅁䅁䅅䅁䙁䙁偹癷潕䔳䅤䍄䉁䅁䅁䅂䅁䅁䅍䅚䅁䅁䅯睵䅁䅁䅯睁䅁䅁䅯䅧䅉䅁䅅䅁䉁䅁䅁兂乄䵺䵺佺扸䅑杷允䅁䅁䅑䅁䑁䝁䅑䅁䭁䡁䅙䅁䭁䅁䅍䅁䭁䕁䑑䅁䉁䅁䅁允䅁䅁䅕⽷潕䥘䌹歔䵁䅉䅅䅁䕁䅁䅁睁歂䅁䅁权㝃䅁䅁权䑁䅁䅁权潃杁䅁允䅁䅁䅅䅁䙁䝁浚浚浚汤䅬䍄䉁䅁䅁䅂䅁䅁䅍䅚䅁䅁䅯睤䅁䅁䅯睁䅁䅁䅯兕䅍䅁䅅䅁䉁䅁䅁兂啁歲桦桥偒䅑杷允䅁䅁䅑䅁䑁䝁䅑䅁䭁䩁䅧䅁䭁䅁䅍䅁䭁偁䍫䅁䉁䅁䅁允䅁䅁䅕㘱睎児䡲啕䵁䅉䅅䅁䕁䅁䅁睁歂䅁䅁权奃䅁䅁权䑁䅁䅁权㡁睁䅁允䅁䅁䅅䅁䙁䑁䬰㘱睎噈䅊䍄䉁䅁䅁䅂䅁䅁䅍䅚䅁䅁䅯兂䅁䅁䅯睁䅁䅁䅯杇䅍䅁䅅䅁䉁䅁䅁兂㉄䙋偹歷呖䅑杷允䅁䅁䅑䅁䑁䝁䅑䅁䭁䉁䅅䅁䭁䅁䅍䅁䭁䅁䑯䅁䉁䅁䅁允䅁䅁䅕児塲㍯摃け䵁䅉䅅䅁䕁䅁䅁睁歂䅁䅁权瑂䅁䅁权䑁䅁䅁权剂睁䅁允䅁䅁䅅䅁䙁䝁浚浚浚歸䅊䍄䉁䅁䅁䅂䅁䅁䅍䅚䅁䅁䅯兓䅁䅁䅯睁䅁䅁䅯儯䅉䅁䅅䅁䉁䅁䅁兂䑄匹捨穪削䅑杷允䅁䅁䅑䅁䑁䝁䅑䅁䭁䅁䅕䅁䭁䅁䅍䅁䭁䱁䍁䅁䉁䅁䅁允䅁䅁䅕䉵䘶ㄶ潈歖䵁䅉䅅䅁䕁䅁䅁睁歂䅁䅁权兂䅁䅁权䑁䅁䅁权剂睁䅁允䅁䅁䅅䅁䙁䍁捬㡪ㅌ䙓䅴䍄䉁䅁䅁䅂䅁䅁䅍䅚䅁䅁䅯䅭䅁䅁䅯睁䅁䅁䅯杆䅍䅁䅅䅁䉁䅁䅁兂穁積積㉍兎䅑杷允䅁䅁䅑䅁䑁䝁䅑䅁䭁䕁䅙䅁䭁䅁䅍䅁䭁䙁䑁䅁䉁䅁䅁允䅁䅁䅕場啯歲䉥啒䵁䅉䅅䅁䕁䅁䅁睁歂䅁䅁权扁䅁䅁权䑁䅁䅁权瑄杁䅁允䅁䅁䅅䅁䙁偁潙䥘䌯噖䅂䍄䉁䅁䅁䅂䅁䅁䅍䅚䅁䅁䅯睷䅁䅁䅯睁䅁䅁䅯兪䅉䅁䅅䅁䉁䅁䅁兂捂㡪ㅌ䙋潷䅑杷允䅁䅁䅑䅁䑁䝁䅑䅁䭁䉁䅅䅁䭁䅁䅍䅁䭁䙁䑅䅁䉁䅁䅁允䅁䅁䅕䘷㑇潈䱘歑䵁䅉䅅䅁䕁䅁䅁睁歂䅁䅁权瑁䅁䅁权䑁䅁䅁权乃杁䅁允䅁䅁䅅䅁䙁䡁啳歲桦浍䅖䍄䉁䅁䅁䅂䅁䅁䅍䅚䅁䅁䅯杮䅁䅁䅯睁䅁䅁䅯䄴䅉䅁䅅䅁䉁䅁䅁兂塄㍯㥁畃剤䅑杷允䅁䅁䅑䅁䑁䝁䅑䅁䭁䍁䅑䅁䭁䅁䅍䅁䭁䙁䑅䅁䉁䅁䅁允䅁䅁䅕硥畓⭒慆啓䵁䅉䅅䅁䕁䅁䅁睁歂䅁䅁权奃䅁䅁权䑁䅁䅁权剂睁䅁允䅁䅁䅅䅁䙁䙁偹癷潕䙲䅊䍄䉁䅁䅁䅂䅁䅁䅍䅚䅁䅁䅯杬䅁䅁䅯睁䅁䅁䅯兕䅍䅁䅅䅁䉁䅁䅁兂㝂䭆䠵搴偰䅑杷允䅁䅁䅑䅁䑁䝁䅑䅁䭁䅁䅁䅁䭁䅁䅍䅁䭁䩁䍕䅁䉁䅁䅁允䅁䅁䅕䭆䠵場䕰歖䵁䅉䅅䅁䕁䅁䅁睁歂䅁䅁权䍁䅁䅁权䑁䅁䅁权畄杁䅁允䅁䅁䅅䅁䙁䭁睒児塲ㄴ䄱䍄䉁䅁䅁䅂䅁䅁䅍䅚䅁䅁䅯杆䅁䅁䅯睁䅁䅁䅯兆䅍䅁䅅䅁䉁䅁䅁兂㥁瑃橥䱣䘱䅑杷允䅁䅁䅑䅁䑁䝁䅑䅁䭁䍁䅁䅁䭁䅁䅍䅁䭁䝁䑁䅁䉁䅁䅁允䅁䅁䅕㘱睎児䡰歖䵁䅉䅅䅁䕁䅁䅁睁歂䅁䅁权䑄䅁䅁权䑁䅁䅁权剂睁䅁允䅁䅁䅅䅁䙁䕁桪桥畓穒䅆䍄䉁䅁䅁䅂䅁䅁䅍䅚䅁䅁䅯村䅁䅁䅯睁䅁䅁䅯兕䅍䅁䅅䅁䉁䅁䅁兂㉄䙋偹橷⭕䅑杷允䅁䅁䅑䅁䑁䝁䅑䅁䭁䡁䅙䅁䭁䅁䅍䅁䭁䩁䍉䅁䉁䅁䅁允䅁䅁䅕捺䵺䵺䵷啓䵁䅉䅅䅁䕁䅁䅁睁歂䅁䅁权䱂䅁䅁权䑁䅁䅁权坄杁䅁允䅁䅁䅅䅁䙁䱁敧敨剴䙹䅂䍄䉁䅁䅁䅂䅁䅁䅍䅚䅁䅁䅯睂䅁䅁䅯睁䅁䅁䅯兕䅍䅁䅅䅁䉁䅁䅁兂啁歲桦湥䑒䅑杷允䅁䅁䅑䅁䑁䝁䅑䅁䭁䅁䅁䅁䭁䅁䅍䅁䭁䵁䍕䅁䉁䅁䅁允䅁䅁䅕捺䵺䵺捺啖䵁䅉䅅䅁䕁䅁䅁睁歂䅁䅁权䅁䅁䅁权䑁䅁䅁权噄杁䅁允䅁䅁䅅䅁䙁䥁䌯匹捨ㅢ䅚䍄䉁䅁䅁䅂䅁䅁䅍䅚䅁䅁䅯䅩䅁䅁䅯睁䅁䅁䅯儱䅉䅁䅅䅁䉁䅁䅁兂晁敨剴䩵䰵䅑杷允䅁䅁䅑䅁䑁䝁䅑䅁䭁䅁䅁䅁䭁䅁䅍䅁䭁偁䍅䅁䉁䅁䅁允䅁䅁䅕䭆䠵場歱ざ䵁䅉䅅䅁䕁䅁䅁睁歂䅁䅁权流䅁䅁权䑁䅁䅁权㥃杁䅁允䅁䅁䅅䅁䙁䑁䬰㘱睎噮䅚䍄䉁䅁䅁䅂䅁䅁䅍䅚䅁䅁䅯党䅁䅁䅯睁䅁䅁䅯䅱䅉䅁䅅䅁䉁䅁䅁兂䭁㘱睎啐䵰䅑杷允䅁䅁䅑䅁䑁䝁䅑䅁䭁䝁䄰䅁䭁䅁䅍䅁䭁䉁䑣䅁䉁䅁䅁允䅁䅁䅕瑃橥䑣䬳䕒䵁䅉䅅䅁䕁䅁䅁睁歂䅁䅁权偃䅁䅁权䑁䅁䅁权剂睁䅁允䅁䅁䅅䅁䙁䍁捬㡪ㅌ䙵䄹䍄䉁䅁䅁䅂䅁䅁䅍䅚䅁䅁䅯杔䅉䅁䅯睁䅁䅁䅯儰䅉䅁䅅䅁䉁䅁䅁兂䅁䅁䅁䥁剂䅑杷允䅁䅁䅑䅁䑁䝁䅑䅁䭁䕁䌴䅁䭁䅁䅍䅁䭁䑁䑅䅁䉁䅁䅁允䅁䅁䅕䥘䌯匹㡧歕䵁䅉䅅䅁䕁䅁䅁睁歂䅁䅁权あ䅁䅁权䑁䅁䅁权㕃杁䅁允䅁䅁䅅䅁䙁䱁敧敨剴䙃䅤䍄䉁䅁䅁䅂䅁䅁䅍䅚䅁䅁䅯元䅁䅁䅯睁䅁䅁䅯兕䅍䅁䅅䅁䉁䅁䅁兂穁積積㍍㡍䅑杷允䅁䅁䅑䅁䑁䝁䅑䅁䭁䩁䅫䅁䭁䅁䅍䅁䭁䩁䍁䅁䉁䅁䅁允䅁䅁䅕敨剴䉵水䕒䵁䅉䅅䅁䕁䅁䅁睁歂䅁䅁权ぃ䅁䅁权䑁䅁䅁权牃杁䅁允䅁䅁䅅䅁䙁䵁䴳䵺䵺䙈䅎䍄䉁䅁䅁䅂䅁䅁䅍䅚䅁䅁䅯睷䅁䅁䅯睁䅁䅁䅯䅑䅍䅁䅅䅁䉁䅁䅁兂灁䥘䌯改睧䅑杷允䅁䅁䅑䅁䑁䝁䅑䅁䭁䑁䅣䅁䭁䅁䅍䅁䭁乁䍧䅁䉁䅁䅁允䅁䅁䅕瑃橥䑣焳䕔䵁䅉䅅䅁䕁䅁䅁睁歂䅁䅁权䙂䅁䅁权䑁䅁䅁权㉄杁䅁允䅁䅁䅅䅁䙁䅁䅁䅁䅁䙉䅸䍄䉁䅁䅁䅂䅁䅁䅍䅚䅁䅁䅯杮䅁䅁䅯睁䅁䅁䅯兕䅍䅁䅅䅁䉁䅁䅁兂䭁㘱睎呐啰䅑杷允䅁䅁䅑䅁䑁䝁䅑䅁䭁䥁䅅䅁䭁䅁䅍䅁䭁䙁䑅䅁䉁䅁䅁允䅁䅁䅕䥘䌯匹㡨歙䵁䅉䅅䅁䕁䅁䅁睁歂䅁䅁权歁䅁䅁权䑁䅁䅁权坃杁䅁允䅁䅁䅅䅁䙁䥁牘払敧啨䅚䍄䉁䅁䅁䅂䅁䅁䅍䅚䅁䅁䅯杤䅁䅁䅯睁䅁䅁䅯杬䅉䅁䅅䅁䉁䅁䅁兂㥁瑃橥䑣䨱䅑杷允䅁䅁䅑䅁䑁䝁䅑䅁䭁䩁䄴䅁䭁䅁䅍䅁䭁䝁䑅䅁䉁䅁䅁允䅁䅁䅕䉵䘶ㄶ潅䕖䵁䅉䅅䅁䕁䅁䅁睁歂䅁䅁权偁䅁䅁权䑁䅁䅁权剂睁䅁允䅁䅁䅅䅁䙁䡁啳歲桦歏䅸䍄䉁䅁䅁䅂䅁䅁䅍䅚䅁䅁䅯睓䅁䅁䅯睁䅁䅁䅯睐䅍䅁䅅䅁䉁䅁䅁兂塄㍯㥁癃䵤䅑杷允䅁䅁䅑䅁䑁䝁䅑䅁䭁䕁䅙䅁䭁䅁䅍䅁䭁䙁䑅䅁䉁䅁䅁允䅁䅁䅕䭆䠵場は啒䵁䅉䅅䅁䕁䅁䅁睁歂䅁䅁权坁䅁䅁权䑁䅁䅁权畄杁䅁允䅁䅁䅅䅁䙁䑁積積積に䅚䍄䉁䅁䅁䅂䅁䅁䅍䅚䅁䅁䅯睎䅁䅁䅯睁䅁䅁䅯兘䅍䅁䅅䅁䉁䅁䅁兂㑃潈牘婕佨䅑杷允䅁䅁䅑䅁䑁䝁䅑䅁䭁䩁䅙䅁䭁䅁䅍䅁䭁䍁䑉䅁䉁䅁䅁允䅁䅁䅕㘱睎児塱啔䵁䅉䅅䅁䕁䅁䅁睁歂䅁䅁权䩂䅁䅁权䑁䅁䅁权捃杁䅁允䅁䅁䅅䅁䙁䅁塲㍯㥁汩䅊䍄䉁䅁䅁䅂䅁䅁䅍䅚䅁䅁䅯杔䅉䅁䅯睁䅁䅁䅯睁䅍䅁䅅䅁䉁䅁䅁兂䙃ㄶ㑇癈呖䅑杷允䅁䅁䅑䅁䑁䝁䅑䅁䭁䙁䅣䅁䭁䅁䅍䅁䭁䙁䑍䅁䉁䅁䅁允䅁䅁䅕呣䬰㘱䅏さ䵁䅉䅅䅁䕁䅁䅁睁歂䅁䅁权佂杁䅁权䑁䅁䅁权扄杁䅁允䅁䅁䅅䅁䙁䵁䴳䵺䵺䙔䅊䍄䉁䅁䅁䅂䅁䅁䅍䅚䅁䅁䅯睓䅁䅁䅯睁䅁䅁䅯兘䅍䅁䅅䅁䉁䅁䅁兂䅁䅁䅁䕁䵂䅑杷允䅁䅁䅑䅁䑁䝁䅑䅁䭁䅁䅕䅁䭁䅁䅍䅁䭁䅁䑧䅁䉁䅁䅁允䅁䅁䅕児塲㍯瑃䕖䵁䅉䅅䅁䕁䅁䅁睁歂䅁䅁权噁䅁䅁权䑁䅁䅁权摂睁䅁允䅁䅁䅅䅁䙁䭁睒児塲ㅁ䅎䍄䉁䅁䅁䅂䅁䅁䅍䅚䅁䅁䅯杉䅁䅁䅯睁䅁䅁䅯睅䅍䅁䅅䅁䉁䅁䅁兂慃婭婭六坬䅑杷允䅁䅁䅑䅁䑁䝁䅑䅁䭁䩁䅧䅁䭁䅁䅍䅁䭁䅁䑑䅁䉁䅁䅁允䅁䅁䅕䘷㑇潈牘䕕䵁䅉䅅䅁䕁䅁䅁睁歂䅁䅁权坁䅁䅁权䑁䅁䅁权楁睁䅁允䅁䅁䅅䅁䙁䅁塲㍯㥁歩䅚䍄䉁䅁䅁䅂䅁䅁䅍䅚䅁䅁䅯睕䅁䅁䅯睁䅁䅁䅯杉䅍䅁䅅䅁䉁䅁䅁兂晁敨剴䱵䬵䅑杷允䅁䅁䅑䅁䑁䝁䅑䅁䭁䝁䄰䅁䭁䅁䅍䅁䭁䱁䍣䅁䉁䅁䅁允䅁䅁䅕䅁䅁䅁杂啒䵁䅉䅅䅁䕁䅁䅁睁歂䅁䅁权㉂䅁䅁权䑁䅁䅁权牁睁䅁允䅁䅁䅅䅁䙁偁潙䥘䌯啎䅸䍄䉁䅁䅁䅂䅁䅁䅍䅚䅁䅁䅯杬䅁䅁䅯睁䅁䅁䅯兘䅍䅁䅅䅁䉁䅁䅁兂晁敨剴䱵倵䅑杷允䅁䅁䅑䅁䑁䝁䅑䅁䭁䅁䅣䅁䭁䅁䅍䅁䭁䕁䑷䅁䉁䅁䅁允䅁䅁䅕㡪ㅌ䙋偹䕒䵁䅉䅅䅁䕁䅁䅁睁歂䅁䅁权坁䅁䅁权䑁䅁䅁权牃杁䅁允䅁䅁䅅䅁䙁䙁㑋潈牘啫䅖䍄䉁䅁䅁䅂䅁䅁䅍䅚䅁䅁䅯六䅁䅁䅯睁䅁䅁䅯䅄䅍䅁䅅䅁䉁䅁䅁兂㥁瑃橥䱣䐱䅑杷允䅁䅁䅑䅁䑁䝁䅑䅁䭁䍁䅁䅁䭁䅁䅍䅁䭁佁䌴䅁䉁䅁䅁允䅁䅁䅕児塲㍯㥁歖䵁䅉䅅䅁䕁䅁䅁睁歂䅁䅁权㥁䅁䅁权䑁䅁䅁权捃杁䅁允䅁䅁䅅䅁䙁佁㙆䭆䠵啷䅚䍄䉁䅁䅁䅂䅁䅁䅍䅚䅁䅁䅯䅊䅁䅁䅯睁䅁䅁䅯睑䅍䅁䅅䅁䉁䅁䅁兂歃䑣䬰〱䩎䅑杷允䅁䅁䅑䅁䑁䝁䅑䅁䭁䕁䌴䅁䭁䅁䅍䅁䭁䙁䐰䅁䉁䅁䅁允䅁䅁䅕灭婭婭婫さ䵁䅉䅅䅁䕁䅁䅁睁歂䅁䅁权癁䅁䅁权䑁䅁䅁权䥃睁䅁允䅁䅁䅅䅁䙁䑁䬰㘱睎噐䅂䍄䉁䅁䅁䅂䅁䅁䅍䅚䅁䅁䅯杔䅉䅁䅯睁䅁䅁䅯杶䅉䅁䅅䅁䉁䅁䅁兂䥂場啯畲偤䅑杷允䅁䅁䅑䅁䑁䝁䅑䅁䭁䙁䅫䅁䭁䅁䅍䅁䭁䱁䍷䅁䉁䅁䅁允䅁䅁䅕体㙆䭆渷歒䵁䅉䅅䅁䕁䅁䅁睁歂䅁䅁权敃䅁䅁权䑁䅁䅁权睃杁䅁允䅁䅁䅅䅁䙁䅁䅁䅁䅁䙫䅒䍄䉁䅁䅁䅂䅁䅁䅍䅚䅁䅁䅯杔䅉䅁䅯睁䅁䅁䅯睶䅉䅁䅅䅁䉁䅁䅁兂偃癷潕䡘刹䅑杷允䅁䅁䅑䅁䑁䝁䅑䅁䭁䕁䌴䅁䭁䅁䅍䅁䭁佁䍅䅁䉁䅁䅁允䅁䅁䅕歲桦桥佔歕䵁䅉䅅䅁䕁䅁䅁睁歂䅁䅁权佂杁䅁权䑁䅁䅁权⭄杁䅁允䅁䅁䅅䅁䙁䑁積積積ㅳ䅒䍄䉁䅁䅁䅂䅁䅁䅍䅚䅁䅁䅯睇䅁䅁䅯睁䅁䅁䅯睕䅍䅁䅅䅁䉁䅁䅁兂獄払敧啨側䅑杷允䅁䅁䅑䅁䑁䝁䅑䅁䭁䕁䌴䅁䭁䅁䅍䅁䭁䭁䌰䅁䉁䅁䅁允䅁䅁䅕⽷潕䥘椫䕕䵁䅉䅅䅁䕁䅁䅁睁歂䅁䅁权㍂䅁䅁权䑁䅁䅁权杂睁䅁允䅁䅁䅅䅁䙁䱁敧敨剴䕵䄵䍄䉁䅁䅁䅂䅁䅁䅍䅚䅁䅁䅯六䅁䅁䅯睁䅁䅁䅯䅴䅉䅁䅅䅁䉁䅁䅁兂䙃ㄶ㑇浈䑖䅑杷允䅁䅁䅑䅁䑁䝁䅑䅁䭁䅁䄸䅁䭁䅁䅍䅁䭁䥁䌸䅁䉁䅁䅁允䅁䅁䅕捺䵺䵺䵺こ䵁䅉䅅䅁䕁䅁䅁睁歂䅁䅁权䉃䅁䅁权䑁䅁䅁权偄杁䅁允䅁䅁䅅䅁䙁䡁啳歲桦浏䅆䍄䉁䅁䅁䅂䅁䅁䅍䅚䅁䅁䅯䅩䅁䅁䅯睁䅁䅁䅯杇䅍䅁䅅䅁䉁䅁䅁兂穁積積㡍剎䅑杷允䅁䅁䅑䅁䑁䝁䅑䅁䭁䍁䅁䅁䭁䅁䅍䅁䭁䙁䑍䅁䉁䅁䅁允䅁䅁䅕歲桦桥敓歖䵁䅉䅅䅁䕁䅁䅁睁歂䅁䅁权塂䅁䅁权䑁䅁䅁权噃杁䅁允䅁䅁䅅䅁䙁䅁䅁䅁䅁䙅䅆䍄䉁䅁䅁䅂䅁䅁䅍䅚䅁䅁䅯䅁䅁䅁䅯睁䅁䅁䅯睕䅍䅁䅅䅁䉁䅁䅁兂塄㍯㥁权塤䅑杷允䅁䅁䅑䅁䑁䝁䅑䅁䭁䅁䄸䅁䭁䅁䅍䅁䭁䥁䑧䅁䉁䅁䅁允䅁䅁䅕硥畓⭒㙆歓䵁䅉䅅䅁䕁䅁䅁睁歂䅁䅁权㍁䅁䅁权䑁䅁䅁权呂睁䅁允䅁䅁䅅䅁䙁䑁䬰㘱睎唯䄵䍄䉁䅁䅁䅂䅁䅁䅍䅚䅁䅁䅯䅩䅁䅁䅯睁䅁䅁䅯杩䅉䅁䅅䅁䉁䅁䅁兂慃婭婭塭呬䅑杷允䅁䅁䅑䅁䑁䝁䅑䅁䭁䍁䅉䅁䭁䅁䅍䅁䭁䙁䑍䅁䉁䅁䅁允䅁䅁䅕㡪ㅌ䙋智䕗䵁䅉䅅䅁䕁䅁䅁睁歂䅁䅁权䙁䅁䅁权䑁䅁䅁权偄杁䅁允䅁䅁䅅䅁䙁䵁䴳䵺䵺䙄䅎䍄䉁䅁䅁䅂䅁䅁䅍䅚䅁䅁䅯睂䅁䅁䅯睁䅁䅁䅯睊䅍䅁䅅䅁䉁䅁䅁兂捂㡪ㅌ之䑸䅑杷允䅁䅁䅑䅁䑁䝁䅑䅁䭁䡁䅑䅁䭁䅁䅍䅁䭁䱁䍧䅁䉁䅁䅁允䅁䅁䅕䅁䅁䅁允ざ䵁䅉䅅䅁䕁䅁䅁睁歂䅁䅁权あ䅁䅁权䑁䅁䅁权硁睁䅁允䅁䅁䅅䅁䙁䥁䌯匹捨ㅮ䅊䍄䉁䅁䅁䅂䅁䅁䅍䅚䅁䅁䅯六䅁䅁䅯睁䅁䅁䅯睁䅍䅁䅅䅁䉁䅁䅁兂㑃潈牘払䕨䅑杷允䅁䅁䅑䅁䑁䝁䅑䅁䭁䕁䅉䅁䭁䅁䅍䅁䭁䩁䍁䅁䉁䅁䅁允䅁䅁䅕積積積穏ぐ䵁䅉䅅䅁䕁䅁䅁睁歂䅁䅁权䙁䅁䅁权䑁䅁䅁权䉂睁䅁允䅁䅁䅅䅁䙁䑁䬰㘱睎噈䅒䍄䉁䅁䅁䅂䅁䅁䅍䅚䅁䅁䅯兓䅁䅁䅯睁䅁䅁䅯杂䅍䅁䅅䅁䉁䅁䅁兂捂㡪ㅌ䩋卸䅑杷允䅁䅁䅑䅁䑁䝁䅑䅁䭁䙁䅍䅁䭁䅁䅍䅁䭁䑁䑙䅁䉁䅁䅁允䅁䅁䅕䉵䘶ㄶ㑆歓䵁䅉䅅䅁䕁䅁䅁睁歂䅁䅁权㉂䅁䅁权䑁䅁䅁权呂睁䅁允䅁䅁䅅䅁䙁䡁啳歲桦欲䄱䍄䉁䅁䅁䅂䅁䅁䅍䅚䅁䅁䅯充䅁䅁䅯睁䅁䅁䅯兵䅉䅁䅅䅁䉁䅁䅁兂捂㡪ㅌ䑋䕸䅑杷允䅁䅁䅑䅁䑁䝁䅑䅁䭁䍁䄸䅁䭁䅁䅍䅁䭁乁䍕䅁䉁䅁䅁允䅁䅁䅕䭆䠵場啯啕䵁䅉䅅䅁䕁䅁䅁睁歂䅁䅁权婃䅁䅁权䑁䅁䅁权卄杁䅁允䅁䅁䅅䅁䙁䑁積積積さ䅎䍄䉁䅁䅁䅂䅁䅁䅍䅚䅁䅁䅯睌䅁䅁䅯睁䅁䅁䅯儸䅉䅁䅅䅁䉁䅁䅁兂㝂䭆䠵場剰䅑杷允䅁䅁䅑䅁䑁䝁䅑䅁䭁䥁䅧䅁䭁䅁䅍䅁䭁䭁䍍䅁䉁䅁䅁允䅁䅁䅕積積積穎啕䵁䅉䅅䅁䕁䅁䅁睁歂䅁䅁权奃䅁䅁权䑁䅁䅁权橁睁䅁允䅁䅁䅅䅁䙁䉁䘫ㄶ㑇汌䅂䍄䉁䅁䅁䅂䅁䅁䅍䅚䅁䅁䅯睵䅁䅁䅯睁䅁䅁䅯睮䅉䅁䅅䅁䉁䅁䅁兂䙃ㄶ㑇潈摖䅑杷允䅁䅁䅑䅁䑁䝁䅑䅁䭁䍁䅁䅁䭁䅁䅍䅁䭁䵁䍑䅁䉁䅁䅁允䅁䅁䅕体㙆䭆渴さ䵁䅉䅅䅁䕁䅁䅁睁歂䅁䅁权杁䅁䅁权䑁䅁䅁权扄杁䅁允䅁䅁䅅䅁䙁䑁積積積ㅕ䅖䍄䉁䅁䅁䅂䅁䅁䅍䅚䅁䅁䅯䅉䅁䅁䅯睁䅁䅁䅯眳䅉䅁䅅䅁䉁䅁䅁兂啁歲桦汥坒䅑杷允䅁䅁䅑䅁䑁䝁䅑䅁䭁䉁䅅䅁䭁䅁䅍䅁䭁偁䍣䅁䉁䅁䅁允䅁䅁䅕䅁䅁䅁杂け䵁䅉䅅䅁䕁䅁䅁睁歂䅁䅁权杁䅁䅁权䑁䅁䅁权ㅄ杁䅁允䅁䅁䅅䅁䙁䵁䴳䵺䵺䙺䅖䍄䉁䅁䅁䅂䅁䅁䅍䅚䅁䅁䅯䅉䅁䅁䅯睁䅁䅁䅯朹䅉䅁䅅䅁䉁䅁䅁兂㝂䭆䠵吴坰䅑杷允䅁䅁䅑䅁䑁䝁䅑䅁䭁䕁䅫䅁䭁䅁䅍䅁䭁偁䍉䅁䉁䅁䅁允䅁䅁䅕敨剴䉵ㄴ歕䵁䅉䅅䅁䕁䅁䅁睁歂䅁䅁权䑄䅁䅁权䑁䅁䅁权煃杁䅁允䅁䅁䅅䅁䙁䥁䌯匹捨祪䅖䍄䉁䅁䅁䅂䅁䅁䅍䅚䅁䅁䅯睇䅁䅁䅯睁䅁䅁䅯睨䅉䅁䅅䅁䉁䅁䅁兂㝂䭆䠵刴䵰䅑杷允䅁䅁䅑䅁䑁䝁䅑䅁䭁䑁䄰䅁䭁䅁䅍䅁䭁䵁䌸䅁䉁䅁䅁允䅁䅁䅕場啯歲档歒䵁䅉䅅䅁䕁䅁䅁睁歂䅁䅁权偁䅁䅁权䑁䅁䅁权歃杁䅁允䅁䅁䅅䅁䙁䕁桪桥畓あ䄵䍄䉁䅁䅁䅂䅁䅁䅍䅚䅁䅁䅯睄䅁䅁䅯睁䅁䅁䅯杇䅍䅁䅅䅁䉁䅁䅁兂獄払敧全乴䅑杷允䅁䅁䅑䅁䑁䝁䅑䅁䭁䩁䅅䅁䭁䅁䅍䅁䭁䥁䍕䅁䉁䅁䅁允䅁䅁䅕䘷㑇潈㝘䕗䵁䅉䅅䅁䕁䅁䅁睁歂䅁䅁权婂䅁䅁权䑁䅁䅁权呂睁䅁允䅁䅁䅅䅁䙁䝁浚浚浚歨䅤䍄䉁䅁䅁䅂䅁䅁䅍䅚䅁䅁䅯村䅁䅁䅯睁䅁䅁䅯䅐䅍䅁䅅䅁䉁䅁䅁兂㉄䙋偹牷⭕䅑杷允䅁䅁䅑䅁䑁䝁䅑䅁䭁䱁䅳䅁䭁䅁䅍䅁䭁䅁䐰䅁䉁䅁䅁允䅁䅁䅕㑈牘払敪䕘䵁䅉䅅䅁䕁䅁䅁睁歂䅁䅁权婂䅁䅁权䑁䅁䅁权䑂睁䅁允䅁䅁䅅䅁䙁䥁䌯匹捨ぺ䅤䍄䉁䅁䅁䅂䅁䅁䅍䅚䅁䅁䅯杒䅁䅁䅯睁䅁䅁䅯睕䅍䅁䅅䅁䉁䅁䅁兂灁䥘䌯夹䙨䅑杷允䅁䅁䅑䅁䑁䝁䅑䅁䭁䉁䅙䅁䭁䅁䅍䅁䭁䙁䑍䅁䉁䅁䅁允䅁䅁䅕䡰㥁瑃䑤啒䵁䅉䅅䅁䕁䅁䅁睁歂䅁䅁权呂䅁䅁权䑁䅁䅁权䱂睁䅁允䅁䅁䅅䅁䙁䝁浚浚浚歚䅴䍄䉁䅁䅁䅂䅁䅁䅍䅚䅁䅁䅯杬䅁䅁䅯睁䅁䅁䅯䅉䅍䅁䅅䅁䉁䅁䅁兂畃⭒㙆䍆䴵䅑杷允䅁䅁䅑䅁䑁䝁䅑䅁䭁䅁䅣䅁䭁䅁䅍䅁䭁䉁䑑䅁䉁䅁䅁允䅁䅁䅕噋偹癷䥖䕒䵁䅉䅅䅁䕁䅁䅁睁歂䅁䅁权㉂䅁䅁权䑁䅁䅁权穁睁䅁允䅁䅁䅅䅁䙁䍁捬㡪ㅌ䕩䄵䍄䉁䅁䅁䅂䅁䅁䅍䅚䅁䅁䅯六䅁䅁䅯睁䅁䅁䅯睓䅍䅁䅅䅁䉁䅁䅁兂㥁瑃橥䉣䜱䅑杷允䅁䅁䅑䅁䑁䝁䅑䅁䭁䥁䅧䅁䭁䅁䅍䅁䭁䅁䑫䅁䉁䅁䅁允䅁䅁䅕瑃橥䑣愱䕕䵁䅉䅅䅁䕁䅁䅁睁歂䅁䅁权㍁䅁䅁权䑁䅁䅁权䱂睁䅁允䅁䅁䅅䅁䙁䥁牘払敧啰䄵䍄䉁䅁䅁䅂䅁䅁䅍䅚䅁䅁䅯睷䅁䅁䅯睁䅁䅁䅯杂䅍䅁䅅䅁䉁䅁䅁兂䥂場啯歲癣䅑杷允䅁䅁䅑䅁䑁䝁䅑䅁䭁䕁䅳䅁䭁䅁䅍䅁䭁䕁䑳䅁䉁䅁䅁允䅁䅁䅕噋偹癷䥖䕔䵁䅉䅅䅁䕁䅁䅁睁歂䅁䅁权䙂䅁䅁权䑁䅁䅁权⭃杁䅁允䅁䅁䅅䅁䙁䙁偹癷潕䘳䅬䍄䉁䅁䅁䅂䅁䅁䅍䅚䅁䅁䅯䅭䅁䅁䅯睁䅁䅁䅯䅒䅍䅁䅅䅁䉁䅁䅁兂䙃ㄶ㑇癈剖䅑杷允䅁䅁䅑䅁䑁䝁䅑䅁䭁䅁䅉䅁䭁䅁䅍䅁䭁䙁䑣䅁䉁䅁䅁允䅁䅁䅕児塲㍯㥁䕘䵁䅉䅅䅁䕁䅁䅁睁歂䅁䅁权あ䅁䅁权䑁䅁䅁权硂杁䅁允䅁䅁䅅䅁䙁䩁婱婭婭噩䅚䍄䉁䅁䅁䅂䅁䅁䅍䅚䅁䅁䅯睎䅁䅁䅯睁䅁䅁䅯䅒䅍䅁䅅䅁䉁䅁䅁兂㥁瑃橥乣伱䅑杷允䅁䅁䅑䅁䑁䝁䅑䅁䭁䙁䅫䅁䭁䅁䅍䅁䭁䵁䍅䅁䉁䅁䅁允䅁䅁䅕硥畓⭒㙈歒䵁䅉䅅䅁䕁䅁䅁睁歂䅁䅁权坃䅁䅁权䑁䅁䅁权畁睁䅁允䅁䅁䅅䅁䙁䭁睒児塲す䄱䍄䉁䅁䅁䅂䅁䅁䅍䅚䅁䅁䅯兢䅁䅁䅯睁䅁䅁䅯兌䅍䅁䅅䅁䉁䅁䅁兂䥂場啯杲䑤䅑杷允䅁䅁䅑䅁䑁䝁䅑䅁䭁䡁䅙䅁䭁䅁䅍䅁䭁䉁䑳䅁䉁䅁䅁允䅁䅁䅕児塲㍯㥁啔䵁䅉䅅䅁䕁䅁䅁睁歂䅁䅁权䡁䅁䅁权䑁䅁䅁权㕁睁䅁允䅁䅁䅅䅁䙁䥁牘払敧啰䅎䍄䉁䅁䅁䅂䅁䅁䅍䅚䅁䅁䅯兆䅁䅁䅯睁䅁䅁䅯睓䅍䅁䅅䅁䉁䅁䅁兂硂児塲⭯卂䅑杷允䅁䅁䅑䅁䑁䝁䅑䅁䭁䕁䄴䅁䭁䅁䅍䅁䭁䙁䐴䅁䉁䅁䅁允䅁䅁䅕䉵䘶ㄶ㑇䕗䵁䅉䅅䅁䕁䅁䅁睁歂䅁䅁权䡁䅁䅁权䑁䅁䅁权歄杁䅁允䅁䅁䅅䅁䙁䑁積積積〸䅒䍄䉁䅁䅁䅂䅁䅁䅍䅚䅁䅁䅯兆䅁䅁䅯睁䅁䅁䅯睬䅉䅁䅅䅁䉁䅁䅁兂晁敨剴偵嘵䅑杷允䅁䅁䅑䅁䑁䝁䅑䅁䭁䅁䅉䅁䭁䅁䅍䅁䭁䭁䍷䅁䉁䅁䅁允䅁䅁䅕瑃橥䑣㘰じ䵁䅉䅅䅁䕁䅁䅁睁歂䅁䅁权晁䅁䅁权䑁䅁䅁权煃杁䅁允䅁䅁䅅䅁䙁佁㙆䭆䠵嘸䅖䍄䉁䅁䅁䅂䅁䅁䅍䅚䅁䅁䅯䅩䅁䅁䅯睁䅁䅁䅯杺䅉䅁䅅䅁䉁䅁䅁兂啁歲桦汥䵒䅑杷允䅁䅁䅑䅁䑁䝁䅑䅁䭁䥁䅧䅁䭁䅁䅍䅁䭁䉁䑷䅁䉁䅁䅁允䅁䅁䅕㘱睎児湱啕䵁䅉䅅䅁䕁䅁䅁睁歂䅁䅁权奃䅁䅁权䑁䅁䅁权䱂睁䅁允䅁䅁䅅䅁䙁䅁䅁䅁䅁䙫䅊䍄䉁䅁䅁䅂䅁䅁䅍䅚䅁䅁䅯杒䅁䅁䅯睁䅁䅁䅯兏䅍䅁䅅䅁䉁䅁䅁兂䙃ㄶ㑇歈䙖䅑杷允䅁䅁䅑䅁䑁䝁䅑䅁䭁䥁䅅䅁䭁䅁䅍䅁䭁䥁䑑䅁䉁䅁䅁允䅁䅁䅕椹捨㡪瑊歙䵁䅉䅅䅁䕁䅁䅁睁歂䅁䅁权あ䅁䅁权䑁䅁䅁权㥁睁䅁允䅁䅁䅅䅁䙁䥁牘払敧噖䅎䍄䉁䅁䅁䅂䅁䅁䅍䅚䅁䅁䅯村䅁䅁䅯睁䅁䅁䅯杊䅍䅁䅅䅁䉁䅁䅁兂䙃ㄶ㑇潈㡕䅑杷允䅁䅁䅑䅁䑁䝁䅑䅁䭁䝁䄰䅁䭁䅁䅍䅁䭁乁䍙䅁䉁䅁䅁允䅁䅁䅕牕敧敨硶歑䵁䅉䅅䅁䕁䅁䅁睁歂䅁䅁权㉂䅁䅁权䑁䅁䅁权奄杁䅁允䅁䅁䅅䅁䙁䅁塲㍯㥁歩䅰䍄䉁䅁䅁䅂䅁䅁䅍䅚䅁䅁䅯充䅁䅁䅯睁䅁䅁䅯杪䅍䅁䅅䅁䉁䅁䅁兂浂浚浚歚䍚䅑杷允䅁䅁䅑䅁䑁䝁䅑䅁䭁䍁䄰䅁䭁䅁䅍䅁䭁䕁䑉䅁䉁䅁䅁允䅁䅁䅕浚浚浚⭙す䵁䅉䅅䅁䕁䅁䅁睁歂䅁䅁权兂䅁䅁权䑁䅁䅁权呁睁䅁允䅁䅁䅅䅁䙁乁橥䑣䬰ㅖ䅬䍄䉁䅁䅁䅂䅁䅁䅍䅚䅁䅁䅯村䅁䅁䅯睁䅁䅁䅯充䅍䅁䅅䅁䉁䅁䅁兂㥁瑃橥偣㜰䅑杷允䅁䅁䅑䅁䑁䝁䅑䅁䭁䍁䅉䅁䭁䅁䅍䅁䭁䱁䌸䅁䉁䅁䅁允䅁䅁䅕捺䵺䵺捷歖䵁䅉䅅䅁䕁䅁䅁睁歂䅁䅁权瑁䅁䅁权䑁䅁䅁权㑁睁䅁允䅁䅁䅅䅁䙁䵁ㅐ䙋偹浳䅊䍄䉁䅁䅁䅂䅁䅁䅍䅚䅁䅁䅯睖䅁䅁䅯睁䅁䅁䅯睯䅉䅁䅅䅁䉁䅁䅁兂捂㡪ㅌ偋卸䅑杷允䅁䅁䅑䅁䑁䝁䅑䅁䭁䍁䄸䅁䭁䅁䅍䅁䭁偁䍙䅁䉁䅁䅁允䅁䅁䅕㘱睎児䡱啕䵁䅉䅅䅁䕁䅁䅁睁歂䅁䅁权䝂䅁䅁权䑁䅁䅁权獄杁䅁允䅁䅁䅅䅁䙁䱁敧敨剴䕵䅤䍄䉁䅁䅁䅂䅁䅁䅍䅚䅁䅁䅯睷䅁䅁䅯睁䅁䅁䅯睓䅍䅁䅅䅁䉁䅁䅁兂㥁瑃橥䑣砰䅑杷允䅁䅁䅑䅁䑁䝁䅑䅁䭁䍁䄰䅁䭁䅁䅍䅁䭁䕁䑳䅁䉁䅁䅁允䅁䅁䅕体㙆䭆瘴す䵁䅉䅅䅁䕁䅁䅁睁歂䅁䅁权䙁䅁䅁权䑁䅁䅁权捃杁䅁允䅁䅁䅅䅁䙁乁橥䑣䬰ㄵ䅚䍄䉁䅁䅁䅂䅁䅁䅍䅚䅁䅁䅯村䅁䅁䅯睁䅁䅁䅯朸䅉䅁䅅䅁䉁䅁䅁兂卂䉵䘶砶⽅䅑杷允䅁䅁䅑䅁䑁䝁䅑䅁䭁䅁䅣䅁䭁䅁䅍䅁䭁䕁䑳䅁䉁䅁䅁允䅁䅁䅕䭆䠵場ばけ䵁䅉䅅䅁䕁䅁䅁睁歂䅁䅁权䅁䅁䅁权䑁䅁䅁权癃杁䅁允䅁䅁䅅䅁䙁䵁䴳䵺䵺䘯䅨䍄䉁䅁䅁䅂䅁䅁䅍䅚䅁䅁䅯睪䅁䅁䅯睁䅁䅁䅯睓䅍䅁䅅䅁䉁䅁䅁兂捂㡪ㅌ䑋晸䅑杷允䅁䅁䅑䅁䑁䝁䅑䅁䭁䉁䅅䅁䭁䅁䅍䅁䭁䕁䑯䅁䉁䅁䅁允䅁䅁䅕㘱睎児㍲歑䵁䅉䅅䅁䕁䅁䅁睁歂䅁䅁权䩁䅁䅁权䑁䅁䅁权䱂睁䅁允䅁䅁䅅䅁䙁䉁䘫ㄶ㑇橘䅸䍄䉁䅁䅁䅂䅁䅁䅍䅚䅁䅁䅯杮䅁䅁䅯睁䅁䅁䅯睓䅍䅁䅅䅁䉁䅁䅁兂慃婭婭敭呬䅑杷允䅁䅁䅑䅁䑁䝁䅑䅁䭁䕁䅙䅁䭁䅁䅍䅁䭁䅁䑍䅁䉁䅁䅁允䅁䅁䅕積積積穎げ䵁䅉䅅䅁䕁䅁䅁睁歂䅁䅁权䝂䅁䅁权䑁䅁䅁权䱂睁䅁允䅁䅁䅅䅁䙁䉁䘫ㄶ㑇歘䅖䍄䉁䅁䅁䅂䅁䅁䅍䅚䅁䅁䅯䅊䅁䅁䅯睁䅁䅁䅯杳䅉䅁䅅䅁䉁䅁䅁兂灁䥘䌯唹䭨䅑杷允䅁䅁䅑䅁䑁䝁䅑䅁䭁䥁䅅䅁䭁䅁䅍䅁䭁佁䌸䅁䉁䅁䅁允䅁䅁䅕積積積䑎す䵁䅉䅅䅁䕁䅁䅁睁歂䅁䅁权杁䅁䅁权䑁䅁䅁权慂睁䅁允䅁䅁䅅䅁䙁䩁婱婭婭噋䅚䍄䉁䅁䅁䅂䅁䅁䅍䅚䅁䅁䅯杢䅁䅁䅯睁䅁䅁䅯睆䅍䅁䅅䅁䉁䅁䅁兂浂浚浚杚党䅑杷允䅁䅁䅑䅁䑁䝁䅑䅁䭁䅁䅫䅁䭁䅁䅍䅁䭁乁䍕䅁䉁䅁䅁允䅁䅁䅕䅁䅁䅁䅁歏䵁䅉䅅䅁䕁䅁䅁睁歂䅁䅁权婃䅁䅁权䑁䅁䅁权慂睁䅁允䅁䅁䅅䅁䙁䉁畓⭒㙆䔱䅖䍄䉁䅁䅁䅂䅁䅁䅍䅚䅁䅁䅯杔䅉䅁䅯睁䅁䅁䅯儷䅉䅁䅅䅁䉁䅁䅁兂捂㡪ㅌ䱋呸䅑杷允䅁䅁䅑䅁䑁䝁䅑䅁䭁䕁䅫䅁䭁䅁䅍䅁䭁䑁䑙䅁䉁䅁䅁允䅁䅁䅕䭆䠵場歰啕䵁䅉䅅䅁䕁䅁䅁睁歂䅁䅁权楁䅁䅁权䑁䅁䅁权㝄杁䅁允䅁䅁䅅䅁䙁䙁㑋潈牘噉䅨䍄䉁䅁䅁䅂䅁䅁䅍䅚䅁䅁䅯睤䅁䅁䅯睁䅁䅁䅯兆䅍䅁䅅䅁䉁䅁䅁兂䥂場啯浲乤䅑杷允䅁䅁䅑䅁䑁䝁䅑䅁䭁䕁䌴䅁䭁䅁䅍䅁䭁䍁䐴䅁䉁䅁䅁允䅁䅁䅕䅁䅁䅁䅁さ䵁䅉䅅䅁䕁䅁䅁睁歂䅁䅁权楁䅁䅁权䑁䅁䅁权慂睁䅁允䅁䅁䅅䅁䙁䵁ㅐ䙋偹汧䅨䍄䉁䅁䅁䅂䅁䅁䅍䅚䅁䅁䅯䅉䅁䅁䅯睁䅁䅁䅯杶䅉䅁䅅䅁䉁䅁䅁兂塄㍯㥁瑃呤䅑杷允䅁䅁䅑䅁䑁䝁䅑䅁䭁䍁䅁䅁䭁䅁䅍䅁䭁乁䍑䅁䉁䅁䅁允䅁䅁䅕䘷㑇潈䱗啖䵁䅉䅅䅁䕁䅁䅁睁歂䅁䅁权流䅁䅁权䑁䅁䅁权权杁䅁允䅁䅁䅅䅁䙁䡁啳歲桦汹䅖䍄䉁䅁䅁䅂䅁䅁䅍䅚䅁䅁䅯睄䅁䅁䅯睁䅁䅁䅯兴䅉䅁䅅䅁䉁䅁䅁兂穁積積硍乎䅑杷允䅁䅁䅑䅁䑁䝁䅑䅁䭁䅁䄸䅁䭁䅁䅍䅁䭁䝁䑅䅁䉁䅁䅁允䅁䅁䅕⽷潕䥘䌸啔䵁䅉䅅䅁䕁䅁䅁睁歂䅁䅁权㍂䅁䅁权䑁䅁䅁权瑄杁䅁允䅁䅁䅅䅁䙁䙁㑋潈牘噅䅂䍄䉁䅁䅁䅂䅁䅁䅍䅚䅁䅁䅯睓䅁䅁䅯睁䅁䅁䅯杗䅍䅁䅅䅁䉁䅁䅁兂桄桥畓⭒䱆䅑杷允䅁䅁䅑䅁䑁䝁䅑䅁䭁䵁䅍䅁䭁䅁䅍䅁䭁䩁䍁䅁䉁䅁䅁允䅁䅁䅕椹捨㡪ㅊ䕋䵁䅉䅅䅁䕁䅁䅁睁歂䅁䅁权㍁䅁䅁权䑁䅁䅁权䵂睁䅁允䅁䅁䅅䅁䙁䅁䅁䅁䅁䕑䄹䍄䉁䅁䅁䅂䅁䅁䅍䅚䅁䅁䅯党䅁䅁䅯睁䅁䅁䅯杗䅍䅁䅅䅁䉁䅁䅁兂㝂䭆䠵攴剰䅑杷允䅁䅁䅑䅁䑁䝁䅑䅁䭁䝁䄰䅁䭁䅁䅍䅁䭁䉁䑕䅁䉁䅁䅁允䅁䅁䅕灭婭婭㕫䕒䵁䅉䅅䅁䕁䅁䅁睁歂䅁䅁权婂䅁䅁权䑁䅁䅁权䅂睁䅁允䅁䅁䅅䅁䙁䭁䠵場啯歺䅤䍄䉁䅁䅁䅂䅁䅁䅍䅚䅁䅁䅯睓䅁䅁䅯睁䅁䅁䅯䅩䅉䅁䅅䅁䉁䅁䅁兂灁䥘䌯搹啨䅑杷允䅁䅁䅑䅁䑁䝁䅑䅁䭁䥁䅧䅁䭁䅁䅍䅁䭁䅁䐸䅁䉁䅁䅁允䅁䅁䅕椹捨㡪噌歔䵁䅉䅅䅁䕁䅁䅁睁歂䅁䅁权㍂䅁䅁权䑁䅁䅁权慂睁䅁允䅁䅁䅅䅁䙁乁橥䑣䬰〱䄵䍄䉁䅁䅁䅂䅁䅁䅍䅚䅁䅁䅯兂䅁䅁䅯睁䅁䅁䅯杗䅍䅁䅅䅁䉁䅁䅁兂灁䥘䌯匹周䅑杷允䅁䅁䅑䅁䑁䝁䅑䅁䭁䑁䅣䅁䭁䅁䅍䅁䭁䅁䑙䅁䉁䅁䅁允䅁䅁䅕硥畓⭒㙅ご䵁䅉䅅䅁䕁䅁䅁睁歂䅁䅁权塂䅁䅁权䑁䅁䅁权慂睁䅁允䅁䅁䅅䅁䙁䡁㥅瑃橥䙕䅎䍄䉁䅁䅁䅂䅁䅁䅍䅚䅁䅁䅯党䅁䅁䅯睁䅁䅁䅯材䅍䅁䅅䅁䉁䅁䅁兂䙃ㄶ㑇杈卖䅑杷允䅁䅁䅑䅁䑁䝁䅑䅁䭁䉁䅕䅁䭁䅁䅍䅁䭁䙁䑯䅁䉁䅁䅁允䅁䅁䅕噋偹癷奘歕䵁䅉䅅䅁䕁䅁䅁睁歂䅁䅁权䙂䅁䅁权䑁䅁䅁权捃杁䅁允䅁䅁䅅䅁䙁䙁㑋潈牘噳䄱䍄䉁䅁䅁䅂䅁䅁䅍䅚䅁䅁䅯睂䅁䅁䅯睁䅁䅁䅯睄䅍䅁䅅䅁䉁䅁䅁兂卂䉵䘶㔶䕆䅑杷允䅁䅁䅑䅁䑁䝁䅑䅁䭁䅁䅕䅁䭁䅁䅍䅁䭁䩁䌴䅁䉁䅁䅁允䅁䅁䅕㡪ㅌ䙋晹䕖䵁䅉䅅䅁䕁䅁䅁睁歂䅁䅁权奃䅁䅁权䑁䅁䅁权慂睁䅁允䅁䅁䅅䅁䙁䥁牘払敧噖䅊䍄䉁䅁䅁䅂䅁䅁䅍䅚䅁䅁䅯八䅁䅁䅯睁䅁䅁䅯䅔䅍䅁䅅䅁䉁䅁䅁兂卂䉵䘶礶奆䅑杷允䅁䅁䅑䅁䑁䝁䅑䅁䭁䩁䅅䅁䭁䅁䅍䅁䭁䙁䑣䅁䉁䅁䅁允䅁䅁䅕䥘䌯匹㡪ざ䵁䅉䅅䅁䕁䅁䅁睁歂䅁䅁权䑄䅁䅁权䑁䅁䅁权剃杁䅁允䅁䅁䅅䅁䙁䥁䌯匹捨祄䅬䍄䉁䅁䅁䅂䅁䅁䅍䅚䅁䅁䅯睌䅁䅁䅯睁䅁䅁䅯杗䅍䅁䅅䅁䉁䅁䅁兂䅁䅁䅁䍁剂䅑杷允䅁䅁䅑䅁䑁䝁䅑䅁䭁䉁䅕䅁䭁䅁䅍䅁䭁佁䍧䅁䉁䅁䅁允䅁䅁䅕椹捨㡪噌䕖䵁䅉䅅䅁䕁䅁䅁睁歂䅁䅁权瑁䅁䅁权䑁䅁䅁权慂睁䅁允䅁䅁䅅䅁䙁䭁睒児塲㉅䅎䍄䉁䅁䅁䅂䅁䅁䅍䅚䅁䅁䅯杊䅁䅁䅯睁䅁䅁䅯睏䅍䅁䅅䅁䉁䅁䅁兂捂㡪ㅌ䵋坸䅑杷允䅁䅁䅑䅁䑁䝁䅑䅁䭁䙁䅍䅁䭁䅁䅍䅁䭁䥁䍫䅁䉁䅁䅁允䅁䅁䅕浚浚浚䝢歔䵁䅉䅅䅁䕁䅁䅁睁歂䅁䅁权偃䅁䅁权䑁䅁䅁权慂睁䅁允䅁䅁䅅䅁䙁䕁桪桥畓ㅂ䄹䍄䉁䅁䅁䅂䅁䅁䅍䅚䅁䅁䅯元䅁䅁䅯睁䅁䅁䅯朵䅉䅁䅅䅁䉁䅁䅁兂塄㍯㥁瑃㝣䅑杷允䅁䅁䅑䅁䑁䝁䅑䅁䭁䩁䅙䅁䭁䅁䅍䅁䭁䭁䍍䅁䉁䅁䅁允䅁䅁䅕㘱睎児塱䕕䵁䅉䅅䅁䕁䅁䅁睁歂䅁䅁权敃䅁䅁权䑁䅁䅁权偄杁䅁允䅁䅁䅅䅁䙁佁剸䉵䘶ㄫ䅎䍄䉁䅁䅁䅂䅁䅁䅍䅚䅁䅁䅯杁䅁䅁䅯睁䅁䅁䅯睃䅍䅁䅅䅁䉁䅁䅁兂獄払敧器捴䅑杷允䅁䅁䅑䅁䑁䝁䅑䅁䭁䉁䄸䅁䭁䅁䅍䅁䭁䙁䑯䅁䉁䅁䅁允䅁䅁䅕積積積呏こ䵁䅉䅅䅁䕁䅁䅁睁歂䅁䅁权流䅁䅁权䑁䅁䅁权慂睁䅁允䅁䅁䅅䅁䙁䅁塲㍯㥁汓䅚䍄䉁䅁䅁䅂䅁䅁䅍䅚䅁䅁䅯兒䅁䅁䅯睁䅁䅁䅯杘䅍䅁䅅䅁䉁䅁䅁兂䙃ㄶ㑇畈慖䅑杷允䅁䅁䅑䅁䑁䝁䅑䅁䭁䡁䅣䅁䭁䅁䅍䅁䭁䱁䍉䅁䉁䅁䅁允䅁䅁䅕㑈牘払敨啕䵁䅉䅅䅁䕁䅁䅁睁歂䅁䅁权求䅁䅁权䑁䅁䅁权塁睁䅁允䅁䅁䅅䅁䙁䵁䴳䵺䵺䘷䅂䍄䉁䅁䅁䅂䅁䅁䅍䅚䅁䅁䅯杁䅁䅁䅯睁䅁䅁䅯睨䅉䅁䅅䅁䉁䅁䅁兂䭁㘱睎坐晰䅑杷允䅁䅁䅑䅁䑁䝁䅑䅁䭁䕁䅕䅁䭁䅁䅍䅁䭁䅁䑧䅁䉁䅁䅁允䅁䅁䅕児塲㍯乂し䵁䅉䅅䅁䕁䅁䅁睁歂䅁䅁权䩁䅁䅁权䑁䅁䅁权瑁睁䅁允䅁䅁䅅䅁䙁䙁㑋潈牘吰䅴䍄䉁䅁䅁䅂䅁䅁䅍䅚䅁䅁䅯內䅁䅁䅯睁䅁䅁䅯杗䅍䅁䅅䅁䉁䅁䅁兂䥂場啯歲椹䅑杷允䅁䅁䅑䅁䑁䝁䅑䅁䭁䅁䄸䅁䭁䅁䅍䅁䭁䙁䑯䅁䉁䅁䅁允䅁䅁䅕㑈牘払⭪こ䵁䅉䅅䅁䕁䅁䅁睁歂䅁䅁权㥁䅁䅁权䑁䅁䅁权䅂睁䅁允䅁䅁䅅䅁䙁䭁睒児塲ぷ䅰䍄䉁䅁䅁䅂䅁䅁䅍䅚䅁䅁䅯党䅁䅁䅯睁䅁䅁䅯睭䅉䅁䅅䅁䉁䅁䅁兂穁積積㝍乎䅑杷允䅁䅁䅑䅁䑁䝁䅑䅁䭁䅁䅕䅁䭁䅁䅍䅁䭁䍁䑳䅁䉁䅁䅁允䅁䅁䅕䘷㑇潈䱕さ䵁䅉䅅䅁䕁䅁䅁睁歂䅁䅁权ぃ䅁䅁权䑁䅁䅁权敂睁䅁允䅁䅁䅅䅁䙁䑁䬰㘱睎噮䅎䍄䉁䅁䅁䅂䅁䅁䅍䅚䅁䅁䅯杊䅁䅁䅯睁䅁䅁䅯䅙䅍䅁䅅䅁䉁䅁䅁兂㝂䭆䠵刴坰䅑杷允䅁䅁䅑䅁䑁䝁䅑䅁䭁䉁䅅䅁䭁䅁䅍䅁䭁䥁䌴䅁䉁䅁䅁允䅁䅁䅕䭆䠵場啱䕒䵁䅉䅅䅁䕁䅁䅁睁歂䅁䅁权㍂䅁䅁权䑁䅁䅁权祄杁䅁允䅁䅁䅅䅁䙁偁潙䥘䌯唹䄹䍄䉁䅁䅁䅂䅁䅁䅍䅚䅁䅁䅯睈䅁䅁䅯睁䅁䅁䅯睁䅍䅁䅅䅁䉁䅁䅁兂桄桥畓㙒兆䅑杷允䅁䅁䅑䅁䑁䝁䅑䅁䭁䉁䄸䅁䭁䅁䅍䅁䭁䕁䑑䅁䉁䅁䅁允䅁䅁䅕体㙆䭆䠵歔䵁䅉䅅䅁䕁䅁䅁睁歂䅁䅁权あ䅁䅁权䑁䅁䅁权慂睁䅁允䅁䅁䅅䅁䙁䥁牘払敧嘵䅆䍄䉁䅁䅁䅂䅁䅁䅍䅚䅁䅁䅯元䅁䅁䅯睁䅁䅁䅯朷䅉䅁䅅䅁䉁䅁䅁兂䥂場啯獲㝣䅑杷允䅁䅁䅑䅁䑁䝁䅑䅁䭁䕁䌴䅁䭁䅁䅍䅁䭁䙁䑯䅁䉁䅁䅁允䅁䅁䅕牕敧敨桶歕䵁䅉䅅䅁䕁䅁䅁睁歂䅁䅁权流䅁䅁权䑁䅁䅁权牁睁䅁允䅁䅁䅅䅁䙁䑁積積積ㅯ䅖䍄䉁</t>
  </si>
  <si>
    <t>䅁䅁䅂䅁䅁䅍䅚䅁䅁䅯睌䅁䅁䅯睁䅁䅁䅯朷䅉䅁䅅䅁䉁䅁䅁兂㝂䭆䠵愴剰䅑杷允䅁䅁䅑䅁䑁䝁䅑䅁䭁䱁䅳䅁䭁䅁䅍䅁䭁䅁䐸䅁䉁䅁䅁允䅁䅁䅕場啯歲桤䕘䵁䅉䅅䅁䕁䅁䅁睁歂䅁䅁权㍁䅁䅁权䑁䅁䅁权杂睁䅁允䅁䅁䅅䅁䙁䉁䘫ㄶ㑇歶䄵䍄䉁䅁䅁䅂䅁䅁䅍䅚䅁䅁䅯䅁䅁䅁䅯睁䅁䅁䅯眲䅉䅁䅅䅁䉁䅁䅁兂穁積積⽍坎䅑杷允䅁䅁䅑䅁䑁䝁䅑䅁䭁䅁䅁䅁䭁䅁䅍䅁䭁乁䌸䅁䉁䅁䅁允䅁䅁䅕積積積積䕗䵁䅉䅅䅁䕁䅁䅁睁歂䅁䅁权䩂䅁䅁权䑁䅁䅁权乃睁䅁允䅁䅁䅅䅁䙁䝁浚浚浚歂䄹䍄䉁䅁䅁䅂䅁䅁䅍䅚䅁䅁䅯杉䅁䅁䅯睁䅁䅁䅯䅙䅍䅁䅅䅁䉁䅁䅁兂啁歲桦煥奒䅑杷允䅁䅁䅑䅁䑁䝁䅑䅁䭁䥁䄸䅁䭁䅁䅍䅁䭁偁䍉䅁䉁䅁䅁允䅁䅁䅕⽷潕䥘礫歘䵁䅉䅅䅁䕁䅁䅁睁歂䅁䅁权䙂䅁䅁权䑁䅁䅁权杂睁䅁允䅁䅁䅅䅁䙁佁剸䉵䘶ㅭ䅰䍄䉁䅁䅁䅂䅁䅁䅍䅚䅁䅁䅯杁䅁䅁䅯睁䅁䅁䅯䅋䅍䅁䅅䅁䉁䅁䅁兂穁積積㕍慎䅑杷允䅁䅁䅑䅁䑁䝁䅑䅁䭁䡁䅑䅁䭁䅁䅍䅁䭁䥁䍁䅁䉁䅁䅁允䅁䅁䅕䉵䘶ㄶ奆歖䵁䅉䅅䅁䕁䅁䅁睁歂䅁䅁权䡁䅁䅁权䑁䅁䅁权杁睁䅁允䅁䅁䅅䅁䙁佁剸䉵䘶ぃ䅎䍄䉁䅁䅁䅂䅁䅁䅍䅚䅁䅁䅯兂䅁䅁䅯睁䅁䅁䅯䅙䅍䅁䅅䅁䉁䅁䅁兂捂㡪ㅌ䉋呸䅑杷允䅁䅁䅑䅁䑁䝁䅑䅁䭁䅁䅣䅁䭁䅁䅍䅁䭁䉁䑉䅁䉁䅁䅁允䅁䅁䅕椹捨㡪噉䕒䵁䅉䅅䅁䕁䅁䅁睁歂䅁䅁权䡁䅁䅁权䑁䅁䅁权兂睁䅁允䅁䅁䅅䅁䙁乁橥䑣䬰ざ䅒䍄䉁䅁䅁䅂䅁䅁䅍䅚䅁䅁䅯䅊䅁䅁䅯睁䅁䅁䅯兙䅍䅁䅅䅁䉁䅁䅁兂穁積積㍍䩎䅑杷允䅁䅁䅑䅁䑁䝁䅑䅁䭁䝁䄰䅁䭁䅁䅍䅁䭁乁䍯䅁䉁䅁䅁允䅁䅁䅕浚浚浚䝙け䵁䅉䅅䅁䕁䅁䅁睁歂䅁䅁权瑂䅁䅁权䑁䅁䅁权杂睁䅁允䅁䅁䅅䅁䙁䩁婱婭婭問䅎䍄䉁䅁䅁䅂䅁䅁䅍䅚䅁䅁䅯䅭䅁䅁䅯睁䅁䅁䅯䅴䅉䅁䅅䅁䉁䅁䅁兂捂㡪ㅌ䭋剸䅑杷允䅁䅁䅑䅁䑁䝁䅑䅁䭁䙁䅁䅁䭁䅁䅍䅁䭁䝁䑁䅁䉁䅁䅁允䅁䅁䅕㡪ㅌ䙋偹し䵁䅉䅅䅁䕁䅁䅁睁歂䅁䅁权瑂䅁䅁权䑁䅁䅁权奁睁䅁允䅁䅁䅅䅁䙁䉁畓⭒㙆䕎䅖䍄䉁䅁䅁䅂䅁䅁䅍䅚䅁䅁䅯睖䅁䅁䅯睁䅁䅁䅯䅙䅍䅁䅅䅁䉁䅁䅁兂桄桥畓げ呆䅑杷允䅁䅁䅑䅁䑁䝁䅑䅁䭁䍁䄰䅁䭁䅁䅍䅁䭁䵁䍫䅁䉁䅁䅁允䅁䅁䅕体㙆䭆㌷啙䵁䅉䅅䅁䕁䅁䅁睁歂䅁䅁权㉂䅁䅁权䑁䅁䅁权杂睁䅁允䅁䅁䅅䅁䙁䙁偹癷潕䕈䄱䍄䉁䅁䅁䅂䅁䅁䅍䅚䅁䅁䅯䅭䅁䅁䅯睁䅁䅁䅯兎䅍䅁䅅䅁䉁䅁䅁兂䙃ㄶ㑇浈剖䅑杷允䅁䅁䅑䅁䑁䝁䅑䅁䭁䅁䅉䅁䭁䅁䅍䅁䭁䕁䑉䅁䉁䅁䅁允䅁䅁䅕歲桦桥畒䕘䵁䅉䅅䅁䕁䅁䅁睁歂䅁䅁权畂䅁䅁权䑁䅁䅁权⽃杁䅁允䅁䅁䅅䅁䙁䕁桪桥畓ㅤ䅂䍄䉁䅁䅁䅂䅁䅁䅍䅚䅁䅁䅯充䅁䅁䅯睁䅁䅁䅯充䅍䅁䅅䅁䉁䅁䅁兂畃⭒㙆䵆䈵䅑杷允䅁䅁䅑䅁䑁䝁䅑䅁䭁䅁䅕䅁䭁䅁䅍䅁䭁䥁䍁䅁䉁䅁䅁允䅁䅁䅕㑈牘払敩䕖䵁䅉䅅䅁䕁䅁䅁睁歂䅁䅁权癁䅁䅁权䑁䅁䅁权杂睁䅁允䅁䅁䅅䅁䙁䝁浚浚浚汒䅆䍄䉁䅁䅁䅂䅁䅁䅍䅚䅁䅁䅯杢䅁䅁䅯睁䅁䅁䅯䄳䅉䅁䅅䅁䉁䅁䅁兂慃婭婭奭剬䅑杷允䅁䅁䅑䅁䑁䝁䅑䅁䭁䅁䅉䅁䭁䅁䅍䅁䭁䝁䑁䅁䉁䅁䅁允䅁䅁䅕浚浚浚浢し䵁䅉䅅䅁䕁䅁䅁睁歂䅁䅁权楁䅁䅁权䑁䅁䅁权啃杁䅁允䅁䅁䅅䅁䙁䍁捬㡪ㅌ䙡䅨䍄䉁䅁䅁䅂䅁䅁䅍䅚䅁䅁䅯兓䅁䅁䅯睁䅁䅁䅯睐䅍䅁䅅䅁䉁䅁䅁兂硂児塲睯剂䅑杷允䅁䅁䅑䅁䑁䝁䅑䅁䭁䡁䅣䅁䭁䅁䅍䅁䭁䭁䍉䅁䉁䅁䅁允䅁䅁䅕体㙆䭆䠶啕䵁䅉䅅䅁䕁䅁䅁睁歂䅁䅁权䡁䅁䅁权䑁䅁䅁权塃杁䅁允䅁䅁䅅䅁䙁䥁䌯匹捨が䅎䍄䉁䅁䅁䅂䅁䅁䅍䅚䅁䅁䅯兆䅁䅁䅯睁䅁䅁䅯杳䅉䅁䅅䅁䉁䅁䅁兂歃䑣䬰眱坎䅑杷允䅁䅁䅑䅁䑁䝁䅑䅁䭁䍁䅁䅁䭁䅁䅍䅁䭁䅁䑯䅁䉁䅁䅁允䅁䅁䅕䘷㑇潈䱘啖䵁䅉䅅䅁䕁䅁䅁睁歂䅁䅁权瑁䅁䅁权䑁䅁䅁权杂睁䅁允䅁䅁䅅䅁䙁䝁浚浚浚浊䅎䍄䉁䅁䅁䅂䅁䅁䅍䅚䅁䅁䅯村䅁䅁䅯睁䅁䅁䅯䅙䅍䅁䅅䅁䉁䅁䅁兂乄䵺䵺䅺⭷䅑杷允䅁䅁䅑䅁䑁䝁䅑䅁䭁䕁䄴䅁䭁䅁䅍䅁䭁䕁䑁䅁䉁䅁䅁允䅁䅁䅕歲桦桥体䕗䵁䅉䅅䅁䕁䅁䅁睁歂䅁䅁权䡁䅁䅁权䑁䅁䅁权杂睁䅁允䅁䅁䅅䅁䙁䅁䅁䅁䅁䕙䅎䍄䉁䅁䅁䅂䅁䅁䅍䅚䅁䅁䅯杆䅁䅁䅯睁䅁䅁䅯睭䅉䅁䅅䅁䉁䅁䅁兂慃婭婭扭䑬䅑杷允䅁䅁䅑䅁䑁䝁䅑䅁䭁䕁䅫䅁䭁䅁䅍䅁䭁乁䌴䅁䉁䅁䅁允䅁䅁䅕体㙆䭆䠵歕䵁䅉䅅䅁䕁䅁䅁睁歂䅁䅁权㝃䅁䅁权䑁䅁䅁权硂杁䅁允䅁䅁䅅䅁䙁䝁浚浚浚汖䅸䍄䉁䅁䅁䅂䅁䅁䅍䅚䅁䅁䅯兗䅁䅁䅯睁䅁䅁䅯兊䅍䅁䅅䅁䉁䅁䅁兂乄䵺䵺䍺䡸䅑杷允䅁䅁䅑䅁䑁䝁䅑䅁䭁䡁䅑䅁䭁䅁䅍䅁䭁䭁䍷䅁䉁䅁䅁允䅁䅁䅕積積積呐歖䵁䅉䅅䅁䕁䅁䅁睁歂䅁䅁权䅁䅁䅁权䑁䅁䅁权㍃杁䅁允䅁䅁䅅䅁䙁䙁偹癷潕䙐䅰䍄䉁䅁䅁䅂䅁䅁䅍䅚䅁䅁䅯睌䅁䅁䅯睁䅁䅁䅯杹䅉䅁䅅䅁䉁䅁䅁兂㑃潈牘晕䵨䅑杷允䅁䅁䅑䅁䑁䝁䅑䅁䭁䩁䄴䅁䭁䅁䅍䅁䭁䍁䐴䅁䉁䅁䅁允䅁䅁䅕場啯歲䉤さ䵁䅉䅅䅁䕁䅁䅁睁歂䅁䅁权偁䅁䅁权䑁䅁䅁权坁睁䅁允䅁䅁䅅䅁䙁䙁㑋潈牘唰䄱䍄䉁䅁䅁䅂䅁䅁䅍䅚䅁䅁䅯兌䅁䅁䅯睁䅁䅁䅯眲䅉䅁䅅䅁䉁䅁䅁兂䑄匹捨㍪橰䅑杷允䅁䅁䅑䅁䑁䝁䅑䅁䭁䕁䅳䅁䭁䅁䅍䅁䭁䱁䌸䅁䉁䅁䅁允䅁䅁䅕瑃橥䑣愱啕䵁䅉䅅䅁䕁䅁䅁睁歂䅁䅁权䱂䅁䅁权䑁䅁䅁权畁睁䅁允䅁䅁䅅䅁䙁䅁塲㍯㥁欶䅰䍄䉁䅁䅁䅂䅁䅁䅍䅚䅁䅁䅯䅕䅁䅁䅯睁䅁䅁䅯儰䅉䅁䅅䅁䉁䅁䅁兂塄㍯㥁畃奤䅑杷允䅁䅁䅑䅁䑁䝁䅑䅁䭁䩁䅅䅁䭁䅁䅍䅁䭁佁䍁䅁䉁䅁䅁允䅁䅁䅕⽷潕䥘匹䕗䵁䅉䅅䅁䕁䅁䅁睁歂䅁䅁权晁䅁䅁权䑁䅁䅁权㥁睁䅁允䅁䅁䅅䅁䙁䅁䅁䅁䅁䕷䅸䍄䉁䅁䅁䅂䅁䅁䅍䅚䅁䅁䅯杆䅁䅁䅯睁䅁䅁䅯杰䅉䅁䅅䅁䉁䅁䅁兂浂浚浚浚䙚䅑杷允䅁䅁䅑䅁䑁䝁䅑䅁䭁䉁䅅䅁䭁䅁䅍䅁䭁乁䍕䅁䉁䅁䅁允䅁䅁䅕⽷潕䥘椹け䵁䅉䅅䅁䕁䅁䅁睁歂䅁䅁权䝂䅁䅁权䑁䅁䅁权杂睁䅁允䅁䅁䅅䅁䙁䭁睒児塲ぉ䅖䍄䉁䅁䅁䅂䅁䅁䅍䅚䅁䅁䅯䅤䅁䅁䅯睁䅁䅁䅯䅙䅍䅁䅅䅁䉁䅁䅁兂䥂場啯汲剤䅑杷允䅁䅁䅑䅁䑁䝁䅑䅁䭁䑁䅣䅁䭁䅁䅍䅁䭁䱁䍉䅁䉁䅁䅁允䅁䅁䅕呣䬰㘱睍啕䵁䅉䅅䅁䕁䅁䅁睁歂䅁䅁权㍁䅁䅁权䑁䅁䅁权塂睁䅁允䅁䅁䅅䅁䙁䙁㑋潈牘唰䄵䍄䉁䅁䅁䅂䅁䅁䅍䅚䅁䅁䅯䅤䅁䅁䅯睁䅁䅁䅯䄹䅉䅁䅅䅁䉁䅁䅁兂歃䑣䬰㌱啎䅑杷允䅁䅁䅑䅁䑁䝁䅑䅁䭁䉁䅅䅁䭁䅁䅍䅁䭁佁䌰䅁䉁䅁䅁允䅁䅁䅕捺䵺䵺獺け䵁䅉䅅䅁䕁䅁䅁睁歂䅁䅁权䉃䅁䅁权䑁䅁䅁权獁睁䅁允䅁䅁䅅䅁䙁偁潙䥘䌯坴䅆䍄䉁䅁䅁䅂䅁䅁䅍䅚䅁䅁䅯睓䅁䅁䅯睁䅁䅁䅯睖䅍䅁䅅䅁䉁䅁䅁兂偃癷潕䥘䴹䅑杷允䅁䅁䅑䅁䑁䝁䅑䅁䭁䅁䅕䅁䭁䅁䅍䅁䭁䙁䑣䅁䉁䅁䅁允䅁䅁䅕歲桦桥畒さ䵁䅉䅅䅁䕁䅁䅁睁歂䅁䅁权瑂䅁䅁权䑁䅁䅁权塂睁䅁允䅁䅁䅅䅁䙁䵁䴳䵺䵺䕪䅎䍄䉁䅁䅁䅂䅁䅁䅍䅚䅁䅁䅯兓䅁䅁䅯睁䅁䅁䅯睵䅉䅁䅅䅁䉁䅁䅁兂偃癷潕䵘倹䅑杷允䅁䅁䅑䅁䑁䝁䅑䅁䭁䕁䅫䅁䭁䅁䅍䅁䭁䱁䍷䅁䉁䅁䅁允䅁䅁䅕㘱睎児塰䕕䵁䅉䅅䅁䕁䅁䅁睁歂䅁䅁权㝃䅁䅁权䑁䅁䅁权摃杁䅁允䅁䅁䅅䅁䙁䥁牘払敧噚䄱䍄䉁䅁䅁䅂䅁䅁䅍䅚䅁䅁䅯兓䅁䅁䅯睁䅁䅁䅯其䅉䅁䅅䅁䉁䅁䅁兂歃䑣䬰㌱剎䅑杷允䅁䅁䅑䅁䑁䝁䅑䅁䭁䕁䅫䅁䭁䅁䅍䅁䭁佁䍷䅁䉁䅁䅁允䅁䅁䅕椹捨㡪噉啕䵁䅉䅅䅁䕁䅁䅁睁歂䅁䅁权䡁䅁䅁权䑁䅁䅁权歁睁䅁允䅁䅁䅅䅁䙁䝁浚浚浚歚䅎䍄䉁䅁䅁䅂䅁䅁䅍䅚䅁䅁䅯䅕䅁䅁䅯睁䅁䅁䅯儶䅉䅁䅅䅁䉁䅁䅁兂獄払敧捨慴䅑杷允䅁䅁䅑䅁䑁䝁䅑䅁䭁䍁䅙䅁䭁䅁䅍䅁䭁䥁䌰䅁䉁䅁䅁允䅁䅁䅕牕敧敨桴歖䵁䅉䅅䅁䕁䅁䅁睁歂䅁䅁权䑄䅁䅁权䑁䅁䅁权畃杁䅁允䅁䅁䅅䅁䙁䍁捬㡪ㅌ䍱䅨䍄䉁䅁䅁䅂䅁䅁䅍䅚䅁䅁䅯兢䅁䅁䅯睁䅁䅁䅯睱䅉䅁䅅䅁䉁䅁䅁兂䥂場啯楲䙤䅑杷允䅁䅁䅑䅁䑁䝁䅑䅁䭁䅁䅉䅁䭁䅁䅍䅁䭁䑁䑧䅁䉁䅁䅁允䅁䅁䅕㡪ㅌ䙋⽷し䵁䅉䅅䅁䕁䅁䅁睁歂䅁䅁权䍁䅁䅁权䑁䅁䅁权⭃杁䅁允䅁䅁䅅䅁䙁䍁捬㡪ㅌ䙥䅴䍄䉁䅁䅁䅂䅁䅁䅍䅚䅁䅁䅯杁䅁䅁䅯睁䅁䅁䅯睶䅉䅁䅅䅁䉁䅁䅁兂灁䥘䌯圹捨䅑杷允䅁䅁䅑䅁䑁䝁䅑䅁䭁䅁䅉䅁䭁䅁䅍䅁䭁乁䍑䅁䉁䅁䅁允䅁䅁䅕浚浚浚浡䕘䵁䅉䅅䅁䕁䅁䅁睁歂䅁䅁权䍁䅁䅁权䑁䅁䅁权桄杁䅁允䅁䅁䅅䅁䙁䑁積積積㄰䅸䍄䉁䅁䅁䅂䅁䅁䅍䅚䅁䅁䅯睌䅁䅁䅯睁䅁䅁䅯睖䅍䅁䅅䅁䉁䅁䅁兂㝂䭆䠵头剰䅑杷允䅁䅁䅑䅁䑁䝁䅑䅁䭁䩁䅙䅁䭁䅁䅍䅁䭁䉁䑷䅁䉁䅁䅁允䅁䅁䅕敨剴䉵䘵歔䵁䅉䅅䅁䕁䅁䅁睁歂䅁䅁权畂䅁䅁权䑁䅁䅁权塂睁䅁允䅁䅁䅅䅁䙁䕁桪桥畓ㅖ䅂䍄䉁䅁䅁䅂䅁䅁䅍䅚䅁䅁䅯睤䅁䅁䅯睁䅁䅁䅯睃䅍䅁䅅䅁䉁䅁䅁兂乄䵺䵺䭺佸䅑杷允䅁䅁䅑䅁䑁䝁䅑䅁䭁䩁䅙䅁䭁䅁䅍䅁䭁䙁䑣䅁䉁䅁䅁允䅁䅁䅕牕敧敨創ご䵁䅉䅅䅁䕁䅁䅁睁歂䅁䅁权䩁䅁䅁权䑁䅁䅁权婄杁䅁允䅁䅁䅅䅁䙁䭁睒児塲稴䅨䍄䉁䅁䅁䅂䅁䅁䅍䅚䅁䅁䅯䅴䅁䅁䅯睁䅁䅁䅯䅕䅍䅁䅅䅁䉁䅁䅁兂偃癷潕䱘吹䅑杷允䅁䅁䅑䅁䑁䝁䅑䅁䭁䩁䄴䅁䭁䅁䅍䅁䭁䙁䑣䅁䉁䅁䅁允䅁䅁䅕⽷潕䥘匹さ䵁䅉䅅䅁䕁䅁䅁睁歂䅁䅁权瑂䅁䅁权䑁䅁䅁权穁睁䅁允䅁䅁䅅䅁䙁䙁㑋潈牘啫䅎䍄䉁䅁䅁䅂䅁䅁䅍䅚䅁䅁䅯䅤䅁䅁䅯睁䅁䅁䅯睖䅍䅁䅅䅁䉁䅁䅁兂㉄䙋偹楷卖䅑杷允䅁䅁䅑䅁䑁䝁䅑䅁䭁䩁䄴䅁䭁䅁䅍䅁䭁䭁䌰䅁䉁䅁䅁允䅁䅁䅕浚浚浚䝙啖䵁䅉䅅䅁䕁䅁䅁睁歂䅁䅁权坃䅁䅁权䑁䅁䅁权佁睁䅁允䅁䅁䅅䅁䙁䵁䴳䵺䵺䕢䄵䍄䉁䅁䅁䅂䅁䅁䅍䅚䅁䅁䅯杔䅉䅁䅯睁䅁䅁䅯杘䅍䅁䅅䅁䉁䅁䅁兂㝂䭆䠵昴印䅑杷允䅁䅁䅑䅁䑁䝁䅑䅁䭁䕁䌴䅁䭁䅁䅍䅁䭁䙁䑣䅁䉁䅁䅁允䅁䅁䅕䭆䠵場ひ歕䵁䅉䅅䅁䕁䅁䅁睁歂䅁䅁权偁䅁䅁权䑁䅁䅁权煃杁䅁允䅁䅁䅅䅁䙁乁橥䑣䬰ぴ䄱䍄䉁䅁䅁䅂䅁䅁䅍䅚䅁䅁䅯睇䅁䅁䅯睁䅁䅁䅯杘䅍䅁䅅䅁䉁䅁䅁兂硂児塲穯偂䅑杷允䅁䅁䅑䅁䑁䝁䅑䅁䭁䝁䄰䅁䭁䅁䅍䅁䭁䥁䐴䅁䉁䅁䅁允䅁䅁䅕場啯歲桥け䵁䅉䅅䅁䕁䅁䅁睁歂䅁䅁权呂䅁䅁权䑁䅁䅁权敂睁䅁允䅁䅁䅅䅁䙁䙁㑋潈牘啫䅴䍄䉁䅁䅁䅂䅁䅁䅍䅚䅁䅁䅯䅉䅁䅁䅯睁䅁䅁䅯杘䅍䅁䅅䅁䉁䅁䅁兂畃⭒㙆䑆圵䅑杷允䅁䅁䅑䅁䑁䝁䅑䅁䭁䥁䄸䅁䭁䅁䅍䅁䭁䍁䑉䅁䉁䅁䅁允䅁䅁䅕歲桦桥畑䕙䵁䅉䅅䅁䕁䅁䅁睁歂䅁䅁权楁䅁䅁权䑁䅁䅁权敁睁䅁允䅁䅁䅅䅁䙁䑁積積積ㅍ䅤䍄䉁䅁䅁䅂䅁䅁䅍䅚䅁䅁䅯兓䅁䅁䅯睁䅁䅁䅯䅊䅍䅁䅅䅁䉁䅁䅁兂灁䥘䌯昹全䅑杷允䅁䅁䅑䅁䑁䝁䅑䅁䭁䑁䅣䅁䭁䅁䅍䅁䭁䙁䐴䅁䉁䅁䅁允䅁䅁䅕場啯歲档ご䵁䅉䅅䅁䕁䅁䅁睁歂䅁䅁权楁䅁䅁权䑁䅁䅁权敂睁䅁允䅁䅁䅅䅁䙁䭁䠵場啯汮䅨䍄䉁䅁䅁䅂䅁䅁䅍䅚䅁䅁䅯兆䅁䅁䅯睁䅁䅁䅯杘䅍䅁䅅䅁䉁䅁䅁兂㑃潈牘单周䅑杷允䅁䅁䅑䅁䑁䝁䅑䅁䭁䍁䅙䅁䭁䅁䅍䅁䭁乁䍕䅁䉁䅁䅁允䅁䅁䅕捺䵺䵺䵸䕗䵁䅉䅅䅁䕁䅁䅁睁歂䅁䅁权䩁䅁䅁权䑁䅁䅁权楃杁䅁允䅁䅁䅅䅁䙁䑁䬰㘱睎呐䄵䍄䉁䅁䅁䅂䅁䅁䅍䅚䅁䅁䅯兌䅁䅁䅯睁䅁䅁䅯睸䅉䅁䅅䅁䉁䅁䅁兂䅁䅁䅁䱁桂䅑杷允䅁䅁䅑䅁䑁䝁䅑䅁䭁䍁䄰䅁䭁䅁䅍䅁䭁乁䍧䅁䉁䅁䅁允䅁䅁䅕䘷㑇潈穖す䵁䅉䅅䅁䕁䅁䅁睁歂䅁䅁权剃䅁䅁权䑁䅁䅁权敂睁䅁允䅁䅁䅅䅁䙁䡁啳歲桦汃䅨䍄䉁䅁䅁䅂䅁䅁䅍䅚䅁䅁䅯杁䅁䅁䅯睁䅁䅁䅯杘䅍䅁䅅䅁䉁䅁䅁兂䭁㘱睎剐捰䅑杷允䅁䅁䅑䅁䑁䝁䅑䅁䭁䅁䅣䅁䭁䅁䅍䅁䭁䙁䐴䅁䉁䅁䅁允䅁䅁䅕浚浚浚浢け䵁䅉䅅䅁䕁䅁䅁睁歂䅁䅁权偃䅁䅁权䑁䅁䅁权敂睁䅁允䅁䅁䅅䅁䙁䅁䅁䅁䅁䘴䄵䍄䉁䅁䅁䅂䅁䅁䅍䅚䅁䅁䅯䅊䅁䅁䅯睁䅁䅁䅯䅌䅍䅁䅅䅁䉁䅁䅁兂桄桥畓㙒䡆䅑杷允䅁䅁䅑䅁䑁䝁䅑䅁䭁䕁䅙䅁䭁䅁䅍䅁䭁䍁䐴䅁䉁䅁䅁允䅁䅁䅕歲桦桥佑啒䵁䅉䅅䅁䕁䅁䅁睁歂䅁䅁权塂䅁䅁权䑁䅁䅁权䍂睁䅁允䅁䅁䅅䅁䙁佁剸䉵䘶ㅗ䅎䍄䉁䅁䅁䅂䅁䅁䅍䅚䅁䅁䅯児䅁䅁䅯睁䅁䅁䅯杘䅍䅁䅅䅁䉁䅁䅁兂卂䉵䘶㤶䩆䅑杷允䅁䅁䅑䅁䑁䝁䅑䅁䭁䍁䅙䅁䭁䅁䅍䅁䭁䙁䐴䅁䉁䅁䅁允䅁䅁䅕䅁䅁䅁睁歖䵁䅉䅅䅁䕁䅁䅁睁歂䅁䅁权㍂䅁䅁权䑁䅁䅁权㕃杁䅁允䅁䅁䅅䅁䙁䍁捬㡪ㅌ䙋䅆䍄䉁䅁䅁䅂䅁䅁䅍䅚䅁䅁䅯杁䅁䅁䅯睁䅁䅁䅯兙䅍䅁䅅䅁䉁䅁䅁兂㉄䙋偹灷捖䅑杷允䅁䅁䅑䅁䑁䝁䅑䅁䭁䉁䅅䅁䭁䅁䅍䅁䭁䅁䑷䅁䉁䅁䅁允䅁䅁䅕䡰㥁瑃䑥け䵁䅉䅅䅁䕁䅁䅁睁歂䅁䅁权坁䅁䅁权䑁䅁䅁权䝁睁䅁允䅁䅁䅅䅁䙁䩁婱婭婭啵䅚䍄䉁䅁䅁䅂䅁䅁䅍䅚䅁䅁䅯杮䅁䅁䅯睁䅁䅁䅯睁䅍䅁䅅䅁䉁䅁䅁兂㉄䙋偹牷啖䅑杷允䅁䅁䅑䅁䑁䝁䅑䅁䭁䍁䅑䅁䭁䅁䅍䅁䭁䅁䑳䅁䉁䅁䅁允䅁䅁䅕㡪ㅌ䙋癹げ䵁䅉䅅䅁䕁䅁䅁睁歂䅁䅁权扁䅁䅁权䑁䅁䅁权䵂睁䅁允䅁䅁䅅䅁䙁䡁啳歲桦歏䄹䍄䉁䅁䅁䅂䅁䅁䅍䅚䅁䅁䅯充䅁䅁䅯睁䅁䅁䅯睍䅍䅁䅅䅁䉁䅁䅁兂晁敨剴䑵䐵䅑杷允䅁䅁䅑䅁䑁䝁䅑䅁䭁䍁䅙䅁䭁䅁䅍䅁䭁䍁䐸䅁䉁䅁䅁允䅁䅁䅕捺䵺䵺㡺䕖䵁䅉䅅䅁䕁䅁䅁睁歂䅁䅁权䩂䅁䅁权䑁䅁䅁权元杁䅁允䅁䅁䅅䅁䙁䉁䘫ㄶ㑇汌䅆䍄䉁䅁䅁䅂䅁䅁䅍䅚䅁䅁䅯杉䅁䅁䅯睁䅁䅁䅯䅔䅍䅁䅅䅁䉁䅁䅁兂獄払敧捨奴䅑杷允䅁䅁䅑䅁䑁䝁䅑䅁䭁䑁䅣䅁䭁䅁䅍䅁䭁䥁䍫䅁䉁䅁䅁允䅁䅁䅕㘱睎児䡯啕䵁䅉䅅䅁䕁䅁䅁睁歂䅁䅁权敃䅁䅁权䑁䅁䅁权婁睁䅁允䅁䅁䅅䅁䙁䑁積積積ㅁ䅒䍄䉁䅁䅁䅂䅁䅁䅍䅚䅁䅁䅯元䅁䅁䅯睁䅁䅁䅯䅈䅍䅁䅅䅁䉁䅁䅁兂浂浚浚畚㝙䅑杷允䅁䅁䅑䅁䑁䝁䅑䅁䭁䩁䅫䅁䭁䅁䅍䅁䭁䑁䑷䅁䉁䅁䅁允䅁䅁䅕⽷潕䥘椸歒䵁䅉䅅䅁䕁䅁䅁睁歂䅁䅁权求䅁䅁权䑁䅁䅁权䵂睁䅁允䅁䅁䅅䅁䙁䉁畓⭒㙆䙚䅊䍄䉁䅁䅁䅂䅁䅁䅍䅚䅁䅁䅯杆䅁䅁䅯睁䅁䅁䅯兩䅍䅁䅅䅁䉁䅁䅁兂畃⭒㙆䕆䔵䅑杷允䅁䅁䅑䅁䑁䝁䅑䅁䭁䍁䅉䅁䭁䅁䅍䅁䭁䑁䑍䅁䉁䅁䅁允䅁䅁䅕歲桦桥⭓䕗䵁䅉䅅䅁䕁䅁䅁睁歂䅁䅁权㉂䅁䅁权䑁䅁䅁权婃杁䅁允䅁䅁䅅䅁䙁佁剸䉵䘶ち䅴䍄䉁䅁䅁䅂䅁䅁䅍䅚䅁䅁䅯睤䅁䅁䅯睁䅁䅁䅯朳䅉䅁䅅䅁䉁䅁䅁兂灁䥘䌯儹乨䅑杷允䅁䅁䅑䅁䑁䝁䅑䅁䭁䉁䅙䅁䭁䅁䅍䅁䭁䩁䍅䅁䉁䅁䅁允䅁䅁䅕硥畓⭒慈啒䵁䅉䅅䅁䕁䅁䅁睁歂䅁䅁权癁䅁䅁权䑁䅁䅁权杁睁䅁允䅁䅁䅅䅁䙁䙁偹癷潕䕮䄹䍄䉁䅁䅁䅂䅁䅁䅍䅚䅁䅁䅯杒䅁䅁䅯睁䅁䅁䅯杆䅍䅁䅅䅁䉁䅁䅁兂卂䉵䘶㜶䝆䅑杷允䅁䅁䅑䅁䑁䝁䅑䅁䭁䡁䅙䅁䭁䅁䅍䅁䭁䕁䑷䅁䉁䅁䅁允䅁䅁䅕䥘䌯匹㡨啔䵁䅉䅅䅁䕁䅁䅁睁歂䅁䅁权呂䅁䅁权䑁䅁䅁权䍁睁䅁允䅁䅁䅅䅁䙁䥁䌯匹捨ご䅰䍄䉁䅁䅁䅂䅁䅁䅍䅚䅁䅁䅯兓䅁䅁䅯睁䅁䅁䅯杓䅍䅁䅅䅁䉁䅁䅁兂䙃ㄶ㑇湈剖䅑杷允䅁䅁䅑䅁䑁䝁䅑䅁䭁䩁䅙䅁䭁䅁䅍䅁䭁䅁䑍䅁䉁䅁䅁允䅁䅁䅕捺䵺䵺獸歔䵁䅉䅅䅁䕁䅁䅁睁歂䅁䅁权䍁䅁䅁权䑁䅁䅁权癁睁䅁允䅁䅁䅅䅁䙁䉁䘫ㄶ㑇氯䅬䍄䉁䅁䅁䅂䅁䅁䅍䅚䅁䅁䅯杤䅁䅁䅯睁䅁䅁䅯䅋䅅䅁䅅䅁䉁䅁䅁兂浂浚浚楚䱚䅑杷允䅁䅁䅑䅁䑁䝁䅑䅁䭁䉁䅅䅁䭁䅁䅍䅁䭁䕁䑷䅁䉁䅁䅁允䅁䅁䅕児塲㍯摄歑䵁䅉䅅䅁䕁䅁䅁睁歂䅁䅁权坁䅁䅁权䑁䅁䅁权潁睁䅁允䅁䅁䅅䅁䙁䅁塲㍯㥁歱䅚䍄䉁䅁䅁䅂䅁䅁䅍䅚䅁䅁䅯杉䅁䅁䅯睁䅁䅁䅯杅䅍䅁䅅䅁䉁䅁䅁兂浂浚浚獚坚䅑杷允䅁䅁䅑䅁䑁䝁䅑䅁䭁䩁䅙䅁䭁䅁䅍䅁䭁䉁䑳䅁䉁䅁䅁允䅁䅁䅕児塲㍯摁ご䵁䅉䅅䅁䕁䅁䅁睁歂䅁䅁权歁䅁䅁权䑁䅁䅁权䵂睁䅁允䅁䅁䅅䅁䙁䉁畓⭒㙆䕬䅬䍄䉁䅁䅁䅂䅁䅁䅍䅚䅁䅁䅯杁䅁䅁䅯睁䅁䅁䅯䅔䅍䅁䅅䅁䉁䅁䅁兂乄䵺䵺䙺捸䅑杷允䅁䅁䅑䅁䑁䝁䅑䅁䭁䕁䅙䅁䭁䅁䅍䅁䭁䅁䑯䅁䉁䅁䅁允䅁䅁䅕体㙆䭆䠶げ䵁䅉䅅䅁䕁䅁䅁睁歂䅁䅁权㉂䅁䅁权䑁䅁䅁权㍁睁䅁允䅁䅁䅅䅁䙁偁潙䥘䌯啴䅸䍄䉁䅁䅁䅂䅁䅁䅍䅚䅁䅁䅯杬䅁䅁䅯睁䅁䅁䅯杰䅉䅁䅅䅁䉁䅁䅁兂慃婭婭啭公䅑杷允䅁䅁䅑䅁䑁䝁䅑䅁䭁䩁䅙䅁䭁䅁䅍䅁䭁䵁䍍䅁䉁䅁䅁允䅁䅁䅕䭆䠵場ぱこ䵁䅉䅅䅁䕁䅁䅁睁歂䅁䅁权䩁䅁䅁权䑁䅁䅁权卄杁䅁允䅁䅁䅅䅁䙁䭁䠵場啯橲䅬䍄䉁䅁䅁䅂䅁䅁䅍䅚䅁䅁䅯党䅁䅁䅯睁䅁䅁䅯兩䅉䅁䅅䅁䉁䅁䅁兂啁歲桦橥剒䅑杷允䅁䅁䅑䅁䑁䝁䅑䅁䭁䥁䅧䅁䭁䅁䅍䅁䭁佁䍣䅁䉁䅁䅁允䅁䅁䅕牕敧敨剳歔䵁䅉䅅䅁䕁䅁䅁睁歂䅁䅁权䩁䅁䅁权䑁䅁䅁权睄杁䅁允䅁䅁䅅䅁䙁䡁㥅瑃橥䑣䅴䍄䉁䅁䅁䅂䅁䅁䅍䅚䅁䅁䅯䅩䅁䅁䅯睁䅁䅁䅯䄯䅉䅁䅅䅁䉁䅁䅁兂䙃ㄶ㑇潈偖䅑杷允䅁䅁䅑䅁䑁䝁䅑䅁䭁䱁䅳䅁䭁䅁䅍䅁䭁䩁䍕䅁䉁䅁䅁允䅁䅁䅕瑃橥䑣焰歗䵁䅉䅅䅁䕁䅁䅁睁歂䅁䅁权求䅁䅁权䑁䅁䅁权㙄杁䅁允䅁䅁䅅䅁䙁䩁婱婭婭噗䅂䍄䉁䅁䅁䅂䅁䅁䅍䅚䅁䅁䅯杔䅉䅁䅯睁䅁䅁䅯睴䅉䅁䅅䅁䉁䅁䅁兂慃婭婭摭公䅑杷允䅁䅁䅑䅁䑁䝁䅑䅁䭁䅁䅫䅁䭁䅁䅍䅁䭁䕁䑷䅁䉁䅁䅁允䅁䅁䅕捺䵺䵺䵹䕐䵁䅉䅅䅁䕁䅁䅁睁歂䅁䅁权㝃䅁䅁权䑁䅁䅁权杄杁䅁允䅁䅁䅅䅁䙁䥁䌯匹捨ㅘ䄱䍄䉁䅁䅁䅂䅁䅁䅍䅚䅁䅁䅯兌䅁䅁䅯睁䅁䅁䅯免䅍䅁䅅䅁䉁䅁䅁兂畃⭒㙆䡆桚䅑杷允䅁䅁䅑䅁䑁䝁䅑䅁䭁䙁䅁䅁䭁䅁䅍䅁䭁䕁䑑䅁䉁䅁䅁允䅁䅁䅕噋偹癷奘し䵁䅉䅅䅁䕁䅁䅁睁歂䅁䅁权敃䅁䅁权䑁䅁䅁权䵂睁䅁允䅁䅁䅅䅁䙁䵁䴳䵺䵺䙪䅎䍄䉁䅁䅁䅂䅁䅁䅍䅚䅁䅁䅯內䅁䅁䅯睁䅁䅁䅯䅔䅍䅁䅅䅁䉁䅁䅁兂晁敨剴䥵椵䅑杷允䅁䅁䅑䅁䑁䝁䅑䅁䭁䍁䅙䅁䭁䅁䅍䅁䭁䩁䍑䅁䉁䅁䅁允䅁䅁䅕㘱睎児㍱啖䵁䅉䅅䅁䕁䅁䅁睁歂䅁䅁权癁䅁䅁权䑁䅁䅁权䕃睁䅁允䅁䅁䅅䅁䙁䑁䬰㘱睎啘䄹䍄䉁䅁䅁䅂䅁䅁䅍䅚䅁䅁䅯杔䅁䅁䅯睁䅁䅁䅯睋䅍䅁䅅䅁䉁䅁䅁兂䅁䅁䅁䱁塂䅑杷允䅁䅁䅑䅁䑁䝁䅑䅁䭁䙁䅍䅁䭁䅁䅍䅁䭁䙁䑁䅁䉁䅁䅁允䅁䅁䅕灭婭婭婬こ䵁䅉䅅䅁䕁䅁䅁睁歂䅁䅁权杁䅁䅁权䑁䅁䅁权兂睁䅁允䅁䅁䅅䅁䙁䥁䌯匹捨ㅐ䅚䍄䉁䅁䅁䅂䅁䅁䅍䅚䅁䅁䅯睷䅁䅁䅯睁䅁䅁䅯兯䅉䅁䅅䅁䉁䅁䅁兂䥂場啯獲灣䅑杷允䅁䅁䅑䅁䑁䝁䅑䅁䭁䙁䅍䅁䭁䅁䅍䅁䭁乁䌰䅁䉁䅁䅁允䅁䅁䅕浚浚浚浚こ䵁䅉䅅䅁䕁䅁䅁睁歂䅁䅁权婃䅁䅁权䑁䅁䅁权兂睁䅁允䅁䅁䅅䅁䙁䱁敧敨剴䔲䅖䍄䉁䅁䅁䅂䅁䅁䅍䅚䅁䅁䅯杢䅁䅁䅯睁䅁䅁䅯儫䅉䅁䅅䅁䉁䅁䅁兂㑃潈牘捕剨䅑杷允䅁䅁䅑䅁䑁䝁䅑䅁䭁䅁䅕䅁䭁䅁䅍䅁䭁䥁䐴䅁䉁䅁䅁允䅁䅁䅕⽷潕䥘椹歕䵁䅉䅅䅁䕁䅁䅁睁歂䅁䅁权䙂䅁䅁权䑁䅁䅁权兂睁䅁允䅁䅁䅅䅁䙁䑁積積積ㅑ䅰䍄䉁䅁䅁䅂䅁䅁䅍䅚䅁䅁䅯䅩䅁䅁䅯睁䅁䅁䅯䄶䅉䅁䅅䅁䉁䅁䅁兂硂児塲⽯䵂䅑杷允䅁䅁䅑䅁䑁䝁䅑䅁䭁䍁䅉䅁䭁䅁䅍䅁䭁䩁䍣䅁䉁䅁䅁允䅁䅁䅕䥘䌯匹䵨䕗䵁䅉䅅䅁䕁䅁䅁睁歂䅁䅁权㍂䅁䅁权䑁䅁䅁权兂睁䅁允䅁䅁䅅䅁䙁䭁睒児塲ぁ䄹䍄䉁䅁䅁䅂䅁䅁䅍䅚䅁䅁䅯党䅁䅁䅯睁䅁䅁䅯杩䅍䅁䅅䅁䉁䅁䅁兂浂浚浚杚博䅑杷允䅁䅁䅑䅁䑁䝁䅑䅁䭁䥁䅅䅁䭁䅁䅍䅁䭁偁䍍䅁䉁䅁䅁允䅁䅁䅕噋偹癷䥖す䵁䅉䅅䅁䕁䅁䅁睁歂䅁䅁权佂杁䅁权䑁䅁䅁权䩁睁䅁允䅁䅁䅅䅁䙁䅁䅁䅁䅁䙁䅒䍄䉁䅁䅁䅂䅁䅁䅍䅚䅁䅁䅯睂䅁䅁䅯睁䅁䅁䅯先䅍䅁䅅䅁䉁䅁䅁兂卂䉵䘶⼶䑆䅑杷允䅁䅁䅑䅁䑁䝁䅑䅁䭁䕁䅳䅁䭁䅁䅍䅁䭁偁䍣䅁䉁䅁䅁允䅁䅁䅕体㙆䭆渷歔䵁䅉䅅䅁䕁䅁䅁睁歂䅁䅁权䙂䅁䅁权䑁䅁䅁权慁睁䅁允䅁䅁䅅䅁䙁䥁牘払敧器䅰䍄䉁䅁䅁䅂䅁䅁䅍䅚䅁䅁䅯䅕䅁䅁䅯睁䅁䅁䅯䅕䅍䅁䅅䅁䉁䅁䅁兂乄䵺䵺䱺扸䅑杷允䅁䅁䅑䅁䑁䝁䅑䅁䭁䙁䅫䅁䭁䅁䅍䅁䭁䕁䑯䅁䉁䅁䅁允䅁䅁䅕敨剴䉵氷げ䵁䅉䅅䅁䕁䅁䅁睁歂䅁䅁权奃䅁䅁权䑁䅁䅁权兂睁䅁允䅁䅁䅅䅁䙁偁潙䥘䌯噊䅊䍄䉁䅁䅁䅂䅁䅁䅍䅚䅁䅁䅯杆䅁䅁䅯睁䅁䅁䅯䅉䅍䅁䅅䅁䉁䅁䅁兂䅁䅁䅁䅁䝂䅑杷允䅁䅁䅑䅁䑁䝁䅑䅁䭁䝁䄴䅁䭁䅁䅍䅁䭁䙁䑁䅁䉁䅁䅁允䅁䅁䅕灭婭婭㕮ご䵁䅉䅅䅁䕁䅁䅁睁歂䅁䅁权䙂䅁䅁权䑁䅁䅁权癃杁䅁允䅁䅁䅅䅁䙁佁剸䉵䘶ㅵ䄱䍄䉁䅁䅁䅂䅁䅁䅍䅚䅁䅁䅯充䅁䅁䅯睁䅁䅁䅯克䅍䅁䅅䅁䉁䅁䅁兂䭁㘱睎慐䉰䅑杷允䅁䅁䅑䅁䑁䝁䅑䅁䭁䥁䅧䅁䭁䅁䅍䅁䭁䩁䍣䅁䉁䅁䅁允䅁䅁䅕㡪ㅌ䙋発歕䵁䅉䅅䅁䕁䅁䅁睁歂䅁䅁权䡁䅁䅁权䑁䅁䅁权⭁睁䅁允䅁䅁䅅䅁䙁䭁䠵場啯止䅒䍄䉁䅁䅁䅂䅁䅁䅍䅚䅁䅁䅯杔䅉䅁䅯睁䅁䅁䅯六䅉䅁䅅䅁䉁䅁䅁兂慃婭婭塭公䅑杷允䅁䅁䅑䅁䑁䝁䅑䅁䭁䝁䅕䅁䭁䅁䅍䅁䭁䱁䍍䅁䉁䅁䅁允䅁䅁䅕䡰㥁瑃穦啕䵁䅉䅅䅁䕁䅁䅁睁歂䅁䅁权畂䅁䅁权䑁䅁䅁权啁睁䅁允䅁䅁䅅䅁䙁䱁敧敨剴䙃䅂䍄䉁䅁䅁䅂䅁䅁䅍䅚䅁䅁䅯杬䅁䅁䅯睁䅁䅁䅯朳䅉䅁䅅䅁䉁䅁䅁兂䙃ㄶ㑇楈乖䅑杷允䅁䅁䅑䅁䑁䝁䅑䅁䭁䱁䅳䅁䭁䅁䅍䅁䭁䉁䑕䅁䉁䅁䅁允䅁䅁䅕䡰㥁瑃穣䕘䵁䅉䅅䅁䕁䅁䅁睁歂䅁䅁权瑁䅁䅁权䑁䅁䅁权ㅄ杁䅁允䅁䅁䅅䅁䙁䍁捬㡪ㅌ䝫䅎䍄䉁䅁䅁䅂䅁䅁䅍䅚䅁䅁䅯兒䅁䅁䅯睁䅁䅁䅯䄸䅉䅁䅅䅁䉁䅁䅁兂䑄匹捨穪摊䅑杷允䅁䅁䅑䅁䑁䝁䅑䅁䭁䙁䅫䅁䭁䅁䅍䅁䭁佁䍧䅁䉁䅁䅁允䅁䅁䅕䅁䅁䅁杂げ䵁䅉䅅䅁䕁䅁䅁睁歂䅁䅁权䙁䅁䅁权䑁䅁䅁权獃杁䅁允䅁䅁䅅䅁䙁䱁敧敨剴䙏䅖䍄䉁䅁䅁䅂䅁䅁䅍䅚䅁䅁䅯兓䅁䅁䅯睁䅁䅁䅯睃䅍䅁䅅䅁䉁䅁䅁兂卂䉵䘶㠶剆䅑杷允䅁䅁䅑䅁䑁䝁䅑䅁䭁䥁䅧䅁䭁䅁䅍䅁䭁䙁䑁䅁䉁䅁䅁允䅁䅁䅕体㙆䭆㌶啕䵁䅉䅅䅁䕁䅁䅁睁歂䅁䅁权㝃䅁䅁权䑁䅁䅁权兂睁䅁允䅁䅁䅅䅁䙁䝁浚浚浚汤䅸䍄䉁䅁䅁䅂䅁䅁䅍䅚䅁䅁䅯元䅁䅁䅯睁䅁䅁䅯䅑䅍䅁䅅䅁䉁䅁䅁兂塄㍯㥁灃㡣䅑杷允䅁䅁䅑䅁䑁䝁䅑䅁䭁䥁䄸䅁䭁䅁䅍䅁䭁䙁䑁䅁䉁䅁䅁允䅁䅁䅕児塲㍯摄歘䵁䅉䅅䅁䕁䅁䅁睁歂䅁䅁权剁䅁䅁权䑁䅁䅁权畁睁䅁允䅁䅁䅅䅁䙁偁潙䥘䌯唱䅆䍄䉁䅁䅁䅂䅁䅁䅍䅚䅁䅁䅯兢䅁䅁䅯睁䅁䅁䅯八䅉䅁䅅䅁䉁䅁䅁兂䅁䅁䅁䵁䑂䅑杷允䅁䅁䅑䅁䑁䝁䅑䅁䭁䑁䄰䅁䭁䅁䅍䅁䭁䙁䑁䅁䉁䅁䅁允䅁䅁䅕䭆䠵場啱啓䵁䅉䅅䅁䕁䅁䅁睁歂䅁䅁权㍁䅁䅁权䑁䅁䅁权い杁䅁允䅁䅁䅅䅁䙁偁潙䥘䌯唹䄹䍄䉁䅁䅁䅂䅁䅁䅍䅚䅁䅁䅯䅩䅁䅁䅯睁䅁䅁䅯儴䅉䅁䅅䅁䉁䅁䅁兂㉄䙋偹牷䵖䅑杷允䅁䅁䅑䅁䑁䝁䅑䅁䭁䩁䄴䅁䭁䅁䅍䅁䭁䙁䑁䅁䉁䅁䅁允䅁䅁䅕浚浚浚䝚さ䵁䅉䅅䅁䕁䅁䅁睁歂䅁䅁权求䅁䅁权䑁䅁䅁权扁睁䅁允䅁䅁䅅䅁䙁偁潙䥘䌯嘵䅂䍄䉁䅁䅁䅂䅁䅁䅍䅚䅁䅁䅯內䅁䅁䅯睁䅁䅁䅯䅕䅍䅁䅅䅁䉁䅁䅁兂慃婭婭慭楆䅑杷允䅁䅁䅑䅁䑁䝁䅑䅁䭁䡁䅑䅁䭁䅁䅍䅁䭁䙁䑁䅁䉁䅁䅁允䅁䅁䅕敨剴䉵䘷歕䵁䅉䅅䅁䕁䅁䅁睁歂䅁䅁权噁䅁䅁权䑁䅁䅁权硁睁䅁允䅁䅁䅅䅁䙁䭁睒児塲ㅣ䅊䍄䉁䅁䅁䅂䅁䅁䅍䅚䅁䅁䅯䅉䅁䅁䅯睁䅁䅁䅯杓䅍䅁䅅䅁䉁䅁䅁兂硂児塲㝯坂䅑杷允䅁䅁䅑䅁䑁䝁䅑䅁䭁䍁䅑䅁䭁䅁䅍䅁䭁䱁䍫䅁䉁䅁䅁允䅁䅁䅕⽷潕䥘䌫歓䵁䅉䅅䅁䕁䅁䅁睁歂䅁䅁权䙁䅁䅁权䑁䅁䅁权桄杁䅁允䅁䅁䅅䅁䙁䭁䠵場啯汢䅒䍄䉁䅁䅁䅂䅁䅁䅍䅚䅁䅁䅯児䅁䅁䅯睁䅁䅁䅯睰䅉䅁䅅䅁䉁䅁䅁兂䑄匹捨㑪䝊䅑杷允䅁䅁䅑䅁䑁䝁䅑䅁䭁䙁䅍䅁䭁䅁䅍䅁䭁䝁䑅䅁䉁䅁䅁允䅁䅁䅕敨剴䉵䘷こ䵁䅉䅅䅁䕁䅁䅁睁歂䅁䅁权㥁䅁䅁权䑁䅁䅁权婁睁䅁允䅁䅁䅅䅁䙁乁橥䑣䬰ぴ䅬䍄䉁䅁䅁䅂䅁䅁䅍䅚䅁䅁䅯睎䅁䅁䅯睁䅁䅁䅯䄳䅉䅁䅅䅁䉁䅁䅁兂塄㍯㥁癃乤䅑杷允䅁䅁䅑䅁䑁䝁䅑䅁䭁䍁䅉䅁䭁䅁䅍䅁䭁䕁䑯䅁䉁䅁䅁允䅁䅁䅕灭婭婭婫啗䵁䅉䅅䅁䕁䅁䅁睁歂䅁䅁权杁䅁䅁权䑁䅁䅁权ㅃ杁䅁允䅁䅁䅅䅁䙁䑁積積積ㅅ䅤䍄䉁䅁䅁䅂䅁䅁䅍䅚䅁䅁䅯杉䅁䅁䅯睁䅁䅁䅯儹䅉䅁䅅䅁䉁䅁䅁兂㉄䙋偹煷塖䅑杷允䅁䅁䅑䅁䑁䝁䅑䅁䭁䥁䅧䅁䭁䅁䅍䅁䭁䍁䑷䅁䉁䅁䅁允䅁䅁䅕㑈牘払敪啕䵁䅉䅅䅁䕁䅁䅁睁歂䅁䅁权㍂䅁䅁权䑁䅁䅁权䭂睁䅁允䅁䅁䅅䅁䙁乁橥䑣䬰〱䄹䍄䉁䅁䅁䅂䅁䅁䅍䅚䅁䅁䅯村䅁䅁䅯睁䅁䅁䅯䅪䅍䅁䅅䅁䉁䅁䅁兂晁敨剴乵⬴䅑杷允䅁䅁䅑䅁䑁䝁䅑䅁䭁䥁䅅䅁䭁䅁䅍䅁䭁䭁䍙䅁䉁䅁䅁允䅁䅁䅕㡪ㅌ䙋癸す䵁䅉䅅䅁䕁䅁䅁睁歂䅁䅁权偁䅁䅁权䑁䅁䅁权㡁睁䅁允䅁䅁䅅䅁䙁䥁䌯匹捨な䄵䍄䉁䅁䅁䅂䅁䅁䅍䅚䅁䅁䅯睓䅁䅁䅯睁䅁䅁䅯兂䅍䅁䅅䅁䉁䅁䅁兂䅁䅁䅁䅁偂䅑杷允䅁䅁䅑䅁䑁䝁䅑䅁䭁䍁䅉䅁䭁䅁䅍䅁䭁䑁䑕䅁䉁䅁䅁允䅁䅁䅕硥畓⭒煈ざ䵁䅉䅅䅁䕁䅁䅁睁歂䅁䅁权䉃䅁䅁权䑁䅁䅁权剄杁䅁允䅁䅁䅅䅁䙁佁㙆䭆䠵坑䅆䍄䉁䅁䅁䅂䅁䅁䅍䅚䅁䅁䅯兢䅁䅁䅯睁䅁䅁䅯䅉䅍䅁䅅䅁䉁䅁䅁兂䭁㘱睎慐䍰䅑杷允䅁䅁䅑䅁䑁䝁䅑䅁䭁䱁䅑䅁䭁䅁䅍䅁䭁䕁䑯䅁䉁䅁䅁允䅁䅁䅕䥘䌯匹㡧䕖䵁䅉䅅䅁䕁䅁䅁睁歂䅁䅁权䙁䅁䅁权䑁䅁䅁权楄杁䅁允䅁䅁䅅䅁䙁乁橥䑣䬰ㅆ䅖䍄䉁䅁䅁䅂䅁䅁䅍䅚䅁䅁䅯睵䅁䅁䅯睁䅁䅁䅯睐䅍䅁䅅䅁䉁䅁䅁兂䑄匹捨な捊䅑杷允䅁䅁䅑䅁䑁䝁䅑䅁䭁䅁䅣䅁䭁䅁䅍䅁䭁䑁䑷䅁䉁䅁䅁允䅁䅁䅕灭婭婭婭䕒䵁䅉䅅䅁䕁䅁䅁睁歂䅁䅁权畂䅁䅁权䑁䅁䅁权䭂睁䅁允䅁䅁䅅䅁䙁乁橥䑣䬰ㅎ䅂䍄䉁䅁䅁䅂䅁䅁䅍䅚䅁䅁䅯兓䅁䅁䅯睁䅁䅁䅯睹䅉䅁䅅䅁䉁䅁䅁兂㝂䭆䠵愴印䅑杷允䅁䅁䅑䅁䑁䝁䅑䅁䭁䕁䅫䅁䭁䅁䅍䅁䭁偁䍁䅁䉁䅁䅁允䅁䅁䅕体㙆䭆㌶䕕䵁䅉䅅䅁䕁䅁䅁睁歂䅁䅁权坃䅁䅁权䑁䅁䅁权䭂睁䅁允䅁䅁䅅䅁䙁䑁積積積〸䄹䍄䉁䅁䅁䅂䅁䅁䅍䅚䅁䅁䅯䅤䅁䅁䅯睁䅁䅁䅯兰䅉䅁䅅䅁䉁䅁䅁兂㝂䭆䠵攴塰䅑杷允䅁䅁䅑䅁䑁䝁䅑䅁䭁䵁䅍䅁䭁䅁䅍䅁䭁䕁䑯䅁䉁䅁䅁允䅁䅁䅕敨剴䉵䘵啍䵁䅉䅅䅁䕁䅁䅁睁歂䅁䅁权䙁䅁䅁权䑁䅁䅁权䑁睁䅁允䅁䅁䅅䅁䙁䝁浚浚浚汆䅒䍄䉁䅁䅁䅂䅁䅁䅍䅚䅁䅁䅯䅕䅁䅁䅯睁䅁䅁䅯睵䅉䅁䅅䅁䉁䅁䅁兂獄払敧啨奴䅑杷允䅁䅁䅑䅁䑁䝁䅑䅁䭁䑁䄰䅁䭁䅁䅍䅁䭁䕁䑯䅁䉁䅁䅁允䅁䅁䅕灭婭婭㕫歓䵁䅉䅅䅁䕁䅁䅁睁歂䅁䅁权偃䅁䅁权䑁䅁䅁权䕂睁䅁允䅁䅁䅅䅁䙁䥁䌯匹捨㉢䅂䍄䉁䅁䅁䅂䅁䅁䅍䅚䅁䅁䅯杮䅁䅁䅯睁䅁䅁䅯杓䅍䅁䅅䅁䉁䅁䅁兂歃䑣䬰眱啎䅑杷允䅁䅁䅑䅁䑁䝁䅑䅁䭁䉁䅳䅁䭁䅁䅍䅁䭁䩁䌰䅁䉁䅁䅁允䅁䅁䅕⽷潕䥘䌫歔䵁䅉䅅䅁䕁䅁䅁睁歂䅁䅁权㍂䅁䅁权䑁䅁䅁权硁睁䅁允䅁䅁䅅䅁䙁䑁積積積に䅸䍄䉁䅁䅁䅂䅁䅁䅍䅚䅁䅁䅯內䅁䅁䅯睁䅁䅁䅯杓䅍䅁䅅䅁䉁䅁䅁兂㥁瑃橥䅣樱䅑杷允䅁䅁䅑䅁䑁䝁䅑䅁䭁䕁䅙䅁䭁䅁䅍䅁䭁䕁䑯䅁䉁䅁䅁允䅁䅁䅕㡪ㅌ䙋発啒䵁䅉䅅䅁䕁䅁䅁睁歂䅁䅁权䍁䅁䅁权䑁䅁䅁权䅄杁䅁允䅁䅁䅅䅁䙁䱁敧敨剴䙓䅴䍄䉁䅁䅁䅂䅁䅁䅍䅚䅁䅁䅯睓䅁䅁䅯睁䅁䅁䅯朰䅉䅁䅅䅁䉁䅁䅁兂硂児塲㍯乂䅑杷允䅁䅁䅑䅁䑁䝁䅑䅁䭁䥁䅅䅁䭁䅁䅍䅁䭁䕁䑍䅁䉁䅁䅁允䅁䅁䅕䉵䘶ㄶ杇歙䵁䅉䅅䅁䕁䅁䅁睁歂䅁䅁权偁䅁䅁权䑁䅁䅁权橁睁䅁允䅁䅁䅅䅁䙁佁剸䉵䘶か䅸䍄䉁䅁䅁䅂䅁䅁䅍䅚䅁䅁䅯䅩䅁䅁䅯睁䅁䅁䅯眰䅉䅁䅅䅁䉁䅁䅁兂䅁䅁䅁䝁䱂䅑杷允䅁䅁䅑䅁䑁䝁䅑䅁䭁䝁䄰䅁䭁䅁䅍䅁䭁䉁䑑䅁䉁䅁䅁允䅁䅁䅕呣䬰㘱睏䕒䵁䅉䅅䅁䕁䅁䅁睁歂䅁䅁权あ䅁䅁权䑁䅁䅁权䭂睁䅁允䅁䅁䅅䅁䙁䍁捬㡪ㅌ䙗䅎䍄䉁䅁䅁䅂䅁䅁䅍䅚䅁䅁䅯杔䅁䅁䅯睁䅁䅁䅯杁䅍䅁䅅䅁䉁䅁䅁兂獄払敧捨奴䅑杷允䅁䅁䅑䅁䑁䝁䅑䅁䭁䅁䄸䅁䭁䅁䅍䅁䭁䉁䐰䅁䉁䅁䅁允䅁䅁䅕歲桦桥畔啔䵁䅉䅅䅁䕁䅁䅁睁歂䅁䅁权坁䅁䅁权䑁䅁䅁权䭂睁䅁允䅁䅁䅅䅁䙁䡁㥅瑃橥䕳䅖䍄䉁䅁䅁䅂䅁䅁䅍䅚䅁䅁䅯睇䅁䅁䅯睁䅁䅁䅯兙䅍䅁䅅䅁䉁䅁䅁兂䙃ㄶ㑇畈偖䅑杷允䅁䅁䅑䅁䑁䝁䅑䅁䭁䙁䅫䅁䭁䅁䅍䅁䭁䱁䍁䅁䉁䅁䅁允䅁䅁䅕浚浚浚浙歓䵁䅉䅅䅁䕁䅁䅁睁歂䅁䅁权䥃䅁䅁权䑁䅁䅁权桂睁䅁允䅁䅁䅅䅁䙁䙁㑋潈牘噙䅊䍄䉁䅁䅁䅂䅁䅁䅍䅚䅁䅁䅯䅕䅁䅁䅯睁䅁䅁䅯兪䅉䅁䅅䅁䉁䅁䅁兂歃䑣䬰㠱捎䅑杷允䅁䅁䅑䅁䑁䝁䅑䅁䭁䕁䌴䅁䭁䅁䅍䅁䭁偁䍫䅁䉁䅁䅁允䅁䅁䅕䭆䠵場䕰䕖䵁䅉䅅䅁䕁䅁䅁睁歂䅁䅁权䱂䅁䅁权䑁䅁䅁权桂睁䅁允䅁䅁䅅䅁䙁䵁ㅐ䙋偹歷䅸䍄䉁䅁䅁䅂䅁䅁䅍䅚䅁䅁䅯䅭䅁䅁䅯睁䅁䅁䅯睐䅍䅁䅅䅁䉁䅁䅁兂捂㡪ㅌ偋剸䅑杷允䅁䅁䅑䅁䑁䝁䅑䅁䭁䕁䄴䅁䭁䅁䅍䅁䭁䝁䑅䅁䉁䅁䅁允䅁䅁䅕灭婭婭㕭䕗䵁䅉䅅䅁䕁䅁䅁睁歂䅁䅁权奃䅁䅁权䑁䅁䅁权䱄杁䅁允䅁䅁䅅䅁䙁䅁塲㍯㥁汵䅂䍄䉁䅁䅁䅂䅁䅁䅍䅚䅁䅁䅯睵䅁䅁䅯睁䅁䅁䅯材䅍䅁䅅䅁䉁䅁䅁兂浂浚浚潚捚䅑杷允䅁䅁䅑䅁䑁䝁䅑䅁䭁䉁䅕䅁䭁䅁䅍䅁䭁䵁䍙䅁䉁䅁䅁允䅁䅁䅕椹捨㡪䙊歕䵁䅉䅅䅁䕁䅁䅁睁歂䅁䅁权呂䅁䅁权䑁䅁䅁权灃杁䅁允䅁䅁䅅䅁䙁䑁積積積さ䄱䍄䉁䅁䅁䅂䅁䅁䅍䅚䅁䅁䅯兆䅁䅁䅯睁䅁䅁䅯䅺䅉䅁䅅䅁䉁䅁䅁兂㝂䭆䠵吴噰䅑杷允䅁䅁䅑䅁䑁䝁䅑䅁䭁䍁䅙䅁䭁䅁䅍䅁䭁䕁䑉䅁䉁䅁䅁允䅁䅁䅕䥘䌯匹䵨ざ䵁䅉䅅䅁䕁䅁䅁睁歂䅁䅁权奃䅁䅁权䑁䅁䅁权癁睁䅁允䅁䅁䅅䅁䙁䑁䬰㘱睎噲䅂䍄䉁䅁䅁䅂䅁䅁䅍䅚䅁䅁䅯兆䅁䅁䅯睁䅁䅁䅯眶䅉䅁䅅䅁䉁䅁䅁兂㝂䭆䠵儴噰䅑杷允䅁䅁䅑䅁䑁䝁䅑䅁䭁䅁䅕䅁䭁䅁䅍䅁䭁䝁䑅䅁䉁䅁䅁允䅁䅁䅕椹捨㡪噌さ䵁䅉䅅䅁䕁䅁䅁睁歂䅁䅁权晁䅁䅁权䑁䅁䅁权㉁睁䅁允䅁䅁䅅䅁䙁䉁䘫ㄶ㑇欯䄱䍄䉁䅁䅁䅂䅁䅁䅍䅚䅁䅁䅯八䅁䅁䅯睁䅁䅁䅯䅧䅉䅁䅅䅁䉁䅁䅁兂㑃潈牘兕奨䅑杷允䅁䅁䅑䅁䑁䝁䅑䅁䭁䍁䅑䅁䭁䅁䅍䅁䭁䅁䑁䅁䉁䅁䅁允䅁䅁䅕瑃橥䑣䬰䕓䵁䅉䅅䅁䕁䅁䅁睁歂䅁䅁权瑂䅁䅁权䑁䅁䅁权㥁睁䅁允䅁䅁䅅䅁䙁䥁牘払敧啨䅎䍄䉁䅁䅁䅂䅁䅁䅍䅚䅁䅁䅯兆䅁䅁䅯睁䅁䅁䅯兙䅍䅁䅅䅁䉁䅁䅁兂䑄匹捨㡪告䅑杷允䅁䅁䅑䅁䑁䝁䅑䅁䭁䥁䅧䅁䭁䅁䅍䅁䭁䭁䍅䅁䉁䅁䅁允䅁䅁䅕牕敧敨剶歕䵁䅉䅅䅁䕁䅁䅁睁歂䅁䅁权歁䅁䅁权䑁䅁䅁权婃杁䅁允䅁䅁䅅䅁䙁䝁浚浚浚歒䅰䍄䉁䅁䅁䅂䅁䅁䅍䅚䅁䅁䅯杔䅁䅁䅯睁䅁䅁䅯杷䅉䅁䅅䅁䉁䅁䅁兂䑄匹捨㡪坊䅑杷允䅁䅁䅑䅁䑁䝁䅑䅁䭁䅁䅣䅁䭁䅁䅍䅁䭁䝁䑅䅁䉁䅁䅁允䅁䅁䅕捺䵺䵺獸䕒䵁䅉䅅䅁䕁䅁䅁睁歂䅁䅁权癁䅁䅁权䑁䅁䅁权佃杁䅁允䅁䅁䅅䅁䙁䥁牘払敧噸䅊䍄䉁䅁䅁䅂䅁䅁䅍䅚䅁䅁䅯睵䅁䅁䅯睁䅁䅁䅯兙䅍䅁䅅䅁䉁䅁䅁兂畃⭒㙆䅆搵䅑杷允䅁䅁䅑䅁䑁䝁䅑䅁䭁䩁䄴䅁䭁䅁䅍䅁䭁乁䌰䅁䉁䅁䅁允䅁䅁䅕椹捨㡪ㅉ歕䵁䅉䅅䅁䕁䅁䅁睁歂䅁䅁权偃䅁䅁权䑁䅁䅁权摄杁䅁允䅁䅁䅅䅁䙁䡁啳歲桦汏䄱䍄䉁䅁䅁䅂䅁䅁䅍䅚䅁䅁䅯兗䅁䅁䅯睁䅁䅁䅯兙䅍䅁䅅䅁䉁䅁䅁兂㑃潈牘摕䡨䅑杷允䅁䅁䅑䅁䑁䝁䅑䅁䭁䉁䄸䅁䭁䅁䅍䅁䭁䅁䑫䅁䉁䅁䅁允䅁䅁䅕呣䬰㘱䅐䕕䵁䅉䅅䅁䕁䅁䅁睁歂䅁䅁权偁䅁䅁权䑁䅁䅁权噁睁䅁允䅁䅁䅅䅁䙁䉁䘫ㄶ㑇歮䅸䍄䉁䅁䅁䅂䅁䅁䅍䅚䅁䅁䅯睄䅁䅁䅯睁䅁䅁䅯李䅍䅁䅅䅁䉁䅁䅁兂㉄䙋偹汷乖䅑杷允䅁䅁䅑䅁䑁䝁䅑䅁䭁䉁䄸䅁䭁䅁䅍䅁䭁䝁䑅䅁䉁䅁䅁允䅁䅁䅕捺䵺䵺䵺䕔䵁䅉䅅䅁䕁䅁䅁睁歂䅁䅁权兂䅁䅁权䑁䅁䅁权祄杁䅁允䅁䅁䅅䅁䙁䕁桪桥畓ㅊ䅴䍄䉁䅁䅁䅂䅁䅁䅍䅚䅁䅁䅯杉䅁䅁䅯睁䅁䅁䅯睉䅍䅁䅅䅁䉁䅁䅁兂捂㡪ㅌ佋坸䅑杷允䅁䅁䅑䅁䑁䝁䅑䅁䭁䙁䅫䅁䭁䅁䅍䅁䭁偁䍧䅁䉁䅁䅁允䅁䅁䅕䅁䅁䅁权䕓䵁䅉䅅䅁䕁䅁䅁睁歂䅁䅁权䝂䅁䅁权䑁䅁䅁权婁睁䅁允䅁䅁䅅䅁䙁䑁積積積き䅚䍄䉁䅁䅁䅂䅁䅁䅍䅚䅁䅁䅯兗䅁䅁䅯睁䅁䅁䅯䅰䅉䅁䅅䅁䉁䅁䅁兂啁歲桦橥䩒䅑杷允䅁䅁䅑䅁䑁䝁䅑䅁䭁䕁䌴䅁䭁䅁䅍䅁䭁䝁䑅䅁䉁䅁䅁允䅁䅁䅕硥畓⭒㙇さ䵁䅉䅅䅁䕁䅁䅁睁歂䅁䅁权婃䅁䅁权䑁䅁䅁权㝁睁䅁允䅁䅁䅅䅁䙁䉁畓⭒㙆䕖䅚䍄䉁䅁䅁䅂䅁䅁䅍䅚䅁䅁䅯睓䅁䅁䅯睁䅁䅁䅯睏䅍䅁䅅䅁䉁䅁䅁兂㝂䭆䠵搴䵰䅑杷允䅁䅁䅑䅁䑁䝁䅑䅁䭁䕁䄴䅁䭁䅁䅍䅁䭁䑁䑳䅁䉁䅁䅁允䅁䅁䅕㘱睎児塱䕗䵁䅉䅅䅁䕁䅁䅁睁歂䅁䅁权求䅁䅁权䑁䅁䅁权䅂睁䅁允䅁䅁䅅䅁䙁䅁䅁䅁䅁䙑䅊䍄䉁䅁䅁䅂䅁䅁䅍䅚䅁䅁䅯兒䅁䅁䅯睁䅁䅁䅯睏䅍䅁䅅䅁䉁䅁䅁兂灁䥘䌯匹扨䅑杷允䅁䅁䅑䅁䑁䝁䅑䅁䭁䥁䅅䅁䭁䅁䅍䅁䭁䭁䍕䅁䉁䅁䅁允䅁䅁䅕体㙆䭆渷す䵁䅉䅅䅁䕁䅁䅁睁歂䅁䅁权敃䅁䅁权䑁䅁䅁权塃杁䅁允䅁䅁䅅䅁䙁䉁畓⭒㙆䙊䅒䍄䉁䅁䅁䅂䅁䅁䅍䅚䅁䅁䅯睷䅁䅁䅯睁䅁䅁䅯睑䅍䅁䅅䅁䉁䅁䅁兂歃䑣䬰⬱睍䅑杷允䅁䅁䅑䅁䑁䝁䅑䅁䭁䥁䄸䅁䭁䅁䅍䅁䭁䵁䍳䅁䉁䅁䅁允䅁䅁䅕体㙆䭆渷啘䵁䅉䅅䅁䕁䅁䅁睁歂䅁䅁权噁䅁䅁权䑁䅁䅁权⭁睁䅁允䅁䅁䅅䅁䙁䵁ㅐ䙋偹汯䅎䍄䉁䅁䅁䅂䅁䅁䅍䅚䅁䅁䅯睷䅁䅁䅯睁䅁䅁䅯睏䅍䅁䅅䅁䉁䅁䅁兂歃䑣䬰⬱睍䅑杷允䅁䅁䅑䅁䑁䝁䅑䅁䭁䅁䅫䅁䭁䅁䅍䅁䭁䑁䑳䅁䉁䅁䅁允䅁䅁䅕䡰㥁瑃橥䕐䵁䅉䅅䅁䕁䅁䅁睁歂䅁䅁权癁䅁䅁权䑁䅁䅁权桁睁䅁允䅁䅁䅅䅁䙁䱁敧敨剴䙵䅂䍄䉁䅁䅁䅂䅁䅁䅍䅚䅁䅁䅯児䅁䅁䅯睁䅁䅁䅯睏䅍䅁䅅䅁䉁䅁䅁兂灁䥘䌯愹䭨䅑杷允䅁䅁䅑䅁䑁䝁䅑䅁䭁䙁䅣䅁䭁䅁䅍䅁䭁乁䌴䅁䉁䅁䅁允䅁䅁䅕噋偹癷䥗啕䵁䅉䅅䅁䕁䅁䅁睁歂䅁䅁权杁䅁䅁权䑁䅁䅁权䡃杁䅁允䅁䅁䅅䅁䙁䥁牘払敧噒䅚䍄䉁䅁䅁䅂䅁䅁䅍䅚䅁䅁䅯兌䅁䅁䅯睁䅁䅁䅯睳䅉䅁䅅䅁䉁䅁䅁兂慃婭婭卭汆䅑杷允䅁䅁䅑䅁䑁䝁䅑䅁䭁䥁䅧䅁䭁䅁䅍䅁䭁䍁䐸䅁䉁䅁䅁允䅁䅁䅕体㙆䭆渴啕䵁䅉䅅䅁䕁䅁䅁睁歂䅁䅁权呂䅁䅁权䑁䅁䅁权桁睁䅁允䅁䅁䅅䅁䙁偁潙䥘䌯啬䅰䍄䉁䅁䅁䅂䅁䅁䅍䅚䅁䅁䅯䅤䅁䅁䅯睁䅁䅁䅯睏䅍䅁䅅䅁䉁䅁䅁兂㑃潈牘払周䅑杷允䅁䅁䅑䅁䑁䝁䅑䅁䭁䩁䅙䅁䭁䅁䅍䅁䭁䥁䌸䅁䉁䅁䅁允䅁䅁䅕浚浚浚浚歔䵁䅉䅅䅁䕁䅁䅁睁歂䅁䅁权佂杁䅁权䑁䅁䅁权㝁睁䅁允䅁䅁䅅䅁䙁䍁捬㡪ㅌ䙵䅎䍄䉁䅁䅁䅂䅁䅁䅍䅚䅁䅁䅯睕䅁䅁䅯睁䅁䅁䅯䅑䅍䅁䅅䅁䉁䅁䅁兂歃䑣䬰㐱䱎䅑杷允䅁䅁䅑䅁䑁䝁䅑䅁䭁䅁䅣䅁䭁䅁䅍䅁䭁䩁䍕䅁䉁䅁䅁允䅁䅁䅕㘱睎児塱歑䵁䅉䅅䅁䕁䅁䅁睁歂䅁䅁权楁䅁䅁权䑁䅁䅁权䅂睁䅁允䅁䅁䅅䅁䙁䅁塲㍯㥁汱䅨䍄䉁䅁䅁䅂䅁䅁䅍䅚䅁䅁䅯杢䅁䅁䅯睁䅁䅁䅯朰䅉䅁䅅䅁䉁䅁䅁兂慃婭婭摭公䅑杷允䅁䅁䅑䅁䑁䝁䅑䅁䭁䱁䅳䅁䭁䅁䅍䅁䭁䉁䑁䅁䉁䅁䅁允䅁䅁䅕㑈牘払畧䕘䵁䅉䅅䅁䕁䅁䅁睁歂䅁䅁权䱂䅁䅁权䑁䅁䅁权䅂睁䅁允䅁䅁䅅䅁䙁䡁啳歲桦歭䅸䍄䉁䅁䅁䅂䅁䅁䅍䅚䅁䅁䅯睷䅁䅁䅯睁䅁䅁䅯䄶䅉䅁䅅䅁䉁䅁䅁兂浂浚浚畚癙䅑杷允䅁䅁䅑䅁䑁䝁䅑䅁䭁䙁䅁䅁䭁䅁䅍䅁䭁䕁䑁䅁䉁䅁䅁允䅁䅁䅕噋偹癷奘し䵁䅉䅅䅁䕁䅁䅁睁歂䅁䅁权㥁䅁䅁权䑁䅁䅁权祄杁䅁允䅁䅁䅅䅁䙁䑁積積積に䅬䍄䉁䅁䅁䅂䅁䅁䅍䅚䅁䅁䅯䅴䅁䅁䅯睁䅁䅁䅯䅑䅍䅁䅅䅁䉁䅁䅁兂㥁瑃橥䅣唱䅑杷允䅁䅁䅑䅁䑁䝁䅑䅁䭁䵁䅍䅁䭁䅁䅍䅁䭁䱁䍧䅁䉁䅁䅁允䅁䅁䅕㡪ㅌ䙋偹啊䵁䅉䅅䅁䕁䅁䅁睁歂䅁䅁权坃䅁䅁权䑁䅁䅁权䅂睁䅁允䅁䅁䅅䅁䙁䡁啳歲桦欫䄹䍄䉁䅁䅁䅂䅁䅁䅍䅚䅁䅁䅯䅴䅁䅁䅯睁䅁䅁䅯杅䅍䅁䅅䅁䉁䅁䅁兂啁歲桦潥卒䅑杷允䅁䅁䅑䅁䑁䝁䅑䅁䭁䕁䌴䅁䭁䅁䅍䅁䭁䑁䑙䅁䉁䅁䅁允䅁䅁䅕呣䬰㘱䅎さ䵁䅉䅅䅁䕁䅁䅁睁歂䅁䅁权瑁䅁䅁权䑁䅁䅁权䅂睁䅁允䅁䅁䅅䅁䙁䭁䠵場啯浮䅎䍄䉁䅁䅁䅂䅁䅁䅍䅚䅁䅁䅯䅩䅁䅁䅯睁䅁䅁䅯䅑䅍䅁䅅䅁䉁䅁䅁兂䑄匹捨㍪半䅑杷允䅁䅁䅑䅁䑁䝁䅑䅁䭁䅁䅁䅁䭁䅁䅍䅁䭁䉁䑳䅁䉁䅁䅁允䅁䅁䅕瑃橥䑣愰ざ䵁䅉䅅䅁䕁䅁䅁睁歂䅁䅁权䍂䅁䅁权䑁䅁䅁权䅂睁䅁允䅁䅁䅅䅁䙁䑁䬰㘱睎呦䄵䍄䉁䅁䅁䅂䅁䅁䅍䅚䅁䅁䅯兢䅁䅁䅯睁䅁䅁䅯睂䅍䅁䅅䅁䉁䅁䅁兂晁敨剴䡵䔵䅑杷允䅁䅁䅑䅁䑁䝁䅑䅁䭁䕁䅫䅁䭁䅁䅍䅁䭁䕁䑁䅁䉁䅁䅁允䅁䅁䅕牕敧敨硴啕䵁䅉䅅䅁䕁䅁䅁睁歂䅁䅁权䅁䅁䅁权䑁䅁䅁权睁睁䅁允䅁䅁䅅䅁䙁䩁婱婭婭噏䅚䍄䉁䅁䅁䅂䅁䅁䅍䅚䅁䅁䅯睇䅁䅁䅯睁䅁䅁䅯睧䅍䅁䅅䅁䉁䅁䅁兂桄桥畓⭒䱆䅑杷允䅁䅁䅑䅁䑁䝁䅑䅁䭁䙁䅍䅁䭁䅁䅍䅁䭁佁䍅䅁䉁䅁䅁允䅁䅁䅕䡰㥁瑃橦こ䵁䅉䅅䅁䕁䅁䅁睁歂䅁䅁权䍁䅁䅁权䑁䅁䅁权歃杁䅁允䅁䅁䅅䅁䙁䙁偹癷潕䝶䅂䍄䉁䅁䅁䅂䅁䅁䅍䅚䅁䅁䅯䅉䅁䅁䅯睁䅁䅁䅯杉䅍䅁䅅䅁䉁䅁䅁兂穁積積㑍噎䅑杷允䅁䅁䅑䅁䑁䝁䅑䅁䭁䩁䅙䅁䭁䅁䅍䅁䭁䑁䑣䅁䉁䅁䅁允䅁䅁䅕㡪ㅌ䙋発歔䵁䅉䅅䅁䕁䅁䅁睁歂䅁䅁权兂䅁䅁权䑁䅁䅁权⭁睁䅁允䅁䅁䅅䅁䙁䍁捬㡪ㅌ䙹䅴䍄䉁䅁䅁䅂䅁䅁䅍䅚䅁䅁䅯內䅁䅁䅯睁䅁䅁䅯杵䅉䅁䅅䅁䉁䅁䅁兂㝂䭆䠵戴桰䅑杷允䅁䅁䅑䅁䑁䝁䅑䅁䭁䑁䄰䅁䭁䅁䅍䅁䭁䩁䌴䅁䉁䅁䅁允䅁䅁䅕歲桦桥体䕒䵁䅉䅅䅁䕁䅁䅁睁歂䅁䅁权塂䅁䅁权䑁䅁䅁权癄杁䅁允䅁䅁䅅䅁䙁佁剸䉵䘶ㅱ䅆䍄䉁䅁䅁䅂䅁䅁䅍䅚䅁䅁䅯䅤䅁䅁䅯睁䅁䅁䅯䅑䅍䅁䅅䅁䉁䅁䅁兂䑄匹捨㕪告䅑杷允䅁䅁䅑䅁䑁䝁䅑䅁䭁䝁䅕䅁䭁䅁䅍䅁䭁䑁䑅䅁䉁䅁䅁允䅁䅁䅕⽷潕䥘䌫䕕䵁䅉䅅䅁䕁䅁䅁睁歂䅁䅁权偁䅁䅁权䑁䅁䅁权兄杁䅁允䅁䅁䅅䅁䙁䉁䘫ㄶ㑇欯䄹䍄䉁䅁䅁䅂䅁䅁䅍䅚䅁䅁䅯睷䅁䅁䅯睁䅁䅁䅯眫䅉䅁䅅䅁䉁䅁䅁兂啁歲桦桥癑䅑杷允䅁䅁䅑䅁䑁䝁䅑䅁䭁䅁䄸䅁䭁䅁䅍䅁䭁佁䍣䅁䉁䅁䅁允䅁䅁䅕灭婭婭婮ご䵁䅉䅅䅁䕁䅁䅁睁歂䅁䅁权偁䅁䅁权䑁䅁䅁权䥁睁䅁允䅁䅁䅅䅁䙁䡁㥅瑃橥䕕䄹䍄䉁䅁䅁䅂䅁䅁䅍䅚䅁䅁䅯睷䅁䅁䅯睁䅁䅁䅯允䅍䅁䅅䅁䉁䅁䅁兂獄払敧敨畳䅑杷允䅁䅁䅑䅁䑁䝁䅑䅁䭁䉁䅙䅁䭁䅁䅍䅁䭁䕁䑁䅁䉁䅁䅁允䅁䅁䅕場啯歲档歒䵁䅉䅅䅁䕁䅁䅁睁歂䅁䅁权坃䅁䅁权䑁䅁䅁权䕃杁䅁允䅁䅁䅅䅁䙁䍁捬㡪ㅌ䕱䅴䍄䉁䅁䅁䅂䅁䅁䅍䅚䅁䅁䅯睇䅁䅁䅯睁䅁䅁䅯睑䅍䅁䅅䅁䉁䅁䅁兂灁䥘䌯刹全䅑杷允䅁䅁䅑䅁䑁䝁䅑䅁䭁䙁䅫䅁䭁䅁䅍䅁䭁䵁䌸䅁䉁䅁䅁允䅁䅁䅕捺䵺䵺䵷げ䵁䅉䅅䅁䕁䅁䅁睁歂䅁䅁权杁䅁䅁权䑁䅁䅁权䑂睁䅁允䅁䅁䅅䅁䙁䵁ㅐ䙋偹汕䅚䍄䉁䅁䅁䅂䅁䅁䅍䅚䅁䅁䅯睪䅁䅁䅯睁䅁䅁䅯睲䅉䅁䅅䅁䉁䅁䅁兂䥂場啯牲杤䅑杷允䅁䅁䅑䅁䑁䝁䅑䅁䭁䉁䄸䅁䭁䅁䅍䅁䭁䥁䍳䅁䉁䅁䅁允䅁䅁䅕浚浚浚㉢歕䵁䅉䅅䅁䕁䅁䅁睁歂䅁䅁权塂䅁䅁权䑁䅁䅁权䩁睁䅁允䅁䅁䅅䅁䙁䕁桪桥畓ㅚ䅊䍄䉁䅁䅁䅂䅁䅁䅍䅚䅁䅁䅯睓䅁䅁䅯睁䅁䅁䅯睑䅍䅁䅅䅁䉁䅁䅁兂塄㍯㥁牃䵤䅑杷允䅁䅁䅑䅁䑁䝁䅑䅁䭁䙁䅣䅁䭁䅁䅍䅁䭁䥁䐰䅁䉁䅁䅁允䅁䅁䅕瑃橥䑣愳さ䵁䅉䅅䅁䕁䅁䅁睁歂䅁䅁权䅁䅁䅁权䑁䅁䅁权牁睁䅁允䅁䅁䅅䅁䙁佁剸䉵䘶ㅏ䅚䍄䉁䅁䅁䅂䅁䅁䅍䅚䅁䅁䅯杔䅁䅁䅯睁䅁䅁䅯睑䅍䅁䅅䅁䉁䅁䅁兂慃婭婭婭奬䅑杷允䅁䅁䅑䅁䑁䝁䅑䅁䭁䩁䅧䅁䭁䅁䅍䅁䭁䍁䐴䅁䉁䅁䅁允䅁䅁䅕椹捨㡪汉啕䵁䅉䅅䅁䕁䅁䅁睁歂䅁䅁权䙂䅁䅁权䑁䅁䅁权䑂睁䅁允䅁䅁䅅䅁䙁䩁婱婭婭噗䅴䍄䉁䅁䅁䅂䅁䅁䅍䅚䅁䅁䅯兗䅁䅁䅯睁䅁䅁䅯睧䅍䅁䅅䅁䉁䅁䅁兂䭁㘱睎慐䕰䅑杷允䅁䅁䅑䅁䑁䝁䅑䅁䭁䩁䄴䅁䭁䅁䅍䅁䭁佁䍅䅁䉁䅁䅁允䅁䅁䅕積積積橏啖䵁䅉䅅䅁䕁䅁䅁睁歂䅁䅁权䅁䅁䅁权䑁䅁䅁权婄杁䅁允䅁䅁䅅䅁䙁䉁畓⭒㙆䘹䅖䍄䉁䅁䅁䅂䅁䅁䅍䅚䅁䅁䅯睤䅁䅁䅯睁䅁䅁䅯睑䅍䅁䅅䅁䉁䅁䅁兂晁敨剴䑵倵䅑杷允䅁䅁䅑䅁䑁䝁䅑䅁䭁䅁䅁䅁䭁䅁䅍䅁䭁䱁䍍䅁䉁䅁䅁允䅁䅁䅕児塲㍯摁歗䵁䅉䅅䅁䕁䅁䅁睁歂䅁䅁权流䅁䅁权䑁䅁䅁权㕃杁䅁允䅁䅁䅅䅁䙁䵁䴳䵺䵺䘷䅖䍄䉁䅁䅁䅂䅁䅁䅍䅚䅁䅁䅯兢䅁䅁䅯睁䅁䅁䅯睑䅍䅁䅅䅁䉁䅁䅁兂卂䉵䘶㤶䑆䅑杷允䅁䅁䅑䅁䑁䝁䅑䅁䭁䥁䅅䅁䭁䅁䅍䅁䭁䍁䐰䅁䉁䅁䅁允䅁䅁䅕牕敧敨剶啙䵁䅉䅅䅁䕁䅁䅁睁歂䅁䅁权癁䅁䅁权䑁䅁䅁权摄杁䅁允䅁䅁䅅䅁䙁䍁捬㡪ㅌ䙓䅆䍄䉁䅁䅁䅂䅁䅁䅍䅚䅁䅁䅯䅩䅁䅁䅯睁䅁䅁䅯兹䅉䅁䅅䅁䉁䅁䅁兂㥁瑃橥偣倱䅑杷允䅁䅁䅑䅁䑁䝁䅑䅁䭁䩁䅫䅁䭁䅁䅍䅁䭁䕁䑑䅁䉁䅁䅁允䅁䅁䅕䘷㑇潈䱖歒䵁䅉䅅䅁䕁䅁䅁睁歂䅁䅁权䥃䅁䅁权䑁䅁䅁权汄杁䅁允䅁䅁䅅䅁䙁䙁偹癷潕䕮䅸䍄䉁䅁䅁䅂䅁䅁䅍䅚䅁䅁䅯兆䅁䅁䅯睁䅁䅁䅯䅄䅍䅁䅅䅁䉁䅁䅁兂穁積積㡍华䅑杷允䅁䅁䅑䅁䑁䝁䅑䅁䭁䩁䅙䅁䭁䅁䅍䅁䭁䕁䑍䅁䉁䅁䅁允䅁䅁䅕積積積䑍䕕䵁䅉䅅䅁䕁䅁䅁睁歂䅁䅁权扁䅁䅁权䑁䅁䅁权乃睁䅁允䅁䅁䅅䅁䙁䙁偹癷潕䕦䅸䍄䉁䅁䅁䅂䅁䅁䅍䅚䅁䅁䅯兌䅁䅁䅯睁䅁䅁䅯睑䅍䅁䅅䅁䉁䅁䅁兂䥂場啯牲樹䅑杷允䅁䅁䅑䅁䑁䝁䅑䅁䭁䥁䅧䅁䭁䅁䅍䅁䭁䭁䍫䅁䉁䅁䅁允䅁䅁䅕浚浚浚浢䕕䵁䅉䅅䅁䕁䅁䅁睁歂䅁䅁权呂䅁䅁权䑁䅁䅁权䡄杁䅁允䅁䅁䅅䅁䙁乁橥䑣䬰つ䅨䍄䉁䅁䅁䅂䅁䅁䅍䅚䅁䅁䅯杊䅁䅁䅯睁䅁䅁䅯䅈䅍䅁䅅䅁䉁䅁䅁兂捂㡪ㅌ偋坸䅑杷允䅁䅁䅑䅁䑁䝁䅑䅁䭁䙁䅍䅁䭁䅁䅍䅁䭁䵁䍧䅁䉁䅁䅁允䅁䅁䅕体㙆䭆渷䕓䵁䅉䅅䅁䕁䅁䅁睁歂䅁䅁权䡁䅁䅁权䑁䅁䅁权㙄杁䅁允䅁䅁䅅䅁䙁䩁婱婭婭唲䅒䍄䉁䅁䅁䅂䅁䅁䅍䅚䅁䅁䅯睕䅁䅁䅯睁䅁䅁䅯眯䅉䅁䅅䅁䉁䅁䅁兂浂浚浚杚䵚䅑杷允䅁䅁䅑䅁䑁䝁䅑䅁䭁䱁䅳䅁䭁䅁䅍䅁䭁䕁䑍䅁䉁䅁䅁允䅁䅁䅕㡪ㅌ䙋癹䕘䵁䅉䅅䅁䕁䅁䅁睁歂䅁䅁权坁䅁䅁权䑁䅁䅁权敁睁䅁允䅁䅁䅅䅁䙁䭁睒児塲ぉ䅚䍄䉁䅁䅁䅂䅁䅁䅍䅚䅁䅁䅯充䅁䅁䅯睁䅁䅁䅯䅪䅉䅁䅅䅁䉁䅁䅁兂䑄匹捨㑪䕊䅑杷允䅁䅁䅑䅁䑁䝁䅑䅁䭁䩁䅧䅁䭁䅁䅍䅁䭁䍁䑁䅁䉁䅁䅁允䅁䅁䅕䉵䘶ㄶ㑈ご䵁䅉䅅䅁䕁䅁䅁睁歂䅁䅁权歁䅁䅁权䑁䅁䅁权䭁睁䅁允䅁䅁䅅䅁䙁䙁偹癷潕䕮䅤䍄䉁䅁䅁䅂䅁䅁䅍䅚䅁䅁䅯睓䅁䅁䅯睁䅁䅁䅯睮䅉䅁䅅䅁䉁䅁䅁兂慃婭婭坭噬䅑杷允䅁䅁䅑䅁䑁䝁䅑䅁䭁䩁䄴䅁䭁䅁䅍䅁䭁䕁䑍䅁䉁䅁䅁允䅁䅁䅕硥畓⭒煅䕖䵁䅉䅅䅁䕁䅁䅁睁歂䅁䅁权坁䅁䅁权䑁䅁䅁权捃杁䅁允䅁䅁䅅䅁䙁䑁積積積〰䅖䍄䉁䅁䅁䅂䅁䅁䅍䅚䅁䅁䅯䅕䅁䅁䅯睁䅁䅁䅯允䅍䅁䅅䅁䉁䅁䅁兂䭁㘱睎啐婰䅑杷允䅁䅁䅑䅁䑁䝁䅑䅁䭁䕁䅙䅁䭁䅁䅍䅁䭁䅁䑑䅁䉁䅁䅁允䅁䅁䅕児塲㍯摂げ䵁䅉䅅䅁䕁䅁䅁睁歂䅁䅁权坃䅁䅁权䑁䅁䅁权祄杁䅁允䅁䅁䅅䅁䙁䥁牘払敧啚䄹䍄䉁䅁䅁䅂䅁䅁䅍䅚䅁䅁䅯䅩䅁䅁䅯睁䅁䅁䅯杌䅍䅁䅅䅁䉁䅁䅁兂硂児塲㕯剂䅑杷允䅁䅁䅑䅁䑁䝁䅑䅁䭁䕁䅳䅁䭁䅁䅍䅁䭁䩁䍷䅁䉁䅁䅁允䅁䅁䅕呣䬰㘱睎䕖䵁䅉䅅䅁䕁䅁䅁睁歂䅁䅁权敃䅁䅁权䑁䅁䅁权㝄杁䅁允䅁䅁䅅䅁䙁佁剸䉵䘶ㅓ䅎䍄䉁䅁䅁䅂䅁䅁䅍䅚䅁䅁䅯杮䅁䅁䅯睁䅁䅁䅯睄䅍䅁䅅䅁䉁䅁䅁兂啁歲桦灥呒䅑杷允䅁䅁䅑䅁䑁䝁䅑䅁䭁䅁䄸䅁䭁䅁䅍䅁䭁䕁䑍䅁䉁䅁䅁允䅁䅁䅕牕敧敨剳啔䵁䅉䅅䅁䕁䅁䅁睁歂䅁䅁权䡁䅁䅁权䑁䅁䅁权奁睁䅁允䅁䅁䅅䅁䙁䑁積積積〸䅎䍄䉁䅁䅁䅂䅁䅁䅍䅚䅁䅁䅯杁䅁䅁䅯睁䅁䅁䅯䄳䅉䅁䅅䅁䉁䅁䅁兂歃䑣䬰㐱捎䅑杷允䅁䅁䅑䅁䑁䝁䅑䅁䭁䡁䅑䅁䭁䅁䅍䅁䭁䕁䑍䅁䉁䅁䅁允䅁䅁䅕㘱睎児塱さ䵁䅉䅅䅁䕁䅁䅁睁歂䅁䅁权佂杁䅁权䑁䅁䅁权䑂睁䅁允䅁䅁䅅䅁䙁䅁䅁䅁䅁䙫䅎䍄䉁䅁䅁䅂䅁䅁䅍䅚䅁䅁䅯杁䅁䅁䅯睁䅁䅁䅯兹䅉䅁䅅䅁䉁䅁䅁兂㑃潈牘单扨䅑杷允䅁䅁䅑䅁䑁䝁䅑䅁䭁䅁䅉䅁䭁䅁䅍䅁䭁佁䍕䅁䉁䅁䅁允䅁䅁䅕䘷㑇潈䱘䕘䵁䅉䅅䅁䕁䅁䅁睁歂䅁䅁权㥁䅁䅁权䑁䅁䅁权牃杁䅁允䅁䅁䅅䅁䙁䡁啳歲桦歵䅚䍄䉁䅁䅁䅂䅁䅁䅍䅚䅁䅁䅯党䅁䅁䅯睁䅁䅁䅯児䅍䅁䅅䅁䉁䅁䅁兂塄㍯㥁权卤䅑杷允䅁䅁䅑䅁䑁䝁䅑䅁䭁䉁䅕䅁䭁䅁䅍䅁䭁佁䍫䅁䉁䅁䅁允䅁䅁䅕㡪ㅌ䙋癸啖䵁䅉䅅䅁䕁䅁䅁睁歂䅁䅁权㍂䅁䅁权䑁䅁䅁权㥁睁䅁允䅁䅁䅅䅁䙁䉁䘫ㄶ㑇欳䄵䍄䉁䅁䅁䅂䅁䅁䅍䅚䅁䅁䅯䅩䅁䅁䅯睁䅁䅁䅯眸䅉䅁䅅䅁䉁䅁䅁兂捂㡪ㅌ䙋乸䅑杷允䅁䅁䅑䅁䑁䝁䅑䅁䭁䅁䅕䅁䭁䅁䅍䅁䭁䑁䐰䅁䉁䅁䅁允䅁䅁䅕䉵䘶ㄶ奇さ䵁䅉䅅䅁䕁䅁䅁睁歂䅁䅁权塂䅁䅁权䑁䅁䅁权㥁睁䅁允䅁䅁䅅䅁䙁䉁畓⭒㙆䙂䅎䍄䉁䅁䅁䅂䅁䅁䅍䅚䅁䅁䅯兂䅁䅁䅯睁䅁䅁䅯杆䅍䅁䅅䅁䉁䅁䅁兂塄㍯㥁灃呤䅑杷允䅁䅁䅑䅁䑁䝁䅑䅁䭁䕁䌴䅁䭁䅁䅍䅁䭁乁䌰䅁䉁䅁䅁允䅁䅁䅕噋偹癷套歕䵁䅉䅅䅁䕁䅁䅁睁歂䅁䅁权偁䅁䅁权䑁䅁䅁权乄杁䅁允䅁䅁䅅䅁䙁䭁睒児塲ぷ䄵䍄䉁䅁䅁䅂䅁䅁䅍䅚䅁䅁䅯八䅁䅁䅯睁䅁䅁䅯睭䅉䅁䅅䅁䉁䅁䅁兂浂浚浚楚塚䅑杷允䅁䅁䅑䅁䑁䝁䅑䅁䭁䱁䅑䅁䭁䅁䅍䅁䭁䑁䐰䅁䉁䅁䅁允䅁䅁䅕呣䬰㘱䅐さ䵁䅉䅅䅁䕁䅁䅁睁歂䅁䅁权䩁䅁䅁权䑁䅁䅁权煃杁䅁允䅁䅁䅅䅁䙁䭁䠵場啯樷䄱䍄䉁䅁䅁䅂䅁䅁䅍䅚䅁䅁䅯䅉䅁䅁䅯睁䅁䅁䅯儫䅉䅁䅅䅁䉁䅁䅁兂䥂場啯歲坤䅑杷允䅁䅁䅑䅁䑁䝁䅑䅁䭁䥁䄸䅁䭁䅁䅍䅁䭁䥁䌴䅁䉁䅁䅁允䅁䅁䅕灭婭婭婭じ䵁䅉䅅䅁䕁䅁䅁睁歂䅁䅁权癁䅁䅁权䑁䅁䅁权敄杁䅁允䅁䅁䅅䅁䙁䝁浚浚浚汎䅆䍄䉁䅁䅁䅂䅁䅁䅍䅚䅁䅁䅯杬䅁䅁䅯睁䅁䅁䅯儲䅉䅁䅅䅁䉁䅁䅁兂䑄匹捨㙪䵊䅑杷允䅁䅁䅑䅁䑁䝁䅑䅁䭁䍁䄸䅁䭁䅁䅍䅁䭁佁䍕䅁䉁䅁䅁允䅁䅁䅕灭婭婭婬啕䵁䅉䅅䅁䕁䅁䅁睁歂䅁䅁权䱂䅁䅁权䑁䅁䅁权癄杁䅁允䅁䅁䅅䅁䙁䙁偹癷潕䕦䄹䍄䉁䅁䅁䅂䅁䅁䅍䅚䅁䅁䅯睓䅁䅁䅯睁䅁䅁䅯䅷䅉䅁䅅䅁䉁䅁䅁兂㝂䭆䠵戴兰䅑杷允䅁䅁䅑䅁䑁䝁䅑䅁䭁䙁䅍䅁䭁䅁䅍䅁䭁䍁䐸䅁䉁䅁䅁允䅁䅁䅕積積積呎啓䵁䅉䅅䅁䕁䅁䅁睁歂䅁䅁权䉃䅁䅁权䑁䅁䅁权獄杁䅁允䅁䅁䅅䅁䙁䍁捬㡪ㅌ䝅䅎䍄䉁䅁䅁䅂䅁䅁䅍䅚䅁䅁䅯睪䅁䅁䅯睁䅁䅁䅯児䅍䅁䅅䅁䉁䅁䅁兂䥂場啯杲杤䅑杷允䅁䅁䅑䅁䑁䝁䅑䅁䭁䅁䅫䅁䭁䅁䅍䅁䭁䅁䑳䅁䉁䅁䅁允䅁䅁䅕牕敧敨剴く䵁䅉䅅䅁䕁䅁䅁睁歂䅁䅁权扁䅁䅁权䑁䅁䅁权獁睁䅁允䅁䅁䅅䅁䙁䅁塲㍯㥁歱䄹䍄䉁䅁䅁䅂䅁䅁䅍䅚䅁䅁䅯兂䅁䅁䅯睁䅁䅁䅯睧䅍䅁䅅䅁䉁䅁䅁兂偃癷潕䵘儹䅑杷允䅁䅁䅑䅁䑁䝁䅑䅁䭁䙁䅣䅁䭁䅁䅍䅁䭁䅁䐴䅁䉁䅁䅁允䅁䅁䅕捺䵺䵺䵹啕䵁䅉䅅䅁䕁䅁䅁睁歂䅁䅁权塂䅁䅁权䑁䅁䅁权䝃睁䅁允䅁䅁䅅䅁䙁䅁塲㍯㥁氫䅎䍄䉁䅁䅁䅂䅁䅁䅍䅚䅁䅁䅯杔䅉䅁䅯睁䅁䅁䅯児䅍䅁䅅䅁䉁䅁䅁兂捂㡪ㅌ䕋呸䅑杷允䅁䅁䅑䅁䑁䝁䅑䅁䭁䍁䅁䅁䭁䅁䅍䅁䭁䑁䐴䅁䉁䅁䅁允䅁䅁䅕㡪ㅌ䙋癸歖䵁䅉䅅䅁䕁䅁䅁睁歂䅁䅁权楁䅁䅁权䑁䅁䅁权䵃睁䅁允䅁䅁䅅䅁䙁䱁敧敨剴䙓䅨䍄䉁䅁䅁䅂䅁䅁䅍䅚䅁䅁䅯䅁䅁䅁䅯睁䅁䅁䅯材䅍䅁䅅䅁䉁䅁䅁兂䑄匹捨ㅪ塊䅑杷允䅁䅁䅑䅁䑁䝁䅑䅁䭁䉁䅳䅁䭁䅁䅍䅁䭁䱁䍍䅁䉁䅁䅁允䅁䅁䅕浚浚浚䝢ご䵁䅉䅅䅁䕁䅁䅁睁歂䅁䅁权㍁䅁䅁权䑁䅁䅁权⭁睁䅁允䅁䅁䅅䅁䙁佁剸䉵䘶ぱ䄵䍄䉁䅁䅁䅂䅁䅁䅍䅚䅁䅁䅯杢䅁䅁䅯睁䅁䅁䅯朵䅉䅁䅅䅁䉁䅁䅁兂㉄䙋偹獷剖䅑杷允䅁䅁䅑䅁䑁䝁䅑䅁䭁䍁䅉䅁䭁䅁䅍䅁䭁䑁䐴䅁䉁䅁䅁允䅁䅁䅕体㙆䭆㌵䕗䵁䅉䅅䅁䕁䅁䅁睁歂䅁䅁权䥃䅁䅁权䑁䅁䅁权祄杁䅁允䅁䅁䅅䅁䙁䵁䴳䵺䵺䕪䄹䍄䉁䅁䅁䅂䅁䅁䅍䅚䅁䅁䅯睓䅁䅁䅯睁䅁䅁䅯材䅍䅁䅅䅁䉁䅁䅁兂塄㍯㥁汃乤䅑杷允䅁䅁䅑䅁䑁䝁䅑䅁䭁䝁䄴䅁䭁䅁䅍䅁䭁䉁䑷䅁䉁䅁䅁允䅁䅁䅕歲桦桥畑ご䵁䅉䅅䅁䕁䅁䅁睁歂䅁䅁权あ䅁䅁权䑁䅁䅁权睁睁䅁允䅁䅁䅅䅁䙁䉁䘫ㄶ㑇汶䅊䍄䉁䅁䅁䅂䅁䅁䅍䅚䅁䅁䅯䅊䅁䅁䅯睁䅁䅁䅯眳䅉䅁䅅䅁䉁䅁䅁兂㥁瑃橥䩣䤱䅑杷允䅁䅁䅑䅁䑁䝁䅑䅁䭁䡁䅙䅁䭁䅁䅍䅁䭁䑁䐴䅁䉁䅁䅁允䅁䅁䅕歲桦桥体啔䵁䅉䅅䅁䕁䅁䅁睁歂䅁䅁权㍁䅁䅁权䑁䅁䅁权汁睁䅁允䅁䅁䅅䅁䙁䡁㥅瑃橥䕫䄱䍄䉁䅁䅁䅂䅁䅁䅍䅚䅁䅁䅯八䅁䅁䅯睁䅁䅁䅯材䅍䅁䅅䅁䉁䅁䅁兂䅁䅁䅁䍁奂䅑杷允䅁䅁䅑䅁䑁䝁䅑䅁䭁䅁䅉䅁䭁䅁䅍䅁䭁䑁䐴䅁䉁䅁䅁允䅁䅁䅕捺䵺䵺獷䕘䵁䅉䅅䅁䕁䅁䅁睁歂䅁䅁权坁䅁䅁权䑁䅁䅁权煃杁䅁允䅁䅁䅅䅁䙁䭁睒児塲け䅖䍄䉁䅁䅁䅂䅁䅁䅍䅚䅁䅁䅯村䅁䅁䅯睁䅁䅁䅯儫䅉䅁䅅䅁䉁䅁䅁兂偃癷潕䥘⬸䅑杷允䅁䅁䅑䅁䑁䝁䅑䅁䭁䝁䄴䅁䭁䅁䅍䅁䭁䑁䐴䅁䉁䅁䅁允䅁䅁䅕䥘䌯匹䵨䕕䵁䅉䅅䅁䕁䅁䅁睁歂䅁䅁权䍂䅁䅁权䑁䅁䅁权䉂睁䅁允䅁䅁䅅䅁䙁䭁䠵場啯橲䄵䍄䉁䅁䅁䅂䅁䅁䅍䅚䅁䅁䅯䅩䅁䅁䅯睁䅁䅁䅯材䅍䅁䅅䅁䉁䅁䅁兂塄㍯㥁歃卤䅑杷允䅁䅁䅑䅁䑁䝁䅑䅁䭁䅁䅫䅁䭁䅁䅍䅁䭁䅁䑑䅁䉁䅁䅁允䅁䅁䅕䅁䅁䅁䅄く䵁䅉䅅䅁䕁䅁䅁睁歂䅁䅁权䑄䅁䅁权䑁䅁䅁权獃杁䅁允䅁䅁䅅䅁䙁䅁䅁䅁䅁䍧䅖䍄䉁䅁䅁䅂䅁䅁䅍䅚䅁䅁䅯睄䅁䅁䅯睁䅁䅁䅯杰䅉䅁䅅䅁䉁䅁䅁兂浂浚浚歚佚䅑杷允䅁䅁䅑䅁䑁䝁䅑䅁䭁䥁䄸䅁䭁䅁䅍䅁䭁䑁䐴䅁䉁䅁䅁允䅁䅁䅕児塲㍯㥁䕙䵁䅉䅅䅁䕁䅁䅁睁歂䅁䅁权坁䅁䅁权䑁䅁䅁权⭄杁䅁允䅁䅁䅅䅁䙁䉁䘫ㄶ㑇歮䅚䍄䉁䅁䅁䅂䅁䅁䅍䅚䅁䅁䅯䅴䅁䅁䅯睁䅁䅁䅯䅋䅍䅁䅅䅁䉁䅁䅁兂乄䵺䵺佺卸䅑杷允䅁䅁䅑䅁䑁䝁䅑䅁䭁䍁䅙䅁䭁䅁䅍䅁䭁䅁䑕䅁䉁䅁䅁允䅁䅁䅕呣䬰㘱睏䕗䵁䅉䅅䅁䕁䅁䅁睁歂䅁䅁权䍁䅁䅁权䑁䅁䅁权㥄杁䅁允䅁䅁䅅䅁䙁䅁塲㍯㥁汭䅸䍄䉁䅁䅁䅂䅁䅁䅍䅚䅁䅁䅯兂䅁䅁䅯睁䅁䅁䅯睶䅉䅁䅅䅁䉁䅁䅁兂桄桥畓穒呆䅑杷允䅁䅁䅑䅁䑁䝁䅑䅁䭁䙁䅣䅁䭁䅁䅍䅁䭁佁䍑䅁䉁䅁䅁允䅁䅁䅕積積積橏啕䵁䅉䅅䅁䕁䅁䅁睁歂䅁䅁权奃䅁䅁权䑁䅁䅁权⭃杁䅁允䅁䅁䅅䅁䙁䍁捬㡪ㅌ䙗䅂䍄䉁䅁䅁䅂䅁䅁䅍䅚䅁䅁䅯睈䅁䅁䅯睁䅁䅁䅯材䅍䅁䅅䅁䉁䅁䅁兂㝂䭆䠵場买䅑杷允䅁䅁䅑䅁䑁䝁䅑䅁䭁䕁䅙䅁䭁䅁䅍䅁䭁䑁䐴䅁䉁䅁䅁允䅁䅁䅕瑃橥䑣䬳啒䵁䅉䅅䅁䕁䅁䅁睁歂䅁䅁权楁䅁䅁权䑁䅁䅁权䙃杁䅁允䅁䅁䅅䅁䙁䥁䌯匹捨ㅄ䅨䍄䉁䅁䅁䅂䅁䅁䅍䅚䅁䅁䅯兗䅁䅁䅯睁䅁䅁䅯眹䅉䅁䅅䅁䉁䅁䅁兂乄䵺䵺䕺䥸䅑杷允䅁䅁䅑䅁䑁䝁䅑䅁䭁䉁䅙䅁䭁䅁䅍䅁䭁䑁䐴䅁䉁䅁䅁允䅁䅁䅕体㙆䭆䠵歒䵁䅉䅅䅁䕁䅁䅁睁歂䅁䅁权扁䅁䅁权䑁䅁䅁权⽁睁䅁允䅁䅁䅅䅁䙁䙁㑋潈牘啳䄹䍄䉁䅁䅁䅂䅁䅁䅍䅚䅁䅁䅯䅁䅁䅁䅯睁䅁䅁䅯䅒䅍䅁䅅䅁䉁䅁䅁兂㉄䙋偹灷塖䅑杷允䅁䅁䅑䅁䑁䝁䅑䅁䭁䕁䅳䅁䭁䅁䅍䅁䭁䑁䑣䅁䉁䅁䅁允䅁䅁䅕䉵䘶ㄶ奈こ䵁䅉䅅䅁䕁䅁䅁睁歂䅁䅁权剃䅁䅁权䑁䅁䅁权噁睁䅁允䅁䅁䅅䅁䙁䅁塲㍯㥁汋䅚䍄䉁䅁䅁䅂䅁䅁䅍䅚䅁䅁䅯兢䅁䅁䅯睁䅁䅁䅯䅲䅉䅁䅅䅁䉁䅁䅁兂歃䑣䬰㈱䕎䅑杷允䅁䅁䅑䅁䑁䝁䅑䅁䭁䅁䅉䅁䭁䅁䅍䅁䭁佁䍳䅁䉁䅁䅁允䅁䅁䅕⽷潕䥘椫啘䵁䅉䅅䅁䕁䅁䅁睁歂䅁䅁权偁䅁䅁权䑁䅁䅁权晃杁䅁允䅁䅁䅅䅁䙁䙁㑋潈牘啫䄹䍄䉁䅁䅁䅂䅁䅁䅍䅚䅁䅁䅯䅕䅁䅁䅯睁䅁䅁䅯杄䅍䅁䅅䅁䉁䅁䅁兂䙃ㄶ㑇案慖䅑杷允䅁䅁䅑䅁䑁䝁䅑䅁䭁䡁䅙䅁䭁䅁䅍䅁䭁偁䍷䅁䉁䅁䅁允䅁䅁䅕䭆䠵場啰啔䵁䅉䅅䅁䕁䅁䅁睁歂䅁䅁权㥁䅁䅁权䑁䅁䅁权瑃杁䅁允䅁䅁䅅䅁䙁佁㙆䭆䠵唴䅚䍄䉁䅁䅁䅂䅁䅁䅍䅚䅁䅁䅯兂䅁䅁䅯睁䅁䅁䅯睐䅍䅁䅅䅁䉁䅁䅁兂㥁瑃橥䩣吱䅑杷允䅁䅁䅑䅁䑁䝁䅑䅁䭁䕁䌴䅁䭁䅁䅍䅁䭁䥁䑷䅁䉁䅁䅁允䅁䅁䅕灭婭婭䩫歕䵁䅉䅅䅁䕁䅁䅁睁歂䅁䅁权塂䅁䅁权䑁䅁䅁权⽁睁䅁允䅁䅁䅅䅁䙁䝁浚浚浚求䅎䍄䉁䅁䅁䅂䅁䅁䅍䅚䅁䅁䅯睕䅁䅁䅯睁䅁䅁䅯全䅉䅁䅅䅁䉁䅁䅁兂䙃ㄶ㑇楈佖䅑杷允䅁䅁䅑䅁䑁䝁䅑䅁䭁䩁䄴䅁䭁䅁䅍䅁䭁䵁䍅䅁䉁䅁䅁允䅁䅁䅕䉵䘶ㄶ奅歕䵁䅉䅅䅁䕁䅁䅁睁歂䅁䅁权敃䅁䅁权䑁䅁䅁权穄杁䅁允䅁䅁䅅䅁䙁䡁啳歲桦氫䅊䍄䉁䅁䅁䅂䅁䅁䅍䅚䅁䅁䅯兆䅁䅁䅯睁䅁䅁䅯睐䅍䅁䅅䅁䉁䅁䅁兂桄桥畓㑒呆䅑杷允䅁䅁䅑䅁䑁䝁䅑䅁䭁䡁䅙䅁䭁䅁䅍䅁䭁䑁䐸䅁䉁䅁䅁允䅁䅁䅕䘷㑇潈䱖啔䵁䅉䅅䅁䕁䅁䅁睁歂䅁䅁权䙂䅁䅁权䑁䅁䅁权乃杁䅁允䅁䅁䅅䅁䙁佁㙆䭆䠵噕䄵䍄䉁䅁䅁䅂䅁䅁䅍䅚䅁䅁䅯䅊䅁䅁䅯睁䅁䅁䅯睐䅍䅁䅅䅁䉁䅁䅁兂晁敨剴䱵䤵䅑杷允䅁䅁䅑䅁䑁䝁䅑䅁䭁䍁䅙䅁䭁䅁䅍䅁䭁䅁䑫䅁䉁䅁䅁允䅁䅁䅕灭婭婭㕬䕗䵁䅉䅅䅁䕁䅁䅁睁歂䅁䅁权䱂䅁䅁权䑁䅁䅁权噁睁䅁允䅁䅁䅅䅁䙁䥁䌯匹捨ぺ䅴䍄䉁䅁䅁䅂䅁䅁䅍䅚䅁䅁䅯杁䅁䅁䅯睁䅁䅁䅯睐䅍䅁䅅䅁䉁䅁䅁兂晁敨剴䑵挵䅑杷允䅁䅁䅑䅁䑁䝁䅑䅁䭁䕁䅉䅁䭁䅁䅍䅁䭁䭁䌴䅁䉁䅁䅁允䅁䅁䅕体㙆䭆䠶ぐ䵁䅉䅅䅁䕁䅁䅁睁歂䅁䅁权婂䅁䅁权䑁䅁䅁权⽁睁䅁允䅁䅁䅅䅁䙁䝁浚浚浚歨䅤䍄䉁䅁䅁䅂䅁䅁䅍䅚䅁䅁䅯內䅁䅁䅯睁䅁䅁䅯眱䅉䅁䅅䅁䉁䅁䅁兂䙃ㄶ㑇歈桖䅑杷允䅁䅁䅑䅁䑁䝁䅑䅁䭁䕁䅙䅁䭁䅁䅍䅁䭁䑁䐸䅁䉁䅁䅁允䅁䅁䅕䉵䘶ㄶ奇啒䵁䅉䅅䅁䕁䅁䅁睁歂䅁䅁权求䅁䅁权䑁䅁䅁权䕃杁䅁允䅁䅁䅅䅁䙁䡁㥅瑃橥䕕䄱䍄䉁䅁䅁䅂䅁䅁䅍䅚䅁䅁䅯䅤䅁䅁䅯睁䅁䅁䅯睐䅍䅁䅅䅁䉁䅁䅁兂獄払敧扨呴䅑杷允䅁䅁䅑䅁䑁䝁䅑䅁䭁䍁䅁䅁䭁䅁䅍䅁䭁䑁䑷䅁䉁䅁䅁允䅁䅁䅕浚浚浚䝡歖䵁䅉䅅䅁䕁䅁䅁睁歂䅁䅁权䩂䅁䅁权䑁䅁䅁权㝂杁䅁允䅁䅁䅅䅁䙁䉁畓⭒㙆䙚䅆䍄䉁䅁䅁䅂䅁䅁䅍䅚䅁䅁䅯睓䅁䅁䅯睁䅁䅁䅯兄䅍䅁䅅䅁䉁䅁䅁兂䭁㘱睎啐偰䅑杷允䅁䅁䅑䅁䑁䝁䅑䅁䭁䡁䅙䅁䭁䅁䅍䅁䭁偁䍫䅁䉁䅁䅁允䅁䅁䅕硥畓⭒慅啔䵁䅉䅅䅁䕁䅁䅁睁歂䅁䅁权㍂䅁䅁权䑁䅁䅁权偃杁䅁允䅁䅁䅅䅁䙁䅁䅁䅁䅁䕷䄹䍄䉁䅁䅁䅂䅁䅁䅍䅚䅁䅁䅯睖䅁䅁䅯睁䅁䅁䅯兇䅍䅁䅅䅁䉁䅁䅁兂乄䵺䵺䅺卸䅑杷允䅁䅁䅑䅁䑁䝁䅑䅁䭁䝁䄴䅁䭁䅁䅍䅁䭁䉁䑫䅁䉁䅁䅁允䅁䅁䅕児塲㍯摂ご䵁䅉䅅䅁䕁䅁䅁睁歂䅁䅁权䩁䅁䅁权䑁䅁䅁权祄杁䅁允䅁䅁䅅䅁䙁䝁浚浚浚樵䅴䍄䉁䅁䅁䅂䅁䅁䅍䅚䅁䅁䅯睎䅁䅁䅯睁䅁䅁䅯䅐䅍䅁䅅䅁䉁䅁䅁兂㥁瑃橥乣伱䅑杷允䅁䅁䅑䅁䑁䝁䅑䅁䭁䡁䅑䅁䭁䅁䅍䅁䭁䍁䐸䅁䉁䅁䅁允䅁䅁䅕捺䵺䵺㡸歕䵁䅉䅅䅁䕁䅁䅁睁歂䅁䅁权㉂䅁䅁权䑁䅁䅁权婁睁䅁允䅁䅁䅅䅁䙁䑁䬰㘱睎唳䅸䍄䉁䅁䅁䅂䅁䅁䅍䅚䅁䅁䅯睄䅁䅁䅯睁䅁䅁䅯兵䅉䅁䅅䅁䉁䅁䅁兂穁積積⽍乎䅑杷允䅁䅁䅑䅁䑁䝁䅑䅁䭁䕁䅳䅁䭁䅁䅍䅁䭁䑁䑷䅁䉁䅁䅁允䅁䅁䅕歲桦桥畑啔䵁䅉䅅䅁䕁䅁䅁睁歂䅁䅁权䙂䅁䅁权䑁䅁䅁权㡁睁䅁允䅁䅁䅅䅁䙁䡁啳歲桦汓䅴䍄䉁䅁䅁䅂䅁䅁䅍䅚䅁䅁䅯兆䅁䅁䅯睁䅁䅁䅯䅐䅍䅁䅅䅁䉁䅁䅁兂浂浚浚牚呚䅑杷允䅁䅁䅑䅁䑁䝁䅑䅁䭁䵁䅍䅁䭁䅁䅍䅁䭁䭁䌰䅁䉁䅁䅁允䅁䅁䅕牕敧敨剶啊䵁䅉䅅䅁䕁䅁䅁睁歂䅁䅁权剁䅁䅁权䑁䅁䅁权䥄杁䅁允䅁䅁䅅䅁䙁䭁睒児塲で䅆䍄䉁䅁䅁䅂䅁䅁䅍䅚䅁䅁䅯䅕䅁䅁䅯睁䅁䅁䅯睴䅉䅁䅅䅁䉁䅁䅁兂啁歲桦瑥捒䅑杷允䅁䅁䅑䅁䑁䝁䅑䅁䭁䱁䅳䅁䭁䅁䅍䅁䭁䍁䑑䅁䉁䅁䅁允䅁䅁䅕牕敧敨桵し䵁䅉䅅䅁䕁䅁䅁睁歂䅁䅁权剁䅁䅁权䑁䅁䅁权⽄杁䅁允䅁䅁䅅䅁䙁䭁睒児塲け䅒䍄䉁䅁䅁䅂䅁䅁䅍䅚䅁䅁䅯八䅁䅁䅯睁䅁䅁䅯䅐䅍䅁䅅䅁䉁䅁䅁兂乄䵺䵺䡺奸䅑杷允䅁䅁䅑䅁䑁䝁䅑䅁䭁䵁䅍䅁䭁䅁䅍䅁䭁䑁䑷䅁䉁䅁䅁允䅁䅁䅕捺䵺䵺䵺䕍䵁䅉䅅䅁䕁䅁䅁睁歂䅁䅁权䩂䅁䅁权䑁䅁䅁权㡁睁䅁允䅁䅁䅅䅁䙁䭁睒児塲ㅕ䅆䍄䉁䅁䅁䅂䅁䅁䅍䅚䅁䅁䅯睎䅁䅁䅯睁䅁䅁䅯村䅍䅁䅅䅁䉁䅁䅁兂㑃潈牘払佨䅑杷允䅁䅁䅑䅁䑁䝁䅑䅁䭁䩁䅫䅁䭁䅁䅍䅁䭁偁䍫䅁䉁䅁䅁允䅁䅁䅕場啯歲档啒䵁䅉䅅䅁䕁䅁䅁睁歂䅁䅁权㝃䅁䅁权䑁䅁䅁权瑁睁䅁允䅁䅁䅅䅁䙁䱁敧敨剴䙵䅸䍄䉁䅁䅁䅂䅁䅁䅍䅚䅁䅁䅯兒䅁䅁䅯睁䅁䅁䅯村䅍䅁䅅䅁䉁䅁䅁兂䙃ㄶ㑇潈扖䅑杷允䅁䅁䅑䅁䑁䝁䅑䅁䭁䩁䅫䅁䭁䅁䅍䅁䭁䅁䐸䅁䉁䅁䅁允䅁䅁䅕灭婭婭婭䕒䵁䅉䅅䅁䕁䅁䅁睁歂䅁䅁权䙁䅁䅁权䑁䅁䅁权䍂睁䅁允䅁䅁䅅䅁䙁佁㙆䭆䠵嘸䅎䍄䉁䅁䅁䅂䅁䅁䅍䅚䅁䅁䅯䅕䅁䅁䅯睁䅁䅁䅯䅏䅍䅁䅅䅁䉁䅁䅁兂卂䉵䘶眶扆䅑杷允䅁䅁䅑䅁䑁䝁䅑䅁䭁䉁䄸䅁䭁䅁䅍䅁䭁䅁䐰䅁䉁䅁䅁允䅁䅁䅕㑈牘払佩䕕䵁䅉䅅䅁䕁䅁䅁睁歂䅁䅁权あ䅁䅁权䑁䅁䅁权慁睁䅁允䅁䅁䅅䅁䙁䩁婱婭婭噹䅎䍄䉁䅁䅁䅂䅁䅁䅍䅚䅁䅁䅯兂䅁䅁䅯睁䅁䅁䅯眶䅉䅁䅅䅁䉁䅁䅁兂晁敨剴䅵嘵䅑杷允䅁䅁䅑䅁䑁䝁䅑䅁䭁䍁䅑䅁䭁䅁䅍䅁䭁䕁䑉䅁䉁䅁䅁允䅁䅁䅕䥘䌯匹捨啓䵁䅉䅅䅁䕁䅁䅁睁歂䅁䅁权䥃䅁䅁权䑁䅁䅁权佁睁䅁允䅁䅁䅅䅁䙁䙁偹癷潕䕈䄹䍄䉁䅁䅁䅂䅁䅁䅍䅚䅁䅁䅯元䅁䅁䅯睁䅁䅁䅯兪䅉䅁䅅䅁䉁䅁䅁兂硂児塲㝯⽁䅑杷允䅁䅁䅑䅁䑁䝁䅑䅁䭁䩁䅧䅁䭁䅁䅍䅁䭁䕁䑉䅁䉁䅁䅁允䅁䅁䅕体㙆䭆䠴歕䵁䅉䅅䅁䕁䅁䅁睁歂䅁䅁权畂䅁䅁权䑁䅁䅁权䍂睁䅁允䅁䅁䅅䅁䙁䅁塲㍯㥁污䅂䍄䉁䅁䅁䅂䅁䅁䅍䅚䅁䅁䅯村䅁䅁䅯睁䅁䅁䅯䅌䅍䅁䅅䅁䉁䅁䅁兂䅁䅁䅁䥁㡁䅑杷允䅁䅁䅑䅁䑁䝁䅑䅁䭁䥁䅧䅁䭁䅁䅍䅁䭁䵁䍅䅁䉁䅁䅁允䅁䅁䅕㘱睎児䡯䕕䵁䅉䅅䅁䕁䅁䅁睁歂䅁䅁权䥃䅁䅁权䑁䅁䅁权䍄杁䅁允䅁䅁䅅䅁䙁䵁ㅐ䙋偹汳䅂䍄䉁䅁䅁䅂䅁䅁䅍䅚䅁䅁䅯睕䅁䅁䅯睁䅁䅁䅯先䅍䅁䅅䅁䉁䅁䅁兂桄桥畓㙒䭆䅑杷允䅁䅁䅑䅁䑁䝁䅑䅁䭁䩁䅙䅁䭁䅁䅍䅁䭁䕁䑉䅁䉁䅁䅁允䅁䅁䅕䘷㑇潈䱘ご䵁䅉䅅䅁䕁䅁䅁睁歂䅁䅁权偃䅁䅁权䑁䅁䅁权䍂睁䅁允䅁䅁䅅䅁䙁䥁牘払敧坖䅂䍄䉁䅁䅁䅂䅁䅁䅍䅚䅁䅁䅯睤䅁䅁䅯睁䅁䅁䅯杈䅍䅁䅅䅁䉁䅁䅁兂乄䵺䵺䭺佸䅑杷允䅁䅁䅑䅁䑁䝁䅑䅁䭁䝁䄰䅁䭁䅁䅍䅁䭁䵁䍉䅁䉁䅁䅁允䅁䅁䅕浚浚浚浚歑䵁䅉䅅䅁䕁䅁䅁睁歂䅁䅁权呂䅁䅁权䑁䅁䅁权偃杁䅁允䅁䅁䅅䅁䙁䭁睒児塲ぁ䄱䍄䉁䅁䅁䅂䅁䅁䅍䅚䅁䅁䅯睷䅁䅁䅯睁䅁䅁䅯睎䅍䅁䅅䅁䉁䅁䅁兂䥂場啯獲癣䅑杷允䅁䅁䅑䅁䑁䝁䅑䅁䭁䅁䅁䅁䭁䅁䅍䅁䭁佁䍁䅁䉁䅁䅁允䅁䅁䅕㑈牘払敧䕗䵁䅉䅅䅁䕁䅁䅁睁歂䅁䅁权楁䅁䅁权䑁䅁䅁权偁睁䅁允䅁䅁䅅䅁䙁䑁積積積ㅙ䅤䍄䉁䅁䅁䅂䅁䅁䅍䅚䅁䅁䅯䅕䅁䅁䅯睁䅁䅁䅯䅴䅉䅁䅅䅁䉁䅁䅁兂䥂場啯畲婤䅑杷允䅁䅁䅑䅁䑁䝁䅑䅁䭁䙁䅫䅁䭁䅁䅍䅁䭁䕁䑉䅁䉁䅁䅁允䅁䅁䅕灭婭婭㕮げ䵁䅉䅅䅁䕁䅁䅁睁歂䅁䅁权䡁䅁䅁权䑁䅁䅁权楁睁䅁允䅁䅁䅅䅁䙁䑁積積積ぅ䅒䍄䉁䅁䅁䅂䅁䅁䅍䅚䅁䅁䅯杊䅁䅁䅯睁䅁䅁䅯䅅䅍䅁䅅䅁䉁䅁䅁兂乄䵺䵺䵺噸䅑杷允䅁䅁䅑䅁䑁䝁䅑䅁䭁䉁䅕䅁䭁䅁䅍䅁䭁䩁䍙䅁䉁䅁䅁允䅁䅁䅕場啯歲硤䕖䵁䅉䅅䅁䕁䅁䅁睁歂䅁䅁权晁䅁䅁权䑁䅁䅁权䍂睁䅁允䅁䅁䅅䅁䙁佁㙆䭆䠵唴䄱䍄䉁䅁䅁䅂䅁䅁䅍䅚䅁䅁䅯杒䅁䅁䅯睁䅁䅁䅯允䅍䅁䅅䅁䉁䅁䅁兂獄払敧慨䝴䅑杷允䅁䅁䅑䅁䑁䝁䅑䅁䭁䩁䅅䅁䭁䅁䅍䅁䭁䥁䍷䅁䉁䅁䅁允䅁䅁䅕児塲㍯㥁啗䵁䅉䅅䅁䕁䅁䅁睁歂䅁䅁权ぃ䅁䅁权䑁䅁䅁权䭄杁䅁允䅁䅁䅅䅁䙁佁㙆䭆䠵唴䄱䍄䉁䅁䅁䅂䅁䅁䅍䅚䅁䅁䅯杆䅁䅁䅯睁䅁䅁䅯村䅍䅁䅅䅁䉁䅁䅁兂慃婭婭剭䡬䅑杷允䅁䅁䅑䅁䑁䝁䅑䅁䭁䉁䅳䅁䭁䅁䅍䅁䭁䕁䑑䅁䉁䅁䅁允䅁䅁䅕椹捨㡪汊䕕䵁䅉䅅䅁䕁䅁䅁睁歂䅁䅁权呂䅁䅁权䑁䅁䅁权䕂睁䅁允䅁䅁䅅䅁䙁䕁桪桥畓と䅴䍄䉁䅁䅁䅂䅁䅁䅍䅚䅁䅁䅯兂䅁䅁䅯睁䅁䅁䅯眫䅉䅁䅅䅁䉁䅁䅁兂穁積積睍噎䅑杷允䅁䅁䅑䅁䑁䝁䅑䅁䭁䉁䅕䅁䭁䅁䅍䅁䭁佁䍅䅁䉁䅁䅁允䅁䅁䅕㑈牘払番䕖䵁䅉䅅䅁䕁䅁䅁睁歂䅁䅁权噁䅁䅁权䑁䅁䅁权⭄杁䅁允䅁䅁䅅䅁䙁䅁塲㍯㥁汹䅒䍄䉁䅁䅁䅂䅁䅁䅍䅚䅁䅁䅯兒䅁䅁䅯睁䅁䅁䅯䅒䅍䅁䅅䅁䉁䅁䅁兂捂㡪ㅌ䩋扸䅑杷允䅁䅁䅑䅁䑁䝁䅑䅁䭁䅁䅕䅁䭁䅁䅍䅁䭁䕁䑑䅁䉁䅁䅁允䅁䅁䅕䅁䅁䅁允䕖䵁䅉䅅䅁䕁䅁䅁睁歂䅁䅁权偁䅁䅁权䑁䅁䅁权呃杁䅁允䅁䅁䅅䅁䙁䭁䠵場啯歔䄹䍄䉁䅁䅁䅂䅁䅁䅍䅚䅁䅁䅯兒䅁䅁䅯睁䅁䅁䅯杹䅉䅁䅅䅁䉁䅁䅁兂䙃ㄶ㑇楈奖䅑杷允䅁䅁䅑䅁䑁䝁䅑䅁䭁䍁䄸䅁䭁䅁䅍䅁䭁䑁䑙䅁䉁䅁䅁允䅁䅁䅕捺䵺䵺捷啕䵁䅉䅅䅁䕁䅁䅁睁歂䅁䅁权䙂䅁䅁权䑁䅁䅁权潄杁䅁允䅁䅁䅅䅁䙁䵁䴳䵺䵺䙌䅸䍄䉁䅁䅁䅂䅁䅁䅍䅚䅁䅁䅯兢䅁䅁䅯睁䅁䅁䅯䅒䅍䅁䅅䅁䉁䅁䅁兂偃癷潕䭘䐹䅑杷允䅁䅁䅑䅁䑁䝁䅑䅁䭁䉁䅕䅁䭁䅁䅍䅁䭁䕁䑑䅁䉁䅁䅁允䅁䅁䅕椹捨㡪噋さ䵁䅉䅅䅁䕁䅁䅁睁歂䅁䅁权䩂䅁䅁权䑁䅁䅁权硁睁䅁允䅁䅁䅅䅁䙁䉁畓⭒㙆䙴䅂䍄䉁䅁䅁䅂䅁䅁䅍䅚䅁䅁䅯睤䅁䅁䅯睁䅁䅁䅯先䅍䅁䅅䅁䉁䅁䅁兂塄㍯㥁湃佤䅑杷允䅁䅁䅑䅁䑁䝁䅑䅁䭁䉁䅳䅁䭁䅁䅍䅁䭁䵁䍁䅁䉁䅁䅁允䅁䅁䅕⽷潕䥘椫歓䵁䅉䅅䅁䕁䅁䅁睁歂䅁䅁权ぃ䅁䅁权䑁䅁䅁权䕂睁䅁允䅁䅁䅅䅁䙁䑁積積積ㅁ䅒䍄䉁䅁䅁䅂䅁䅁䅍䅚䅁䅁䅯睌䅁䅁䅯睁䅁䅁䅯䅹䅉䅁䅅䅁䉁䅁䅁兂䭁㘱睎捐佰䅑杷允䅁䅁䅑䅁䑁䝁䅑䅁䭁䍁䄸䅁䭁䅁䅍䅁䭁偁䍕䅁䉁䅁䅁允䅁䅁䅕㡪ㅌ䙋晸啕䵁䅉䅅䅁䕁䅁䅁睁歂䅁䅁权敃䅁䅁权䑁䅁䅁权扄杁䅁允䅁䅁䅅䅁䙁䭁睒児塲ㅫ䅒䍄䉁䅁䅁䅂䅁䅁䅍䅚䅁䅁䅯䅤䅁䅁䅯睁䅁䅁䅯䅇䅍䅁䅅䅁䉁䅁䅁兂偃癷潕䑘嘹䅑杷允䅁䅁䅑䅁䑁䝁䅑䅁䭁䕁䌴䅁䭁䅁䅍䅁䭁䥁䑯䅁䉁䅁䅁允䅁䅁䅕㑈牘払佧歕䵁䅉䅅䅁䕁䅁䅁睁歂䅁䅁权塂䅁䅁权䑁䅁䅁权䡃睁䅁允䅁䅁䅅䅁䙁乁橥䑣䬰ㅨ䅒䍄䉁䅁䅁䅂䅁䅁䅍䅚䅁䅁䅯䅤䅁䅁䅯睁䅁䅁䅯杩䅍䅁䅅䅁䉁䅁䅁兂塄㍯㥁牃啤䅑杷允䅁䅁䅑䅁䑁䝁䅑䅁䭁䩁䅙䅁䭁䅁䅍䅁䭁䕁䑑䅁䉁䅁䅁允䅁䅁䅕積積積呐ご䵁䅉䅅䅁䕁䅁䅁睁歂䅁䅁权噁䅁䅁权䑁䅁䅁权橃杁䅁允䅁䅁䅅䅁䙁䵁ㅐ䙋偹汍䅖䍄䉁䅁䅁䅂䅁䅁䅍䅚䅁䅁䅯村䅁䅁䅯睁䅁䅁䅯䅒䅍䅁䅅䅁䉁䅁䅁兂桄桥畓㙒⭅䅑杷允䅁䅁䅑䅁䑁䝁䅑䅁䭁䅁䅣䅁䭁䅁䅍䅁䭁䕁䑑䅁䉁䅁䅁允䅁䅁䅕捺䵺䵺獺䕒䵁䅉䅅䅁䕁䅁䅁睁歂䅁䅁权䍂䅁䅁权䑁䅁䅁权⭄杁䅁允䅁䅁䅅䅁䙁䥁牘払敧周䄵䍄䉁䅁䅁䅂䅁䅁䅍䅚䅁䅁䅯䅭䅁䅁䅯睁䅁䅁䅯䅲䅉䅁䅅䅁䉁䅁䅁兂捂㡪ㅌ䍋卸䅑杷允䅁䅁䅑䅁䑁䝁䅑䅁䭁䕁䅫䅁䭁䅁䅍䅁䭁䕁䑑䅁䉁䅁䅁允䅁䅁䅕䭆䠵場䕲啕䵁䅉䅅䅁䕁䅁䅁睁歂䅁䅁权佂䅁䅁权䑁䅁䅁权㍄杁䅁允䅁䅁䅅䅁䙁䅁䅁䅁䅁䙫䅬䍄䉁䅁䅁䅂䅁䅁䅍䅚䅁䅁䅯內䅁䅁䅯睁䅁䅁䅯䅒䅍䅁䅅䅁䉁䅁䅁兂卂䉵䘶眶橆䅑杷允䅁䅁䅑䅁䑁䝁䅑䅁䭁䅁䅁䅁䭁䅁䅍䅁䭁佁䍫䅁䉁䅁䅁允䅁䅁䅕㘱睎児㍱ざ䵁䅉䅅䅁䕁䅁䅁睁歂䅁䅁权呂䅁䅁权䑁䅁䅁权䉂睁䅁允䅁䅁䅅䅁䙁偁潙䥘䌯啤䅴䍄䉁䅁䅁䅂䅁䅁䅍䅚䅁䅁䅯䅉䅁䅁䅯睁䅁䅁䅯兑䅍䅁䅅䅁䉁䅁䅁兂硂児塲㑯坂䅑杷允䅁䅁䅑䅁䑁䝁䅑䅁䭁䙁䅁䅁䭁䅁䅍䅁䭁䵁䍉䅁䉁䅁䅁允䅁䅁䅕場啯歲硤啗䵁䅉䅅䅁䕁䅁䅁睁歂䅁䅁权䥃䅁䅁权䑁䅁䅁权䝁睁䅁允䅁䅁䅅䅁䙁䡁啳歲桦汋䅂䍄䉁䅁䅁䅂䅁䅁䅍䅚䅁䅁䅯睂䅁䅁䅯睁䅁䅁䅯朷䅉䅁䅅䅁䉁䅁䅁兂獄払敧卨䙴䅑杷允䅁䅁䅑䅁䑁䝁䅑䅁䭁䉁䅙䅁䭁䅁䅍䅁䭁䵁䍑䅁䉁䅁䅁允䅁䅁䅕捺䵺䵺獷䕒䵁䅉䅅䅁䕁䅁䅁睁歂䅁䅁权䅁䅁䅁权䑁䅁䅁权䉂睁䅁允䅁䅁䅅䅁䙁䙁偹癷潕䙮䅤䍄䉁䅁䅁䅂䅁䅁䅍䅚䅁䅁䅯杊䅁䅁䅯睁䅁䅁䅯䄷䅉䅁䅅䅁䉁䅁䅁兂歃䑣䬰〱塎䅑杷允䅁䅁䅑䅁䑁䝁䅑䅁䭁䥁䅧䅁䭁䅁䅍䅁䭁䩁䌸䅁䉁䅁䅁允䅁䅁䅕歲桦桥畒䕖䵁䅉䅅䅁䕁䅁䅁睁歂䅁䅁权䩁䅁䅁权䑁䅁䅁权汁睁䅁允䅁䅁䅅䅁䙁佁㙆䭆䠵呙䅴䍄䉁䅁䅁䅂䅁䅁䅍䅚䅁䅁䅯杊䅁䅁䅯睁䅁䅁䅯睍䅍䅁䅅䅁䉁䅁䅁兂捂㡪ㅌ䍋塸䅑杷允䅁䅁䅑䅁䑁䝁䅑䅁䭁䕁䅉䅁䭁䅁䅍䅁䭁佁䍣䅁䉁䅁䅁允䅁䅁䅕⽷潕䥘䌸ぐ䵁䅉䅅䅁䕁䅁䅁睁歂䅁䅁权䩁䅁䅁权䑁䅁䅁权扄杁䅁允䅁䅁䅅䅁䙁乁橥䑣䬰穆䅰䍄䉁䅁䅁䅂䅁䅁䅍䅚䅁䅁䅯元䅁䅁䅯睁䅁䅁䅯儹䅉䅁䅅䅁䉁䅁䅁兂卂䉵䘶砶㝅䅑杷允䅁䅁䅑䅁䑁䝁䅑䅁䭁䕁䅕䅁䭁䅁䅍䅁䭁䩁䌴䅁䉁䅁䅁允䅁䅁䅕積積積穎歗䵁䅉䅅䅁䕁䅁䅁睁歂䅁䅁权䡁䅁䅁权䑁䅁䅁权ㅁ睁䅁允䅁䅁䅅䅁䙁䕁桪桥畓あ䅒䍄䉁䅁䅁䅂䅁䅁䅍䅚䅁䅁䅯䅕䅁䅁䅯睁䅁䅁䅯兑䅍䅁䅅䅁䉁䅁䅁兂㝂䭆䠵搴扰䅑杷允䅁䅁䅑䅁䑁䝁䅑䅁䭁䙁䅁䅁䭁䅁䅍䅁䭁偁䍧䅁䉁䅁䅁允䅁䅁䅕場啯歲䉤し䵁䅉䅅䅁䕁䅁䅁睁歂䅁䅁权㍂䅁䅁权䑁䅁䅁权穁睁䅁允䅁䅁䅅䅁䙁䥁牘払敧啰䄹䍄䉁䅁䅁䅂䅁䅁䅍䅚䅁䅁䅯睂䅁䅁䅯睁䅁䅁䅯杈䅍䅁䅅䅁䉁䅁䅁兂卂䉵䘶稶䕆䅑杷允䅁䅁䅑䅁䑁䝁䅑䅁䭁䝁䅕䅁䭁䅁䅍䅁䭁䉁䑍䅁䉁䅁䅁允䅁䅁䅕椹捨㡪汉䕕䵁䅉䅅䅁䕁䅁䅁睁歂䅁䅁权㉂䅁䅁权䑁䅁䅁权䉂睁䅁允䅁䅁䅅䅁䙁䅁塲㍯㥁歡䄵䍄䉁䅁䅁䅂䅁䅁䅍䅚䅁䅁䅯睂䅁䅁䅯睁䅁䅁䅯允䅍䅁䅅䅁䉁䅁䅁兂乄䵺䵺䭺䑸䅑杷允䅁䅁䅑䅁䑁䝁䅑䅁䭁䙁䅣䅁䭁䅁䅍䅁䭁䱁䌰䅁䉁䅁䅁允䅁䅁䅕椹捨㡪䙉啕䵁䅉䅅䅁䕁䅁䅁睁歂䅁䅁权歁䅁䅁权䑁䅁䅁权䉂睁䅁允䅁䅁䅅䅁䙁䉁畓⭒㙆䕖䅬䍄䉁䅁䅁䅂䅁䅁䅍䅚䅁䅁䅯睌䅁䅁䅯睁䅁䅁䅯全䅍䅁䅅䅁䉁䅁䅁兂硂児塲㍯偂䅑杷允䅁䅁䅑䅁䑁䝁䅑䅁䭁䕁䅕䅁䭁䅁䅍䅁䭁䍁䑑䅁䉁䅁䅁允䅁䅁䅕浚浚浚㉚啗䵁䅉䅅䅁䕁䅁䅁睁歂䅁䅁权䩁䅁䅁权䑁䅁䅁权楄杁䅁允䅁䅁䅅䅁䙁乁橥䑣䬰稱䅴䍄䉁䅁䅁䅂䅁䅁䅍䅚䅁䅁䅯杊䅁䅁䅯睁䅁䅁䅯杵䅉䅁䅅䅁䉁䅁䅁兂䑄匹捨睪坊䅑杷允䅁䅁䅑䅁䑁䝁䅑䅁䭁䩁䅅䅁䭁䅁䅍䅁䭁䕁䑅䅁䉁䅁䅁允䅁䅁䅕浚浚浚坡䕗䵁䅉䅅䅁䕁䅁䅁睁歂䅁䅁权癁䅁䅁权䑁䅁䅁权䉂睁䅁允䅁䅁䅅䅁䙁䡁㥅瑃橥䙳䅆䍄䉁䅁䅁䅂䅁䅁䅍䅚䅁䅁䅯䅕䅁䅁䅯睁䅁䅁䅯睇䅍䅁䅅䅁䉁䅁䅁兂慃婭婭坭慬䅑杷允䅁䅁䅑䅁䑁䝁䅑䅁䭁䕁䄴䅁䭁䅁䅍䅁䭁䩁䍷䅁䉁䅁䅁允䅁䅁䅕呣䬰㘱杍し䵁䅉䅅䅁䕁䅁䅁睁歂䅁䅁权偁䅁䅁权䑁䅁䅁权穄杁䅁允䅁䅁䅅䅁䙁䡁㥅瑃橥䔸䄵䍄䉁䅁䅁䅂䅁䅁䅍䅚䅁䅁䅯睕䅁䅁䅯睁䅁䅁䅯杭䅉䅁䅅䅁䉁䅁䅁兂㥁瑃橥䱣倱䅑杷允䅁䅁䅑䅁䑁䝁䅑䅁䭁䩁䅙䅁䭁䅁䅍䅁䭁䕁䑅䅁䉁䅁䅁允䅁䅁䅕児塲㍯摃ご䵁䅉䅅䅁䕁䅁䅁睁歂䅁䅁权佂杁䅁权䑁䅁䅁权灃杁䅁允䅁䅁䅅䅁䙁䉁畓⭒㙆䙎䅂䍄䉁䅁䅁䅂䅁䅁䅍䅚䅁䅁䅯睌䅁䅁䅯睁䅁䅁䅯䄰䅉䅁䅅䅁䉁䅁䅁兂浂浚浚橚剚䅑杷允䅁䅁䅑䅁䑁䝁䅑䅁䭁䥁䅧䅁䭁䅁䅍䅁䭁䕁䑅䅁䉁䅁䅁允䅁䅁䅕䡰㥁瑃穦啕䵁䅉䅅䅁䕁䅁䅁睁歂䅁䅁权㝃䅁䅁权䑁䅁䅁权䉂睁䅁允䅁䅁䅅䅁䙁䉁畓⭒㙆䙂䄱䍄䉁䅁䅁䅂䅁䅁䅍䅚䅁䅁䅯杊䅁䅁䅯睁䅁䅁䅯杈䅍䅁䅅䅁䉁䅁䅁兂灁䥘䌯戹塨䅑杷允䅁䅁䅑䅁䑁䝁䅑䅁䭁䥁䅅䅁䭁䅁䅍䅁䭁䅁䑯䅁䉁䅁䅁允䅁䅁䅕呣䬰㘱杏す䵁䅉䅅䅁䕁䅁䅁睁歂䅁䅁权畂䅁䅁权䑁䅁䅁权㍁睁䅁允䅁䅁䅅䅁䙁䡁㥅瑃橥䕣䄹䍄䉁䅁䅁䅂䅁䅁䅍䅚䅁䅁䅯睓䅁䅁䅯睁䅁䅁䅯睍䅍䅁䅅䅁䉁䅁䅁兂䥂場啯杲乤䅑杷允䅁䅁䅑䅁䑁䝁䅑䅁䭁䩁䅧䅁䭁䅁䅍䅁䭁乁䍣䅁䉁䅁䅁允䅁䅁䅕積積積積䕕䵁䅉䅅䅁䕁䅁䅁睁歂䅁䅁权坁䅁䅁权䑁䅁䅁权癁睁䅁允䅁䅁䅅䅁䙁䵁䴳䵺䵺䕪䅖䍄䉁䅁䅁䅂䅁䅁䅍䅚䅁䅁䅯䅩䅁䅁䅯睁䅁䅁䅯䅁䅍䅁䅅䅁䉁䅁䅁兂歃䑣䬰〱乎䅑杷允䅁䅁䅑䅁䑁䝁䅑䅁䭁䉁䅳䅁䭁䅁䅍䅁䭁䭁䍙䅁䉁䅁䅁允䅁䅁䅕椹捨㡪噉ご䵁䅉䅅䅁䕁䅁䅁睁歂䅁䅁权歁䅁䅁权䑁䅁䅁权捁睁䅁允䅁䅁䅅䅁䙁䭁䠵場啯歌䅨䍄䉁䅁䅁䅂䅁䅁䅍䅚䅁䅁䅯䅴䅁䅁䅯睁䅁䅁䅯睍䅍䅁䅅䅁䉁䅁䅁兂䑄匹捨硪啊䅑杷允䅁䅁䅑䅁䑁䝁䅑䅁䭁䕁䅫䅁䭁䅁䅍䅁䭁䅁䑧䅁䉁䅁䅁允䅁䅁䅕䅁䅁䅁元歕䵁䅉䅅䅁䕁䅁䅁睁歂䅁䅁权求䅁䅁权䑁䅁䅁权䉁睁䅁允䅁䅁䅅䅁䙁䭁睒児塲ㅣ䅂䍄䉁䅁䅁䅂䅁䅁䅍䅚䅁䅁䅯睌䅁䅁䅯睁䅁䅁䅯睍䅍䅁䅅䅁䉁䅁䅁兂桄桥畓㥒剆䅑杷允䅁䅁䅑䅁䑁䝁䅑䅁䭁䕁䅉䅁䭁䅁䅍䅁䭁䑁䑍䅁䉁䅁䅁允䅁䅁䅕敨剴䉵䘷歐䵁䅉䅅䅁䕁䅁䅁睁歂䅁䅁权瑂䅁䅁权䑁䅁䅁权穃杁䅁允䅁䅁䅅䅁䙁䑁䬰㘱睎唯䅖䍄䉁䅁䅁䅂䅁䅁䅍䅚䅁䅁䅯元䅁䅁䅯睁䅁䅁䅯䅵䅉䅁䅅䅁䉁䅁䅁兂偃癷潕䕘㤸䅑杷允䅁䅁䅑䅁䑁䝁䅑䅁䭁䉁䄸䅁䭁䅁䅍䅁䭁䉁䑁䅁䉁䅁䅁允䅁䅁䅕㡪ㅌ䙋癷歔䵁䅉䅅䅁䕁䅁䅁睁歂䅁䅁权䱂䅁䅁权䑁䅁䅁权婁睁䅁允䅁䅁䅅䅁䙁䅁䅁䅁䅁䕧䅸䍄䉁䅁䅁䅂䅁䅁䅍䅚䅁䅁䅯兢䅁䅁䅯睁䅁䅁䅯具䅉䅁䅅䅁䉁䅁䅁兂硂児塲㝯䉂䅑杷允䅁䅁䅑䅁䑁䝁䅑䅁䭁䥁䄸䅁䭁䅁䅍䅁䭁䑁䑍䅁䉁䅁䅁允䅁䅁䅕㡪ㅌ䙋偸䕙䵁䅉䅅䅁䕁䅁䅁睁歂䅁䅁权ぃ䅁䅁权䑁䅁䅁权坁睁䅁允䅁䅁䅅䅁䙁䍁捬㡪ㅌ䙩䅊䍄䉁䅁䅁䅂䅁䅁䅍䅚䅁䅁䅯睈䅁䅁䅯睁䅁䅁䅯睍䅍䅁䅅䅁䉁䅁䅁兂卂䉵䘶稶但䅑杷允䅁䅁䅑䅁䑁䝁䅑䅁䭁䥁䅅䅁䭁䅁䅍䅁䭁䑁䑍䅁䉁䅁䅁允䅁䅁䅕䥘䌯匹㡪歙䵁䅉䅅䅁䕁䅁䅁睁歂䅁䅁权䙂䅁䅁权䑁䅁䅁权穃杁䅁允䅁䅁䅅䅁䙁䭁䠵場啯汪䄵䍄䉁䅁䅁䅂䅁䅁䅍䅚䅁䅁䅯䅴䅁䅁䅯睁䅁䅁䅯睩䅍䅁䅅䅁䉁䅁䅁兂卂䉵䘶眶噆䅑杷允䅁䅁䅑䅁䑁䝁䅑䅁䭁䅁䅣䅁䭁䅁䅍䅁䭁䍁䑷䅁䉁䅁䅁允䅁䅁䅕䡰㥁瑃䑥け䵁䅉䅅䅁䕁䅁䅁睁歂䅁䅁权歁䅁䅁权䑁䅁䅁权䕃睁䅁允䅁䅁䅅䅁䙁偁潙䥘䌯唱䅤䍄䉁䅁䅁䅂䅁䅁䅍䅚䅁䅁䅯䅁䅁䅁䅯睁䅁䅁䅯䅎䅍䅁䅅䅁䉁䅁䅁兂䑄匹捨㙪塊䅑杷允䅁䅁䅑䅁䑁䝁䅑䅁䭁䵁䅍䅁䭁䅁䅍䅁䭁䑁䑁䅁䉁䅁䅁允䅁䅁䅕呣䬰㘱睐が䵁䅉䅅䅁䕁䅁䅁睁歂䅁䅁权歁䅁䅁权䑁䅁䅁权ㅁ睁䅁允䅁䅁䅅䅁䙁䙁㑋潈牘啣䅨䍄䉁䅁䅁䅂䅁䅁䅍䅚䅁䅁䅯睈䅁䅁䅯睁䅁䅁䅯关䅉䅁䅅䅁䉁䅁䅁兂䙃ㄶ㑇案啖䅑杷允䅁䅁䅑䅁䑁䝁䅑䅁䭁䕁䅳䅁䭁䅁䅍䅁䭁䑁䑑䅁䉁䅁䅁允䅁䅁䅕䭆䠵場ぱ䕔䵁䅉䅅䅁䕁䅁䅁睁歂䅁䅁权晁䅁䅁权䑁䅁䅁权奄杁䅁允䅁䅁䅅䅁䙁䡁㥅瑃橥䕳䄹䍄䉁䅁䅁䅂䅁䅁䅍䅚䅁䅁䅯杤䅁䅁䅯睁䅁䅁䅯眸䅉䅁䅅䅁䉁䅁䅁兂㝂䭆䠵娴买䅑杷允䅁䅁䅑䅁䑁䝁䅑䅁䭁䕁䄴䅁䭁䅁䅍䅁䭁䑁䑑䅁䉁䅁䅁允䅁䅁䅕椹捨㡪ㅋ䕗䵁䅉䅅䅁䕁䅁䅁睁歂䅁䅁权敃䅁䅁权䑁䅁䅁权噄杁䅁允䅁䅁䅅䅁䙁䙁㑋潈牘噙䅒䍄䉁䅁䅁䅂䅁䅁䅍䅚䅁䅁䅯䅴䅁䅁䅯睁䅁䅁䅯杺䅉䅁䅅䅁䉁䅁䅁兂㥁瑃橥䵣匱䅑杷允䅁䅁䅑䅁䑁䝁䅑䅁䭁䙁䅍䅁䭁䅁䅍䅁䭁䭁䍕䅁䉁䅁䅁允䅁䅁䅕捺䵺䵺獺ご䵁䅉䅅䅁䕁䅁䅁睁歂䅁䅁权楁䅁䅁权䑁䅁䅁权杁睁䅁允䅁䅁䅅䅁䙁䕁桪桥畓ㅰ䅚䍄䉁䅁䅁䅂䅁䅁䅍䅚䅁䅁䅯睖䅁䅁䅯睁䅁䅁䅯共䅉䅁䅅䅁䉁䅁䅁兂獄払敧奨呴䅑杷允䅁䅁䅑䅁䑁䝁䅑䅁䭁䙁䅫䅁䭁䅁䅍䅁䭁佁䍉䅁䉁䅁䅁允䅁䅁䅕敨剴䉵䘷げ䵁䅉䅅䅁䕁䅁䅁睁歂䅁䅁权㍂䅁䅁权䑁䅁䅁权ぁ睁䅁允䅁䅁䅅䅁䙁䑁積積積に䄹䍄䉁䅁䅁䅂䅁䅁䅍䅚䅁䅁䅯䅊䅁䅁䅯睁䅁䅁䅯䅧䅉䅁䅅䅁䉁䅁䅁兂歃䑣䬰⬱䥎䅑杷允䅁䅁䅑䅁䑁䝁䅑䅁䭁䕁䅫䅁䭁䅁䅍䅁䭁䥁䍧䅁䉁䅁䅁允䅁䅁䅕䡰㥁瑃䑥啕䵁䅉䅅䅁䕁䅁䅁睁歂䅁䅁权瑂䅁䅁权䑁䅁䅁权ぁ睁䅁允䅁䅁䅅䅁䙁䍁捬㡪ㅌ䕡䅎䍄䉁䅁䅁䅂䅁䅁䅍䅚䅁䅁䅯睖䅁䅁䅯睁䅁䅁䅯䅎䅍䅁䅅䅁䉁䅁䅁兂偃癷潕䩘吹䅑杷允䅁䅁䅑䅁䑁䝁䅑䅁䭁䕁䅫䅁䭁䅁䅍䅁䭁䑁䑫䅁䉁䅁䅁允䅁䅁䅕牕敧敨創啕䵁䅉䅅䅁䕁䅁䅁睁歂䅁䅁权䍁䅁䅁权䑁䅁䅁权ぁ睁䅁允䅁䅁䅅䅁䙁䱁敧敨剴䙃䅸䍄䉁䅁䅁䅂䅁䅁䅍䅚䅁䅁䅯元䅁䅁䅯睁䅁䅁䅯睁䅍䅁䅅䅁䉁䅁䅁兂偃癷潕䕘㜸䅑杷允䅁䅁䅑䅁䑁䝁䅑䅁䭁䕁䅉䅁䭁䅁䅍䅁䭁䑁䑑䅁䉁䅁䅁允䅁䅁䅕䡰㥁瑃橤歐䵁䅉䅅䅁䕁䅁䅁睁歂䅁䅁权奃䅁䅁权䑁䅁䅁权剁睁䅁允䅁䅁䅅䅁䙁偁潙䥘䌯唱䄹䍄䉁䅁䅁䅂䅁䅁䅍䅚䅁䅁䅯杁䅁䅁䅯睁䅁䅁䅯眫䅉䅁䅅䅁䉁䅁䅁兂捂㡪ㅌ䕋摸䅑杷允䅁䅁䅑䅁䑁䝁䅑䅁䭁䥁䅅䅁䭁䅁䅍䅁䭁䥁䍕䅁䉁䅁䅁允䅁䅁䅕瑃橥䑣䬰歙䵁䅉䅅䅁䕁䅁䅁睁歂䅁䅁权㝃䅁䅁权䑁䅁䅁权流睁䅁允䅁䅁䅅䅁䙁䩁婱婭婭噗䅸䍄䉁䅁䅁䅂䅁䅁䅍䅚䅁䅁䅯䅉䅁䅁䅯睁䅁䅁䅯䅄䅍䅁䅅䅁䉁䅁䅁兂䭁㘱睎扐噰䅑杷允䅁䅁䅑䅁䑁䝁䅑䅁䭁䙁䅫䅁䭁䅁䅍䅁䭁䑁䑑䅁䉁䅁䅁允䅁䅁䅕浚浚浚浙䕓䵁䅉䅅䅁䕁䅁䅁睁歂䅁䅁权敃䅁䅁权䑁䅁䅁权ぁ睁䅁允䅁䅁䅅䅁䙁䙁㑋潈牘噙䅒䍄䉁䅁䅁䅂䅁䅁䅍䅚䅁䅁䅯杊䅁䅁䅯睁䅁䅁䅯䅎䅍䅁䅅䅁䉁䅁䅁兂捂㡪ㅌ佋坸䅑杷允䅁䅁䅑䅁䑁䝁䅑䅁䭁䉁䅙䅁䭁䅁䅍䅁䭁䑁䑑䅁䉁䅁䅁允䅁䅁䅕硥畓⭒㙈歒䵁䅉䅅䅁䕁䅁䅁睁歂䅁䅁权䩁䅁䅁权䑁䅁䅁权敄杁䅁允䅁䅁䅅䅁䙁䡁啳歲桦橏䅴䍄䉁䅁䅁䅂䅁䅁䅍䅚䅁䅁䅯睇䅁䅁䅯睁䅁䅁䅯李䅍䅁䅅䅁䉁䅁䅁兂歃䑣䬰⬱偎䅑杷允䅁䅁䅑䅁䑁䝁䅑䅁䭁䍁䅁䅁䭁䅁䅍䅁䭁䑁䑙䅁䉁䅁䅁允䅁䅁䅕瑃橥䑣愲啖䵁䅉䅅䅁䕁䅁䅁睁歂䅁䅁权㍂䅁䅁权䑁䅁䅁权奄杁䅁允䅁䅁䅅䅁䙁乁橥䑣䬰ぴ䅸䍄䉁䅁䅁䅂䅁䅁䅍䅚䅁䅁䅯睂䅁䅁䅯睁䅁䅁䅯䄰䅉䅁䅅䅁䉁䅁䅁兂㥁瑃橥䡣䐱䅑杷允䅁䅁䅑䅁䑁䝁䅑䅁䭁䕁䄴䅁䭁䅁䅍䅁䭁䑁䑙䅁䉁䅁䅁允䅁䅁䅕㑈牘払佧䕗䵁䅉䅅䅁䕁䅁䅁睁歂䅁䅁权㍁䅁䅁权䑁䅁䅁权歁睁䅁允䅁䅁䅅䅁䙁䥁牘払敧啸䄱䍄䉁䅁䅁䅂䅁䅁䅍䅚䅁䅁䅯兢䅁䅁䅯睁䅁䅁䅯李䅍䅁䅅䅁䉁䅁䅁兂畃⭒㙆䅆䐵䅑杷允䅁䅁䅑䅁䑁䝁䅑䅁䭁䱁䅑䅁䭁䅁䅍䅁䭁䑁䑙䅁䉁䅁䅁允䅁䅁䅕䘷㑇潈牗さ䵁䅉䅅䅁䕁䅁䅁睁歂䅁䅁权剃䅁䅁权䑁䅁䅁权㉁睁䅁允䅁䅁䅅䅁䙁䵁ㅐ䙋偹汳䅤䍄䉁䅁䅁䅂䅁䅁䅍䅚䅁䅁䅯睷䅁䅁䅯睁䅁䅁䅯李䅍䅁䅅䅁䉁䅁䅁兂桄桥畓祒睅䅑杷允䅁䅁䅑䅁䑁䝁䅑䅁䭁䉁䅳䅁䭁䅁䅍䅁䭁佁䍁䅁䉁䅁䅁允䅁䅁䅕㡪ㅌ䙋⽸䕕䵁䅉䅅䅁䕁䅁䅁睁歂䅁䅁权㉂䅁䅁权䑁䅁䅁权湁睁䅁允䅁䅁䅅䅁䙁䩁婱婭婭啗䅸䍄䉁䅁䅁䅂䅁䅁䅍䅚䅁䅁䅯杤䅁䅁䅯睁䅁䅁䅯杵䅉䅁䅅䅁䉁䅁䅁兂乄䵺䵺䝺䭸䅑杷允䅁䅁䅑䅁䑁䝁䅑䅁䭁䱁䅳䅁䭁䅁䅍䅁䭁䑁䑕䅁䉁䅁䅁允䅁䅁䅕㘱睎児塯䕘䵁䅉䅅䅁䕁䅁䅁睁歂䅁䅁权呂䅁䅁权䑁䅁䅁权畄杁䅁允䅁䅁䅅䅁䙁䥁牘払敧唵䅴䍄䉁䅁䅁䅂䅁䅁䅍䅚䅁䅁䅯睪䅁䅁䅯睁䅁䅁䅯李䅍䅁䅅䅁䉁䅁䅁兂灁䥘䌯挹晨䅑杷允䅁䅁䅑䅁䑁䝁䅑䅁䭁䩁䅧䅁䭁䅁䅍䅁䭁䅁䑍䅁䉁䅁䅁允䅁䅁䅕場啯歲剦䕕䵁䅉䅅䅁䕁䅁䅁睁歂䅁䅁权䍁䅁䅁权䑁䅁䅁权穃杁䅁允䅁䅁䅅䅁䙁䡁啳歲桦流䅆䍄䉁䅁䅁䅂䅁䅁䅍䅚䅁䅁䅯兒䅁䅁䅯睁䅁䅁䅯朱䅉䅁䅅䅁䉁䅁䅁兂畃⭒㙆䭆戵䅑杷允䅁䅁䅑䅁䑁䝁䅑䅁䭁䝁䅕䅁䭁䅁䅍䅁䭁䑁䑫䅁䉁䅁䅁允䅁䅁䅕積積積穎啕䵁䅉䅅䅁䕁䅁䅁睁歂䅁䅁权坁䅁䅁权䑁䅁䅁权䉁睁䅁允䅁䅁䅅䅁䙁䑁積積積に䅖䍄䉁䅁䅁䅂䅁䅁䅍䅚䅁䅁䅯睇䅁䅁䅯睁䅁䅁䅯睅䅍䅁䅅䅁䉁䅁䅁兂捂㡪ㅌ䩋佸䅑杷允䅁䅁䅑䅁䑁䝁䅑䅁䭁䕁䄴䅁䭁䅁䅍䅁䭁䱁䍳䅁䉁䅁䅁允䅁䅁䅕牕敧敨桴歖䵁䅉䅅䅁䕁䅁䅁睁歂䅁䅁权佂䅁䅁权䑁䅁䅁权㥃杁䅁允䅁䅁䅅䅁䙁佁剸䉵䘶ㅓ䅤䍄䉁䅁䅁䅂䅁䅁䅍䅚䅁䅁䅯杢䅁䅁䅯睁䅁䅁䅯杨䅉䅁䅅䅁䉁䅁䅁兂啁歲桦牥卒䅑杷允䅁䅁䅑䅁䑁䝁䅑䅁䭁䍁䅑䅁䭁䅁䅍䅁䭁䵁䍙䅁䉁䅁䅁允䅁䅁䅕䡰㥁瑃䑥啒䵁䅉䅅䅁䕁䅁䅁睁歂䅁䅁权㥁䅁䅁权䑁䅁䅁权㉁睁䅁允䅁䅁䅅䅁䙁䉁䘫ㄶ㑇武䅰䍄䉁䅁䅁䅂䅁䅁䅍䅚䅁䅁䅯兗䅁䅁䅯睁䅁䅁䅯李䅍䅁䅅䅁䉁䅁䅁兂啁歲桦湥䡒䅑杷允䅁䅁䅑䅁䑁䝁䅑䅁䭁䕁䅕䅁䭁䅁䅍䅁䭁䭁䍍䅁䉁䅁䅁允䅁䅁䅕硥畓⭒慈䕘䵁䅉䅅䅁䕁䅁䅁睁歂䅁䅁权䱂䅁䅁权䑁䅁䅁权剄杁䅁允䅁䅁䅅䅁䙁䱁敧敨剴䕥䄹䍄䉁䅁䅁䅂䅁䅁䅍䅚䅁䅁䅯兌䅁䅁䅯睁䅁䅁䅯朹䅉䅁䅅䅁䉁䅁䅁兂桄桥畓ㅒ橆䅑杷允䅁䅁䅑䅁䑁䝁䅑䅁䭁䥁䅧䅁䭁䅁䅍䅁䭁䵁䌸䅁䉁䅁䅁允䅁䅁䅕䉵䘶ㄶ奈こ䵁䅉䅅䅁䕁䅁䅁睁歂䅁䅁权婃䅁䅁权䑁䅁䅁权㑁睁䅁允䅁䅁䅅䅁䙁䱁敧敨剴䕇䅖䍄䉁䅁䅁䅂䅁䅁䅍䅚䅁䅁䅯兂䅁䅁䅯睁䅁䅁䅯䅏䅍䅁䅅䅁䉁䅁䅁兂䭁㘱睎噐呰䅑杷允䅁䅁䅑䅁䑁䝁䅑䅁䭁䙁䅣䅁䭁䅁䅍䅁䭁䑁䑧䅁䉁䅁䅁允䅁䅁䅕牕敧敨桳さ䵁䅉䅅䅁䕁䅁䅁睁歂䅁䅁权求䅁䅁权䑁䅁䅁权佁睁䅁允䅁䅁䅅䅁䙁䙁㑋潈牘嘴䅂䍄䉁䅁䅁䅂䅁䅁䅍䅚䅁䅁䅯杤䅁䅁䅯睁䅁䅁䅯䅏䅍䅁䅅䅁䉁䅁䅁兂卂䉵䘶㜶䵆䅑杷允䅁䅁䅑䅁䑁䝁䅑䅁䭁䍁䅑䅁䭁䅁䅍䅁䭁䭁䍕䅁䉁䅁䅁允䅁䅁䅕䡰㥁瑃䑥こ䵁䅉䅅䅁䕁䅁䅁睁歂䅁䅁权ぃ䅁䅁权䑁䅁䅁权㑁睁䅁允䅁䅁䅅䅁䙁䭁䠵場啯汮䅎䍄䉁䅁䅁䅂䅁䅁䅍䅚䅁䅁䅯睌䅁䅁䅯睁䅁䅁䅯䅏䅍䅁䅅䅁䉁䅁䅁兂桄桥畓⭒兆䅑杷允䅁䅁䅑䅁䑁䝁䅑䅁䭁䙁䅫䅁䭁䅁䅍䅁䭁䅁䑍䅁䉁䅁䅁允䅁䅁䅕⽷潕䥘椯啓䵁䅉䅅䅁䕁䅁䅁睁歂䅁䅁权あ䅁䅁权䑁䅁䅁权⭃杁䅁允䅁䅁䅅䅁䙁佁剸䉵䘶ㄫ䅒䍄䉁䅁䅁䅂䅁䅁䅍䅚䅁䅁䅯䅤䅁䅁䅯睁䅁䅁䅯儴䅉䅁䅅䅁䉁䅁䅁兂浂浚浚桚塚䅑杷允䅁䅁䅑䅁䑁䝁䅑䅁䭁䅁䅉䅁䭁䅁䅍䅁䭁䉁䑍䅁䉁䅁䅁允䅁䅁䅕㘱睎児㍱歗䵁䅉䅅䅁䕁䅁䅁睁歂䅁䅁权偃䅁䅁权䑁䅁䅁权㑁睁䅁允䅁䅁䅅䅁䙁乁橥䑣䬰ㅸ䄹䍄䉁䅁䅁䅂䅁䅁䅍䅚䅁䅁䅯睓䅁䅁䅯睁䅁䅁䅯䅨䅉䅁䅅䅁䉁䅁䅁兂灁䥘䌯刹全䅑杷允䅁䅁䅑䅁䑁䝁䅑䅁䭁䉁䄸䅁䭁䅁䅍䅁䭁䑁䑧䅁䉁䅁䅁允䅁䅁䅕浚浚浚浙歔䵁䅉䅅䅁䕁䅁䅁睁歂䅁䅁权求䅁䅁权䑁䅁䅁权桄杁䅁允䅁䅁䅅䅁䙁䙁㑋潈牘啳䄹䍄䉁䅁䅁䅂䅁䅁䅍䅚䅁䅁䅯杊䅁䅁䅯睁䅁䅁䅯䅏䅍䅁䅅䅁䉁䅁䅁兂獄払敧卨坴䅑杷允䅁䅁䅑䅁䑁䝁䅑䅁䭁䕁䅙䅁䭁䅁䅍䅁䭁䑁䑧䅁䉁䅁䅁允䅁䅁䅕体㙆䭆䠶啒䵁䅉䅅䅁䕁䅁䅁睁歂䅁䅁权扁䅁䅁权䑁䅁䅁权ㅁ睁䅁允䅁䅁䅅䅁䙁䕁桪桥畓ㅆ䅂䍄䉁䅁䅁䅂䅁䅁䅍䅚䅁䅁䅯睓䅁䅁䅯睁䅁䅁䅯兎䅍䅁䅅䅁䉁䅁䅁兂啁歲桦癥䱒䅑杷允䅁䅁䅑䅁䑁䝁䅑䅁䭁䕁䄴䅁䭁䅁䅍䅁䭁偁䍫䅁䉁䅁䅁允䅁䅁䅕䘷㑇潈扖歗䵁䅉䅅䅁䕁䅁䅁睁歂䅁䅁权䙁䅁䅁权䑁䅁䅁权䥃杁䅁允䅁䅁䅅䅁䙁䉁畓⭒㙆䘹䅚䍄䉁䅁䅁䅂䅁䅁䅍䅚䅁䅁䅯村䅁䅁䅯睁䅁䅁䅯朷䅉䅁䅅䅁䉁䅁䅁兂浂浚浚煚㥙䅑杷允䅁䅁䅑䅁䑁䝁䅑䅁䭁䩁䅙䅁䭁䅁䅍䅁䭁乁䍷䅁䉁䅁䅁允䅁䅁䅕⽷潕䥘椸歔䵁䅉䅅䅁䕁䅁䅁睁歂䅁䅁权坁䅁䅁权䑁䅁䅁权捄杁䅁允䅁䅁䅅䅁䙁䍁捬㡪ㅌ䔶䅚䍄䉁䅁䅁䅂䅁䅁䅍䅚䅁䅁䅯杔䅁䅁䅯睁䅁䅁䅯兎䅍䅁䅅䅁䉁䅁䅁兂畃⭒㙆䉆夵䅑杷允䅁䅁䅑䅁䑁䝁䅑䅁䭁䩁䄴䅁䭁䅁䅍䅁䭁佁䍫䅁䉁䅁䅁允䅁䅁䅕䘷㑇潈㝗さ䵁䅉䅅䅁䕁䅁䅁睁歂䅁䅁权呂䅁䅁权䑁䅁䅁权畁睁䅁允䅁䅁䅅䅁䙁䅁塲㍯㥁欶䅬䍄䉁䅁䅁䅂䅁䅁䅍䅚䅁䅁䅯睄䅁䅁䅯睁䅁䅁䅯兮䅉䅁䅅䅁䉁䅁䅁兂㑃潈牘払佨䅑杷允䅁䅁䅑䅁䑁䝁䅑䅁䭁䉁䅙䅁䭁䅁䅍䅁䭁䥁䍁䅁䉁䅁䅁允䅁䅁䅕䘷㑇潈䱘䕒䵁䅉䅅䅁䕁䅁䅁睁歂䅁䅁权晁䅁䅁权䑁䅁䅁权湁睁䅁允䅁䅁䅅䅁䙁䭁睒児塲け䄵䍄䉁䅁䅁䅂䅁䅁䅍䅚䅁䅁䅯杤䅁䅁䅯睁䅁䅁䅯兎䅍䅁䅅䅁䉁䅁䅁兂畃⭒㙆但䴵䅑杷允䅁䅁䅑䅁䑁䝁䅑䅁䭁䝁䄴䅁䭁䅁䅍䅁䭁䑁䑕䅁䉁䅁䅁允䅁䅁䅕捺䵺䵺䵹ご䵁䅉䅅䅁䕁䅁䅁睁歂䅁䅁权䡁䅁䅁权䑁䅁䅁权捁睁䅁允䅁䅁䅅䅁䙁䑁䬰㘱睎啶䅎䍄䉁䅁䅁䅂䅁䅁䅍䅚䅁䅁䅯杬䅁䅁䅯睁䅁䅁䅯兎䅍䅁䅅䅁䉁䅁䅁兂慃婭婭呭偬䅑杷允䅁䅁䅑䅁䑁䝁䅑䅁䭁䕁䅕䅁䭁䅁䅍䅁䭁乁䌸䅁䉁䅁䅁允䅁䅁䅕場啯歲剣啘䵁䅉䅅䅁䕁䅁䅁睁歂䅁䅁权䡁䅁䅁权䑁䅁䅁权塁睁䅁允䅁䅁䅅䅁䙁佁㙆䭆䠵啙䅒䍄䉁䅁䅁䅂䅁䅁䅍䅚䅁䅁䅯睓䅁䅁䅯睁䅁䅁䅯睋䅍䅁䅅䅁䉁䅁䅁兂捂㡪ㅌ䙋䱸䅑杷允䅁䅁䅑䅁䑁䝁䅑䅁䭁䕁䅕䅁䭁䅁䅍䅁䭁偁䍕䅁䉁䅁䅁允䅁䅁䅕⽷潕䥘礸䕘䵁䅉䅅䅁䕁䅁䅁睁歂䅁䅁权流䅁䅁权䑁䅁䅁权流睁䅁允䅁䅁䅅䅁䙁䵁ㅐ䙋偹汣䅖䍄䉁䅁䅁䅂䅁䅁䅍䅚䅁䅁䅯䅁䅁䅁䅯睁䅁䅁䅯䅭䅉䅁䅅䅁䉁䅁䅁兂歃䑣䬰㈱塎䅑杷允䅁䅁䅑䅁䑁䝁䅑䅁䭁䕁䅙䅁䭁䅁䅍䅁䭁䍁䑙䅁䉁䅁䅁允䅁䅁䅕浚浚浚浙啒䵁䅉䅅䅁䕁䅁䅁睁歂䅁䅁权瑂䅁䅁权䑁䅁䅁权䝄杁䅁允䅁䅁䅅䅁䙁佁剸䉵䘶ち䅆䍄䉁䅁䅁䅂䅁䅁䅍䅚䅁䅁䅯䅤䅁䅁䅯睁䅁䅁䅯睬䅉䅁䅅䅁䉁䅁䅁兂䙃ㄶ㑇楈塖䅑杷允䅁䅁䅑䅁䑁䝁䅑䅁䭁䝁䅕䅁䭁䅁䅍䅁䭁乁䍙䅁䉁䅁䅁允䅁䅁䅕䡰㥁瑃䑥啔䵁䅉䅅䅁䕁䅁䅁睁歂䅁䅁权㍂䅁䅁权䑁䅁䅁权㍁睁䅁允䅁䅁䅅䅁䙁䩁婱婭婭問䄵䍄䉁䅁䅁䅂䅁䅁䅍䅚䅁䅁䅯䅉䅁䅁䅯睁䅁䅁䅯睹䅉䅁䅅䅁䉁䅁䅁兂歃䑣䬰稱坎䅑杷允䅁䅁䅑䅁䑁䝁䅑䅁䭁䱁䅑䅁䭁䅁䅍䅁䭁佁䌰䅁䉁䅁䅁允䅁䅁䅕積積積橐歕䵁䅉䅅䅁䕁䅁䅁睁歂䅁䅁权䙁䅁䅁权䑁䅁䅁权慃杁䅁允䅁䅁䅅䅁䙁䵁ㅐ䙋偹汉䅤䍄䉁䅁䅁䅂䅁䅁䅍䅚䅁䅁䅯杔䅉䅁䅯睁䅁䅁䅯睃䅍䅁䅅䅁䉁䅁䅁兂硂児塲㙯呂䅑杷允䅁䅁䅑䅁䑁䝁䅑䅁䭁䅁䅕䅁䭁䅁䅍䅁䭁䉁䑕䅁䉁䅁䅁允䅁䅁䅕㘱睎児塲歕䵁䅉䅅䅁䕁䅁䅁睁歂䅁䅁权婃䅁䅁权䑁䅁䅁权汃杁䅁允䅁䅁䅅䅁䙁偁潙䥘䌯商䅚䍄䉁䅁䅁䅂䅁䅁䅍䅚䅁䅁䅯䅊䅁䅁䅯睁䅁䅁䅯兄䅍䅁䅅䅁䉁䅁䅁兂㉄䙋偹灷䡖䅑杷允䅁䅁䅑䅁䑁䝁䅑䅁䭁䡁䅙䅁䭁䅁䅍䅁䭁乁䌰䅁䉁䅁䅁允䅁䅁䅕䭆䠵場啯啔䵁䅉䅅䅁䕁䅁䅁睁歂䅁䅁权㝃䅁䅁权䑁䅁䅁权杁睁䅁允䅁䅁䅅䅁䙁䅁塲㍯㥁汓䅴䍄䉁䅁䅁䅂䅁䅁䅍䅚䅁䅁䅯杊䅁䅁䅯睁䅁䅁䅯兎䅍䅁䅅䅁䉁䅁䅁兂灁䥘䌯吹坨䅑杷允䅁䅁䅑䅁䑁䝁䅑䅁䭁䱁䅑䅁䭁䅁䅍䅁䭁䱁䍁䅁䉁䅁䅁允䅁䅁䅕積積積呍さ䵁䅉䅅䅁䕁䅁䅁睁歂䅁䅁权佂杁䅁权䑁䅁䅁权呄杁䅁允䅁䅁䅅䅁䙁䅁塲㍯㥁氲䅆䍄䉁䅁䅁䅂䅁䅁䅍䅚䅁䅁䅯杢䅁䅁䅯睁䅁䅁䅯朴䅉䅁䅅䅁䉁䅁䅁兂灁䥘䌯夹剨䅑杷允䅁䅁䅑䅁䑁䝁䅑䅁䭁䕁䅙䅁䭁䅁䅍䅁䭁䑁䑕䅁䉁䅁䅁允䅁䅁䅕積積積呐啒䵁䅉䅅䅁䕁䅁䅁睁歂䅁䅁权呂䅁䅁权䑁䅁䅁权元杁䅁允䅁䅁䅅䅁䙁䉁畓⭒㙆䕬䄵䍄䉁䅁䅁䅂䅁䅁䅍䅚䅁䅁䅯杔䅉䅁䅯睁䅁䅁䅯兎䅍䅁䅅䅁䉁䅁䅁兂㑃潈牘兕周䅑杷允䅁䅁䅑䅁䑁䝁䅑䅁䭁䙁䅍䅁䭁䅁䅍䅁䭁䑁䑣䅁䉁䅁䅁允䅁䅁䅕䭆䠵場ば歓䵁䅉䅅䅁䕁䅁䅁睁歂䅁䅁权杁䅁䅁权䑁䅁䅁权㍁睁䅁允䅁䅁䅅䅁䙁䵁䴳䵺䵺䙮䅖䍄䉁䅁䅁䅂䅁䅁䅍䅚䅁䅁䅯䅕䅁䅁䅯睁䅁䅁䅯睫䅉䅁䅅䅁䉁䅁䅁兂卂䉵䘶㌶捆䅑杷允䅁䅁䅑䅁䑁䝁䅑䅁䭁䑁䄰䅁䭁䅁䅍䅁䭁䍁䑑䅁䉁䅁䅁允䅁䅁䅕体㙆䭆䠵啓䵁䅉䅅䅁䕁䅁䅁睁歂䅁䅁权㍁䅁䅁权䑁䅁䅁权㍁睁䅁允䅁䅁䅅䅁䙁䱁敧敨剴䕭䄵䍄䉁䅁䅁䅂䅁䅁䅍䅚䅁䅁䅯杉䅁䅁䅯睁䅁䅁䅯睎䅍䅁䅅䅁䉁䅁䅁兂畃⭒㙆䭆堵䅑杷允䅁䅁䅑䅁䑁䝁䅑䅁䭁䕁䄴䅁䭁䅁䅍䅁䭁䑁䑣䅁䉁䅁䅁允䅁䅁䅕瑃橥䑣䬰䕗䵁䅉䅅䅁䕁䅁䅁睁歂䅁䅁权䉃䅁䅁权䑁䅁䅁权剁睁䅁允䅁䅁䅅䅁䙁䙁㑋潈牘坕䅆䍄䉁䅁䅁䅂䅁䅁䅍䅚䅁䅁䅯六䅁䅁䅯睁䅁䅁䅯睬䅉䅁䅅䅁䉁䅁䅁兂灁䥘䌯儹䙨䅑杷允䅁䅁䅑䅁䑁䝁䅑䅁䭁䙁䅫䅁䭁䅁䅍䅁䭁䉁䑯䅁䉁䅁䅁允䅁䅁䅕䅁䅁䅁杄げ䵁䅉䅅䅁䕁䅁䅁睁歂䅁䅁权䙁䅁䅁权䑁䅁䅁权㍁睁䅁允䅁䅁䅅䅁䙁乁橥䑣䬰ㅨ䅎䍄䉁䅁䅁䅂䅁䅁䅍䅚䅁䅁䅯睌䅁䅁䅯睁䅁䅁䅯䄲䅉䅁䅅䅁䉁䅁䅁兂䙃ㄶ㑇版兖䅑杷允䅁䅁䅑䅁䑁䝁䅑䅁䭁䝁䅕䅁䭁䅁䅍䅁䭁乁䌰䅁䉁䅁䅁允䅁䅁䅕体㙆䭆堵䕕䵁䅉䅅䅁䕁䅁䅁睁歂䅁䅁权瑂䅁䅁权䑁䅁䅁权㍁睁䅁允䅁䅁䅅䅁䙁䥁䌯匹捨い䅎䍄䉁䅁䅁䅂䅁䅁䅍䅚䅁䅁䅯䅕䅁䅁䅯睁䅁䅁䅯睎䅍䅁䅅䅁䉁䅁䅁兂獄払敧敨慴䅑杷允䅁䅁䅑䅁䑁䝁䅑䅁䭁䍁䄸䅁䭁䅁䅍䅁䭁䑁䑣䅁䉁䅁䅁允䅁䅁䅕瑃橥䑣㘲䕕䵁䅉䅅䅁䕁䅁䅁睁歂䅁䅁权䍂䅁䅁权䑁䅁䅁权㍁睁䅁允䅁䅁䅅䅁䙁乁橥䑣䬰穖䄱䍄䉁䅁䅁䅂䅁䅁䅍䅚䅁䅁䅯睓䅁䅁䅯睁䅁䅁䅯儴䅉䅁䅅䅁䉁䅁䅁兂偃癷潕䕘伹䅑杷允䅁䅁䅑䅁䑁䝁䅑䅁䭁䅁䅁䅁䭁䅁䅍䅁䭁佁䍣䅁䉁䅁䅁允䅁䅁䅕積積積橏䕗䵁䅉䅅䅁䕁䅁䅁睁歂䅁䅁权䩁䅁䅁权䑁䅁䅁权㍁睁䅁允䅁䅁䅅䅁䙁乁橥䑣䬰稱䅴䍄䉁䅁䅁䅂䅁䅁䅍䅚䅁䅁䅯児䅁䅁䅯睁䅁䅁䅯睎䅍䅁䅅䅁䉁䅁䅁兂䑄匹捨㉪䭊䅑杷允䅁䅁䅑䅁䑁䝁䅑䅁䭁䅁䄸䅁䭁䅁䅍䅁䭁䑁䑣䅁䉁䅁䅁允䅁䅁䅕䘷㑇潈䱘䕔䵁䅉䅅䅁䕁䅁䅁睁歂䅁䅁权剁䅁䅁权䑁䅁䅁权捁睁䅁允䅁䅁䅅䅁䙁䵁ㅐ䙋偹歯䅊䍄䉁䅁䅁䅂䅁䅁䅍䅚䅁䅁䅯睇䅁䅁䅯睁䅁䅁䅯杸䅉䅁䅅䅁䉁䅁䅁兂䥂場啯獲䥤䅑杷允䅁䅁䅑䅁䑁䝁䅑䅁䭁䕁䌴䅁䭁䅁䅍䅁䭁䑁䑣䅁䉁䅁䅁允䅁䅁䅕⽷潕䥘礯歕䵁䅉䅅䅁䕁䅁䅁睁歂䅁䅁权扁䅁䅁权䑁䅁䅁权㕁睁䅁允䅁䅁䅅䅁䙁䑁積積積〸䄹䍄䉁䅁䅁䅂䅁䅁䅍䅚䅁䅁䅯杉䅁䅁䅯睁䅁䅁䅯兏䅍䅁䅅䅁䉁䅁䅁兂塄㍯㥁獃塤䅑杷允䅁䅁䅑䅁䑁䝁䅑䅁䭁䅁䅕䅁䭁䅁䅍䅁䭁䑁䑫䅁䉁䅁䅁允䅁䅁䅕積積積橎さ䵁䅉䅅䅁䕁䅁䅁睁歂䅁䅁权瑂䅁䅁权䑁䅁䅁权㕁睁䅁允䅁䅁䅅䅁䙁䥁牘払敧啂䅎䍄䉁䅁䅁䅂䅁䅁䅍䅚䅁䅁䅯充䅁䅁䅯睁䅁䅁䅯兏䅍䅁䅅䅁䉁䅁䅁兂晁敨剴䡵䌵䅑杷允䅁䅁䅑䅁䑁䝁䅑䅁䭁䩁䄴䅁䭁䅁䅍䅁䭁偁䍣䅁䉁䅁䅁允䅁䅁䅕場啯歲剤さ䵁䅉䅅䅁䕁䅁䅁睁歂䅁䅁权癁䅁䅁权䑁䅁䅁权㕁睁䅁允䅁䅁䅅䅁䙁䵁ㅐ䙋偹汯䅂䍄䉁䅁䅁䅂䅁䅁䅍䅚䅁䅁䅯八䅁䅁䅯睁䅁䅁䅯儶䅉䅁䅅䅁䉁䅁䅁兂䑄匹捨㡪塊䅑杷允䅁䅁䅑䅁䑁䝁䅑䅁䭁䍁䅉䅁䭁䅁䅍䅁䭁䩁䍙䅁䉁䅁䅁允䅁䅁䅕積積積呏啖䵁䅉䅅䅁䕁䅁䅁睁歂䅁䅁权㍁䅁䅁权䑁䅁䅁权䱁睁䅁允䅁䅁䅅䅁䙁䥁牘払敧唵䄵䍄䉁䅁䅁䅂䅁䅁䅍䅚䅁䅁䅯兢䅁䅁䅯睁䅁䅁䅯䄳䅉䅁䅅䅁䉁䅁䅁兂㑃潈牘噕䕨䅑杷允䅁䅁䅑䅁䑁䝁䅑䅁䭁䝁䄴䅁䭁䅁䅍䅁䭁䑁䑫䅁䉁䅁䅁允䅁䅁䅕硥畓⭒㙆ご䵁䅉䅅䅁䕁䅁䅁睁歂䅁䅁权坃䅁䅁权䑁䅁䅁权㕁睁䅁允䅁䅁䅅䅁䙁佁剸䉵䘶ぱ䄵䍄䉁䅁䅁䅂䅁䅁䅍䅚䅁䅁䅯睵䅁䅁䅯睁䅁䅁䅯杨䅉䅁䅅䅁䉁䅁䅁兂䙃ㄶ㑇汈捖䅑杷允䅁䅁䅑䅁䑁䝁䅑䅁䭁䕁䅉䅁䭁䅁䅍䅁䭁䑁䑫䅁䉁䅁䅁允䅁䅁䅕捺䵺䵺䵸啐䵁䅉䅅䅁䕁䅁䅁睁歂䅁䅁权㍁䅁䅁权䑁䅁䅁权祄杁䅁允䅁䅁䅅䅁䙁偁潙䥘䌯噆䅂䍄䉁䅁䅁䅂䅁䅁䅍䅚䅁䅁䅯兌䅁䅁䅯睁䅁䅁䅯杅䅍䅁䅅䅁䉁䅁䅁兂穁積積㕍橴䅑杷允䅁䅁䅑䅁䑁䝁䅑䅁䭁䍁䅙䅁䭁䅁䅍䅁䭁䑁䑫䅁䉁䅁䅁允䅁䅁䅕䥘䌯匹䵪啖䵁䅉䅅䅁䕁䅁䅁睁歂䅁䅁权杁䅁䅁权䑁䅁䅁权牁睁䅁允䅁䅁䅅䅁䙁䉁畓⭒㙆䙊䅖䍄䉁䅁䅁䅂䅁䅁䅍䅚䅁䅁䅯睄䅁䅁䅯睁䅁䅁䅯䅴䅉䅁䅅䅁䉁䅁䅁兂歃䑣䬰礱䵎䅑杷允䅁䅁䅑䅁䑁䝁䅑䅁䭁䥁䅅䅁䭁䅁䅍䅁䭁䑁䑁䅁䉁䅁䅁允䅁䅁䅕䘷㑇潈扖啙䵁䅉䅅䅁䕁䅁䅁睁歂䅁䅁权䱂䅁䅁权䑁䅁䅁权䩁睁䅁允䅁䅁䅅䅁䙁䉁䘫ㄶ㑇欳䄵䍄䉁䅁䅁䅂䅁䅁䅍䅚䅁䅁䅯䅴䅁䅁䅯睁䅁䅁䅯睋䅍䅁䅅䅁䉁䅁䅁兂啁歲桦浥呒䅑杷允䅁䅁䅑䅁䑁䝁䅑䅁䭁䍁䅑䅁䭁䅁䅍䅁䭁䉁䑁䅁䉁䅁䅁允䅁䅁䅕硥畓⭒慈げ䵁䅉䅅䅁䕁䅁䅁睁歂䅁䅁权敃䅁䅁权䑁䅁䅁权湁睁䅁允䅁䅁䅅䅁䙁䍁捬㡪ㅌ䙓䅎䍄䉁䅁䅁䅂䅁䅁䅍䅚䅁䅁䅯杔䅁䅁䅯睁䅁䅁䅯兪䅍䅁䅅䅁䉁䅁䅁兂慃婭婭六塬䅑杷允䅁䅁䅑䅁䑁䝁䅑䅁䭁䱁䅳䅁䭁䅁䅍䅁䭁䩁䍁䅁䉁䅁䅁允䅁䅁䅕児塲㍯乃䕘䵁䅉䅅䅁䕁䅁䅁睁歂䅁䅁权䅁䅁䅁权䑁䅁䅁权流睁䅁允䅁䅁䅅䅁䙁䕁桪桥畓ㅖ䅚䍄䉁䅁䅁䅂䅁䅁䅍䅚䅁䅁䅯睌䅁䅁䅯睁䅁䅁䅯睋䅍䅁䅅䅁䉁䅁䅁兂慃婭婭噭公䅑杷允䅁䅁䅑䅁䑁䝁䅑䅁䭁䍁䄸䅁䭁䅁䅍䅁䭁䩁䍅䅁䉁䅁䅁允䅁䅁䅕硥畓⭒慈歕䵁䅉䅅䅁䕁䅁䅁睁歂䅁䅁权佂䅁䅁权䑁䅁䅁权硁睁䅁允䅁䅁䅅䅁䙁䑁積積積ㄴ䅚䍄䉁䅁䅁䅂䅁䅁䅍䅚䅁䅁䅯元䅁䅁䅯睁䅁䅁䅯兹䅉䅁䅅䅁䉁䅁䅁兂桄桥畓⭒㑅䅑杷允䅁䅁䅑䅁䑁䝁䅑䅁䭁䱁䅑䅁䭁䅁䅍䅁䭁䥁䌴䅁䉁䅁䅁允䅁䅁䅕䭆䠵場䕲歕䵁䅉䅅䅁䕁䅁䅁睁歂䅁䅁权剁䅁䅁权䑁䅁䅁权婃杁䅁允䅁䅁䅅䅁䙁䍁捬㡪ㅌ䕹䅒䍄䉁䅁䅁䅂䅁䅁䅍䅚䅁䅁䅯兆䅁䅁䅯睁䅁䅁䅯具䅉䅁䅅䅁䉁䅁䅁兂慃婭婭坭卬䅑杷允䅁䅁䅑䅁䑁䝁䅑䅁䭁䉁䅅䅁䭁䅁䅍䅁䭁䡁䍳䅁䉁䅁䅁允䅁䅁䅕浚浚浚浙け䵁䅉䅅䅁䕁䅁䅁睁歂䅁䅁权偃䅁䅁权䑁䅁䅁权千杁䅁允䅁䅁䅅䅁䙁䍁捬㡪ㅌ䙱䅸䍄䉁䅁䅁䅂䅁䅁䅍䅚䅁䅁䅯党䅁䅁䅯睁䅁䅁䅯朳䅉䅁䅅䅁䉁䅁䅁兂桄桥畓㡒偆䅑杷允䅁䅁䅑䅁䑁䝁䅑䅁䭁䥁䅅䅁䭁䅁䅍䅁䭁䱁䍁䅁䉁䅁䅁允䅁䅁䅕䡰㥁瑃牤す䵁䅉䅅䅁䕁䅁䅁睁歂䅁䅁权䉃䅁䅁权䑁䅁䅁权牁睁䅁允䅁䅁䅅䅁䙁乁橥䑣䬰㉰䅆䍄䉁䅁䅁䅂䅁䅁䅍䅚䅁䅁䅯児䅁䅁䅯睁䅁䅁䅯䅃䅍䅁䅅䅁䉁䅁䅁兂䥂場啯畲䥤䅑杷允䅁䅁䅑䅁䑁䝁䅑䅁䭁䙁䅫䅁䭁䅁䅍䅁䭁䅁䑳䅁䉁䅁䅁允䅁䅁䅕歲桦桥畓䕓䵁䅉䅅䅁䕁䅁䅁睁歂䅁䅁权䱂䅁䅁权䑁䅁䅁权獁睁䅁允䅁䅁䅅䅁䙁䡁㥅瑃橥䕅䅴䍄䉁䅁䅁䅂䅁䅁䅍䅚䅁䅁䅯村䅁䅁䅯睁䅁䅁䅯睩䅉䅁䅅䅁䉁䅁䅁兂硂児塲㝯⽁䅑杷允䅁䅁䅑䅁䑁䝁䅑䅁䭁䕁䄴䅁䭁䅁䅍䅁䭁䍁䑷䅁䉁䅁䅁允䅁䅁䅕䥘䌯匹獩ざ䵁䅉䅅䅁䕁䅁䅁睁歂䅁䅁权奃䅁䅁权䑁䅁䅁权婄杁䅁允䅁䅁䅅䅁䙁䱁敧敨剴䕵䄹䍄䉁䅁䅁䅂䅁䅁䅍䅚䅁䅁䅯兢䅁䅁䅯睁䅁䅁䅯儶䅉䅁䅅䅁䉁䅁䅁兂卂䉵䘶⼶䕆䅑杷允䅁䅁䅑䅁䑁䝁䅑䅁䭁䩁䅧䅁䭁䅁䅍䅁䭁䥁䌴䅁䉁䅁䅁允䅁䅁䅕㑈牘払佩さ䵁䅉䅅䅁䕁䅁䅁睁歂䅁䅁权塂䅁䅁权䑁䅁䅁权獁睁䅁允䅁䅁䅅䅁䙁䉁畓⭒㙆䙊䅎䍄䉁䅁䅁䅂䅁䅁䅍䅚䅁䅁䅯䅴䅁䅁䅯睁䅁䅁䅯䅌䅍䅁䅅䅁䉁䅁䅁兂卂䉵䘶ㄶ呆䅑杷允䅁䅁䅑䅁䑁䝁䅑䅁䭁䕁䅫䅁䭁䅁䅍䅁䭁䱁䍯䅁䉁䅁䅁允䅁䅁䅕浚浚浚坡啕䵁䅉䅅䅁䕁䅁䅁睁歂䅁䅁权剁䅁䅁权䑁䅁䅁权剄杁䅁允䅁䅁䅅䅁䙁䡁啳歲桦歗䅊䍄䉁䅁䅁䅂䅁䅁䅍䅚䅁䅁䅯兒䅁䅁䅯睁䅁䅁䅯杪䅍䅁䅅䅁䉁䅁䅁兂畃⭒㙆但娵䅑杷允䅁䅁䅑䅁䑁䝁䅑䅁䭁䱁䅳䅁䭁䅁䅍䅁䭁䍁䑷䅁䉁䅁䅁允䅁䅁䅕䅁䅁䅁元し䵁䅉䅅䅁䕁䅁䅁睁歂䅁䅁权䡁䅁䅁权䑁䅁䅁权歃杁䅁允䅁䅁䅅䅁䙁䑁䬰㘱睎啐䅒䍄䉁䅁䅁䅂䅁䅁䅍䅚䅁䅁䅯杊䅁䅁䅯睁䅁䅁䅯䄯䅉䅁䅅䅁䉁䅁䅁兂穁積積㥍塎䅑杷允䅁䅁䅑䅁䑁䝁䅑䅁䭁䅁䅫䅁䭁䅁䅍䅁䭁䍁䑷䅁䉁䅁䅁允䅁䅁䅕捺䵺䵺䵷く䵁䅉䅅䅁䕁䅁䅁睁歂䅁䅁权䍂䅁䅁权䑁䅁䅁权癁睁䅁允䅁䅁䅅䅁䙁䝁浚浚浚橰䅴䍄䉁䅁䅁䅂䅁䅁䅍䅚䅁䅁䅯睂䅁䅁䅯睁䅁䅁䅯杷䅉䅁䅅䅁䉁䅁䅁兂䅁䅁䅁䭁䍂䅑杷允䅁䅁䅑䅁䑁䝁䅑䅁䭁䵁䅍䅁䭁䅁䅍䅁䭁䩁䌰䅁䉁䅁䅁允䅁䅁䅕䅁䅁䅁䅁啋䵁䅉䅅䅁䕁䅁䅁睁歂䅁䅁权婃䅁䅁权䑁䅁䅁权敃杁䅁允䅁䅁䅅䅁䙁䩁婱婭婭啥䅎䍄䉁䅁䅁䅂䅁䅁䅍䅚䅁䅁䅯睈䅁䅁䅯睁䅁䅁䅯䅌䅍䅁䅅䅁䉁䅁䅁兂灁䥘䌯愹佨䅑杷允䅁䅁䅑䅁䑁䝁䅑䅁䭁䍁䄰䅁䭁䅁䅍䅁䭁䍁䐴䅁䉁䅁䅁允䅁䅁䅕噋偹癷奘啙䵁䅉䅅䅁䕁䅁䅁睁歂䅁䅁权䍂䅁䅁权䑁䅁䅁权塁睁䅁允䅁䅁䅅䅁䙁佁㙆䭆䠵呉䄱䍄䉁䅁䅁䅂䅁䅁䅍䅚䅁䅁䅯睇䅁䅁䅯睁䅁䅁䅯杌䅍䅁䅅䅁䉁䅁䅁兂浂浚浚煚做䅑杷允䅁䅁䅑䅁䑁䝁䅑䅁䭁䅁䅁䅁䭁䅁䅍䅁䭁䍁䐴䅁䉁䅁䅁允䅁䅁䅕椹捨㡪䙊歖䵁䅉䅅䅁䕁䅁䅁睁歂䅁䅁权剁䅁䅁权䑁䅁䅁权䱄杁䅁允䅁䅁䅅䅁䙁䑁䬰㘱睎唯䅎䍄䉁䅁䅁䅂䅁䅁䅍䅚䅁䅁䅯充䅁䅁䅯睁䅁䅁䅯䄸䅉䅁䅅䅁䉁䅁䅁兂㥁瑃橥偣䐱䅑杷允䅁䅁䅑䅁䑁䝁䅑䅁䭁䉁䄸䅁䭁䅁䅍䅁䭁䍁䐴䅁䉁䅁䅁允䅁䅁䅕䅁䅁䅁权歔䵁䅉䅅䅁䕁䅁䅁睁歂䅁䅁权㝃䅁䅁权䑁䅁䅁权剁睁䅁允䅁䅁䅅䅁䙁䥁䌯匹捨ㄳ䅴䍄䉁䅁䅁䅂䅁䅁䅍䅚䅁䅁䅯睤䅁䅁䅯睁䅁䅁䅯杌䅍䅁䅅䅁䉁䅁䅁兂慃婭婭扭乬䅑杷允䅁䅁䅑䅁䑁䝁䅑䅁䭁䅁䅕䅁䭁䅁䅍䅁䭁䍁䐴䅁䉁䅁䅁允䅁䅁䅕㑈牘払番歕䵁䅉䅅䅁䕁䅁䅁睁歂䅁䅁权婂䅁䅁权䑁䅁䅁权瑄杁䅁允䅁䅁䅅䅁䙁䑁䬰㘱睎啘䅨䍄䉁䅁䅁䅂䅁䅁䅍䅚䅁䅁䅯䅕䅁䅁䅯睁䅁䅁䅯杌䅍䅁䅅䅁䉁䅁䅁兂䭁㘱睎坐慰䅑杷允䅁䅁䅑䅁䑁䝁䅑䅁䭁䱁䅑䅁䭁䅁䅍䅁䭁䉁䑳䅁䉁䅁䅁允䅁䅁䅕浚浚浚䝢歕䵁䅉䅅䅁䕁䅁䅁睁歂䅁䅁权晁䅁䅁权䑁䅁䅁权⭃杁䅁允䅁䅁䅅䅁䙁佁㙆䭆䠵噁䅊䍄䉁䅁䅁䅂䅁䅁䅍䅚䅁䅁䅯睪䅁䅁䅯睁䅁䅁䅯兌䅍䅁䅅䅁䉁䅁䅁兂㝂䭆䠵儴杊䅑杷允䅁䅁䅑䅁䑁䝁䅑䅁䭁䕁䅳䅁䭁䅁䅍䅁䭁䩁䍑䅁䉁䅁䅁允䅁䅁䅕硥畓⭒㙅䕖䵁䅉䅅䅁䕁䅁䅁睁歂䅁䅁权䍁䅁䅁权䑁䅁䅁权䵃杁䅁允䅁䅁䅅䅁䙁䑁䬰㘱睎坆䅂䍄䉁䅁䅁䅂䅁䅁䅍䅚䅁䅁䅯兆䅁䅁䅯睁䅁䅁䅯䅊䅍䅁䅅䅁䉁䅁䅁兂䑄匹捨ㅪ半䅑杷允䅁䅁䅑䅁䑁䝁䅑䅁䭁䍁䄸䅁䭁䅁䅍䅁䭁䍁䐴䅁䉁䅁䅁允䅁䅁䅕積積積橎䕕䵁䅉䅅䅁䕁䅁䅁睁歂䅁䅁权奃䅁䅁权䑁䅁䅁权牄杁䅁允䅁䅁䅅䅁䙁䥁䌯匹捨ㄷ䅆䍄䉁䅁䅁䅂䅁䅁䅍䅚䅁䅁䅯村䅁䅁䅯睁䅁䅁䅯杌䅍䅁䅅䅁䉁䅁䅁兂塄㍯㥁汃㡣䅑杷允䅁䅁䅑䅁䑁䝁䅑䅁䭁䩁䄴䅁䭁䅁䅍䅁䭁䩁䍙䅁䉁䅁䅁允䅁䅁䅕䘷㑇潈㝕歕䵁䅉䅅䅁䕁䅁䅁睁歂䅁䅁权䍁䅁䅁权䑁䅁䅁权䕁睁䅁允䅁䅁䅅䅁䙁䕁桪桥畓ㅆ䄱䍄䉁䅁䅁䅂䅁䅁䅍䅚䅁䅁䅯睪䅁䅁䅯睁䅁䅁䅯杊䅍䅁䅅䅁䉁䅁䅁兂硂児塲⭯時䅑杷允䅁䅁䅑䅁䑁䝁䅑䅁䭁䥁䄸䅁䭁䅁䅍䅁䭁䍁䐴䅁䉁䅁䅁允䅁䅁䅕積積積穎じ䵁䅉䅅䅁䕁䅁䅁睁歂䅁䅁权䙂䅁䅁权䑁䅁䅁权潁睁䅁允䅁䅁䅅䅁䙁䝁浚浚浚汸䅬䍄䉁䅁䅁䅂䅁䅁䅍䅚䅁䅁䅯內䅁䅁䅯睁䅁䅁䅯杌䅍䅁䅅䅁䉁䅁䅁兂㝂䭆䠵戴桰䅑杷允䅁䅁䅑䅁䑁䝁䅑䅁䭁䅁䄸䅁䭁䅁䅍䅁䭁䍁䐴䅁䉁䅁䅁允䅁䅁䅕㘱睎児塰䕔䵁䅉䅅䅁䕁䅁䅁睁歂䅁䅁权杁䅁䅁权䑁䅁䅁权硁睁䅁允䅁䅁䅅䅁䙁乁橥䑣䬰ㅊ䅒䍄䉁䅁䅁䅂䅁䅁䅍䅚䅁䅁䅯睎䅁䅁䅯睁䅁䅁䅯免䅍䅁䅅䅁䉁䅁䅁兂㝂䭆䠵昴䵰䅑杷允䅁䅁䅑䅁䑁䝁䅑䅁䭁䍁䅉䅁䭁䅁䅍䅁䭁䑁䑅䅁䉁䅁䅁允䅁䅁䅕㑈牘払番歖䵁䅉䅅䅁䕁䅁䅁睁歂䅁䅁权䙂䅁䅁权䑁䅁䅁权硁睁䅁允䅁䅁䅅䅁䙁䝁浚浚浚汆䅬䍄䉁䅁䅁䅂䅁䅁䅍䅚䅁䅁䅯兢䅁䅁䅯睁䅁䅁䅯免䅍䅁䅅䅁䉁䅁䅁兂偃癷潕䅘䌹䅑杷允䅁䅁䅑䅁䑁䝁䅑䅁䭁䉁䄸䅁䭁䅁䅍䅁䭁䵁䍧䅁䉁䅁䅁允䅁䅁䅕呣䬰㘱睍啕䵁䅉䅅䅁䕁䅁䅁睁歂䅁䅁权癁䅁䅁权䑁䅁䅁权呁睁䅁允䅁䅁䅅䅁䙁䵁ㅐ䙋偹歯䄹䍄䉁䅁䅁䅂䅁䅁䅍䅚䅁䅁䅯䅕䅁䅁䅯睁䅁䅁䅯免䅍䅁䅅䅁䉁䅁䅁兂歃䑣䬰㌱婎䅑杷允䅁䅁䅑䅁䑁䝁䅑䅁䭁䥁䅧䅁䭁䅁䅍䅁䭁䍁䐰䅁䉁䅁䅁允䅁䅁䅕㘱睎児㍱啕䵁䅉䅅䅁䕁䅁䅁睁歂䅁䅁权坃䅁䅁权䑁䅁䅁权硁睁䅁允䅁䅁䅅䅁䙁䉁䘫ㄶ㑇歘䅸䍄䉁䅁䅁䅂䅁䅁䅍䅚䅁䅁䅯睂䅁䅁䅯睁䅁䅁䅯睇䅍䅁䅅䅁䉁䅁䅁兂歃䑣䬰㐱䕎䅑杷允䅁䅁䅑䅁䑁䝁䅑䅁䭁䍁䄸䅁䭁䅁䅍䅁䭁䥁䐴䅁䉁䅁䅁允䅁䅁䅕䡰㥁瑃橣䕕䵁䅉䅅䅁䕁䅁䅁睁歂䅁䅁权䝂䅁䅁权䑁䅁䅁权杁睁䅁允䅁䅁䅅䅁䙁乁橥䑣䬰〱䅒䍄䉁䅁䅁䅂䅁䅁䅍</t>
  </si>
  <si>
    <t>䅚䅁䅁䅯䅁䅁䅁䅯睁䅁䅁䅯睰䅉䅁䅅䅁䉁䅁䅁兂啁歲桦瑥婒䅑杷允䅁䅁䅑䅁䑁䝁䅑䅁䭁䙁䅍䅁䭁䅁䅍䅁䭁䍁䑧䅁䉁䅁䅁允䅁䅁䅕㑈牘払⭨啓䵁䅉䅅䅁䕁䅁䅁睁歂䅁䅁权敃䅁䅁权䑁䅁䅁权硁睁䅁允䅁䅁䅅䅁䙁䑁積積積ㅳ䅊䍄䉁䅁䅁䅂䅁䅁䅍䅚䅁䅁䅯睎䅁䅁䅯睁䅁䅁䅯睌䅍䅁䅅䅁䉁䅁䅁兂㝂䭆䠵嘴买䅑杷允䅁䅁䅑䅁䑁䝁䅑䅁䭁䕁䅫䅁䭁䅁䅍䅁䭁䥁䌰䅁䉁䅁䅁允䅁䅁䅕䭆䠵場歯さ䵁䅉䅅䅁䕁䅁䅁睁歂䅁䅁权䱂䅁䅁权䑁䅁䅁权癁睁䅁允䅁䅁䅅䅁䙁䡁啳歲桦歭䅰䍄䉁䅁䅁䅂䅁䅁䅍䅚䅁䅁䅯杉䅁䅁䅯睁䅁䅁䅯䅭䅉䅁䅅䅁䉁䅁䅁兂啁歲桦牥坒䅑杷允䅁䅁䅑䅁䑁䝁䅑䅁䭁䝁䄰䅁䭁䅁䅍䅁䭁䵁䌸䅁䉁䅁䅁允䅁䅁䅕⽷潕䥘椫歑䵁䅉䅅䅁䕁䅁䅁睁歂䅁䅁权㥁䅁䅁权䑁䅁䅁权䱃杁䅁允䅁䅁䅅䅁䙁䩁婱婭婭啭䅚䍄䉁䅁䅁䅂䅁䅁䅍䅚䅁䅁䅯睖䅁䅁䅯睁䅁䅁䅯睌䅍䅁䅅䅁䉁䅁䅁兂䑄匹捨㉪半䅑杷允䅁䅁䅑䅁䑁䝁䅑䅁䭁䉁䅕䅁䭁䅁䅍䅁䭁䍁䐸䅁䉁䅁䅁允䅁䅁䅕䉵䘶ㄶ䥇歕䵁䅉䅅䅁䕁䅁䅁睁歂䅁䅁权㉂䅁䅁权䑁䅁䅁权剄杁䅁允䅁䅁䅅䅁䙁䡁㥅瑃橥䕳䅬䍄䉁䅁䅁䅂䅁䅁䅍䅚䅁䅁䅯八䅁䅁䅯睁䅁䅁䅯睶䅉䅁䅅䅁䉁䅁䅁兂浂浚浚畚坚䅑杷允䅁䅁䅑䅁䑁䝁䅑䅁䭁䍁䅑䅁䭁䅁䅍䅁䭁䍁䐸䅁䉁䅁䅁允䅁䅁䅕㘱睎児塯げ䵁䅉䅅䅁䕁䅁䅁睁歂䅁䅁权㍁䅁䅁权䑁䅁䅁权䝄杁䅁允䅁䅁䅅䅁䙁䵁ㅐ䙋偹歑䅴䍄䉁䅁䅁䅂䅁䅁䅍䅚䅁䅁䅯睄䅁䅁䅯睁䅁䅁䅯兩䅉䅁䅅䅁䉁䅁䅁兂㥁瑃橥䙣丱䅑杷允䅁䅁䅑䅁䑁䝁䅑䅁䭁䉁䅳䅁䭁䅁䅍䅁䭁乁䍕䅁䉁䅁䅁允䅁䅁䅕牕敧敨䉳䕕䵁䅉䅅䅁䕁䅁䅁睁歂䅁䅁权剃䅁䅁权䑁䅁䅁权癁睁䅁允䅁䅁䅅䅁䙁䱁敧敨剴䙱䅚䍄䉁䅁䅁䅂䅁䅁䅍䅚䅁䅁䅯睌䅁䅁䅯睁䅁䅁䅯睌䅍䅁䅅䅁䉁䅁䅁兂慃婭婭六公䅑杷允䅁䅁䅑䅁䑁䝁䅑䅁䭁䝁䄴䅁䭁䅁䅍䅁䭁䍁䐸䅁䉁䅁䅁允䅁䅁䅕場啯歲䉣歔䵁䅉䅅䅁䕁䅁䅁睁歂䅁䅁权䑄䅁䅁权䑁䅁䅁权癁睁䅁允䅁䅁䅅䅁䙁䉁畓⭒㙆䍆䄹䍄䉁䅁䅁䅂䅁䅁䅍䅚䅁䅁䅯內䅁䅁䅯睁䅁䅁䅯睌䅍䅁䅅䅁䉁䅁䅁兂捂㡪ㅌ䅋桸䅑杷允䅁䅁䅑䅁䑁䝁䅑䅁䭁䍁䅙䅁䭁䅁䅍䅁䭁䱁䍙䅁䉁䅁䅁允䅁䅁䅕䅁䅁䅁䅄啖䵁䅉䅅䅁䕁䅁䅁睁歂䅁䅁权呂䅁䅁权䑁䅁䅁权睁睁䅁允䅁䅁䅅䅁䙁佁㙆䭆䠵啁䅰䍄䉁䅁䅁䅂䅁䅁䅍䅚䅁䅁䅯睇䅁䅁䅯睁䅁䅁䅯权䅍䅁䅅䅁䉁䅁䅁兂桄桥畓㑒但䅑杷允䅁䅁䅑䅁䑁䝁䅑䅁䭁䑁䅣䅁䭁䅁䅍䅁䭁䑁䑁䅁䉁䅁䅁允䅁䅁䅕灭婭婭㕮啔䵁䅉䅅䅁䕁䅁䅁睁歂䅁䅁权䱂䅁䅁权䑁䅁䅁权坁睁䅁允䅁䅁䅅䅁䙁䵁䴳䵺䵺䕄䄱䍄䉁䅁䅁䅂䅁䅁䅍䅚䅁䅁䅯睎䅁䅁䅯睁䅁䅁䅯兂䅍䅁䅅䅁䉁䅁䅁兂捂㡪ㅌ之偸䅑杷允䅁䅁䅑䅁䑁䝁䅑䅁䭁䡁䅣䅁䭁䅁䅍䅁䭁䑁䑁䅁䉁䅁䅁允䅁䅁䅕灭婭婭㕬啔䵁䅉䅅䅁䕁䅁䅁睁歂䅁䅁权䍁䅁䅁权䑁䅁䅁权䩁睁䅁允䅁䅁䅅䅁䙁䉁畓⭒㙆䙤䅸䍄䉁䅁䅁䅂䅁䅁䅍䅚䅁䅁䅯兆䅁䅁䅯睁䅁䅁䅯䅍䅍䅁䅅䅁䉁䅁䅁兂塄㍯㥁瑃卤䅑杷允䅁䅁䅑䅁䑁䝁䅑䅁䭁䕁䅕䅁䭁䅁䅍䅁䭁䅁䑁䅁䉁䅁䅁允䅁䅁䅕瑃橥䑣焳啗䵁䅉䅅䅁䕁䅁䅁睁歂䅁䅁权䙁䅁䅁权䑁䅁䅁权允睁䅁允䅁䅁䅅䅁䙁䙁偹癷潕䘳䅊䍄䉁䅁䅁䅂䅁䅁䅍䅚䅁䅁䅯睈䅁䅁䅯睁䅁䅁䅯杯䅉䅁䅅䅁䉁䅁䅁兂獄払敧婨啴䅑杷允䅁䅁䅑䅁䑁䝁䅑䅁䭁䍁䄸䅁䭁䅁䅍䅁䭁䑁䑁䅁䉁䅁䅁允䅁䅁䅕䅁䅁䅁杂䕕䵁䅉䅅䅁䕁䅁䅁睁歂䅁䅁权䥃䅁䅁权䑁䅁䅁权睁睁䅁允䅁䅁䅅䅁䙁䩁婱婭婭噭䅆䍄䉁䅁䅁䅂䅁䅁䅍䅚䅁䅁䅯杉䅁䅁䅯睁䅁䅁䅯睩䅉䅁䅅䅁䉁䅁䅁兂浂浚浚潚奚䅑杷允䅁䅁䅑䅁䑁䝁䅑䅁䭁䕁䅫䅁䭁䅁䅍䅁䭁䑁䑁䅁䉁䅁䅁允䅁䅁䅕䉵䘶ㄶ㑅啕䵁䅉䅅䅁䕁䅁䅁睁歂䅁䅁权扁䅁䅁权䑁䅁䅁权䙃杁䅁允䅁䅁䅅䅁䙁䭁睒児塲で䅸䍄䉁䅁䅁䅂䅁䅁䅍䅚䅁䅁䅯䅁䅁䅁䅯睁䅁䅁䅯兌䅍䅁䅅䅁䉁䅁䅁兂硂児塲⽯坂䅑杷允䅁䅁䅑䅁䑁䝁䅑䅁䭁䙁䅣䅁䭁䅁䅍䅁䭁䭁䍧䅁䉁䅁䅁允䅁䅁䅕䉵䘶ㄶ潆䕕䵁䅉䅅䅁䕁䅁䅁睁歂䅁䅁权ぃ䅁䅁权䑁䅁䅁权橁睁䅁允䅁䅁䅅䅁䙁䭁睒児塲ㅑ䅎䍄䉁䅁䅁䅂䅁䅁䅍䅚䅁䅁䅯睪䅁䅁䅯睁䅁䅁䅯睺䅉䅁䅅䅁䉁䅁䅁兂畃⭒㙆䙆戵䅑杷允䅁䅁䅑䅁䑁䝁䅑䅁䭁䱁䅑䅁䭁䅁䅍䅁䭁䱁䍍䅁䉁䅁䅁允䅁䅁䅕䅁䅁䅁元さ䵁䅉䅅䅁䕁䅁䅁睁歂䅁䅁权流䅁䅁权䑁䅁䅁权扃杁䅁允䅁䅁䅅䅁䙁䭁䠵場啯汦䅒䍄䉁䅁䅁䅂䅁䅁䅍䅚䅁䅁䅯杒䅁䅁䅯睁䅁䅁䅯睪䅉䅁䅅䅁䉁䅁䅁兂㝂䭆䠵戴䙰䅑杷允䅁䅁䅑䅁䑁䝁䅑䅁䭁䵁䅍䅁䭁䅁䅍䅁䭁䍁䐰䅁䉁䅁䅁允䅁䅁䅕䅁䅁䅁䅁䕍䵁䅉䅅䅁䕁䅁䅁睁歂䅁䅁权䍂䅁䅁权䑁䅁䅁权瑁睁䅁允䅁䅁䅅䅁䙁䝁浚浚浚橊䄱䍄䉁䅁䅁䅂䅁䅁䅍䅚䅁䅁䅯睓䅁䅁䅯睁䅁䅁䅯睪䅉䅁䅅䅁䉁䅁䅁兂㉄䙋偹癷卖䅑杷允䅁䅁䅑䅁䑁䝁䅑䅁䭁䍁䅉䅁䭁䅁䅍䅁䭁䍁䑅䅁䉁䅁䅁允䅁䅁䅕䉵䘶ㄶ潈ざ䵁䅉䅅䅁䕁䅁䅁睁歂䅁䅁权ぃ䅁䅁权䑁䅁䅁权桄杁䅁允䅁䅁䅅䅁䙁偁潙䥘䌯噊䅎䍄䉁䅁䅁䅂䅁䅁䅍䅚䅁䅁䅯杁䅁䅁䅯睁䅁䅁䅯朰䅉䅁䅅䅁䉁䅁䅁兂晁敨剴䩵挵䅑杷允䅁䅁䅑䅁䑁䝁䅑䅁䭁䕁䅙䅁䭁䅁䅍䅁䭁䱁䍳䅁䉁䅁䅁允䅁䅁䅕䥘䌯匹捨䕒䵁䅉䅅䅁䕁䅁䅁睁歂䅁䅁权䝂䅁䅁权䑁䅁䅁权㥃杁䅁允䅁䅁䅅䅁䙁䙁偹癷潕䕈䅚䍄䉁䅁䅁䅂䅁䅁䅍䅚䅁䅁䅯兂䅁䅁䅯睁䅁䅁䅯光䅍䅁䅅䅁䉁䅁䅁兂䭁㘱睎晐印䅑杷允䅁䅁䅑䅁䑁䝁䅑䅁䭁䝁䄴䅁䭁䅁䅍䅁䭁䍁䑅䅁䉁䅁䅁允䅁䅁䅕椹捨㡪噋歔䵁䅉䅅䅁䕁䅁䅁睁歂䅁䅁权偃䅁䅁权䑁䅁䅁权桁睁䅁允䅁䅁䅅䅁䙁偁潙䥘䌯坄䅂䍄䉁䅁䅁䅂䅁䅁䅍䅚䅁䅁䅯䅁䅁䅁䅯睁䅁䅁䅯睆䅍䅁䅅䅁䉁䅁䅁兂㝂䭆䠵戴坰䅑杷允䅁䅁䅑䅁䑁䝁䅑䅁䭁䡁䅣䅁䭁䅁䅍䅁䭁䩁䍳䅁䉁䅁䅁允䅁䅁䅕䡰㥁瑃橤歔䵁䅉䅅䅁䕁䅁䅁睁歂䅁䅁权晁䅁䅁权䑁䅁䅁权桁睁䅁允䅁䅁䅅䅁䙁䍁捬㡪ㅌ䕋䄵䍄䉁䅁䅁䅂䅁䅁䅍䅚䅁䅁䅯䅭䅁䅁䅯睁䅁䅁䅯儳䅉䅁䅅䅁䉁䅁䅁兂㉄䙋偹瑷兖䅑杷允䅁䅁䅑䅁䑁䝁䅑䅁䭁䙁䅁䅁䭁䅁䅍䅁䭁䱁䍉䅁䉁䅁䅁允䅁䅁䅕捺䵺䵺捺し䵁䅉䅅䅁䕁䅁䅁睁歂䅁䅁权求䅁䅁权䑁䅁䅁权䑄杁䅁允䅁䅁䅅䅁䙁䵁䴳䵺䵺䔷䅸䍄䉁䅁䅁䅂䅁䅁䅍䅚䅁䅁䅯党䅁䅁䅯睁䅁䅁䅯䅸䅉䅁䅅䅁䉁䅁䅁兂㑃潈牘塕䱨䅑杷允䅁䅁䅑䅁䑁䝁䅑䅁䭁䅁䅫䅁䭁䅁䅍䅁䭁䩁䍁䅁䉁䅁䅁允䅁䅁䅕敨剴䉵䘶啐䵁䅉䅅䅁䕁䅁䅁睁歂䅁䅁权兂䅁䅁权䑁䅁䅁权䉄杁䅁允䅁䅁䅅䅁䙁䥁牘払敧噒䅨䍄䉁䅁䅁䅂䅁䅁䅍䅚䅁䅁䅯䅕䅁䅁䅯睁䅁䅁䅯眰䅉䅁䅅䅁䉁䅁䅁兂浂浚浚潚婚䅑杷允䅁䅁䅑䅁䑁䝁䅑䅁䭁䝁䅕䅁䭁䅁䅍䅁䭁䍁䑉䅁䉁䅁䅁允䅁䅁䅕㑈牘払⭧啕䵁䅉䅅䅁䕁䅁䅁睁歂䅁䅁权剁䅁䅁权䑁䅁䅁权楁睁䅁允䅁䅁䅅䅁䙁䥁䌯匹捨い䅊䍄䉁䅁䅁䅂䅁䅁䅍䅚䅁䅁䅯䅊䅁䅁䅯睁䅁䅁䅯杉䅍䅁䅅䅁䉁䅁䅁兂啁歲桦湥䥒䅑杷允䅁䅁䅑䅁䑁䝁䅑䅁䭁䩁䅫䅁䭁䅁䅍䅁䭁䅁䐴䅁䉁䅁䅁允䅁䅁䅕体㙆䭆渵䕒䵁䅉䅅䅁䕁䅁䅁睁歂䅁䅁权癁䅁䅁权䑁䅁䅁权楁睁䅁允䅁䅁䅅䅁䙁䥁䌯匹捨ㅺ䅂䍄䉁䅁䅁䅂䅁䅁䅍䅚䅁䅁䅯杮䅁䅁䅯睁䅁䅁䅯䅪䅉䅁䅅䅁䉁䅁䅁兂䥂場啯癲呤䅑杷允䅁䅁䅑䅁䑁䝁䅑䅁䭁䵁䅍䅁䭁䅁䅍䅁䭁䥁䍧䅁䉁䅁䅁允䅁䅁䅕椹捨㡪ㅊ啋䵁䅉䅅䅁䕁䅁䅁睁歂䅁䅁权楁䅁䅁权䑁䅁䅁权䭃睁䅁允䅁䅁䅅䅁䙁䅁䅁䅁䅁䙙䅨䍄䉁䅁䅁䅂䅁䅁䅍䅚䅁䅁䅯䅭䅁䅁䅯睁䅁䅁䅯䄳䅉䅁䅅䅁䉁䅁䅁兂晁敨剴乵儵䅑杷允䅁䅁䅑䅁䑁䝁䅑䅁䭁䝁䄴䅁䭁䅁䅍䅁䭁䍁䑉䅁䉁䅁䅁允䅁䅁䅕場啯歲桦歔䵁䅉䅅䅁䕁䅁䅁睁歂䅁䅁权䩁䅁䅁权䑁䅁䅁权汄杁䅁允䅁䅁䅅䅁䙁䵁䴳䵺䵺䑄䅴䍄䉁䅁䅁䅂䅁䅁䅍䅚䅁䅁䅯村䅁䅁䅯睁䅁䅁䅯杉䅍䅁䅅䅁䉁䅁䅁兂啁歲桦汥㥑䅑杷允䅁䅁䅑䅁䑁䝁䅑䅁䭁䙁䅫䅁䭁䅁䅍䅁䭁䍁䑉䅁䉁䅁䅁允䅁䅁䅕歲桦桥佑䕓䵁䅉䅅䅁䕁䅁䅁睁歂䅁䅁权坃䅁䅁权䑁䅁䅁权畃杁䅁允䅁䅁䅅䅁䙁乁橥䑣䬰ㅆ䅂䍄䉁䅁䅁䅂䅁䅁䅍䅚䅁䅁䅯杊䅁䅁䅯睁䅁䅁䅯杉䅍䅁䅅䅁䉁䅁䅁兂畃⭒㙆䅆圵䅑杷允䅁䅁䅑䅁䑁䝁䅑䅁䭁䙁䅍䅁䭁䅁䅍䅁䭁䭁䍅䅁䉁䅁䅁允䅁䅁䅕噋偹癷䥗ご䵁䅉䅅䅁䕁䅁䅁睁歂䅁䅁权䙂䅁䅁权䑁䅁䅁权扃杁䅁允䅁䅁䅅䅁䙁䑁䬰㘱睎嘯䅬䍄䉁䅁䅁䅂䅁䅁䅍䅚䅁䅁䅯杒䅁䅁䅯睁䅁䅁䅯杉䅍䅁䅅䅁䉁䅁䅁兂䭁㘱睎奐䙰䅑杷允䅁䅁䅑䅁䑁䝁䅑䅁䭁䉁䅳䅁䭁䅁䅍䅁䭁䍁䑣䅁䉁䅁䅁允䅁䅁䅕⽷潕䥘椫ご䵁䅉䅅䅁䕁䅁䅁睁歂䅁䅁权杁䅁䅁权䑁䅁䅁权㍄杁䅁允䅁䅁䅅䅁䙁佁剸䉵䘶ㅱ䅖䍄䉁䅁䅁䅂䅁䅁䅍䅚䅁䅁䅯䅭䅁䅁䅯睁䅁䅁䅯公䅉䅁䅅䅁䉁䅁䅁兂㑃潈牘噕剨䅑杷允䅁䅁䅑䅁䑁䝁䅑䅁䭁䱁䅳䅁䭁䅁䅍䅁䭁偁䍫䅁䉁䅁䅁允䅁䅁䅕積積積呏䕘䵁䅉䅅䅁䕁䅁䅁睁歂䅁䅁权䙁䅁䅁权䑁䅁䅁权潁睁䅁允䅁䅁䅅䅁䙁䭁睒児塲ㅧ䅊䍄䉁䅁䅁䅂䅁䅁䅍䅚䅁䅁䅯兆䅁䅁䅯睁䅁䅁䅯睱䅉䅁䅅䅁䉁䅁䅁兂卂䉵䘶㌶坆䅑杷允䅁䅁䅑䅁䑁䝁䅑䅁䭁䉁䅙䅁䭁䅁䅍䅁䭁䩁䍁䅁䉁䅁䅁允䅁䅁䅕積積積穏啒䵁䅉䅅䅁䕁䅁䅁睁歂䅁䅁权杁䅁䅁权䑁䅁䅁权䩃杁䅁允䅁䅁䅅䅁䙁偁潙䥘䌯噖䅤䍄䉁䅁䅁䅂䅁䅁䅍䅚䅁䅁䅯䅊䅁䅁䅯睁䅁䅁䅯䅪䅍䅁䅅䅁䉁䅁䅁兂偃癷潕䥘䤹䅑杷允䅁䅁䅑䅁䑁䝁䅑䅁䭁䝁䅕䅁䭁䅁䅍䅁䭁偁䍁䅁䉁䅁䅁允䅁䅁䅕㑈牘払畩䕕䵁䅉䅅䅁䕁䅁䅁睁歂䅁䅁权あ䅁䅁权䑁䅁䅁权湃杁䅁允䅁䅁䅅䅁䙁䝁浚浚浚氹䅚䍄䉁䅁䅁䅂䅁䅁䅍䅚䅁䅁䅯六䅁䅁䅯睁䅁䅁䅯睊䅍䅁䅅䅁䉁䅁䅁兂偃癷潕䭘䔹䅑杷允䅁䅁䅑䅁䑁䝁䅑䅁䭁䉁䅕䅁䭁䅁䅍䅁䭁䅁䑧䅁䉁䅁䅁允䅁䅁䅕㡪ㅌ䙋偹歕䵁䅉䅅䅁䕁䅁䅁睁歂䅁䅁权佂䅁䅁权䑁䅁䅁权㝄杁䅁允䅁䅁䅅䅁䙁䝁浚浚浚汆䅬䍄䉁䅁䅁䅂䅁䅁䅍䅚䅁䅁䅯睓䅁䅁䅯睁䅁䅁䅯睊䅍䅁䅅䅁䉁䅁䅁兂啁歲桦癥䱒䅑杷允䅁䅁䅑䅁䑁䝁䅑䅁䭁䕁䄴䅁䭁䅁䅍䅁䭁䍁䑣䅁䉁䅁䅁允䅁䅁䅕敨剴䉵ㄴ䕗䵁䅉䅅䅁䕁䅁䅁睁歂䅁䅁权㉂䅁䅁权䑁䅁䅁权摃杁䅁允䅁䅁䅅䅁䙁䙁偹癷潕䕶䅴䍄䉁䅁䅁䅂䅁䅁䅍䅚䅁䅁䅯睕䅁䅁䅯睁䅁䅁䅯杊䅍䅁䅅䅁䉁䅁䅁兂㝂䭆䠵昴䩰䅑杷允䅁䅁䅑䅁䑁䝁䅑䅁䭁䱁䅳䅁䭁䅁䅍䅁䭁䩁䍷䅁䉁䅁䅁允䅁䅁䅕場啯歲剦䕘䵁䅉䅅䅁䕁䅁䅁睁歂䅁䅁权ぃ䅁䅁权䑁䅁䅁权湁睁䅁允䅁䅁䅅䅁䙁䑁䬰㘱睎噪䅎䍄䉁䅁䅁䅂䅁䅁䅍䅚䅁䅁䅯䅭䅁䅁䅯睁䅁䅁䅯睊䅍䅁䅅䅁䉁䅁䅁兂慃婭婭敭公䅑杷允䅁䅁䅑䅁䑁䝁䅑䅁䭁䝁䄴䅁䭁䅁䅍䅁䭁䍁䑣䅁䉁䅁䅁允䅁䅁䅕硥畓⭒㙇歔䵁䅉䅅䅁䕁䅁䅁睁歂䅁䅁权䩁䅁䅁权䑁䅁䅁权䝄杁䅁允䅁䅁䅅䅁䙁䑁䬰㘱睎呐䅬䍄䉁䅁䅁䅂䅁䅁䅍䅚䅁䅁䅯児䅁䅁䅯睁䅁䅁䅯杅䅍䅁䅅䅁䉁䅁䅁兂偃癷潕䥘䨹䅑杷允䅁䅁䅑䅁䑁䝁䅑䅁䭁䅁䅫䅁䭁䅁䅍䅁䭁䵁䍷䅁䉁䅁䅁允䅁䅁䅕歲桦桥畑く䵁䅉䅅䅁䕁䅁䅁睁歂䅁䅁权佂杁䅁权䑁䅁䅁权楄杁䅁允䅁䅁䅅䅁䙁䅁塲㍯㥁汩䅎䍄䉁䅁䅁䅂䅁䅁䅍䅚䅁䅁䅯児䅁䅁䅯睁䅁䅁䅯睊䅍䅁䅅䅁䉁䅁䅁兂䅁䅁䅁佁䩂䅑杷允䅁䅁䅑䅁䑁䝁䅑䅁䭁䙁䅫䅁䭁䅁䅍䅁䭁䍁䑣䅁䉁䅁䅁允䅁䅁䅕䘷㑇潈䱕䕓䵁䅉䅅䅁䕁䅁䅁睁歂䅁䅁权流䅁䅁权䑁䅁䅁权湁睁䅁允䅁䅁䅅䅁䙁䩁婱婭婭嘲䅖䍄䉁䅁䅁䅂䅁䅁䅍䅚䅁䅁䅯睖䅁䅁䅯睁䅁䅁䅯兄䅍䅁䅅䅁䉁䅁䅁兂啁歲桦煥剒䅑杷允䅁䅁䅑䅁䑁䝁䅑䅁䭁䥁䅅䅁䭁䅁䅍䅁䭁䍁䑣䅁䉁䅁䅁允䅁䅁䅕䥘䌯匹啩啙䵁䅉䅅䅁䕁䅁䅁睁歂䅁䅁权偁䅁䅁权䑁䅁䅁权湁睁䅁允䅁䅁䅅䅁䙁䑁䬰㘱睎啘䅸䍄䉁䅁䅁䅂䅁䅁䅍䅚䅁䅁䅯杮䅁䅁䅯睁䅁䅁䅯朴䅉䅁䅅䅁䉁䅁䅁兂歃䑣䬰砱呎䅑杷允䅁䅁䅑䅁䑁䝁䅑䅁䭁䙁䅍䅁䭁䅁䅍䅁䭁䍁䑫䅁䉁䅁䅁允䅁䅁䅕体㙆䭆䠴歓䵁䅉䅅䅁䕁䅁䅁睁歂䅁䅁权䅁䅁䅁权䑁䅁䅁权灁睁䅁允䅁䅁䅅䅁䙁䅁䅁䅁䅁䙫䅚䍄䉁䅁䅁䅂䅁䅁䅍䅚䅁䅁䅯睎䅁䅁䅯睁䅁䅁䅯克䅍䅁䅅䅁䉁䅁䅁兂偃癷潕䅘伹䅑杷允䅁䅁䅑䅁䑁䝁䅑䅁䭁䕁䄴䅁䭁䅁䅍䅁䭁䍁䑫䅁䉁䅁䅁允䅁䅁䅕椹捨㡪䙌ざ䵁䅉䅅䅁䕁䅁䅁睁歂䅁䅁权求䅁䅁权䑁䅁䅁权灁睁䅁允䅁䅁䅅䅁䙁䑁積積積ㅅ䅆䍄䉁䅁䅁䅂䅁䅁䅍䅚䅁䅁䅯兒䅁䅁䅯睁䅁䅁䅯克䅍䅁䅅䅁䉁䅁䅁兂捂㡪ㅌ佋婸䅑杷允䅁䅁䅑䅁䑁䝁䅑䅁䭁䩁䄴䅁䭁䅁䅍䅁䭁䱁䍫䅁䉁䅁䅁允䅁䅁䅕場啯歲䉤䕖䵁䅉䅅䅁䕁䅁䅁睁歂䅁䅁权䙁䅁䅁权䑁䅁䅁权灁睁䅁允䅁䅁䅅䅁䙁佁剸䉵䘶ㄫ䅊䍄䉁䅁䅁䅂䅁䅁䅍䅚䅁䅁䅯兢䅁䅁䅯睁䅁䅁䅯克䅍䅁䅅䅁䉁䅁䅁兂捂㡪ㅌ䱋䍸䅑杷允䅁䅁䅑䅁䑁䝁䅑䅁䭁䩁䅧䅁䭁䅁䅍䅁䭁䍁䑫䅁䉁䅁䅁允䅁䅁䅕䘷㑇潈䱗䕕䵁䅉䅅䅁䕁䅁䅁睁歂䅁䅁权剃䅁䅁权䑁䅁䅁权灁睁䅁允䅁䅁䅅䅁䙁佁剸䉵䘶ㅇ䅤䍄䉁䅁䅁䅂䅁䅁䅍䅚䅁䅁䅯睄䅁䅁䅯睁䅁䅁䅯䅵䅉䅁䅅䅁䉁䅁䅁兂卂䉵䘶稶乆䅑杷允䅁䅁䅑䅁䑁䝁䅑䅁䭁䍁䅙䅁䭁䅁䅍䅁䭁乁䍅䅁䉁䅁䅁允䅁䅁䅕敨剴䉵䘵歖䵁䅉䅅䅁䕁䅁䅁睁歂䅁䅁权剁䅁䅁权䑁䅁䅁权灄杁䅁允䅁䅁䅅䅁䙁䥁牘払敧啸䅎䍄䉁䅁䅁䅂䅁䅁䅍䅚䅁䅁䅯児䅁䅁䅯睁䅁䅁䅯朳䅉䅁䅅䅁䉁䅁䅁兂䥂場啯浲䥤䅑杷允䅁䅁䅑䅁䑁䝁䅑䅁䭁䩁䅙䅁䭁䅁䅍䅁䭁䍁䑫䅁䉁䅁䅁允䅁䅁䅕⽷潕䥘䌹啔䵁䅉䅅䅁䕁䅁䅁睁歂䅁䅁权流䅁䅁权䑁䅁䅁权奃杁䅁允䅁䅁䅅䅁䙁佁㙆䭆䠵噣䅒䍄䉁䅁䅁䅂䅁䅁䅍䅚䅁䅁䅯八䅁䅁䅯睁䅁䅁䅯杩䅉䅁䅅䅁䉁䅁䅁兂䥂場啯湲慤䅑杷允䅁䅁䅑䅁䑁䝁䅑䅁䭁䑁䄰䅁䭁䅁䅍䅁䭁䅁䑙䅁䉁䅁䅁允䅁䅁䅕㑈牘払⭧歓䵁䅉䅅䅁䕁䅁䅁睁歂䅁䅁权䍂䅁䅁权䑁䅁䅁权䑁睁䅁允䅁䅁䅅䅁䙁䑁積積積積䄱䍄䉁䅁䅁䅂䅁䅁䅍䅚䅁䅁䅯睎䅁䅁䅯睁䅁䅁䅯䅪䅍䅁䅅䅁䉁䅁䅁兂㉄䙋偹汷偖䅑杷允䅁䅁䅑䅁䑁䝁䅑䅁䭁䡁䅙䅁䭁䅁䅍䅁䭁䵁䍧䅁䉁䅁䅁允䅁䅁䅕椹捨㡪ㅌ啓䵁䅉䅅䅁䕁䅁䅁睁歂䅁䅁权㉂䅁䅁权䑁䅁䅁权⽄杁䅁允䅁䅁䅅䅁䙁䩁婱婭婭唫䅸䍄䉁䅁䅁䅂䅁䅁䅍䅚䅁䅁䅯睪䅁䅁䅯睁䅁䅁䅯关䅉䅁䅅䅁䉁䅁䅁兂卂䉵䘶㠶晆䅑杷允䅁䅁䅑䅁䑁䝁䅑䅁䭁䍁䄸䅁䭁䅁䅍䅁䭁乁䍯䅁䉁䅁䅁允䅁䅁䅕椹捨㡪䙋䕕䵁䅉䅅䅁䕁䅁䅁睁歂䅁䅁权偃䅁䅁权䑁䅁䅁权灁睁䅁允䅁䅁䅅䅁䙁䱁敧敨剴䙱䄹䍄䉁䅁䅁䅂䅁䅁䅍䅚䅁䅁䅯䅉䅁䅁䅯睁䅁䅁䅯䅃䅍䅁䅅䅁䉁䅁䅁兂䑄匹捨㥪噊䅑杷允䅁䅁䅑䅁䑁䝁䅑䅁䭁䑁䄰䅁䭁䅁䅍䅁䭁䍁䑫䅁䉁䅁䅁允䅁䅁䅕㑈牘払敪啓䵁䅉䅅䅁䕁䅁䅁睁歂䅁䅁权奃䅁䅁权䑁䅁䅁权穄杁䅁允䅁䅁䅅䅁䙁佁㙆䭆䠵噅䅊䍄䉁䅁䅁䅂䅁䅁䅍䅚䅁䅁䅯兗䅁䅁䅯睁䅁䅁䅯克䅍䅁䅅䅁䉁䅁䅁兂硂児塲㍯䡂䅑杷允䅁䅁䅑䅁䑁䝁䅑䅁䭁䝁䄴䅁䭁䅁䅍䅁䭁䵁䌴䅁䉁䅁䅁允䅁䅁䅕䡰㥁瑃穣啕䵁䅉䅅䅁䕁䅁䅁睁歂䅁䅁权㍂䅁䅁权䑁䅁䅁权婁睁䅁允䅁䅁䅅䅁䙁䡁㥅瑃橥䕕䄵䍄䉁䅁䅁䅂䅁䅁䅍䅚䅁䅁䅯杮䅁䅁䅯睁䅁䅁䅯克䅍䅁䅅䅁䉁䅁䅁兂䅁䅁䅁䉁呂䅑杷允䅁䅁䅑䅁䑁䝁䅑䅁䭁䥁䅅䅁䭁䅁䅍䅁䭁䅁䑉䅁䉁䅁䅁允䅁䅁䅕歲桦桥坔歙䵁䅉䅅䅁䕁䅁䅁睁歂䅁䅁权流䅁䅁权䑁䅁䅁权灁睁䅁允䅁䅁䅅䅁䙁䉁䘫ㄶ㑇汲䅖䍄䉁䅁䅁䅂䅁䅁䅍䅚䅁䅁䅯充䅁䅁䅯睁䅁䅁䅯杆䅍䅁䅅䅁䉁䅁䅁兂䅁䅁䅁佁䍂䅑杷允䅁䅁䅑䅁䑁䝁䅑䅁䭁䑁䅣䅁䭁䅁䅍䅁䭁䥁䍯䅁䉁䅁䅁允䅁䅁䅕椹捨㡪噊啕䵁䅉䅅䅁䕁䅁䅁睁歂䅁䅁权䍂䅁䅁权䑁䅁䅁权䉄杁䅁允䅁䅁䅅䅁䙁䅁䅁䅁䅁䑑䅰䍄䉁䅁䅁䅂䅁䅁䅍䅚䅁䅁䅯村䅁䅁䅯睁䅁䅁䅯眰䅉䅁䅅䅁䉁䅁䅁兂硂児塲穯㥁䅑杷允䅁䅁䅑䅁䑁䝁䅑䅁䭁䙁䅁䅁䭁䅁䅍䅁䭁乁䍣䅁䉁䅁䅁允䅁䅁䅕䡰㥁瑃䑥啗䵁䅉䅅䅁䕁䅁䅁睁歂䅁䅁权䍂䅁䅁权䑁䅁䅁权穄杁䅁允䅁䅁䅅䅁䙁佁剸䉵䘶稶䄵䍄䉁䅁䅁䅂䅁䅁䅍䅚䅁䅁䅯杆䅁䅁䅯睁䅁䅁䅯䅅䅍䅁䅅䅁䉁䅁䅁兂㉄䙋偹牷䙖䅑杷允䅁䅁䅑䅁䑁䝁䅑䅁䭁䩁䅙䅁䭁䅁䅍䅁䭁䱁䍧䅁䉁䅁䅁允䅁䅁䅕積積積穐歔䵁䅉䅅䅁䕁䅁䅁睁歂䅁䅁权坁䅁䅁权䑁䅁䅁权灁睁䅁允䅁䅁䅅䅁䙁䥁䌯匹捨ご䅚䍄䉁䅁䅁䅂䅁䅁䅍䅚䅁䅁䅯睇䅁䅁䅯睁䅁䅁䅯䅊䅍䅁䅅䅁䉁䅁䅁兂穁積積㕍低䅑杷允䅁䅁䅑䅁䑁䝁䅑䅁䭁䑁䅣䅁䭁䅁䅍䅁䭁䵁䍷䅁䉁䅁䅁允䅁䅁䅕瑃橥䑣焱歔䵁䅉䅅䅁䕁䅁䅁睁歂䅁䅁权兂䅁䅁权䑁䅁䅁权捁睁䅁允䅁䅁䅅䅁䙁䵁ㅐ䙋偹汁䅰䍄䉁䅁䅁䅂䅁䅁䅍䅚䅁䅁䅯杤䅁䅁䅯睁䅁䅁䅯䅅䅍䅁䅅䅁䉁䅁䅁兂慃婭婭摭䵬䅑杷允䅁䅁䅑䅁䑁䝁䅑䅁䭁䍁䄰䅁䭁䅁䅍䅁䭁乁䌰䅁䉁䅁䅁允䅁䅁䅕椹捨㡪㥋䕚䵁䅉䅅䅁䕁䅁䅁睁歂䅁䅁权求䅁䅁权䑁䅁䅁权歁睁䅁允䅁䅁䅅䅁䙁䍁捬㡪ㅌ䘲䅂䍄䉁䅁䅁䅂䅁䅁䅍䅚䅁䅁䅯睤䅁䅁䅯睁䅁䅁䅯䅊䅍䅁䅅䅁䉁䅁䅁兂卂䉵䘶㌶乆䅑杷允䅁䅁䅑䅁䑁䝁䅑䅁䭁䕁䅙䅁䭁䅁䅍䅁䭁䩁䌴䅁䉁䅁䅁允䅁䅁䅕䅁䅁䅁杂啒䵁䅉䅅䅁䕁䅁䅁睁歂䅁䅁权婃䅁䅁权䑁䅁䅁权䉁睁䅁允䅁䅁䅅䅁䙁偁潙䥘䌯啴䅎䍄䉁䅁䅁䅂䅁䅁䅍䅚䅁䅁䅯兂䅁䅁䅯睁䅁䅁䅯䅊䅍䅁䅅䅁䉁䅁䅁兂穁積積㝍华䅑杷允䅁䅁䅑䅁䑁䝁䅑䅁䭁䝁䄰䅁䭁䅁䅍䅁䭁䍁䑑䅁䉁䅁䅁允䅁䅁䅕㑈牘払敧歑䵁䅉䅅䅁䕁䅁䅁睁歂䅁䅁权䅁䅁䅁权䑁䅁䅁权䍁睁䅁允䅁䅁䅅䅁䙁䱁敧敨剴䙭䅚䍄䉁䅁䅁䅂䅁䅁䅍䅚䅁䅁䅯児䅁䅁䅯睁䅁䅁䅯眰䅉䅁䅅䅁䉁䅁䅁兂䭁㘱睎捐䝰䅑杷允䅁䅁䅑䅁䑁䝁䅑䅁䭁䍁䅉䅁䭁䅁䅍䅁䭁䵁䍷䅁䉁䅁䅁允䅁䅁䅕硥畓⭒煅䕗䵁䅉䅅䅁䕁䅁䅁睁歂䅁䅁权塂䅁䅁权䑁䅁䅁权歁睁䅁允䅁䅁䅅䅁䙁䙁㑋潈牘噷䅆䍄䉁䅁䅁䅂䅁䅁䅍䅚䅁䅁䅯䅕䅁䅁䅯睁䅁䅁䅯其䅉䅁䅅䅁䉁䅁䅁兂乄䵺䵺䍺慸䅑杷允䅁䅁䅑䅁䑁䝁䅑䅁䭁䡁䅙䅁䭁䅁䅍䅁䭁䍁䑑䅁䉁䅁䅁允䅁䅁䅕䭆䠵場啯䕔䵁䅉䅅䅁䕁䅁䅁睁歂䅁䅁权婂䅁䅁权䑁䅁䅁权穄杁䅁允䅁䅁䅅䅁䙁䡁㥅瑃橥䔸䅤䍄䉁䅁䅁䅂䅁䅁䅍䅚䅁䅁䅯䅭䅁䅁䅯睁䅁䅁䅯䅊䅍䅁䅅䅁䉁䅁䅁兂慃婭婭啭公䅑杷允䅁䅁䅑䅁䑁䝁䅑䅁䭁䩁䅅䅁䭁䅁䅍䅁䭁䍁䑑䅁䉁䅁䅁允䅁䅁䅕瑃橥䑣䬳歖䵁䅉䅅䅁䕁䅁䅁睁歂䅁䅁权癁䅁䅁权䑁䅁䅁权歁睁䅁允䅁䅁䅅䅁䙁䑁積積積ㅕ䅂䍄䉁䅁䅁䅂䅁䅁䅍䅚䅁䅁䅯杁䅁䅁䅯睁䅁䅁䅯䅊䅍䅁䅅䅁䉁䅁䅁兂䥂場啯牲慤䅑杷允䅁䅁䅑䅁䑁䝁䅑䅁䭁䡁䅣䅁䭁䅁䅍䅁䭁䡁䍳䅁䉁䅁䅁允䅁䅁䅕㡪ㅌ䙋癹ご䵁䅉䅅䅁䕁䅁䅁睁歂䅁䅁权佂䅁䅁权䑁䅁䅁权啁睁䅁允䅁䅁䅅䅁䙁䵁ㅐ䙋偹汫䅨䍄䉁䅁䅁䅂䅁䅁䅍䅚䅁䅁䅯兌䅁䅁䅯睁䅁䅁䅯䅊䅍䅁䅅䅁䉁䅁䅁兂塄㍯㥁癃根䅑杷允䅁䅁䅑䅁䑁䝁䅑䅁䭁䕁䅉䅁䭁䅁䅍䅁䭁䍁䑑䅁䉁䅁䅁允䅁䅁䅕椹捨㡪ㅉ䕐䵁䅉䅅䅁䕁䅁䅁睁歂䅁䅁权瑁䅁䅁权䑁䅁䅁权㡄杁䅁允䅁䅁䅅䅁䙁䙁㑋潈牘坑䅒䍄䉁䅁䅁䅂䅁䅁䅍䅚䅁䅁䅯睪䅁䅁䅯睁䅁䅁䅯䅊䅍䅁䅅䅁䉁䅁䅁兂乄䵺䵺䵺數䅑杷允䅁䅁䅑䅁䑁䝁䅑䅁䭁䅁䅫䅁䭁䅁䅍䅁䭁䍁䑑䅁䉁䅁䅁允䅁䅁䅕䭆䠵場啰く䵁䅉䅅䅁䕁䅁䅁睁歂䅁䅁权歁䅁䅁权䑁䅁䅁权偁睁䅁允䅁䅁䅅䅁䙁䝁浚浚浚歒䅤䍄䉁䅁䅁䅂䅁䅁䅍䅚䅁䅁䅯兌䅁䅁䅯睁䅁䅁䅯杳䅉䅁䅅䅁䉁䅁䅁兂桄桥畓㥒歆䅑杷允䅁䅁䅑䅁䑁䝁䅑䅁䭁䕁䅙䅁䭁䅁䅍䅁䭁䍁䑑䅁䉁䅁䅁允䅁䅁䅕浚浚浚浙啒䵁䅉䅅䅁䕁䅁䅁睁歂䅁䅁权偁䅁䅁权䑁䅁䅁权䥄杁䅁允䅁䅁䅅䅁䙁䥁䌯匹捨ご䅴䍄䉁䅁䅁䅂䅁䅁䅍䅚䅁䅁䅯睪䅁䅁䅯睁䅁䅁䅯東䅉䅁䅅䅁䉁䅁䅁兂捂㡪ㅌ䉋桒䅑杷允䅁䅁䅑䅁䑁䝁䅑䅁䭁䡁䅑䅁䭁䅁䅍䅁䭁䍁䑑䅁䉁䅁䅁允䅁䅁䅕灭婭婭婬歕䵁䅉䅅䅁䕁䅁䅁睁歂䅁䅁权坁䅁䅁权䑁䅁䅁权歁睁䅁允䅁䅁䅅䅁䙁䑁積積積〰䅖䍄䉁䅁䅁䅂䅁䅁䅍䅚䅁䅁䅯元䅁䅁䅯睁䅁䅁䅯眸䅉䅁䅅䅁䉁䅁䅁兂乄䵺䵺䵺㝷䅑杷允䅁䅁䅑䅁䑁䝁䅑䅁䭁䅁䅫䅁䭁䅁䅍䅁䭁䵁䌰䅁䉁䅁䅁允䅁䅁䅕㡪ㅌ䙋偺問䵁䅉䅅䅁䕁䅁䅁睁歂䅁䅁权扁䅁䅁权䑁䅁䅁权杁睁䅁允䅁䅁䅅䅁䙁䕁桪桥畓お䄵䍄䉁䅁䅁䅂䅁䅁䅍䅚䅁䅁䅯䅁䅁䅁䅯睁䅁䅁䅯䅉䅍䅁䅅䅁䉁䅁䅁兂卂䉵䘶⬶噆䅑杷允䅁䅁䅑䅁䑁䝁䅑䅁䭁䑁䅣䅁䭁䅁䅍䅁䭁䍁䑁䅁䉁䅁䅁允䅁䅁䅕瑃橥䑣䬰啔䵁䅉䅅䅁䕁䅁䅁睁歂䅁䅁权䍁䅁䅁权䑁䅁䅁权坁睁䅁允䅁䅁䅅䅁䙁䥁䌯匹捨ㅔ䅸䍄䉁䅁䅁䅂䅁䅁䅍䅚䅁䅁䅯杔䅁䅁䅯睁䅁䅁䅯䅉䅍䅁䅅䅁䉁䅁䅁兂䙃ㄶ㑇橈塖䅑杷允䅁䅁䅑䅁䑁䝁䅑䅁䭁䝁䄴䅁䭁䅁䅍䅁䭁䭁䍯䅁䉁䅁䅁允䅁䅁䅕瑃橥䑣愰さ䵁䅉䅅䅁䕁䅁䅁睁歂䅁䅁权䱂䅁䅁权䑁䅁䅁权剁睁䅁允䅁䅁䅅䅁䙁䉁䘫ㄶ㑇武䅴䍄䉁䅁䅁䅂䅁䅁䅍䅚䅁䅁䅯睤䅁䅁䅯睁䅁䅁䅯䅉䅍䅁䅅䅁䉁䅁䅁兂䥂場啯獲䵤䅑杷允䅁䅁䅑䅁䑁䝁䅑䅁䭁䍁䄰䅁䭁䅁䅍䅁䭁乁䍑䅁䉁䅁䅁允䅁䅁䅕硥畓⭒㙇す䵁䅉䅅䅁䕁䅁䅁睁歂䅁䅁权㍂䅁䅁权䑁䅁䅁权䩁睁䅁允䅁䅁䅅䅁䙁䥁䌯匹捨い䄹䍄䉁䅁䅁䅂䅁䅁䅍䅚䅁䅁䅯䅊䅁䅁䅯睁䅁䅁䅯睺䅉䅁䅅䅁䉁䅁䅁兂㥁瑃橥䙣䜱䅑杷允䅁䅁䅑䅁䑁䝁䅑䅁䭁䑁䄰䅁䭁䅁䅍䅁䭁偁䌸䅁䉁䅁䅁允䅁䅁䅕呣䬰㘱睐䕓䵁䅉䅅䅁䕁䅁䅁睁歂䅁䅁权歁䅁䅁权䑁䅁䅁权杁睁䅁允䅁䅁䅅䅁䙁䥁䌯匹捨ぺ䅚䍄䉁䅁䅁䅂䅁䅁䅍䅚䅁䅁䅯杁䅁䅁䅯睁䅁䅁䅯䅉䅍䅁䅅䅁䉁䅁䅁兂晁敨剴䉵愵䅑杷允䅁䅁䅑䅁䑁䝁䅑䅁䭁䙁䅍䅁䭁䅁䅍䅁䭁䅁䑕䅁䉁䅁䅁允䅁䅁䅕場啯歲桤こ䵁䅉䅅䅁䕁䅁䅁睁歂䅁䅁权㝃䅁䅁权䑁䅁䅁权橁睁䅁允䅁䅁䅅䅁䙁䍁捬㡪ㅌ䙇䅸䍄䉁䅁䅁䅂䅁䅁䅍䅚䅁䅁䅯䅉䅁䅁䅯睁䅁䅁䅯公䅉䅁䅅䅁䉁䅁䅁兂偃癷潕䩘唹䅑杷允䅁䅁䅑䅁䑁䝁䅑䅁䭁䕁䅉䅁䭁䅁䅍䅁䭁䍁䑁䅁䉁䅁䅁允䅁䅁䅕㡪ㅌ䙋偹く䵁䅉䅅䅁䕁䅁䅁睁歂䅁䅁权扁䅁䅁权䑁䅁䅁权摁睁䅁允䅁䅁䅅䅁䙁乁橥䑣䬰〹䄵䍄䉁䅁䅁䅂䅁䅁䅍䅚䅁䅁䅯內䅁䅁䅯睁䅁䅁䅯兪䅍䅁䅅䅁䉁䅁䅁兂晁敨剴䅵椵䅑杷允䅁䅁䅑䅁䑁䝁䅑䅁䭁䩁䅫䅁䭁䅁䅍䅁䭁偁䍯䅁䉁䅁䅁允䅁䅁䅕敨剴䉵氵啒䵁䅉䅅䅁䕁䅁䅁睁歂䅁䅁权婂䅁䅁权䑁䅁䅁权杁睁䅁允䅁䅁䅅䅁䙁䡁㥅瑃橥䔰䅚䍄䉁䅁䅁䅂䅁䅁䅍䅚䅁䅁䅯元䅁䅁䅯睁䅁䅁䅯儰䅉䅁䅅䅁䉁䅁䅁兂晁敨剴䙵㐴䅑杷允䅁䅁䅑䅁䑁䝁䅑䅁䭁䍁䅙䅁䭁䅁䅍䅁䭁䍁䑁䅁䉁䅁䅁允䅁䅁䅕㡪ㅌ䙋癷啖䵁䅉䅅䅁䕁䅁䅁睁歂䅁䅁权噁䅁䅁权䑁䅁䅁权ㅃ杁䅁允䅁䅁䅅䅁䙁偁潙䥘䌯噴䅖䍄䉁䅁䅁䅂䅁䅁䅍䅚䅁䅁䅯村䅁䅁䅯睁䅁䅁䅯睵䅉䅁䅅䅁䉁䅁䅁兂慃婭婭婭㙫䅑杷允䅁䅁䅑䅁䑁䝁䅑䅁䭁䩁䅧䅁䭁䅁䅍䅁䭁䭁䍉䅁䉁䅁䅁允䅁䅁䅕瑃橥䑣愳さ䵁䅉䅅䅁䕁䅁䅁睁歂䅁䅁权婃䅁䅁权䑁䅁䅁权汁睁䅁允䅁䅁䅅䅁䙁䵁䴳䵺䵺䕪䅒䍄䉁䅁䅁䅂䅁䅁䅍䅚䅁䅁䅯杉䅁䅁䅯睁䅁䅁䅯兊䅍䅁䅅䅁䉁䅁䅁兂䑄匹捨㥪坊䅑杷允䅁䅁䅑䅁䑁䝁䅑䅁䭁䅁䄸䅁䭁䅁䅍䅁䭁䥁䍯䅁䉁䅁䅁允䅁䅁䅕䥘䌯匹捧歔䵁䅉䅅䅁䕁䅁䅁睁歂䅁䅁权求䅁䅁权䑁䅁䅁权汁睁䅁允䅁䅁䅅䅁䙁䅁䅁䅁䅁䙷䅂䍄䉁䅁䅁䅂䅁䅁䅍䅚䅁䅁䅯睤䅁䅁䅯睁䅁䅁䅯兊䅍䅁䅅䅁䉁䅁䅁兂歃䑣䬰㈱乎䅑杷允䅁䅁䅑䅁䑁䝁䅑䅁䭁䙁䅣䅁䭁䅁䅍䅁䭁佁䌰䅁䉁䅁䅁允䅁䅁䅕浚浚浚坢啕䵁䅉䅅䅁䕁䅁䅁睁歂䅁䅁权㥁䅁䅁权䑁䅁䅁权ぃ杁䅁允䅁䅁䅅䅁䙁䑁䬰㘱睎啦䅒䍄䉁䅁䅁䅂䅁䅁䅍䅚䅁䅁䅯兢䅁䅁䅯睁䅁䅁䅯䅭䅉䅁䅅䅁䉁䅁䅁兂歃䑣䬰〱䍎䅑杷允䅁䅁䅑䅁䑁䝁䅑䅁䭁䉁䅕䅁䭁䅁䅍䅁䭁䍁䑕䅁䉁䅁䅁允䅁䅁䅕呣䬰㘱睎歕䵁䅉䅅䅁䕁䅁䅁睁歂䅁䅁权ぃ䅁䅁权䑁䅁䅁权汁睁䅁允䅁䅁䅅䅁䙁䅁塲㍯㥁氶䅊䍄䉁䅁䅁䅂䅁䅁䅍䅚䅁䅁䅯䅊䅁䅁䅯睁䅁䅁䅯兊䅍䅁䅅䅁䉁䅁䅁兂歃䑣䬰〱䡎䅑杷允䅁䅁䅑䅁䑁䝁䅑䅁䭁䅁䅕䅁䭁䅁䅍䅁䭁乁䍅䅁䉁䅁䅁允䅁䅁䅕牕敧敨䉶歕䵁䅉䅅䅁䕁䅁䅁睁歂䅁䅁权奃䅁䅁权䑁䅁䅁权汁睁䅁允䅁䅁䅅䅁䙁䑁積積積ㅉ䅂䍄䉁䅁䅁䅂䅁䅁䅍䅚䅁䅁䅯睌䅁䅁䅯睁䅁䅁䅯兊䅍䅁䅅䅁䉁䅁䅁兂䅁䅁䅁䉁兂䅑杷允䅁䅁䅑䅁䑁䝁䅑䅁䭁䩁䅧䅁䭁䅁䅍䅁䭁䭁䍍䅁䉁䅁䅁允䅁䅁䅕䅁䅁䅁兂さ䵁䅉䅅䅁䕁䅁䅁睁歂䅁䅁权晁䅁䅁权䑁䅁䅁权癃杁䅁允䅁䅁䅅䅁䙁佁㙆䭆䠵嘸䅊䍄䉁䅁䅁䅂䅁䅁䅍䅚䅁䅁䅯児䅁䅁䅯睁䅁䅁䅯兂䅍䅁䅅䅁䉁䅁䅁兂晁敨剴䉵䬵䅑杷允䅁䅁䅑䅁䑁䝁䅑䅁䭁䉁䄸䅁䭁䅁䅍䅁䭁䩁䍅䅁䉁䅁䅁允䅁䅁䅕瑃橥䑣愳さ䵁䅉䅅䅁䕁䅁䅁睁歂䅁䅁权䱂䅁䅁权䑁䅁䅁权㝂杁䅁允䅁䅁䅅䅁䙁䑁䬰㘱睎嘯䅊䍄䉁䅁䅁䅂䅁䅁䅍䅚䅁䅁䅯杬䅁䅁䅯睁䅁䅁䅯兊䅍䅁䅅䅁䉁䅁䅁兂桄桥畓⭒䵆䅑杷允䅁䅁䅑䅁䑁䝁䅑䅁䭁䥁䅧䅁䭁䅁䅍䅁䭁䍁䑕䅁䉁䅁䅁允䅁䅁䅕硥畓⭒煇啕䵁䅉䅅䅁䕁䅁䅁睁歂䅁䅁权流䅁䅁权䑁䅁䅁权㕄杁䅁允䅁䅁䅅䅁䙁䱁敧敨剴䙵䅤䍄䉁䅁䅁䅂䅁䅁䅍䅚䅁䅁䅯村䅁䅁䅯睁䅁䅁䅯兊䅍䅁䅅䅁䉁䅁䅁兂桄桥畓⭒㝅䅑杷允䅁䅁䅑䅁䑁䝁䅑䅁䭁䩁䅅䅁䭁䅁䅍䅁䭁䉁䑫䅁䉁䅁䅁允䅁䅁䅕場啯歲䉦歖䵁䅉䅅䅁䕁䅁䅁睁歂䅁䅁权あ䅁䅁权䑁䅁䅁权牃杁䅁允䅁䅁䅅䅁䙁䵁䴳䵺䵺䙐䅤䍄䉁䅁䅁䅂䅁䅁䅍䅚䅁䅁䅯兆䅁䅁䅯睁䅁䅁䅯睳䅉䅁䅅䅁䉁䅁䅁兂卂䉵䘶㘶坆䅑杷允䅁䅁䅑䅁䑁䝁䅑䅁䭁䥁䅅䅁䭁䅁䅍䅁䭁䍁䑕䅁䉁䅁䅁允䅁䅁䅕䡰㥁瑃㝦䕙䵁䅉䅅䅁䕁䅁䅁睁歂䅁䅁权佂䅁䅁权䑁䅁䅁权潁睁䅁允䅁䅁䅅䅁䙁佁㙆䭆䠵噙䅤䍄䉁䅁䅁䅂䅁䅁䅍䅚䅁䅁䅯元䅁䅁䅯睁䅁䅁䅯兂䅍䅁䅅䅁䉁䅁䅁兂䙃ㄶ㑇獈㝕䅑杷允䅁䅁䅑䅁䑁䝁䅑䅁䭁䍁䅁䅁䭁䅁䅍䅁䭁䭁䌰䅁䉁䅁䅁允䅁䅁䅕場啯歲䉤ざ䵁䅉䅅䅁䕁䅁䅁睁歂䅁䅁权あ䅁䅁权䑁䅁䅁权汁睁䅁允䅁䅁䅅䅁䙁䙁㑋潈牘噯䅊䍄䉁䅁䅁䅂䅁䅁䅍䅚䅁䅁䅯杆䅁䅁䅯睁䅁䅁䅯兊䅍䅁䅅䅁䉁䅁䅁兂卂䉵䘶㤶䙆䅑杷允䅁䅁䅑䅁䑁䝁䅑䅁䭁䉁䅳䅁䭁䅁䅍䅁䭁䍁䑍䅁䉁䅁䅁允䅁䅁䅕浚浚浚䝢歔䵁䅉䅅䅁䕁䅁䅁睁歂䅁䅁权䱂䅁䅁权䑁䅁䅁权㡄杁䅁允䅁䅁䅅䅁䙁䡁㥅瑃橥䕍䄹䍄䉁䅁䅁䅂䅁䅁䅍䅚䅁䅁䅯睷䅁䅁䅯睁䅁䅁䅯䅈䅍䅁䅅䅁䉁䅁䅁兂偃癷潕䥘甸䅑杷允䅁䅁䅑䅁䑁䝁䅑䅁䭁䙁䅍䅁䭁䅁䅍䅁䭁䍁䑍䅁䉁䅁䅁允䅁䅁䅕噋偹癷䥘啓䵁䅉䅅䅁䕁䅁䅁睁歂䅁䅁权䅁䅁䅁权䑁䅁䅁权橁睁䅁允䅁䅁䅅䅁䙁䑁積積積ㅕ䅚䍄䉁䅁䅁䅂䅁䅁䅍䅚䅁䅁䅯元䅁䅁䅯睁䅁䅁䅯具䅉䅁䅅䅁䉁䅁䅁兂歃䑣䬰⬱㑍䅑杷允䅁䅁䅑䅁䑁䝁䅑䅁䭁䉁䄸䅁䭁䅁䅍䅁䭁乁䌴䅁䉁䅁䅁允䅁䅁䅕灭婭婭㕮䕕䵁䅉䅅䅁䕁䅁䅁睁歂䅁䅁权塂䅁䅁权䑁䅁䅁权䝃杁䅁允䅁䅁䅅䅁䙁偁潙䥘䌯嘱䅊䍄䉁䅁䅁䅂䅁䅁䅍䅚䅁䅁䅯元䅁䅁䅯睁䅁䅁䅯杷䅉䅁䅅䅁䉁䅁䅁兂晁敨剴䙵㔴䅑杷允䅁䅁䅑䅁䑁䝁䅑䅁䭁䅁䅫䅁䭁䅁䅍䅁䭁䱁䍷䅁䉁䅁䅁允䅁䅁䅕児塲㍯㥂䕏䵁䅉䅅䅁䕁䅁䅁睁歂䅁䅁权䩁䅁䅁权䑁䅁䅁权呄杁䅁允䅁䅁䅅䅁䙁䥁䌯匹捨穪䅬䍄䉁䅁䅁䅂䅁䅁䅍䅚䅁䅁䅯睓䅁䅁䅯睁䅁䅁䅯睉䅍䅁䅅䅁䉁䅁䅁兂㝂䭆䠵場䱰䅑杷允䅁䅁䅑䅁䑁䝁䅑䅁䭁䅁䅫䅁䭁䅁䅍䅁䭁佁䌰䅁䉁䅁䅁允䅁䅁䅕場啯歲桦く䵁䅉䅅䅁䕁䅁䅁睁歂䅁䅁权噁䅁䅁权䑁䅁䅁权塁睁䅁允䅁䅁䅅䅁䙁䙁偹癷潕䙐䅎䍄䉁䅁䅁䅂䅁䅁䅍䅚䅁䅁䅯兢䅁䅁䅯睁䅁䅁䅯朸䅉䅁䅅䅁䉁䅁䅁兂灁䥘䌯匹䙨䅑杷允䅁䅁䅑䅁䑁䝁䅑䅁䭁䥁䅅䅁䭁䅁䅍䅁䭁䱁䍣䅁䉁䅁䅁允䅁䅁䅕牕敧敨㕵す䵁䅉䅅䅁䕁䅁䅁睁歂䅁䅁权求䅁䅁权䑁䅁䅁权㝂杁䅁允䅁䅁䅅䅁䙁佁㙆䭆䠵啙䄵䍄䉁䅁䅁䅂䅁䅁䅍䅚䅁䅁䅯杤䅁䅁䅯睁䅁䅁䅯睉䅍䅁䅅䅁䉁䅁䅁兂桄桥畓㙒䵆䅑杷允䅁䅁䅑䅁䑁䝁䅑䅁䭁䍁䄸䅁䭁䅁䅍䅁䭁䍁䑍䅁䉁䅁䅁允䅁䅁䅕灭婭婭婫䕕䵁䅉䅅䅁䕁䅁䅁睁歂䅁䅁权䑄䅁䅁权䑁䅁䅁权橁睁䅁允䅁䅁䅅䅁䙁䙁㑋潈牘呕䅂䍄䉁䅁䅁䅂䅁䅁䅍䅚䅁䅁䅯杆䅁䅁䅯睁䅁䅁䅯充䅍䅁䅅䅁䉁䅁䅁兂慃婭婭塭䙬䅑杷允䅁䅁䅑䅁䑁䝁䅑䅁䭁䍁䄰䅁䭁䅁䅍䅁䭁䍁䑍䅁䉁䅁䅁允䅁䅁䅕䡰㥁瑃呥歙䵁䅉䅅䅁䕁䅁䅁睁歂䅁䅁权婃䅁䅁权䑁䅁䅁权慁睁䅁允䅁䅁䅅䅁䙁䥁䌯匹捨ひ䅒䍄䉁䅁䅁䅂䅁䅁䅍䅚䅁䅁䅯睵䅁䅁䅯睁䅁䅁䅯其䅉䅁䅅䅁䉁䅁䅁兂穁積積㙍慎䅑杷允䅁䅁䅑䅁䑁䝁䅑䅁䭁䕁䅙䅁䭁䅁䅍䅁䭁䍁䑍䅁䉁䅁䅁允䅁䅁䅕䉵䘶ㄶ㑅啒䵁䅉䅅䅁䕁䅁䅁睁歂䅁䅁权䩂䅁䅁权䑁䅁䅁权硄杁䅁允䅁䅁䅅䅁䙁䑁積積積ㅣ䅂䍄䉁䅁䅁䅂䅁䅁䅍䅚䅁䅁䅯睎䅁䅁䅯睁䅁䅁䅯杨䅍䅁䅅䅁䉁䅁䅁兂䑄匹捨㑪佊䅑杷允䅁䅁䅑䅁䑁䝁䅑䅁䭁䕁䅉䅁䭁䅁䅍䅁䭁䥁䑯䅁䉁䅁䅁允䅁䅁䅕積積積積ぐ䵁䅉䅅䅁䕁䅁䅁睁歂䅁䅁权佂杁䅁权䑁䅁䅁权橁睁䅁允䅁䅁䅅䅁䙁䝁浚浚浚求䅎䍄䉁䅁䅁䅂䅁䅁䅍䅚䅁䅁䅯䅉䅁䅁䅯睁䅁䅁䅯䅋䅍䅁䅅䅁䉁䅁䅁兂捂㡪ㅌ䩋啸䅑杷允䅁䅁䅑䅁䑁䝁䅑䅁䭁䉁䅕䅁䭁䅁䅍䅁䭁䍁䑧䅁䉁䅁䅁允䅁䅁䅕䅁䅁䅁睂歕䵁䅉䅅䅁䕁䅁䅁睁歂䅁䅁权偃䅁䅁权䑁䅁䅁权㝃杁䅁允䅁䅁䅅䅁䙁䙁㑋潈牘噙䄱䍄䉁䅁䅁䅂䅁䅁䅍䅚䅁䅁䅯六䅁䅁䅯睁䅁䅁䅯充䅍䅁䅅䅁䉁䅁䅁兂䅁䅁䅁䭁䕂䅑杷允䅁䅁䅑䅁䑁䝁䅑䅁䭁䥁䄸䅁䭁䅁䅍䅁䭁䱁䌰䅁䉁䅁䅁允䅁䅁䅕䉵䘶ㄶ奅じ䵁䅉䅅䅁䕁䅁䅁睁歂䅁䅁权偃䅁䅁权䑁䅁䅁权乄杁䅁允䅁䅁䅅䅁䙁䉁䘫ㄶ㑇汮䅴䍄䉁䅁䅁䅂䅁䅁䅍䅚䅁䅁䅯睪䅁䅁䅯睁䅁䅁䅯杺䅉䅁䅅䅁䉁䅁䅁兂䅁䅁䅁䭁摂䅑杷允䅁䅁䅑䅁䑁䝁䅑䅁䭁䙁䅫䅁䭁䅁䅍䅁䭁䵁䍳䅁䉁䅁䅁允䅁䅁䅕䘷㑇潈䱘䕓䵁䅉䅅䅁䕁䅁䅁睁歂䅁䅁权偃䅁䅁权䑁䅁䅁权獄杁䅁允䅁䅁䅅䅁䙁䵁䴳䵺䵺䘳䄱䍄䉁䅁䅁䅂䅁䅁䅍䅚䅁䅁䅯元䅁䅁䅯睁䅁䅁䅯䅯䅉䅁䅅䅁䉁䅁䅁兂浂浚浚浚⭙䅑杷允䅁䅁䅑䅁䑁䝁䅑䅁䭁䩁䅅䅁䭁䅁䅍䅁䭁䍁䑧䅁䉁䅁䅁允䅁䅁䅕体㙆䭆㌴歖䵁䅉䅅䅁䕁䅁䅁睁歂䅁䅁权畂䅁䅁权䑁䅁䅁权㥃杁䅁允䅁䅁䅅䅁䙁䕁桪桥畓ㅖ䅂䍄䉁䅁䅁䅂䅁䅁䅍䅚䅁䅁䅯杢䅁䅁䅯睁䅁䅁䅯䅋䅍䅁䅅䅁䉁䅁䅁兂硂児塲㍯佂䅑杷允䅁䅁䅑䅁䑁䝁䅑䅁䭁䩁䅙䅁䭁䅁䅍䅁䭁䍁䑧䅁䉁䅁䅁允䅁䅁䅕浚浚浚䝚啔䵁䅉䅅䅁䕁䅁䅁睁歂䅁䅁权䑄䅁䅁权䑁䅁䅁权潁睁䅁允䅁䅁䅅䅁䙁䉁畓⭒㙆䑖䅂䍄䉁䅁䅁䅂䅁䅁䅍䅚䅁䅁䅯䅩䅁䅁䅯睁䅁䅁䅯䅋䅍䅁䅅䅁䉁䅁䅁兂乄䵺䵺乺剸䅑杷允䅁䅁䅑䅁䑁䝁䅑䅁䭁䕁䅉䅁䭁䅁䅍䅁䭁䍁䑧䅁䉁䅁䅁允䅁䅁䅕㡪ㅌ䙋偺く䵁䅉䅅䅁䕁䅁䅁睁歂䅁䅁权㝃䅁䅁权䑁䅁䅁权潁睁䅁允䅁䅁䅅䅁䙁䵁䴳䵺䵺䙺䅴䍄䉁䅁䅁䅂䅁䅁䅍䅚䅁䅁䅯睄䅁䅁䅯睁䅁䅁䅯睆䅍䅁䅅䅁䉁䅁䅁兂獄払敧全佴䅑杷允䅁䅁䅑䅁䑁䝁䅑䅁䭁䥁䄸䅁䭁䅁䅍䅁䭁䍁䑧䅁䉁䅁䅁允䅁䅁䅕硥畓⭒䭇じ䵁䅉䅅䅁䕁䅁䅁睁歂䅁䅁权㥁䅁䅁权䑁䅁䅁权潁睁䅁允䅁䅁䅅䅁䙁䵁ㅐ䙋偹歧䅬䍄䉁䅁䅁䅂䅁䅁䅍䅚䅁䅁䅯杊䅁䅁䅯睁䅁䅁䅯䅋䅍䅁䅅䅁䉁䅁䅁兂䅁䅁䅁䝁噂䅑杷允䅁䅁䅑䅁䑁䝁䅑䅁䭁䍁䄸䅁䭁䅁䅍䅁䭁䉁䐰䅁䉁䅁䅁允䅁䅁䅕䥘䌯匹獩䕕䵁䅉䅅䅁䕁䅁䅁睁歂䅁䅁权䉃䅁䅁权䑁䅁䅁权潁睁䅁允䅁䅁䅅䅁䙁䙁偹癷潕䝊䅆䍄䉁䅁䅁䅂䅁䅁䅍䅚䅁䅁䅯杒䅁䅁䅯睁䅁䅁䅯䅋䅍䅁䅅䅁䉁䅁䅁兂䅁䅁䅁䵁䕂䅑杷允䅁䅁䅑䅁䑁䝁䅑䅁䭁䕁䌴䅁䭁䅁䅍䅁䭁䥁䍯䅁䉁䅁䅁允䅁䅁䅕⽷潕䥘礹䕕䵁䅉䅅䅁䕁䅁䅁睁歂䅁䅁权䙂䅁䅁权䑁䅁䅁权剁睁䅁允䅁䅁䅅䅁䙁䭁䠵場啯氷䅬䍄䉁䅁䅁䅂䅁䅁䅍䅚䅁䅁䅯兢䅁䅁䅯睁䅁䅁䅯睬䅉䅁䅅䅁䉁䅁䅁兂䑄匹捨な䙊䅑杷允䅁䅁䅑䅁䑁䝁䅑䅁䭁䑁䅣䅁䭁䅁䅍䅁䭁䍁䑙䅁䉁䅁䅁允䅁䅁䅕呣䬰㘱睐啔䵁䅉䅅䅁䕁䅁䅁睁歂䅁䅁权㍂䅁䅁权䑁䅁䅁权流睁䅁允䅁䅁䅅䅁䙁䙁偹癷潕䕮䄱䍄䉁䅁䅁䅂䅁䅁䅍䅚䅁䅁䅯䅭䅁䅁䅯睁䅁䅁䅯儷䅉䅁䅅䅁䉁䅁䅁兂䅁䅁䅁佁剂䅑杷允䅁䅁䅑䅁䑁䝁䅑䅁䭁䙁䅁䅁䭁䅁䅍䅁䭁䍁䑙䅁䉁䅁䅁允䅁䅁䅕浚浚浚䝢啗䵁䅉䅅䅁䕁䅁䅁睁歂䅁䅁权佂杁䅁权䑁䅁䅁权啃杁䅁允䅁䅁䅅䅁䙁䑁積積積ㅙ䅂䍄䉁䅁䅁䅂䅁䅁䅍䅚䅁䅁䅯睖䅁䅁䅯睁䅁䅁䅯眹䅉䅁䅅䅁䉁䅁䅁兂乄䵺䵺䱺剸䅑杷允䅁䅁䅑䅁䑁䝁䅑䅁䭁䉁䅕䅁䭁䅁䅍䅁䭁䍁䑙䅁䉁䅁䅁允䅁䅁䅕灭婭婭婭歕䵁䅉䅅䅁䕁䅁䅁睁歂䅁䅁权䝂䅁䅁权䑁䅁䅁权楃杁䅁允䅁䅁䅅䅁䙁䉁畓⭒㙆䕖䅨䍄䉁䅁䅁䅂䅁䅁䅍䅚䅁䅁䅯杤䅁䅁䅯睁䅁䅁䅯杊䅍䅁䅅䅁䉁䅁䅁兂卂䉵䘶㤶䵆䅑杷允䅁䅁䅑䅁䑁䝁䅑䅁䭁䉁䅅䅁䭁䅁䅍䅁䭁䍁䑙䅁䉁䅁䅁允䅁䅁䅕䘷㑇潈牘啑䵁䅉䅅䅁䕁䅁䅁睁歂䅁䅁权䍁䅁䅁权䑁䅁䅁权允睁䅁允䅁䅁䅅䅁䙁䝁浚浚浚汖䅴䍄䉁䅁䅁䅂䅁䅁䅍䅚䅁䅁䅯䅴䅁䅁䅯睁䅁䅁䅯杊䅍䅁䅅䅁䉁䅁䅁兂䙃ㄶ㑇杈呖䅑杷允䅁䅁䅑䅁䑁䝁䅑䅁䭁䍁䅑䅁䭁䅁䅍䅁䭁䍁䑙䅁䉁䅁䅁允䅁䅁䅕䭆䠵場啲げ䵁䅉䅅䅁䕁䅁䅁睁歂䅁䅁权䡁䅁䅁权䑁䅁䅁权獃杁䅁允䅁䅁䅅䅁䙁䥁䌯匹捨ご䅎䍄䉁䅁䅁䅂䅁䅁䅍䅚䅁䅁䅯䅉䅁䅁䅯睁䅁䅁䅯睰䅉䅁䅅䅁䉁䅁䅁兂晁敨剴䝵堵䅑杷允䅁䅁䅑䅁䑁䝁䅑䅁䭁䩁䅧䅁䭁䅁䅍䅁䭁䅁䑳䅁䉁䅁䅁允䅁䅁䅕捺䵺䵺獹䕕䵁䅉䅅䅁䕁䅁䅁睁歂䅁䅁权瑂䅁䅁权䑁䅁䅁权噃杁䅁允䅁䅁䅅䅁䙁䱁敧敨剴䕵䅆䍄䉁䅁䅁䅂䅁䅁䅍䅚䅁䅁䅯睷䅁䅁䅯睁䅁䅁䅯杊䅍䅁䅅䅁䉁䅁䅁兂㥁瑃橥䱣眰䅑杷允䅁䅁䅑䅁䑁䝁䅑䅁䭁䅁䅣䅁䭁䅁䅍䅁䭁䍁䑙䅁䉁䅁䅁允䅁䅁䅕児塲㍯㥄け䵁䅉䅅䅁䕁䅁䅁睁歂䅁䅁权婂䅁䅁权䑁䅁䅁权流睁䅁允䅁䅁䅅䅁䙁䉁畓⭒㙆䕴䅤䍄䉁䅁䅁䅂䅁䅁䅍䅚䅁䅁䅯杔䅁䅁䅯睁䅁䅁䅯睹䅉䅁䅅䅁䉁䅁䅁兂䥂場啯畲奤䅑杷允䅁䅁䅑䅁䑁䝁䅑䅁䭁䅁䄸䅁䭁䅁䅍䅁䭁䍁䑙䅁䉁䅁䅁允䅁䅁䅕呣䬰㘱児こ䵁䅉䅅䅁䕁䅁䅁睁歂䅁䅁权䙁䅁䅁权䑁䅁䅁权癄杁䅁允䅁䅁䅅䅁䙁䭁䠵場啯汄䅖䍄䉁䅁䅁䅂䅁䅁䅍䅚䅁䅁䅯六䅁䅁䅯睁䅁䅁䅯䄯䅉䅁䅅䅁䉁䅁䅁兂塄㍯㥁橃䙤䅑杷允䅁䅁䅑䅁䑁䝁䅑䅁䭁䕁䄴䅁䭁䅁䅍䅁䭁䥁䍧䅁䉁䅁䅁允䅁䅁䅕䅁䅁䅁元し䵁䅉䅅䅁䕁䅁䅁睁歂䅁䅁权佂䅁䅁权䑁䅁䅁权允睁䅁允䅁䅁䅅䅁䙁䍁捬㡪ㅌ䘲䅤䍄䉁䅁䅁䅂䅁䅁䅍䅚䅁䅁䅯睈䅁䅁䅯睁䅁䅁䅯睥䅉䅁䅅䅁䉁䅁䅁兂偃癷潕䅘嘹䅑杷允䅁䅁䅑䅁䑁䝁䅑䅁䭁䅁䅕䅁䭁䅁䅍䅁䭁䥁䌰䅁䉁䅁䅁允䅁䅁䅕䡰㥁瑃穤ざ䵁䅉䅅䅁䕁䅁䅁睁歂䅁䅁权流䅁䅁权䑁䅁䅁权䡁睁䅁允䅁䅁䅅䅁䙁䵁ㅐ䙋偹汑䅤䍄䉁䅁䅁䅂䅁䅁䅍䅚䅁䅁䅯兌䅁䅁䅯睁䅁䅁䅯睲䅉䅁䅅䅁䉁䅁䅁兂畃⭒㙆䍆欵䅑杷允䅁䅁䅑䅁䑁䝁䅑䅁䭁䥁䅅䅁䭁䅁䅍䅁䭁䉁䑳䅁䉁䅁䅁允䅁䅁䅕䘷㑇潈穗歙䵁䅉䅅䅁䕁䅁䅁睁歂䅁䅁权歁䅁䅁权䑁䅁䅁权瑄杁䅁允䅁䅁䅅䅁䙁䡁啳歲桦歵䅨䍄䉁䅁䅁䅂䅁䅁䅍䅚䅁䅁䅯睖䅁䅁䅯睁䅁䅁䅯䅅䅍䅁䅅䅁䉁䅁䅁兂䅁䅁䅁乁剂䅑杷允䅁䅁䅑䅁䑁䝁䅑䅁䭁䱁䅑䅁䭁䅁䅍䅁䭁䉁䑁䅁䉁䅁䅁允䅁䅁䅕硥畓⭒慅さ䵁䅉䅅䅁䕁䅁䅁睁歂䅁䅁权ぃ䅁䅁权䑁䅁䅁权䭃睁䅁允䅁䅁䅅䅁䙁䥁䌯匹捨ㅌ䅖䍄䉁䅁䅁䅂䅁䅁䅍䅚䅁䅁䅯睌䅁䅁䅯睁䅁䅁䅯䅅䅍䅁䅅䅁䉁䅁䅁兂浂浚浚歚党䅑杷允䅁䅁䅑䅁䑁䝁䅑䅁䭁䕁䅫䅁䭁䅁䅍䅁䭁䱁䍫䅁䉁䅁䅁允䅁䅁䅕硥畓⭒慆歕䵁䅉䅅䅁䕁䅁䅁睁歂䅁䅁权畂䅁䅁权䑁䅁䅁权允睁䅁允䅁䅁䅅䅁䙁䵁ㅐ䙋偹歉䄹䍄䉁䅁䅁䅂䅁䅁䅍䅚䅁䅁䅯內䅁䅁䅯睁䅁䅁䅯兂䅍䅁䅅䅁䉁䅁䅁兂穁積積硍歎䅑杷允䅁䅁䅑䅁䑁䝁䅑䅁䭁䉁䄸䅁䭁䅁䅍䅁䭁偁䌸䅁䉁䅁䅁允䅁䅁䅕䡰㥁瑃呦啕䵁䅉䅅䅁䕁䅁䅁睁歂䅁䅁权楁䅁䅁权䑁䅁䅁权牄杁䅁允䅁䅁䅅䅁䙁䝁浚浚浚氹䅤䍄䉁䅁䅁䅂䅁䅁䅍䅚䅁䅁䅯兌䅁䅁䅯睁䅁䅁䅯睨䅉䅁䅅䅁䉁䅁䅁兂灁䥘䌯吹歨䅑杷允䅁䅁䅑䅁䑁䝁䅑䅁䭁䙁䅁䅁䭁䅁䅍䅁䭁乁䍙䅁䉁䅁䅁允䅁䅁䅕積積積穐啗䵁䅉䅅䅁䕁䅁䅁睁歂䅁䅁权剃䅁䅁权䑁䅁䅁权䱄杁䅁允䅁䅁䅅䅁䙁䅁塲㍯㥁汱䅨䍄䉁䅁䅁䅂䅁䅁䅍䅚䅁䅁䅯內䅁䅁䅯睁䅁䅁䅯杆䅍䅁䅅䅁䉁䅁䅁兂䙃ㄶ㑇湈楖䅑杷允䅁䅁䅑䅁䑁䝁䅑䅁䭁䩁䅙䅁䭁䅁䅍䅁䭁䉁䑁䅁䉁䅁䅁允䅁䅁䅕㡪ㅌ䙋癷歔䵁䅉䅅䅁䕁䅁䅁睁歂䅁䅁权扁䅁䅁权䑁䅁䅁权䝃杁䅁允䅁䅁䅅䅁䙁偁潙䥘䌯啖䅸䍄䉁䅁䅁䅂䅁䅁䅍䅚䅁䅁䅯䅉䅁䅁䅯睁䅁䅁䅯末䅉䅁䅅䅁䉁䅁䅁兂獄払敧全坴䅑杷允䅁䅁䅑䅁䑁䝁䅑䅁䭁䙁䅣䅁䭁䅁䅍䅁䭁䅁䑳䅁䉁䅁䅁允䅁䅁䅕䭆䠵場ば啕䵁䅉䅅䅁䕁䅁䅁睁歂䅁䅁权楁䅁䅁权䑁䅁䅁权祃杁䅁允䅁䅁䅅䅁䙁䙁㑋潈牘噯䅨䍄䉁䅁䅁䅂䅁䅁䅍䅚䅁䅁䅯兒䅁䅁䅯睁䅁䅁䅯儴䅉䅁䅅䅁䉁䅁䅁兂䅁䅁䅁䙁捂䅑杷允䅁䅁䅑䅁䑁䝁䅑䅁䭁䥁䅧䅁䭁䅁䅍䅁䭁䉁䑁䅁䉁䅁䅁允䅁䅁䅕捺䵺䵺獷歕䵁䅉䅅䅁䕁䅁䅁睁歂䅁䅁权杁䅁䅁权䑁䅁䅁权敁睁䅁允䅁䅁䅅䅁䙁偁潙䥘䌯噤䅖䍄䉁䅁䅁䅂䅁䅁䅍䅚䅁䅁䅯杉䅁䅁䅯睁䅁䅁䅯兲䅉䅁䅅䅁䉁䅁䅁兂䙃ㄶ㑇灈奖䅑杷允䅁䅁䅑䅁䑁䝁䅑䅁䭁䅁䅣䅁䭁䅁䅍䅁䭁䉁䑁䅁䉁䅁䅁允䅁䅁䅕場啯歲桦け䵁䅉䅅䅁䕁䅁䅁睁歂䅁䅁权婃䅁䅁权䑁䅁䅁权䱄杁䅁允䅁䅁䅅䅁䙁䅁䅁䅁䅁䕧䅒䍄䉁䅁䅁䅂䅁䅁䅍䅚䅁䅁䅯睕䅁䅁䅯睁䅁䅁䅯䅷䅉䅁䅅䅁䉁䅁䅁兂捂㡪ㅌ䙋䩸䅑杷允䅁䅁䅑䅁䑁䝁䅑䅁䭁䕁䅳䅁䭁䅁䅍䅁䭁䉁䑳䅁䉁䅁䅁允䅁䅁䅕灭婭婭婬啔䵁䅉䅅䅁䕁䅁䅁睁歂䅁䅁权瑁䅁䅁权䑁䅁䅁权穄杁䅁允䅁䅁䅅䅁䙁䡁啳歲桦洲䅎䍄䉁䅁䅁䅂䅁䅁䅍䅚䅁䅁䅯睕䅁䅁䅯睁䅁䅁䅯睹䅉䅁䅅䅁䉁䅁䅁兂慃婭婭呭䵬䅑杷允䅁䅁䅑䅁䑁䝁䅑䅁䭁䡁䅙䅁䭁䅁䅍䅁䭁䭁䍁䅁䉁䅁䅁允䅁䅁䅕灭婭婭㕭こ䵁䅉䅅䅁䕁䅁䅁睁歂䅁䅁权奃䅁䅁权䑁䅁䅁权㝃杁䅁允䅁䅁䅅䅁䙁䙁㑋潈牘唰䄹䍄䉁䅁䅁䅂䅁䅁䅍䅚䅁䅁䅯睪䅁䅁䅯睁䅁䅁䅯䅅䅍䅁䅅䅁䉁䅁䅁兂歃䑣䬰礱杴䅑杷允䅁䅁䅑䅁䑁䝁䅑䅁䭁䅁䅫䅁䭁䅁䅍䅁䭁䉁䑁䅁䉁䅁䅁允䅁䅁䅕積積積穏く䵁䅉䅅䅁䕁䅁䅁睁歂䅁䅁权流䅁䅁权䑁䅁䅁权扁睁䅁允䅁䅁䅅䅁䙁佁㙆䭆䠵噫䅤䍄䉁䅁䅁䅂䅁䅁䅍䅚䅁䅁䅯杮䅁䅁䅯睁䅁䅁䅯䅅䅍䅁䅅䅁䉁䅁䅁兂偃癷潕䑘唹䅑杷允䅁䅁䅑䅁䑁䝁䅑䅁䭁䕁䅫䅁䭁䅁䅍䅁䭁䉁䑁䅁䉁䅁䅁允䅁䅁䅕㑈牘払⭨啕䵁䅉䅅䅁䕁䅁䅁睁歂䅁䅁权偁䅁䅁权䑁䅁䅁权允睁䅁允䅁䅁䅅䅁䙁佁剸䉵䘶ち䅸䍄䉁䅁䅁䅂䅁䅁䅍䅚䅁䅁䅯睄䅁䅁䅯睁䅁䅁䅯睴䅉䅁䅅䅁䉁䅁䅁兂㉄䙋偹桷偖䅑杷允䅁䅁䅑䅁䑁䝁䅑䅁䭁䡁䅙䅁䭁䅁䅍䅁䭁䥁䍫䅁䉁䅁䅁允䅁䅁䅕⽷潕䥘椸こ䵁䅉䅅䅁䕁䅁䅁睁歂䅁䅁权䝂䅁䅁权䑁䅁䅁权䡁睁䅁允䅁䅁䅅䅁䙁䥁牘払敧啒䅤䍄䉁䅁䅁䅂䅁䅁䅍䅚䅁䅁䅯䅤䅁䅁䅯睁䅁䅁䅯䅅䅍䅁䅅䅁䉁䅁䅁兂獄払敧晨却䅑杷允䅁䅁䅑䅁䑁䝁䅑䅁䭁䕁䌴䅁䭁䅁䅍䅁䭁䉁䑁䅁䉁䅁䅁允䅁䅁䅕牕敧敨硶歕䵁䅉䅅䅁䕁䅁䅁睁歂䅁䅁权䅁䅁䅁权䑁䅁䅁权䅄杁䅁允䅁䅁䅅䅁䙁䡁啳歲桦氲䅖䍄䉁䅁䅁䅂䅁䅁䅍䅚䅁䅁䅯䅁䅁䅁䅯睁䅁䅁䅯睹䅉䅁䅅䅁䉁䅁䅁兂畃⭒㙆乆堵䅑杷允䅁䅁䅑䅁䑁䝁䅑䅁䭁䅁䅕䅁䭁䅁䅍䅁䭁䩁䍍䅁䉁䅁䅁允䅁䅁䅕㘱睎児䡰ざ䵁䅉䅅䅁䕁䅁䅁睁歂䅁䅁权楁䅁䅁权䑁䅁䅁权剁睁䅁允䅁䅁䅅䅁䙁乁橥䑣䬰ㅚ䅚䍄䉁䅁䅁䅂䅁䅁䅍䅚䅁䅁䅯兂䅁䅁䅯睁䅁䅁䅯充䅍䅁䅅䅁䉁䅁䅁兂慃婭婭奭卬䅑杷允䅁䅁䅑䅁䑁䝁䅑䅁䭁䅁䅫䅁䭁䅁䅍䅁䭁䥁䑷䅁䉁䅁䅁允䅁䅁䅕捺䵺䵺䵷䕐䵁䅉䅅䅁䕁䅁䅁睁歂䅁䅁权ぃ䅁䅁权䑁䅁䅁权扃杁䅁允䅁䅁䅅䅁䙁䙁㑋潈牘噧䅂䍄䉁䅁䅁䅂䅁䅁䅍䅚䅁䅁䅯䅭䅁䅁䅯睁䅁䅁䅯末䅉䅁䅅䅁䉁䅁䅁兂獄払敧卨剴䅑杷允䅁䅁䅑䅁䑁䝁䅑䅁䭁䅁䅉䅁䭁䅁䅍䅁䭁䅁䑅䅁䉁䅁䅁允䅁䅁䅕䅁䅁䅁䅁䕘䵁䅉䅅䅁䕁䅁䅁睁歂䅁䅁权噁䅁䅁权䑁䅁䅁权摃杁䅁允䅁䅁䅅䅁䙁䍁捬㡪ㅌ䙗䅚䍄䉁䅁䅁䅂䅁䅁䅍䅚䅁䅁䅯䅕䅁䅁䅯睁䅁䅁䅯充䅍䅁䅅䅁䉁䅁䅁兂啁歲桦煥婒䅑杷允䅁䅁䅑䅁䑁䝁䅑䅁䭁䅁䅕䅁䭁䅁䅍䅁䭁䱁䌴䅁䉁䅁䅁允䅁䅁䅕㘱睎児㍲歕䵁䅉䅅䅁䕁䅁䅁睁歂䅁䅁权流䅁䅁权䑁䅁䅁权㍄杁䅁允䅁䅁䅅䅁䙁䥁䌯匹捨ㅪ䅤䍄䉁䅁䅁䅂䅁䅁䅍䅚䅁䅁䅯兢䅁䅁䅯睁䅁䅁䅯元䅍䅁䅅䅁䉁䅁䅁兂晁敨剴䩵䘵䅑杷允䅁䅁䅑䅁䑁䝁䅑䅁䭁䡁䅙䅁䭁䅁䅍䅁䭁䉁䑅䅁䉁䅁䅁允䅁䅁䅕椹捨㡪ㅋ䕔䵁䅉䅅䅁䕁䅁䅁睁歂䅁䅁权歁䅁䅁权䑁䅁䅁权剁睁䅁允䅁䅁䅅䅁䙁䉁䘫ㄶ㑇歶䅤䍄䉁䅁䅁䅂䅁䅁䅍䅚䅁䅁䅯児䅁䅁䅯睁䅁䅁䅯䅩䅉䅁䅅䅁䉁䅁䅁兂晁敨剴偵䜵䅑杷允䅁䅁䅑䅁䑁䝁䅑䅁䭁䕁䄴䅁䭁䅁䅍䅁䭁乁䍕䅁䉁䅁䅁允䅁䅁䅕䥘䌯匹㡨䕗䵁䅉䅅䅁䕁䅁䅁睁歂䅁䅁权畂䅁䅁权䑁䅁䅁权灄杁䅁允䅁䅁䅅䅁䙁䩁婱婭婭嘲䅆䍄䉁䅁䅁䅂䅁䅁䅍䅚䅁䅁䅯杬䅁䅁䅯睁䅁䅁䅯充䅍䅁䅅䅁䉁䅁䅁兂偃癷潕佘丹䅑杷允䅁䅁䅑䅁䑁䝁䅑䅁䭁䱁䅑䅁䭁䅁䅍䅁䭁䥁䍳䅁䉁䅁䅁允䅁䅁䅕場啯歲剦歕䵁䅉䅅䅁䕁䅁䅁睁歂䅁䅁权䑄䅁䅁权䑁䅁䅁权䱁睁䅁允䅁䅁䅅䅁䙁䍁捬㡪ㅌ䍱䄹䍄䉁䅁䅁䅂䅁䅁䅍䅚䅁䅁䅯杔䅁䅁䅯睁䅁䅁䅯朷䅉䅁䅅䅁䉁䅁䅁兂歃䑣䬰稱慎䅑杷允䅁䅁䅑䅁䑁䝁䅑䅁䭁䕁䅕䅁䭁䅁䅍䅁䭁䥁䍧䅁䉁䅁䅁允䅁䅁䅕硥畓⭒䭈啘䵁䅉䅅䅁䕁䅁䅁睁歂䅁䅁权䑄䅁䅁权䑁䅁䅁权剁睁䅁允䅁䅁䅅䅁䙁䑁積積積祳䄹䍄䉁䅁䅁䅂䅁䅁䅍䅚䅁䅁䅯睂䅁䅁䅯睁䅁䅁䅯充䅍䅁䅅䅁䉁䅁䅁兂䭁㘱睎奐䑰䅑杷允䅁䅁䅑䅁䑁䝁䅑䅁䭁䉁䅳䅁䭁䅁䅍䅁䭁䵁䍕䅁䉁䅁䅁允䅁䅁䅕体㙆䭆渷歓䵁䅉䅅䅁䕁䅁䅁睁歂䅁䅁权扁䅁䅁权䑁䅁䅁权硄杁䅁允䅁䅁䅅䅁䙁䅁䅁䅁䅁䔴䄹䍄䉁䅁䅁䅂䅁䅁䅍䅚䅁䅁䅯杮䅁䅁䅯睁䅁䅁䅯充䅍䅁䅅䅁䉁䅁䅁兂㝂䭆䠵戴呰䅑杷允䅁䅁䅑䅁䑁䝁䅑䅁䭁䍁䅙䅁䭁䅁䅍䅁䭁䉁䑅䅁䉁䅁䅁允䅁䅁䅕㡪ㅌ䙋癷啖䵁䅉䅅䅁䕁䅁䅁睁歂䅁䅁权佂䅁䅁权䑁䅁䅁权灄杁䅁允䅁䅁䅅䅁䙁䭁䠵場啯汄䅰䍄䉁䅁䅁䅂䅁䅁䅍䅚䅁䅁䅯䅕䅁䅁䅯睁䅁䅁䅯睆䅍䅁䅅䅁䉁䅁䅁兂桄桥畓㍒婆䅑杷允䅁䅁䅑䅁䑁䝁䅑䅁䭁䅁䄸䅁䭁䅁䅍䅁䭁䉁䑅䅁䉁䅁䅁允䅁䅁䅕場啯歲桤䕔䵁䅉䅅䅁䕁䅁䅁睁歂䅁䅁权杁䅁䅁权䑁䅁䅁权呁睁䅁允䅁䅁䅅䅁䙁䵁ㅐ䙋偹汑䅒䍄䉁䅁䅁䅂䅁䅁䅍䅚䅁䅁䅯杬䅁䅁䅯睁䅁䅁䅯兇䅍䅁䅅䅁䉁䅁䅁兂穁積積㕍低䅑杷允䅁䅁䅑䅁䑁䝁䅑䅁䭁䍁䅉䅁䭁䅁䅍䅁䭁䡁䍳䅁䉁䅁䅁允䅁䅁䅕䭆䠵場ぱ歖䵁䅉䅅䅁䕁䅁䅁睁歂䅁䅁权婃䅁䅁权䑁䅁䅁权呁睁䅁允䅁䅁䅅䅁䙁佁剸䉵䘶こ䅒䍄䉁䅁䅁䅂䅁䅁䅍䅚䅁䅁䅯兒䅁䅁䅯睁䅁䅁䅯儱䅉䅁䅅䅁䉁䅁䅁兂㑃潈牘奕扨䅑杷允䅁䅁䅑䅁䑁䝁䅑䅁䭁䙁䅫䅁䭁䅁䅍䅁䭁偁䍫䅁䉁䅁䅁允䅁䅁䅕⽷潕䥘椹䕓䵁䅉䅅䅁䕁䅁䅁睁歂䅁䅁权㉂䅁䅁权䑁䅁䅁权䱃杁䅁允䅁䅁䅅䅁䙁䉁畓⭒㙆䕆䅴䍄䉁䅁䅁䅂䅁䅁䅍䅚䅁䅁䅯睓䅁䅁䅯睁䅁䅁䅯睅䅍䅁䅅䅁䉁䅁䅁兂晁敨剴䙵䰵䅑杷允䅁䅁䅑䅁䑁䝁䅑䅁䭁䩁䅫䅁䭁䅁䅍䅁䭁䥁䑕䅁䉁䅁䅁允䅁䅁䅕㘱睎児塰け䵁䅉䅅䅁䕁䅁䅁睁歂䅁䅁权㍂䅁䅁权䑁䅁䅁权呁睁䅁允䅁䅁䅅䅁䙁䝁浚浚浚歂䄱䍄䉁䅁䅁䅂䅁䅁䅍䅚䅁䅁䅯睵䅁䅁䅯睁䅁䅁䅯睅䅍䅁䅅䅁䉁䅁䅁兂䑄匹捨㙪扊䅑杷允䅁䅁䅑䅁䑁䝁䅑䅁䭁䥁䄸䅁䭁䅁䅍䅁䭁䉁䑍䅁䉁䅁䅁允䅁䅁䅕瑃橥䑣愱じ䵁䅉䅅䅁䕁䅁䅁睁歂䅁䅁权敃䅁䅁权䑁䅁䅁权呁睁䅁允䅁䅁䅅䅁䙁䩁婱婭婭嘲䅎䍄䉁䅁䅁䅂䅁䅁䅍䅚䅁䅁䅯杊䅁䅁䅯睁䅁䅁䅯睰䅉䅁䅅䅁䉁䅁䅁兂䥂場啯汲坤䅑杷允䅁䅁䅑䅁䑁䝁䅑䅁䭁䕁䅉䅁䭁䅁䅍䅁䭁䱁䌰䅁䉁䅁䅁允䅁䅁䅕䥘䌯匹捩䕐䵁䅉䅅䅁䕁䅁䅁睁歂䅁䅁权䍂䅁䅁权䑁䅁䅁权乄杁䅁允䅁䅁䅅䅁䙁佁㙆䭆䠵呉䄱䍄䉁䅁䅁䅂䅁䅁䅍䅚䅁䅁䅯村䅁䅁䅯睁䅁䅁䅯䄷䅉䅁䅅䅁䉁䅁䅁兂䥂場啯潲⭣䅑杷允䅁䅁䅑䅁䑁䝁䅑䅁䭁䡁䅑䅁䭁䅁䅍䅁䭁䩁䍫䅁䉁䅁䅁允䅁䅁䅕䥘䌯匹捩歖䵁䅉䅅䅁䕁䅁䅁睁歂䅁䅁权偁䅁䅁权䑁䅁䅁权呁睁䅁允䅁䅁䅅䅁䙁䑁積積積〸䅴䍄䉁䅁䅁䅂䅁䅁䅍䅚䅁䅁䅯杒䅁䅁䅯睁䅁䅁䅯睅䅍䅁䅅䅁䉁䅁䅁兂灁䥘䌯唹䙨䅑杷允䅁䅁䅑䅁䑁䝁䅑䅁䭁䍁䅙䅁䭁䅁䅍䅁䭁䥁䍣䅁䉁䅁䅁允䅁䅁䅕場啯歲剦䕖䵁䅉䅅䅁䕁䅁䅁睁歂䅁䅁权佂杁䅁权䑁䅁䅁权呁睁䅁允䅁䅁䅅䅁䙁偁潙䥘䌯噬䅊䍄䉁䅁䅁䅂䅁䅁䅍䅚䅁䅁䅯杆䅁䅁䅯睁䅁䅁䅯睅䅍䅁䅅䅁䉁䅁䅁兂浂浚浚歚䙚䅑杷允䅁䅁䅑䅁䑁䝁䅑䅁䭁䙁䅍䅁䭁䅁䅍䅁䭁䉁䑕䅁䉁䅁䅁允䅁䅁䅕⽷潕䥘椫啓䵁䅉䅅䅁䕁䅁䅁睁歂䅁䅁权䩁䅁䅁权䑁䅁䅁权㑄杁䅁允䅁䅁䅅䅁䙁䙁偹癷潕䑮䅴䍄䉁䅁䅁䅂䅁䅁䅍䅚䅁䅁䅯兆䅁䅁䅯睁䅁䅁䅯兆䅍䅁䅅䅁䉁䅁䅁兂卂䉵䘶㠶剆䅑杷允䅁䅁䅑䅁䑁䝁䅑䅁䭁䩁䅫䅁䭁䅁䅍䅁䭁乁䍙䅁䉁䅁䅁允䅁䅁䅕㡪ㅌ䙋偹歑䵁䅉䅅䅁䕁䅁䅁睁歂䅁䅁权㥁䅁䅁权䑁䅁䅁权䑄杁䅁允䅁䅁䅅䅁䙁䭁睒児塲は䅎䍄䉁䅁䅁䅂䅁䅁䅍䅚䅁䅁䅯元䅁䅁䅯睁䅁䅁䅯睇䅍䅁䅅䅁䉁䅁䅁兂歃䑣䬰礱㝍䅑杷允䅁䅁䅑䅁䑁䝁䅑䅁䭁䑁䄰䅁䭁䅁䅍䅁䭁乁䍳䅁䉁䅁䅁允䅁䅁䅕䅁䅁䅁䅁げ䵁䅉䅅䅁䕁䅁䅁睁歂䅁䅁权歁䅁䅁权䑁䅁䅁权噁睁䅁允䅁䅁䅅䅁䙁䝁浚浚浚欵䅤䍄䉁䅁䅁䅂䅁䅁䅍䅚䅁䅁䅯杁䅁䅁䅯睁䅁䅁䅯兆䅍䅁䅅䅁䉁䅁䅁兂㥁瑃橥䝣戱䅑杷允䅁䅁䅑䅁䑁䝁䅑䅁䭁䕁䅙䅁䭁䅁䅍䅁䭁䥁䍕䅁䉁䅁䅁允䅁䅁䅕体㙆䭆渶歒䵁䅉䅅䅁䕁䅁䅁睁歂䅁䅁权䍂䅁䅁权䑁䅁䅁权噁睁䅁允䅁䅁䅅䅁䙁䙁㑋潈牘吰䅴䍄䉁䅁䅁䅂䅁䅁䅍䅚䅁䅁䅯睪䅁䅁䅯睁䅁䅁䅯兆䅍䅁䅅䅁䉁䅁䅁兂㝂䭆䠵儴杊䅑杷允䅁䅁䅑䅁䑁䝁䅑䅁䭁䅁䅫䅁䭁䅁䅍䅁䭁䉁䑕䅁䉁䅁䅁允䅁䅁䅕歲桦桥畒く䵁䅉䅅䅁䕁䅁䅁睁歂䅁䅁权䝂䅁䅁权䑁䅁䅁权䑄杁䅁允䅁䅁䅅䅁䙁䡁㥅瑃橥䕕䅒䍄䉁䅁䅁䅂䅁䅁䅍䅚䅁䅁䅯睕䅁䅁䅯睁䅁䅁䅯末䅉䅁䅅䅁䉁䅁䅁兂捂㡪ㅌ䱋䱸䅑杷允䅁䅁䅑䅁䑁䝁䅑䅁䭁䕁䅙䅁䭁䅁䅍䅁䭁乁䍳䅁䉁䅁䅁允䅁䅁䅕䭆䠵場はげ䵁䅉䅅䅁䕁䅁䅁睁歂䅁䅁权䝂䅁䅁权䑁䅁䅁权晄杁䅁允䅁䅁䅅䅁䙁䉁䘫ㄶ㑇歈䅨䍄䉁䅁䅁䅂䅁䅁䅍䅚䅁䅁䅯杒䅁䅁䅯睁䅁䅁䅯睩䅍䅁䅅䅁䉁䅁䅁兂歃䑣䬰〱䙎䅑杷允䅁䅁䅑䅁䑁䝁䅑䅁䭁䕁䅙䅁䭁䅁䅍䅁䭁偁䍙䅁䉁䅁䅁允䅁䅁䅕児塲㍯摄げ䵁䅉䅅䅁䕁䅁䅁睁歂䅁䅁权䩂䅁䅁权䑁䅁䅁权㍃杁䅁允䅁䅁䅅䅁䙁䭁䠵場啯汈䅎䍄䉁䅁䅁䅂䅁䅁䅍䅚䅁䅁䅯兂䅁䅁䅯睁䅁䅁䅯東䅉䅁䅅䅁䉁䅁䅁兂硂児塲硯坂䅑杷允䅁䅁䅑䅁䑁䝁䅑䅁䭁䑁䄰䅁䭁䅁䅍䅁䭁䵁䍳䅁䉁䅁䅁允䅁䅁䅕牕敧敨剶䕓䵁䅉䅅䅁䕁䅁䅁睁歂䅁䅁权歁䅁䅁权䑁䅁䅁权塁睁䅁允䅁䅁䅅䅁䙁䅁塲㍯㥁歩䅤䍄䉁䅁䅁䅂䅁䅁䅍䅚䅁䅁䅯䅕䅁䅁䅯睁䅁䅁䅯先䅍䅁䅅䅁䉁䅁䅁兂䅁䅁䅁䑁慂䅑杷允䅁䅁䅑䅁䑁䝁䅑䅁䭁䑁䄰䅁䭁䅁䅍䅁䭁偁䍁䅁䉁䅁䅁允䅁䅁䅕歲桦桥体䕓䵁䅉䅅䅁䕁䅁䅁睁歂䅁䅁权䝂䅁䅁权䑁䅁䅁权䥁睁䅁允䅁䅁䅅䅁䙁䵁䴳䵺䵺䕄䅨䍄䉁䅁䅁䅂䅁䅁䅍䅚䅁䅁䅯兓䅁䅁䅯睁䅁䅁䅯兆䅍䅁䅅䅁䉁䅁䅁兂慃婭婭婭剬䅑杷允䅁䅁䅑䅁䑁䝁䅑䅁䭁䥁䅅䅁䭁䅁䅍䅁䭁乁䍕䅁䉁䅁䅁允䅁䅁䅕灭婭婭桬歙䵁䅉䅅䅁䕁䅁䅁睁歂䅁䅁权杁䅁䅁权䑁䅁䅁权㡃杁䅁允䅁䅁䅅䅁䙁䥁牘払敧噚䅎䍄䉁䅁䅁䅂䅁䅁䅍䅚䅁䅁䅯杒䅁䅁䅯睁䅁䅁䅯睇䅍䅁䅅䅁䉁䅁䅁兂穁積積硍䡎䅑杷允䅁䅁䅑䅁䑁䝁䅑䅁䭁䍁䅙䅁䭁䅁䅍䅁䭁䉁䑕䅁䉁䅁䅁允䅁䅁䅕積積積呎歖䵁䅉䅅䅁䕁䅁䅁睁歂䅁䅁权䝂䅁䅁权䑁䅁䅁权噁睁䅁允䅁䅁䅅䅁䙁䭁睒児塲す䅖䍄䉁䅁䅁䅂䅁䅁䅍䅚䅁䅁䅯児䅁䅁䅯睁䅁䅁䅯朷䅉䅁䅅䅁䉁䅁䅁兂灁䥘䌯愹䥨䅑杷允䅁䅁䅑䅁䑁䝁䅑䅁䭁䡁䅣䅁䭁䅁䅍䅁䭁䉁䑯䅁䉁䅁䅁允䅁䅁䅕䉵䘶ㄶ奅歔䵁䅉䅅䅁䕁䅁䅁睁歂䅁䅁权瑂䅁䅁权䑁䅁䅁权慁睁䅁允䅁䅁䅅䅁䙁䉁畓⭒㙆䕎䅒䍄䉁䅁䅁䅂䅁䅁䅍䅚䅁䅁䅯兓䅁䅁䅯睁䅁䅁䅯杆䅍䅁䅅䅁䉁䅁䅁兂㝂䭆䠵攴剰䅑杷允䅁䅁䅑䅁䑁䝁䅑䅁䭁䙁䅣䅁䭁䅁䅍䅁䭁䉁䑯䅁䉁䅁䅁允䅁䅁䅕敨剴䉵嘷啕䵁䅉䅅䅁䕁䅁䅁睁歂䅁䅁权㉂䅁䅁权䑁䅁䅁权慁睁䅁允䅁䅁䅅䅁䙁䑁積積積〸䅸䍄䉁䅁䅁䅂䅁䅁䅍䅚䅁䅁䅯兆䅁䅁䅯睁䅁䅁䅯朱䅉䅁䅅䅁䉁䅁䅁兂穁積積㝍呎䅑杷允䅁䅁䅑䅁䑁䝁䅑䅁䭁䍁䅑䅁䭁䅁䅍䅁䭁䉁䑯䅁䉁䅁䅁允䅁䅁䅕䡰㥁瑃橣䕓䵁䅉䅅䅁䕁䅁䅁睁歂䅁䅁权瑂䅁䅁权䑁䅁䅁权扄杁䅁允䅁䅁䅅䅁䙁䕁桪桥畓〵䅎䍄䉁䅁䅁䅂䅁䅁䅍䅚䅁䅁䅯党䅁䅁䅯睁䅁䅁䅯睂䅍䅁䅅䅁䉁䅁䅁兂晁敨剴䭵儵䅑杷允䅁䅁䅑䅁䑁䝁䅑䅁䭁䩁䅅䅁䭁䅁䅍䅁䭁䉁䑯䅁䉁䅁䅁允䅁䅁䅕⽷潕䥘䌫歖䵁䅉䅅䅁䕁䅁䅁睁歂䅁䅁权癁䅁䅁权䑁䅁䅁权慁睁䅁允䅁䅁䅅䅁䙁䩁婱婭婭噗䅂䍄䉁䅁䅁䅂䅁䅁䅍䅚䅁䅁䅯睷䅁䅁䅯睁䅁䅁䅯杇䅍䅁䅅䅁䉁䅁䅁兂䅁䅁䅁䥁癁䅑杷允䅁䅁䅑䅁䑁䝁䅑䅁䭁䱁䅳䅁䭁䅁䅍䅁䭁䉁䑯䅁䉁䅁䅁允䅁䅁䅕灭婭婭㕭䕘䵁䅉䅅䅁䕁䅁䅁睁歂䅁䅁权㍁䅁䅁权䑁䅁䅁权婁睁䅁允䅁䅁䅅䅁䙁偁潙䥘䌯啎䄵䍄䉁䅁䅁䅂䅁䅁䅍䅚䅁䅁䅯元䅁䅁䅯睁䅁䅁䅯杇䅍䅁䅅䅁䉁䅁䅁兂㥁瑃橥䡣㜰䅑杷允䅁䅁䅑䅁䑁䝁䅑䅁䭁䅁䄸䅁䭁䅁䅍䅁䭁䅁䑫䅁䉁䅁䅁允䅁䅁䅕䡰㥁瑃䑥ご䵁䅉䅅䅁䕁䅁䅁睁歂䅁䅁权䍁䅁䅁权䑁䅁䅁权㉃杁䅁允䅁䅁䅅䅁䙁䉁畓⭒㙆䜱䅂䍄䉁䅁䅁䅂䅁䅁䅍䅚䅁䅁䅯児䅁䅁䅯睁䅁䅁䅯杇䅍䅁䅅䅁䉁䅁䅁兂卂䉵䘶㜶䩆䅑杷允䅁䅁䅑䅁䑁䝁䅑䅁䭁䉁䄸䅁䭁䅁䅍䅁䭁䉁䑯䅁䉁䅁䅁允䅁䅁䅕㘱睎児㍲ご䵁䅉䅅䅁䕁䅁䅁睁歂䅁䅁权䥃䅁䅁权䑁䅁䅁权㑄杁䅁允䅁䅁䅅䅁䙁䉁畓⭒㙆䕆䄵䍄䉁䅁䅁䅂䅁䅁䅍䅚䅁䅁䅯睂䅁䅁䅯睁䅁䅁䅯東䅉䅁䅅䅁䉁䅁䅁兂卂䉵䘶砶䕆䅑杷允䅁䅁䅑䅁䑁䝁䅑䅁䭁䍁䅑䅁䭁䅁䅍䅁䭁䥁䍷䅁䉁䅁䅁允䅁䅁䅕硥畓⭒㙅啓䵁䅉䅅䅁䕁䅁䅁睁歂䅁䅁权歁䅁䅁权䑁䅁䅁权䙁睁䅁允䅁䅁䅅䅁䙁䅁塲㍯㥁歩䅨䍄䉁䅁䅁䅂䅁䅁䅍䅚䅁䅁䅯䅕䅁䅁䅯睁䅁䅁䅯儯䅉䅁䅅䅁䉁䅁䅁兂偃癷潕䵘愹䅑杷允䅁䅁䅑䅁䑁䝁䅑䅁䭁䕁䄴䅁䭁䅁䅍䅁䭁䉁䑫䅁䉁䅁䅁允䅁䅁䅕硥畓⭒㙅䕗䵁䅉䅅䅁䕁䅁䅁睁歂䅁䅁权㍁䅁䅁权䑁䅁䅁权灄杁䅁允䅁䅁䅅䅁䙁䑁䬰㘱睎啶䄹䍄䉁䅁䅁䅂䅁䅁䅍䅚䅁䅁䅯党䅁䅁䅯睁䅁䅁䅯兇䅍䅁䅅䅁䉁䅁䅁兂㑃潈牘单剨䅑杷允䅁䅁䅑䅁䑁䝁䅑䅁䭁䅁䅣䅁䭁䅁䅍䅁䭁䭁䍕䅁䉁䅁䅁允䅁䅁䅕硥畓⭒慇䕒䵁䅉䅅䅁䕁䅁䅁睁歂䅁䅁权扁䅁䅁权䑁䅁䅁权䵄杁䅁允䅁䅁䅅䅁䙁䕁桪桥畓ㅤ䅂䍄䉁䅁䅁䅂䅁䅁䅍䅚䅁䅁䅯杆䅁䅁䅯睁䅁䅁䅯杯䅉䅁䅅䅁䉁䅁䅁兂㝂䭆䠵昴䙰䅑杷允䅁䅁䅑䅁䑁䝁䅑䅁䭁䉁䅳䅁䭁䅁䅍䅁䭁佁䍯䅁䉁䅁䅁允䅁䅁䅕䅁䅁䅁杂䕕䵁䅉䅅䅁䕁䅁䅁睁歂䅁䅁权扁䅁䅁权䑁䅁䅁权牄杁䅁允䅁䅁䅅䅁䙁䩁婱婭婭噋䅂䍄䉁䅁䅁䅂䅁䅁䅍䅚䅁䅁䅯兢䅁䅁䅯睁䅁䅁䅯兇䅍䅁䅅䅁䉁䅁䅁兂䅁䅁䅁䕁䕂䅑杷允䅁䅁䅑䅁䑁䝁䅑䅁䭁䥁䅅䅁䭁䅁䅍䅁䭁䉁䑷䅁䉁䅁䅁允䅁䅁䅕䘷㑇潈㝘啙䵁䅉䅅䅁䕁䅁䅁睁歂䅁䅁权剁䅁䅁权䑁䅁䅁权婁睁䅁允䅁䅁䅅䅁䙁䭁睒児塲で䅊䍄䉁䅁䅁䅂䅁䅁䅍䅚䅁䅁䅯杔䅉䅁䅯睁䅁䅁䅯睫䅉䅁䅅䅁䉁䅁䅁兂灁䥘䌯搹全䅑杷允䅁䅁䅑䅁䑁䝁䅑䅁䭁䍁䅙䅁䭁䅁䅍䅁䭁䭁䌸䅁䉁䅁䅁允䅁䅁䅕硥畓⭒慇歖䵁䅉䅅䅁䕁䅁䅁睁歂䅁䅁权偃䅁䅁权䑁䅁䅁权婁睁䅁允䅁䅁䅅䅁䙁䉁畓⭒㙆䝂䅂䍄䉁䅁䅁䅂䅁䅁䅍䅚䅁䅁䅯睵䅁䅁䅯睁䅁䅁䅯䄫䅉䅁䅅䅁䉁䅁䅁兂卂䉵䘶礶捆䅑杷允䅁䅁䅑䅁䑁䝁䅑䅁䭁䉁䄸䅁䭁䅁䅍䅁䭁䉁䑫䅁䉁䅁䅁允䅁䅁䅕積積積䑍䕕䵁䅉䅅䅁䕁䅁䅁睁歂䅁䅁权敃䅁䅁权䑁䅁䅁权䙃睁䅁允䅁䅁䅅䅁䙁偁潙䥘䌯嘱䅎䍄䉁䅁䅁䅂䅁䅁䅍䅚䅁䅁䅯䅴䅁䅁䅯睁䅁䅁䅯眱䅉䅁䅅䅁䉁䅁䅁兂䑄匹捨㥪兊䅑杷允䅁䅁䅑䅁䑁䝁䅑䅁䭁䝁䄴䅁䭁䅁䅍䅁䭁䅁䑧䅁䉁䅁䅁允䅁䅁䅕歲桦桥救歕䵁䅉䅅䅁䕁䅁䅁睁歂䅁䅁权婃䅁䅁权䑁䅁䅁权坁睁䅁允䅁䅁䅅䅁䙁乁橥䑣䬰ざ䅒䍄䉁䅁䅁䅂䅁䅁䅍䅚䅁䅁䅯䅤䅁䅁䅯睁䅁䅁䅯兇䅍䅁䅅䅁䉁䅁䅁兂㥁瑃橥䵣唱䅑杷允䅁䅁䅑䅁䑁䝁䅑䅁䭁䩁䅧䅁䭁䅁䅍䅁䭁䥁䍧䅁䉁䅁䅁允䅁䅁䅕䅁䅁䅁睄さ䵁䅉䅅䅁䕁䅁䅁睁歂䅁䅁权扁䅁䅁权䑁䅁䅁权捁睁䅁允䅁䅁䅅䅁䙁䡁㥅瑃橥䕳䄵䍄䉁䅁䅁䅂䅁䅁䅍䅚䅁䅁䅯兌䅁䅁䅯睁䅁䅁䅯䅧䅉䅁䅅䅁䉁䅁䅁兂硂児塲硯橨䅑杷允䅁䅁䅑䅁䑁䝁䅑䅁䭁䙁䅍䅁䭁䅁䅍䅁䭁䉁䑷䅁䉁䅁䅁允䅁䅁䅕㑈牘払⭨歓䵁䅉䅅䅁䕁䅁䅁睁歂䅁䅁权噁䅁䅁权䑁䅁䅁权摄杁䅁允䅁䅁䅅䅁䙁䵁䴳䵺䵺䙔䅖䍄䉁䅁䅁䅂䅁䅁䅍䅚䅁䅁䅯杮䅁䅁䅯睁䅁䅁䅯睴䅉䅁䅅䅁䉁䅁䅁兂㥁瑃橥佣唱䅑杷允䅁䅁䅑䅁䑁䝁䅑䅁䭁䝁䄰䅁䭁䅁䅍䅁䭁䭁䍣䅁䉁䅁䅁允䅁䅁䅕瑃橥䑣焱け䵁䅉䅅䅁䕁䅁䅁睁歂䅁䅁权㉂䅁䅁权䑁䅁䅁权捁睁䅁允䅁䅁䅅䅁䙁䙁㑋潈牘唰䅸䍄䉁䅁䅁䅂䅁䅁䅍䅚䅁䅁䅯睈䅁䅁䅯睁䅁䅁䅯䅁䅍䅁䅅䅁䉁䅁䅁兂偃癷潕䝘倹䅑杷允䅁䅁䅑䅁䑁䝁䅑䅁䭁䍁䅉䅁䭁䅁䅍䅁䭁䵁䍣䅁䉁䅁䅁允䅁䅁䅕瑃橥䑣㘱䕖䵁䅉䅅䅁䕁䅁䅁睁歂䅁䅁权剃䅁䅁权䑁䅁䅁权捁睁䅁允䅁䅁䅅䅁䙁䝁浚浚浚汸䅚䍄䉁䅁䅁䅂䅁䅁䅍䅚䅁䅁䅯兗䅁䅁䅯睁䅁䅁䅯儯䅉䅁䅅䅁䉁䅁䅁兂㝂䭆䠵刴䥰䅑杷允䅁䅁䅑䅁䑁䝁䅑䅁䭁䕁䅉䅁䭁䅁䅍䅁䭁䉁䑷䅁䉁䅁䅁允䅁䅁䅕瑃橥䑣䬳䕐䵁䅉䅅䅁䕁䅁䅁睁歂䅁䅁权偃䅁䅁权䑁䅁䅁权捁睁䅁允䅁䅁䅅䅁䙁䥁䌯匹捨ㅘ䄹䍄䉁䅁䅁䅂䅁䅁䅍䅚䅁䅁䅯兗䅁䅁䅯睁䅁䅁䅯䅈䅍䅁䅅䅁䉁䅁䅁兂穁積積硍䥎䅑杷允䅁䅁䅑䅁䑁䝁䅑䅁䭁䕁䅫䅁䭁䅁䅍䅁䭁䉁䑷䅁䉁䅁䅁允䅁䅁䅕瑃橥䑣㘳啕䵁䅉䅅䅁䕁䅁䅁睁歂䅁䅁权あ䅁䅁权䑁䅁䅁权噃杁䅁允䅁䅁䅅䅁䙁䩁婱婭婭噱䅎䍄䉁䅁䅁䅂䅁䅁䅍䅚䅁䅁䅯児䅁䅁䅯睁䅁䅁䅯眵䅉䅁䅅䅁䉁䅁䅁兂㝂䭆䠵嘴䩰䅑杷允䅁䅁䅑䅁䑁䝁䅑䅁䭁䡁䅙䅁䭁䅁䅍䅁䭁䅁䑧䅁䉁䅁䅁允䅁䅁䅕敨剴䉵䘷䕔䵁䅉䅅䅁䕁䅁䅁睁歂䅁䅁权㥁䅁䅁权䑁䅁䅁权潄杁䅁允䅁䅁䅅䅁䙁䝁浚浚浚歚䅨䍄䉁䅁䅁䅂䅁䅁䅍䅚䅁䅁䅯杉䅁䅁䅯睁䅁䅁䅯先䅍䅁䅅䅁䉁䅁䅁兂䭁㘱睎剐塰䅑杷允䅁䅁䅑䅁䑁䝁䅑䅁䭁䉁䅕䅁䭁䅁䅍䅁䭁䵁䌰䅁䉁䅁䅁允䅁䅁䅕䡰㥁瑃呦䕖䵁䅉䅅䅁䕁䅁䅁睁歂䅁䅁权あ䅁䅁权䑁䅁䅁权捁睁䅁允䅁䅁䅅䅁䙁䵁ㅐ䙋偹汅䅖䍄䉁䅁䅁䅂䅁䅁䅍䅚䅁䅁䅯䅉䅁䅁䅯睁䅁䅁䅯先䅍䅁䅅䅁䉁䅁䅁兂䅁䅁䅁䝁噂䅑杷允䅁䅁䅑䅁䑁䝁䅑䅁䭁䥁䅧䅁䭁䅁䅍䅁䭁䵁䍣䅁䉁䅁䅁允䅁䅁䅕噋偹癷䥘ご䵁䅉䅅䅁䕁䅁䅁睁歂䅁䅁权剁䅁䅁权䑁䅁䅁权潄杁䅁允䅁䅁䅅䅁䙁䍁捬㡪ㅌ䕹䅎䍄䉁䅁䅁䅂䅁䅁䅍䅚䅁䅁䅯党䅁䅁䅯睁䅁䅁䅯先䅍䅁䅅䅁䉁䅁䅁兂乄䵺䵺䥺典䅑杷允䅁䅁䅑䅁䑁䝁䅑䅁䭁䕁䅉䅁䭁䅁䅍䅁䭁乁䍷䅁䉁䅁䅁允䅁䅁䅕積積積穎歐䵁䅉䅅䅁䕁䅁䅁睁歂䅁䅁权瑂䅁䅁权䑁䅁䅁权摁睁䅁允䅁䅁䅅䅁䙁佁㙆䭆䠵啯䅒䍄䉁䅁䅁䅂䅁䅁䅍䅚䅁䅁䅯八䅁䅁䅯睁䅁䅁䅯先䅍䅁䅅䅁䉁䅁䅁兂灁䥘䌯挹坨䅑杷允䅁䅁䅑䅁䑁䝁䅑䅁䭁䝁䄴䅁䭁䅁䅍䅁䭁䉁䐰䅁䉁䅁䅁允䅁䅁䅕瑃橥䑣焱ご䵁䅉䅅䅁䕁䅁䅁睁歂䅁䅁权㝃䅁䅁权䑁䅁䅁权䭁睁䅁允䅁䅁䅅䅁䙁䵁䴳䵺䵺䘯䅸䍄䉁䅁䅁䅂䅁䅁䅍䅚䅁䅁䅯兌䅁䅁䅯睁䅁䅁䅯先䅍䅁䅅䅁䉁䅁䅁兂䙃ㄶ㑇浈橖䅑杷允䅁䅁䅑䅁䑁䝁䅑䅁䭁䕁䅉䅁䭁䅁䅍䅁䭁䉁䐰䅁䉁䅁䅁允䅁䅁䅕灭婭婭婮䕐䵁䅉䅅䅁䕁䅁䅁睁歂䅁䅁权佂䅁䅁权䑁䅁䅁权奃杁䅁允䅁䅁䅅䅁䙁乁橥䑣䬰ㄵ䅨䍄䉁䅁䅁䅂䅁䅁䅍䅚䅁䅁䅯睵䅁䅁䅯睁䅁䅁䅯先䅍䅁䅅䅁䉁䅁䅁兂灁䥘䌯改捨䅑杷允䅁䅁䅑䅁䑁䝁䅑䅁䭁䥁䄸䅁䭁䅁䅍䅁䭁䉁䐰䅁䉁䅁䅁允䅁䅁䅕浚浚浚浢歘䵁䅉䅅䅁䕁䅁䅁睁歂䅁䅁权䥃䅁䅁权䑁䅁䅁权硄杁䅁允䅁䅁䅅䅁䙁䵁ㅐ䙋偹欴䅸䍄䉁䅁䅁䅂䅁䅁䅍䅚䅁䅁䅯党䅁䅁䅯睁䅁䅁䅯䅆䅍䅁䅅䅁䉁䅁䅁兂畃⭒㙆䵆儵䅑杷允䅁䅁䅑䅁䑁䝁䅑䅁䭁䙁䅫䅁䭁䅁䅍䅁䭁䉁䐰䅁䉁䅁䅁允䅁䅁䅕㑈牘払敧䕓䵁䅉䅅䅁䕁䅁䅁睁歂䅁䅁权䱂䅁䅁权䑁䅁䅁权⭄杁䅁允䅁䅁䅅䅁䙁䡁啳歲桦歵䄵䍄䉁䅁䅁䅂䅁䅁䅍䅚䅁䅁䅯兒䅁䅁䅯睁䅁䅁䅯儫䅉䅁䅅䅁䉁䅁䅁兂晁敨剴併愵䅑杷允䅁䅁䅑䅁䑁䝁䅑䅁䭁䍁䄸䅁䭁䅁䅍䅁䭁䥁䍁䅁䉁䅁䅁允䅁䅁䅕浚浚浚浢䕕䵁䅉䅅䅁䕁䅁䅁睁歂䅁䅁权坁䅁䅁权䑁䅁䅁权摁睁䅁允䅁䅁䅅䅁䙁䉁䘫ㄶ㑇歶䅚䍄䉁䅁䅁䅂䅁䅁䅍䅚䅁䅁䅯睈䅁䅁䅯睁䅁䅁䅯儲䅉䅁䅅䅁䉁䅁䅁兂啁歲桦来兒䅑杷允䅁䅁䅑䅁䑁䝁䅑䅁䭁䱁䅑䅁䭁䅁䅍䅁䭁䅁䑁䅁䉁䅁䅁允䅁䅁䅕灭婭婭灬歕䵁䅉䅅䅁䕁䅁䅁睁歂䅁䅁权䝂䅁䅁权䑁䅁䅁权摁睁䅁允䅁䅁䅅䅁䙁䥁䌯匹捨ひ䅚䍄䉁䅁䅁䅂䅁䅁䅍䅚䅁䅁䅯睤䅁䅁䅯睁䅁䅁䅯睫䅉䅁䅅䅁䉁䅁䅁兂灁䥘䌯戹剨䅑杷允䅁䅁䅑䅁䑁䝁䅑䅁䭁䙁䅍䅁䭁䅁䅍䅁䭁䉁䑙䅁䉁䅁䅁允䅁䅁䅕䘷㑇潈牗歓䵁䅉䅅䅁䕁䅁䅁睁歂䅁䅁权杁䅁䅁权䑁䅁䅁权坁睁䅁允䅁䅁䅅䅁䙁䵁ㅐ䙋偹汧䅖䍄䉁䅁䅁䅂䅁䅁䅍䅚䅁䅁䅯杔䅁䅁䅯睁䅁䅁䅯睷䅉䅁䅅䅁䉁䅁䅁兂慃婭婭啭坬䅑杷允䅁䅁䅑䅁䑁䝁䅑䅁䭁䕁䄴䅁䭁䅁䅍䅁䭁䵁䍑䅁䉁䅁䅁允䅁䅁䅕㑈牘払佪啖䵁䅉䅅䅁䕁䅁䅁睁歂䅁䅁权佂䅁䅁权䑁䅁䅁权扄杁䅁允䅁䅁䅅䅁䙁䝁浚浚浚汒䅨䍄䉁䅁䅁䅂䅁䅁䅍䅚䅁䅁䅯児䅁䅁䅯睁䅁䅁䅯杨䅍䅁䅅䅁䉁䅁䅁兂卂䉵䘶ㄶ䝆䅑杷允䅁䅁䅑䅁䑁䝁䅑䅁䭁䕁䄴䅁䭁䅁䅍䅁䭁偁䍕䅁䉁䅁䅁允䅁䅁䅕児塲㍯乁啗䵁䅉䅅䅁䕁䅁䅁睁歂䅁䅁权䅁䅁䅁权䑁䅁䅁权坁睁䅁允䅁䅁䅅䅁䙁䝁浚浚浚汴䅚䍄䉁䅁䅁䅂䅁䅁䅍䅚䅁䅁䅯杮䅁䅁䅯睁䅁䅁䅯睶䅉䅁䅅䅁䉁䅁䅁兂乄䵺䵺䕺呸䅑杷允䅁䅁䅑䅁䑁䝁䅑䅁䭁䕁䅕䅁䭁䅁䅍䅁䭁䉁䑙䅁䉁䅁䅁允䅁䅁䅕浚浚浚浢歗䵁䅉䅅䅁䕁䅁䅁睁歂䅁䅁权婃䅁䅁权䑁䅁䅁权晃杁䅁允䅁䅁䅅䅁䙁䵁䴳䵺䵺䕔䅚䍄䉁䅁䅁䅂䅁䅁䅍䅚䅁䅁䅯杢䅁䅁䅯睁䅁䅁䅯杆䅍䅁䅅䅁䉁䅁䅁兂䅁䅁䅁䭁偂䅑杷允䅁䅁䅑䅁䑁䝁䅑䅁䭁䥁䅧䅁䭁䅁䅍䅁䭁乁䍁䅁䉁䅁䅁允䅁䅁䅕⽷潕䥘椫䕔䵁䅉䅅䅁䕁䅁䅁睁歂䅁䅁权噁䅁䅁权䑁䅁䅁权㝃杁䅁允䅁䅁䅅䅁䙁䙁㑋潈牘噁䅎䍄䉁䅁䅁䅂䅁䅁䅍䅚䅁䅁䅯兆䅁䅁䅯睁䅁䅁䅯其䅉䅁䅅䅁䉁䅁䅁兂䅁䅁䅁䝁呂䅑杷允䅁䅁䅑䅁䑁䝁䅑䅁䭁䉁䅕䅁䭁䅁䅍䅁䭁佁䍷䅁䉁䅁䅁允䅁䅁䅕灭婭婭火啖䵁䅉䅅䅁䕁䅁䅁睁歂䅁䅁权呂䅁䅁权䑁䅁䅁权穃杁䅁允䅁䅁䅅䅁䙁䭁睒児塲ㅁ䅂䍄䉁䅁䅁䅂䅁䅁䅍䅚䅁䅁䅯睂䅁䅁䅯睁䅁䅁䅯杆䅍䅁䅅䅁䉁䅁䅁兂晁敨剴䑵䔵䅑杷允䅁䅁䅑䅁䑁䝁䅑䅁䭁䙁䅣䅁䭁䅁䅍䅁䭁乁䍉䅁䉁䅁䅁允䅁䅁䅕䘷㑇潈扖啕䵁䅉䅅䅁䕁䅁䅁睁歂䅁䅁权晁䅁䅁权䑁䅁䅁权坁睁䅁允䅁䅁䅅䅁䙁䅁塲㍯㥁欶䄹䍄䉁䅁䅁䅂䅁䅁䅍䅚䅁䅁䅯杊䅁䅁䅯睁䅁䅁䅯杆䅍䅁䅅䅁䉁䅁䅁兂㝂䭆䠵唴塰䅑杷允䅁䅁䅑䅁䑁䝁䅑䅁䭁䍁䅉䅁䭁䅁䅍䅁䭁佁䌴䅁䉁䅁䅁允䅁䅁䅕椹捨㡪汉䕗䵁䅉䅅䅁䕁䅁䅁睁歂䅁䅁权坁䅁䅁权䑁䅁䅁权坁睁䅁允䅁䅁䅅䅁䙁䥁牘払敧啸䅚䍄䉁䅁䅁䅂䅁䅁䅍䅚䅁䅁䅯䅉䅁䅁䅯睁䅁䅁䅯睇䅍䅁䅅䅁䉁䅁䅁兂硂児塲㥯噂䅑杷允䅁䅁䅑䅁䑁䝁䅑䅁䭁䕁䄴䅁䭁䅁䅍䅁䭁䉁䑳䅁䉁䅁䅁允䅁䅁䅕㡪ㅌ䙋智䕗䵁䅉䅅䅁䕁䅁䅁睁歂䅁䅁权䙁䅁䅁权䑁䅁䅁权䥄杁䅁允䅁䅁䅅䅁䙁佁㙆䭆䠵噍䅊䍄䉁䅁䅁䅂䅁䅁䅍䅚䅁䅁䅯睷䅁䅁䅯睁䅁䅁䅯䄹䅉䅁䅅䅁䉁䅁䅁兂䥂場啯獲癣䅑杷允䅁䅁䅑䅁䑁䝁䅑䅁䭁䑁䅣䅁䭁䅁䅍䅁䭁䵁䍕䅁䉁䅁䅁允䅁䅁䅕積積積穐こ䵁䅉䅅䅁䕁䅁䅁睁歂䅁䅁权㍁䅁䅁权䑁䅁䅁权噄杁䅁允䅁䅁䅅䅁䙁乁橥䑣䬰ぴ䄱䍄䉁䅁䅁䅂䅁䅁䅍䅚䅁䅁䅯䅭䅁䅁䅯睁䅁䅁䅯睨䅉䅁䅅䅁䉁䅁䅁兂偃癷潕䱘匹䅑杷允䅁䅁䅑䅁䑁䝁䅑䅁䭁䍁䄸䅁䭁䅁䅍䅁䭁䵁䍍䅁䉁䅁䅁允䅁䅁䅕硥畓⭒慅歔䵁䅉䅅䅁䕁䅁䅁睁歂䅁䅁权流䅁䅁权䑁䅁䅁权灃杁䅁允䅁䅁䅅䅁䙁䕁桪桥畓ㅆ䅖䍄䉁䅁䅁䅂䅁䅁䅍䅚䅁䅁䅯睌䅁䅁䅯睁䅁䅁䅯䅸䅉䅁䅅䅁䉁䅁䅁兂乄䵺䵺乺乸䅑杷允䅁䅁䅑䅁䑁䝁䅑䅁䭁䍁䄸䅁䭁䅁䅍䅁䭁乁䌸䅁䉁䅁䅁允䅁䅁䅕歲桦桥体啕䵁䅉䅅䅁䕁䅁䅁睁歂䅁䅁权䝂䅁䅁权䑁䅁䅁权䙄杁䅁允䅁䅁䅅䅁䙁䙁㑋潈牘啕䅖䍄䉁䅁䅁䅂䅁䅁䅍䅚䅁䅁䅯兆䅁䅁䅯睁䅁䅁䅯睇䅍䅁䅅䅁䉁䅁䅁兂啁歲桦来呒䅑杷允䅁䅁䅑䅁䑁䝁䅑䅁䭁䕁䅙䅁䭁䅁䅍䅁䭁偁䍅䅁䉁䅁䅁允䅁䅁䅕䅁䅁䅁䅂げ䵁䅉䅅䅁䕁䅁䅁睁歂䅁䅁权剁䅁䅁权䑁䅁䅁权扁睁䅁允䅁䅁䅅䅁䙁䉁畓⭒㙆䕎䅎䍄䉁䅁䅁䅂䅁䅁䅍䅚䅁䅁䅯杊䅁䅁䅯睁䅁䅁䅯兺䅉䅁䅅䅁䉁䅁䅁兂㥁瑃橥䉣報䅑杷允䅁䅁䅑䅁䑁䝁䅑䅁䭁䱁䅑䅁䭁䅁䅍䅁䭁䥁䍫䅁䉁䅁䅁允䅁䅁䅕噋偹癷奘歕䵁䅉䅅䅁䕁䅁䅁睁歂䅁䅁权䑄䅁䅁权䑁䅁䅁权扁睁䅁允䅁䅁䅅䅁䙁䭁睒児塲祉䄹䍄䉁䅁䅁䅂䅁䅁䅍䅚䅁䅁䅯充䅁䅁䅯睁䅁䅁䅯䅇䅍䅁䅅䅁䉁䅁䅁兂㥁瑃橥䑣䐱䅑杷允䅁䅁䅑䅁䑁䝁䅑䅁䭁䕁䅉䅁䭁䅁䅍䅁䭁䉁䑳䅁䉁䅁䅁允䅁䅁䅕椹捨㡪ㅉ啐䵁䅉䅅䅁䕁䅁䅁睁歂䅁䅁权㝃䅁䅁权䑁䅁䅁权扁睁䅁允䅁䅁䅅䅁䙁乁橥䑣䬰ㅒ䄱䍄䉁䅁䅁䅂䅁䅁䅍䅚䅁䅁䅯睪䅁䅁䅯睁䅁䅁䅯睇䅍䅁䅅䅁䉁䅁䅁兂䙃ㄶ㑇版敖䅑杷允䅁䅁䅑䅁䑁䝁䅑䅁䭁䡁䅣䅁䭁䅁䅍䅁䭁乁䍁䅁䉁䅁䅁允䅁䅁䅕灭婭婭婭啔䵁䅉䅅䅁䕁䅁䅁睁歂䅁䅁权流䅁䅁权䑁䅁䅁权㝃杁䅁允䅁䅁䅅䅁䙁䉁䘫ㄶ㑇決䅒䍄䉁䅁䅁䅂䅁䅁䅍䅚䅁䅁䅯睤䅁䅁䅯睁䅁䅁䅯䄶䅉䅁䅅䅁䉁䅁䅁兂畃⭒㙆䕆倵䅑杷允䅁䅁䅑䅁䑁䝁䅑䅁䭁䥁䅅䅁䭁䅁䅍䅁䭁䉁䐴䅁䉁䅁䅁允䅁䅁䅕㑈牘払㉪歙䵁䅉䅅䅁䕁䅁䅁睁歂䅁䅁权剁䅁䅁权䑁䅁䅁权十睁䅁允䅁䅁䅅䅁䙁䭁䠵場啯歌䅎䍄䉁䅁䅁䅂䅁䅁䅍䅚䅁䅁䅯睂䅁䅁䅯睁䅁䅁䅯杪䅍䅁䅅䅁䉁䅁䅁兂㉄䙋偹瑷䑖䅑杷允䅁䅁䅑䅁䑁䝁䅑䅁䭁䵁䅍䅁䭁䅁䅍䅁䭁䅁䑣䅁䉁䅁䅁允䅁䅁䅕捺䵺䵺䵸が䵁䅉䅅䅁䕁䅁䅁睁歂䅁䅁权晁䅁䅁权䑁䅁䅁权扁睁䅁允䅁䅁䅅䅁䙁䝁浚浚浚汒䅂䍄䉁䅁䅁䅂䅁䅁䅍䅚䅁䅁䅯党䅁䅁䅯睁䅁䅁䅯六䅉䅁䅅䅁䉁䅁䅁兂慃婭婭坭剬䅑杷允䅁䅁䅑䅁䑁䝁䅑䅁䭁䕁䅉䅁䭁䅁䅍䅁䭁䥁䌸䅁䉁䅁䅁允䅁䅁䅕⽷潕䥘䌫歐䵁䅉䅅䅁䕁䅁䅁睁歂䅁䅁权扁䅁䅁权䑁䅁䅁权啁睁䅁允䅁䅁䅅䅁䙁䩁婱婭婭唫䄱䍄䉁䅁䅁䅂䅁䅁䅍䅚䅁䅁䅯睓䅁䅁䅯睁䅁䅁䅯䅆䅍䅁䅅䅁䉁䅁䅁兂乄䵺䵺䅺乸䅑杷允䅁䅁䅑䅁䑁䝁䅑䅁䭁䍁䅉䅁䭁䅁䅍䅁䭁䉁䑑䅁䉁䅁䅁允䅁䅁䅕瑃橥䑣焳歖䵁䅉䅅䅁䕁䅁䅁睁歂䅁䅁权䙂䅁䅁权䑁䅁䅁权啁睁䅁允䅁䅁䅅䅁䙁佁㙆䭆䠵噅䅴䍄䉁䅁䅁䅂䅁䅁䅍䅚䅁䅁䅯八䅁䅁䅯睁䅁䅁䅯睬䅉䅁䅅䅁䉁䅁䅁兂䥂場啯獲婤䅑杷允䅁䅁䅑䅁䑁䝁䅑䅁䭁䉁䄸䅁䭁䅁䅍䅁䭁乁䍉䅁䉁䅁䅁允䅁䅁䅕場啯歲剤䕕䵁䅉䅅䅁䕁䅁䅁睁歂䅁䅁权兂䅁䅁权䑁䅁䅁权啁睁䅁允䅁䅁䅅䅁䙁䕁桪桥畓ㄵ䅬䍄䉁䅁䅁䅂䅁䅁䅍䅚䅁䅁䅯杢䅁䅁䅯睁䅁䅁䅯杫䅉䅁䅅䅁䉁䅁䅁兂㝂䭆䠵圴兰䅑杷允䅁䅁䅑䅁䑁䝁䅑䅁䭁䙁䅣䅁䭁䅁䅍䅁䭁䉁䑑䅁䉁䅁䅁允䅁䅁䅕呣䬰㘱睎啕䵁䅉䅅䅁䕁䅁䅁睁歂䅁䅁权敃䅁䅁权䑁䅁䅁权㑄杁䅁允䅁䅁䅅䅁䙁䵁䴳䵺䵺䙶䅎䍄䉁䅁䅁䅂䅁䅁䅍䅚䅁䅁䅯兆䅁䅁䅯睁䅁䅁䅯䅆䅍䅁䅅䅁䉁䅁䅁兂捂㡪ㅌ佋卸䅑杷允䅁䅁䅑䅁䑁䝁䅑䅁䭁䩁䄴䅁䭁䅁䅍䅁䭁䅁䑷䅁䉁䅁䅁允䅁䅁䅕㘱睎児塯䕖䵁䅉䅅䅁䕁䅁䅁睁歂䅁䅁权䍁䅁䅁权䑁䅁䅁权啁睁䅁允䅁䅁䅅䅁䙁䩁婱婭婭噗䅸䍄䉁䅁䅁䅂䅁䅁䅍䅚䅁䅁䅯杢䅁䅁䅯睁䅁䅁䅯䄷䅉䅁䅅䅁䉁䅁䅁兂獄払敧坨剴䅑杷允䅁䅁䅑䅁䑁䝁䅑䅁䭁䡁䅣䅁䭁䅁䅍䅁䭁乁䌰䅁䉁䅁䅁允䅁䅁䅕䅁䅁䅁䅂啔䵁䅉䅅䅁䕁䅁䅁睁歂䅁䅁权䩁䅁䅁权䑁䅁䅁权啁睁䅁允䅁䅁䅅䅁䙁佁㙆䭆䠵吴䅰䍄䉁䅁䅁䅂䅁䅁䅍䅚䅁䅁䅯児䅁䅁䅯睁䅁䅁䅯䅆䅍䅁䅅䅁䉁䅁䅁兂䙃ㄶ㑇浈䩖䅑杷允䅁䅁䅑䅁䑁䝁䅑䅁䭁䍁䅙䅁䭁䅁䅍䅁䭁䵁䍫䅁䉁䅁䅁允䅁䅁䅕体㙆䭆䠶啖䵁䅉䅅䅁䕁䅁䅁睁歂䅁䅁权婂䅁䅁权䑁䅁䅁权啁睁䅁允䅁䅁䅅䅁䙁䑁積積積き䅨䍄䉁䅁䅁䅂䅁䅁䅍䅚䅁䅁䅯睵䅁䅁䅯睁䅁䅁䅯元䅍䅁䅅䅁䉁䅁䅁兂灁䥘䌯圹摨䅑杷允䅁䅁䅑䅁䑁䝁䅑䅁䭁䅁䅫䅁䭁䅁䅍䅁䭁䱁䍫䅁䉁䅁䅁允䅁䅁䅕浚浚浚浢啐䵁䅉䅅䅁䕁䅁䅁睁歂䅁䅁权晁䅁䅁权䑁䅁䅁权啁睁䅁允䅁䅁䅅䅁䙁乁橥䑣䬰ㅆ䅂䍄䉁䅁䅁䅂䅁䅁䅍䅚䅁䅁䅯內䅁䅁䅯睁䅁䅁䅯䅆䅍䅁䅅䅁䉁䅁䅁兂晁敨剴䝵椵䅑杷允䅁䅁䅑䅁䑁䝁䅑䅁䭁䅁䅉䅁䭁䅁䅍䅁䭁䅁䑣䅁䉁䅁䅁允䅁䅁䅕歲桦桥⭒䕘䵁䅉䅅䅁䕁䅁䅁睁歂䅁䅁权䡁䅁䅁权䑁䅁䅁权婃杁䅁允䅁䅁䅅䅁䙁乁橥䑣䬰う䅒䍄䉁䅁䅁䅂䅁䅁䅍䅚䅁䅁䅯充䅁䅁䅯睁䅁䅁䅯睆䅍䅁䅅䅁䉁䅁䅁兂乄䵺䵺䍺䑸䅑杷允䅁䅁䅑䅁䑁䝁䅑䅁䭁䙁䅁䅁䭁䅁䅍䅁䭁佁䍙䅁䉁䅁䅁允䅁䅁䅕㑈牘払⭧し䵁䅉䅅䅁䕁䅁䅁睁歂䅁䅁权瑁䅁䅁权䑁䅁䅁权乁睁䅁允䅁䅁䅅䅁䙁䅁䅁䅁䅁䝅䅒䍄䉁䅁䅁䅂䅁䅁䅍䅚䅁䅁䅯䅴䅁䅁䅯睁䅁䅁䅯睃䅍䅁䅅䅁䉁䅁䅁兂歃䑣䬰㐱华䅑杷允䅁䅁䅑䅁䑁䝁䅑䅁䭁䉁䄸䅁䭁䅁䅍䅁䭁䩁䍍䅁䉁䅁䅁允䅁䅁䅕䉵䘶ㄶ奆さ䵁䅉䅅䅁䕁䅁䅁睁歂䅁䅁权䝂䅁䅁权䑁䅁䅁权啁睁䅁允䅁䅁䅅䅁䙁佁㙆䭆䠵啷䅚䍄䉁䅁䅁䅂䅁䅁䅍䅚䅁䅁䅯兆䅁䅁䅯睁䅁䅁䅯䄰䅉䅁䅅䅁䉁䅁䅁兂塄㍯㥁权噤䅑杷允䅁䅁䅑䅁䑁䝁䅑䅁䭁䅁䅕䅁䭁䅁䅍䅁䭁䉁䑣䅁䉁䅁䅁允䅁䅁䅕䉵䘶ㄶ㑈さ䵁䅉䅅䅁䕁䅁䅁睁歂䅁䅁权瑂䅁䅁权䑁䅁䅁权㡄杁䅁允䅁䅁䅅䅁䙁䱁敧敨剴䕇䅖䍄䉁䅁䅁䅂䅁䅁䅍䅚䅁䅁䅯睖䅁䅁䅯睁䅁䅁䅯睆䅍䅁䅅䅁䉁䅁䅁兂乄䵺䵺䥺剸䅑杷允䅁䅁䅑䅁䑁䝁䅑䅁䭁䍁䄸䅁䭁䅁䅍䅁䭁偁䍉䅁䉁䅁䅁允䅁䅁䅕捺䵺䵺㡺啕䵁䅉䅅䅁䕁䅁䅁睁歂䅁䅁权坁䅁䅁权䑁䅁䅁权兄杁䅁允䅁䅁䅅䅁䙁䵁䴳䵺䵺䕪䅚䍄䉁䅁䅁䅂䅁䅁䅍䅚䅁䅁䅯杆䅁䅁䅯睁䅁䅁䅯眵䅉䅁䅅䅁䉁䅁䅁兂慃婭婭剭䡬䅑杷允䅁䅁䅑䅁䑁䝁䅑䅁䭁䙁䅫䅁䭁䅁䅍䅁䭁䱁䌰䅁䉁䅁䅁允䅁䅁䅕䘷㑇潈䱕䕓䵁䅉䅅䅁䕁䅁䅁睁歂䅁䅁权䥃䅁䅁权䑁䅁䅁权䡁睁䅁允䅁䅁䅅䅁䙁䙁偹癷潕䔳䄵䍄䉁䅁䅁䅂䅁䅁䅍䅚䅁䅁䅯䅉䅁䅁䅯睁䅁䅁䅯睸䅉䅁䅅䅁䉁䅁䅁兂䅁䅁䅁䉁呂䅑杷允䅁䅁䅑䅁䑁䝁䅑䅁䭁䥁䅅䅁䭁䅁䅍䅁䭁䅁䑣䅁䉁䅁䅁允䅁䅁䅕場啯歲硦歙䵁䅉䅅䅁䕁䅁䅁睁歂䅁䅁权杁䅁䅁权䑁䅁䅁权奄杁䅁允䅁䅁䅅䅁䙁䉁䘫ㄶ㑇汮䅒䍄䉁䅁䅁䅂䅁䅁䅍䅚䅁䅁䅯杁䅁䅁䅯睁䅁䅁䅯睆䅍䅁䅅䅁䉁䅁䅁兂㥁瑃橥䥣挱䅑杷允䅁䅁䅑䅁䑁䝁䅑䅁䭁䡁䅣䅁䭁䅁䅍䅁䭁䅁䐴䅁䉁䅁䅁允䅁䅁䅕㘱睎児㍲歔䵁䅉䅅䅁䕁䅁䅁睁歂䅁䅁权佂䅁䅁权䑁䅁䅁权㝂杁䅁允䅁䅁䅅䅁䙁䵁ㅐ䙋偹水䅬䍄䉁䅁䅁䅂䅁䅁䅍䅚䅁䅁䅯杬䅁䅁䅯睁䅁䅁䅯睆䅍䅁䅅䅁䉁䅁䅁兂桄桥畓⭒但䅑杷允䅁䅁䅑䅁䑁䝁䅑䅁䭁䱁䅳䅁䭁䅁䅍䅁䭁䉁䑣䅁䉁䅁䅁允䅁䅁䅕瑃橥䑣㘰啘䵁䅉䅅䅁䕁䅁䅁睁歂䅁䅁权ぃ䅁䅁权䑁䅁䅁权䅄杁䅁允䅁䅁䅅䅁䙁䵁ㅐ䙋偹汣䅂䍄䉁䅁䅁䅂䅁䅁䅍䅚䅁䅁䅯䅴䅁䅁䅯睁䅁䅁䅯䅰䅉䅁䅅䅁䉁䅁䅁兂䅁䅁䅁䉁呂䅑杷允䅁䅁䅑䅁䑁䝁䅑䅁䭁䙁䅍䅁䭁䅁䅍䅁䭁佁䍷䅁䉁䅁䅁允䅁䅁䅕瑃橥䑣䬲こ䵁䅉䅅䅁䕁䅁䅁睁歂䅁䅁权ぃ䅁䅁权䑁䅁䅁权卄杁䅁允䅁䅁䅅䅁䙁䱁敧敨剴䙥䅊䍄䉁䅁䅁䅂䅁䅁䅍䅚䅁䅁䅯䅴䅁䅁䅯睁䅁䅁䅯睹䅉䅁䅅䅁䉁䅁䅁兂䅁䅁䅁䍁呂䅑杷允䅁䅁䅑䅁䑁䝁䅑䅁䭁䱁䅑䅁䭁䅁䅍䅁䭁偁䍁䅁䉁䅁䅁允䅁䅁䅕体㙆䭆渶さ䵁䅉䅅䅁䕁䅁䅁睁歂䅁䅁权䩁䅁䅁权䑁䅁䅁权塁睁䅁允䅁䅁䅅䅁䙁䅁䅁䅁䅁䑁䅴䍄䉁䅁䅁䅂䅁䅁䅍䅚䅁䅁䅯兗䅁䅁䅯睁䅁䅁䅯睆䅍䅁䅅䅁䉁䅁䅁兂獄払敧啨䥴䅑杷允䅁䅁䅑䅁䑁䝁䅑䅁䭁䩁䄴䅁䭁䅁䅍䅁䭁䉁䑣䅁䉁䅁䅁允䅁䅁䅕硥畓⭒㙅䕖䵁䅉䅅䅁䕁䅁䅁睁歂䅁䅁权晁䅁䅁权䑁䅁䅁权塁睁䅁允䅁䅁䅅䅁䙁䉁䘫ㄶ㑇汐䅂䍄䉁䅁䅁䅂䅁䅁䅍䅚䅁䅁䅯兓䅁䅁䅯睁䅁䅁䅯睆䅍䅁䅅䅁䉁䅁䅁兂偃癷潕偘刹䅑杷允䅁䅁䅑䅁䑁䝁䅑䅁䭁䕁䌴䅁䭁䅁䅍䅁䭁䉁䑣䅁䉁䅁䅁允䅁䅁䅕体㙆䭆場さ䵁䅉䅅䅁䕁䅁䅁睁歂䅁䅁权㥁䅁䅁权䑁䅁䅁权㙄杁䅁允䅁䅁䅅䅁䙁䵁䴳䵺䵺䔷䅨䍄䉁䅁䅁䅂䅁䅁䅍䅚䅁䅁䅯杮䅁䅁䅯睁䅁䅁䅯杪䅍䅁䅅䅁䉁䅁䅁兂㉄䙋偹杷啖䅑杷允䅁䅁䅑䅁䑁䝁䅑䅁䭁䱁䅳䅁䭁䅁䅍䅁䭁乁䍅䅁䉁䅁䅁允䅁䅁䅕歲桦桥⭔啗䵁䅉䅅䅁䕁䅁䅁睁歂䅁䅁权坁䅁䅁权䑁䅁䅁权塁睁䅁允䅁䅁䅅䅁䙁䵁ㅐ䙋偹歙䅚䍄䉁䅁䅁䅂䅁䅁䅍䅚䅁䅁䅯杒䅁䅁䅯睁䅁䅁䅯眱䅉䅁䅅䅁䉁䅁䅁兂㝂䭆䠵搴䙰䅑杷允䅁䅁䅑䅁䑁䝁䅑䅁䭁䉁䅳䅁䭁䅁䅍䅁䭁䉁䑉䅁䉁䅁䅁允䅁䅁䅕䭆䠵場ば啔䵁䅉䅅䅁䕁䅁䅁睁歂䅁䅁权呂䅁䅁权䑁䅁䅁权十睁䅁允䅁䅁䅅䅁䙁䥁牘払敧啰䅰䍄䉁䅁䅁䅂䅁䅁䅍䅚䅁䅁䅯睎䅁䅁䅯睁䅁䅁䅯杅䅍䅁䅅䅁䉁䅁䅁兂啁歲桦灥佒䅑杷允䅁䅁䅑䅁䑁䝁䅑䅁䭁䕁䅳䅁䭁䅁䅍䅁䭁䉁䑉䅁䉁䅁䅁允䅁䅁䅕体㙆䭆䠴啔䵁䅉䅅䅁䕁䅁䅁睁歂䅁䅁权䥃䅁䅁权䑁䅁䅁权㥄杁䅁允䅁䅁䅅䅁䙁䕁桪桥畓〵䄱䍄䉁䅁䅁䅂䅁䅁䅍䅚䅁䅁䅯杔䅁䅁䅯睁䅁䅁䅯杅䅍䅁䅅䅁䉁䅁䅁兂畃⭒㙆乆夵䅑杷允䅁䅁䅑䅁䑁䝁䅑䅁䭁䱁䅳䅁䭁䅁䅍䅁䭁䵁䍅䅁䉁䅁䅁允䅁䅁䅕䉵䘶ㄶ潈䕗䵁䅉䅅䅁䕁䅁䅁睁歂䅁䅁权㝃䅁䅁权䑁䅁䅁权呄杁䅁允䅁䅁䅅䅁䙁䅁塲㍯㥁汹䅴䍄䉁䅁䅁䅂䅁䅁䅍䅚䅁䅁䅯睵䅁䅁䅯睁䅁䅁䅯杪䅍䅁䅅䅁䉁䅁䅁兂獄払敧奨整䅑杷允䅁䅁䅑䅁䑁䝁䅑䅁䭁䉁䅙䅁䭁䅁䅍䅁䭁䥁䍣䅁䉁䅁䅁允䅁䅁䅕場啯歲桦䕒䵁䅉䅅䅁䕁䅁䅁睁歂䅁䅁权塂䅁䅁权䑁䅁䅁权硃杁䅁允䅁䅁䅅䅁䙁䡁㥅瑃橥䙕䅎䍄䉁䅁䅁䅂䅁䅁䅍䅚䅁䅁䅯睖䅁䅁䅯睁䅁䅁䅯杅䅍䅁䅅䅁䉁䅁䅁兂䥂場啯灲剤䅑杷允䅁䅁䅑䅁䑁䝁䅑䅁䭁䕁䅳䅁䭁䅁䅍䅁䭁䅁䑣䅁䉁䅁䅁允䅁䅁䅕椹捨㡪ㅉご䵁䅉䅅䅁䕁䅁䅁睁歂䅁䅁权䍁䅁䅁权䑁䅁䅁权十睁䅁允䅁䅁䅅䅁䙁䵁䴳䵺䵺䙢䅸䍄䉁䅁䅁䅂䅁䅁䅍䅚䅁䅁䅯杢䅁䅁䅯睁䅁䅁䅯杅䅍䅁䅅䅁䉁䅁䅁兂硂児塲㝯偂䅑杷允䅁䅁䅑䅁䑁䝁䅑䅁䭁䩁䅧䅁䭁䅁䅍䅁䭁䭁䍙䅁䉁䅁䅁允䅁䅁䅕䘷㑇潈㝘歕䵁䅉䅅䅁䕁䅁䅁睁歂䅁䅁权㝃䅁䅁权䑁䅁䅁权十睁䅁允䅁䅁䅅䅁䙁佁㙆䭆䠵嘸䅸䍄䉁䅁䅁䅂䅁䅁䅍䅚䅁䅁䅯睈䅁䅁䅯睁䅁䅁䅯杅䅍䅁䅅䅁䉁䅁䅁兂㉄䙋偹杷兖䅑杷允䅁䅁䅑䅁䑁䝁䅑䅁䭁䕁䅫䅁䭁䅁䅍䅁䭁䉁䑉䅁䉁䅁䅁允䅁䅁䅕䭆䠵場歲啕䵁䅉䅅䅁䕁䅁䅁睁歂䅁䅁权䝂䅁䅁权䑁䅁䅁权十睁䅁允䅁䅁䅅䅁䙁䡁㥅瑃橥䔸䅚䍄䉁䅁䅁䅂䅁䅁䅍䅚䅁䅁䅯睇䅁䅁䅯睁䅁䅁䅯杈䅍䅁䅅䅁䉁䅁䅁兂䑄匹捨な佊䅑杷允䅁䅁䅑䅁䑁䝁䅑䅁䭁䙁䅍䅁䭁䅁䅍䅁䭁䉁䐴䅁䉁䅁䅁允䅁䅁䅕敨剴䉵氷歓䵁䅉䅅䅁䕁䅁䅁睁歂䅁䅁权ぃ䅁䅁权䑁䅁䅁权ぃ杁䅁允䅁䅁䅅䅁䙁䅁䅁䅁䅁䙷䅂䍄䉁䅁䅁䅂䅁䅁䅍䅚䅁䅁䅯睇䅁䅁䅯睁䅁䅁䅯兺䅉䅁䅅䅁䉁䅁䅁兂㑃潈牘噕佨䅑杷允䅁䅁䅑䅁䑁䝁䅑䅁䭁䕁䅙䅁䭁䅁䅍䅁䭁䱁䍣䅁䉁䅁䅁允䅁䅁䅕䅁䅁䅁杄啓䵁䅉䅅䅁䕁䅁䅁睁歂䅁䅁权求䅁䅁权䑁䅁䅁权慄杁䅁允䅁䅁䅅䅁䙁佁㙆䭆䠵啁䄱䍄䉁䅁䅁䅂䅁䅁䅍䅚䅁䅁䅯睓䅁䅁䅯睁䅁䅁䅯杈䅍䅁䅅䅁䉁䅁䅁兂卂䉵䘶ㄶ乆䅑杷允䅁䅁䅑䅁䑁䝁䅑䅁䭁䕁䅕䅁䭁䅁䅍䅁䭁䉁䐴䅁䉁䅁䅁允䅁䅁䅕敨剴䉵ㄵ歗䵁䅉䅅䅁䕁䅁䅁睁歂䅁䅁权䍁䅁䅁权䑁䅁䅁权乃睁䅁允䅁䅁䅅䅁䙁䩁婱婭婭噓䅸䍄䉁䅁䅁䅂䅁䅁䅍䅚䅁䅁䅯睎䅁䅁䅯睁䅁䅁䅯眶䅉䅁䅅䅁䉁䅁䅁兂偃癷潕䵘倹䅑杷允䅁䅁䅑䅁䑁䝁䅑䅁䭁䍁䅑䅁䭁䅁䅍䅁䭁䉁䐴䅁䉁䅁䅁允䅁䅁䅕䉵䘶ㄶ㑈げ䵁䅉䅅䅁䕁䅁䅁睁歂䅁䅁权剃䅁䅁权䑁䅁䅁权敁睁䅁允䅁䅁䅅䅁䙁䭁睒児塲ㅑ䅤䍄䉁䅁䅁䅂䅁䅁䅍䅚䅁䅁䅯䅁䅁䅁䅯睁䅁䅁䅯朲䅉䅁䅅䅁䉁䅁䅁兂䅁䅁䅁䙁坂䅑杷允䅁䅁䅑䅁䑁䝁䅑䅁䭁䍁䄰䅁䭁䅁䅍䅁䭁䉁䐴䅁䉁䅁䅁允䅁䅁䅕噋偹癷㑗す䵁䅉䅅䅁䕁䅁䅁睁歂䅁䅁权䥃䅁䅁权䑁䅁䅁权敁睁䅁允䅁䅁䅅䅁䙁䍁捬㡪ㅌ䙃䅂䍄䉁䅁䅁䅂䅁䅁䅍䅚䅁䅁䅯六䅁䅁䅯睁䅁䅁䅯䅇䅍䅁䅅䅁䉁䅁䅁兂捂㡪ㅌ偋䑸䅑杷允䅁䅁䅑䅁䑁䝁䅑䅁䭁䥁䅅䅁䭁䅁䅍䅁䭁䅁䐴䅁䉁䅁䅁允䅁䅁䅕䉵䘶ㄶ睆す䵁䅉䅅䅁䕁䅁䅁睁歂䅁䅁权䡁䅁䅁权䑁䅁䅁权卄杁䅁允䅁䅁䅅䅁䙁䑁積積積ぅ䅎䍄䉁䅁䅁䅂䅁䅁䅍䅚䅁䅁䅯杮䅁䅁䅯睁䅁䅁䅯杈䅍䅁䅅䅁䉁䅁䅁兂灁䥘䌯夹啨䅑杷允䅁䅁䅑䅁䑁䝁䅑䅁䭁䉁䄸䅁䭁䅁䅍䅁䭁䉁䐴䅁䉁䅁䅁允䅁䅁䅕䅁䅁䅁睃䕕䵁䅉䅅䅁䕁䅁䅁睁歂䅁䅁权佂䅁䅁权䑁䅁䅁权穃杁䅁允䅁䅁䅅䅁䙁乁橥䑣䬰ㅂ䅸䍄䉁䅁䅁䅂䅁䅁䅍䅚䅁䅁䅯杒䅁䅁䅯睁䅁䅁䅯杈䅍䅁䅅䅁䉁䅁䅁兂㥁瑃橥偣䜱䅑杷允䅁䅁䅑䅁䑁䝁䅑䅁䭁䱁䅳䅁䭁䅁䅍䅁䭁䱁䍁䅁䉁䅁䅁允䅁䅁䅕牕敧敨剶䕘䵁䅉䅅䅁䕁䅁䅁睁歂䅁䅁权佂杁䅁权䑁䅁䅁权敁睁䅁允䅁䅁䅅䅁䙁䡁啳歲桦污䅎䍄䉁䅁䅁䅂䅁䅁䅍䅚䅁䅁䅯杉䅁䅁䅯睁䅁䅁䅯䅇䅍䅁䅅䅁䉁䅁䅁兂塄㍯㥁桃塤䅑杷允䅁䅁䅑䅁䑁䝁䅑䅁䭁䝁䅕䅁䭁䅁䅍䅁䭁䉁䑧䅁䉁䅁䅁允䅁䅁䅕呣䬰㘱䅐䕕䵁䅉䅅䅁䕁䅁䅁睁歂䅁䅁权剃䅁䅁权䑁䅁䅁权䍄杁䅁允䅁䅁䅅䅁䙁䭁䠵場啯汌䅚䍄䉁䅁䅁䅂䅁䅁䅍䅚䅁䅁䅯䅭䅁䅁䅯睁䅁䅁䅯兄䅍䅁䅅䅁䉁䅁䅁兂桄桥畓⭒兆䅑杷允䅁䅁䅑䅁䑁䝁䅑䅁䭁䕁䅕䅁䭁䅁䅍䅁䭁䥁䑧䅁䉁䅁䅁允䅁䅁䅕捺䵺䵺捷歗䵁䅉䅅䅁䕁䅁䅁睁歂䅁䅁权兂䅁䅁权䑁䅁䅁权奁睁䅁允䅁䅁䅅䅁䙁䭁䠵場啯決䅬䍄䉁䅁䅁䅂䅁䅁䅍䅚䅁䅁䅯睖䅁䅁䅯睁䅁䅁䅯䅇䅍䅁䅅䅁䉁䅁䅁兂獄払敧敨剴䅑杷允䅁䅁䅑䅁䑁䝁䅑䅁䭁䍁䅑䅁䭁䅁䅍䅁䭁䉁䑧䅁䉁䅁䅁允䅁䅁䅕䉵䘶ㄶ奈げ䵁䅉䅅䅁䕁䅁䅁睁歂䅁䅁权剃䅁䅁权䑁䅁䅁权奁睁䅁允䅁䅁䅅䅁䙁佁㙆䭆䠵噕䅤䍄䉁䅁䅁䅂䅁䅁䅍䅚䅁䅁䅯村䅁䅁䅯睁䅁䅁䅯䅄䅍䅁䅅䅁䉁䅁䅁兂塄㍯㥁瑃㥣䅑杷允䅁䅁䅑䅁䑁䝁䅑䅁䭁䕁䅙䅁䭁䅁䅍䅁䭁䍁䉧䅁䉁䅁䅁允䅁䅁䅕䭆䠵場啰䕒䵁䅉䅅䅁䕁䅁䅁睁歂䅁䅁权佂杁䅁权䑁䅁䅁权癄杁䅁允䅁䅁䅅䅁䙁䉁䘫ㄶ㑇汪䅒䍄䉁䅁䅁䅂䅁䅁䅍䅚䅁䅁䅯児䅁䅁䅯睁䅁䅁䅯睂䅍䅁䅅䅁䉁䅁䅁兂䙃ㄶ㑇獈䥖䅑杷允䅁䅁䅑䅁䑁䝁䅑䅁䭁䅁䅫䅁䭁䅁䅍䅁䭁䉁䑧䅁䉁䅁䅁允䅁䅁䅕場啯歲桦歏䵁䅉䅅䅁䕁䅁䅁睁歂䅁䅁权噁䅁䅁权䑁䅁䅁权穄杁䅁允䅁䅁䅅䅁䙁䅁䅁䅁䅁䙁䅖䍄䉁䅁䅁䅂䅁䅁䅍䅚䅁䅁䅯杤䅁䅁䅯睁䅁䅁䅯权䅍䅁䅅䅁䉁䅁䅁兂㥁瑃橥䙣䴱䅑杷允䅁䅁䅑䅁䑁䝁䅑䅁䭁䍁䄸䅁䭁䅁䅍䅁䭁䅁䑫䅁䉁䅁䅁允䅁䅁䅕積積積積啕䵁䅉䅅䅁䕁䅁䅁睁歂䅁䅁权晁䅁䅁权䑁䅁䅁权奁睁䅁允䅁䅁䅅䅁䙁佁剸䉵䘶ㅩ䅂䍄䉁䅁䅁䅂䅁䅁䅍䅚䅁䅁䅯杊䅁䅁䅯睁䅁䅁䅯䅇䅍䅁䅅䅁䉁䅁䅁兂歃䑣䬰㈱塎䅑杷允䅁䅁䅑䅁䑁䝁䅑䅁䭁䥁䅅䅁䭁䅁䅍䅁䭁䉁䑧䅁䉁䅁䅁允䅁䅁䅕浚浚浚佢歙䵁䅉䅅䅁䕁䅁䅁睁歂䅁䅁权偁䅁䅁权䑁䅁䅁权奁睁䅁允䅁䅁䅅䅁䙁䝁浚浚浚歂䄵䍄䉁䅁䅁䅂䅁䅁䅍䅚䅁䅁䅯睇䅁䅁䅯睁䅁䅁䅯儴䅉䅁䅅䅁䉁䅁䅁兂㉄䙋偹灷兖䅑杷允䅁䅁䅑䅁䑁䝁䅑䅁䭁䕁䅕䅁䭁䅁䅍䅁䭁佁䌰䅁䉁䅁䅁允䅁䅁䅕児塲㍯摁し䵁䅉䅅䅁䕁䅁䅁睁歂䅁䅁权䡁䅁䅁权䑁䅁䅁权ぃ杁䅁允䅁䅁䅅䅁䙁䩁婱婭婭啥䅎䍄䉁䅁䅁䅂䅁䅁䅍䅚䅁䅁䅯䅉䅁䅁䅯睁䅁䅁䅯䄯䅉䅁䅅䅁䉁䅁䅁兂䥂場啯煲坤䅑杷允䅁䅁䅑䅁䑁䝁䅑䅁䭁䍁䅉䅁䭁䅁䅍䅁䭁䅁䑅䅁䉁䅁䅁允䅁䅁䅕䥘䌯匹䵩歖䵁䅉䅅䅁䕁䅁䅁睁歂䅁䅁权佂䅁䅁权䑁䅁䅁权䉁睁䅁允䅁䅁䅅䅁䙁䑁積積積ㅙ䅨䍄䉁䅁䅁䅂䅁䅁䅍䅚䅁䅁䅯兒䅁䅁䅯睁䅁䅁䅯允䅍䅁䅅䅁䉁䅁䅁兂䭁㘱睎摐婰䅑杷允䅁䅁䅑䅁䑁䝁䅑䅁䭁䡁䅑䅁䭁䅁䅍䅁䭁偁䌰䅁䉁䅁䅁允䅁䅁䅕䥘䌯匹䵩歖䵁䅉䅅䅁䕁䅁䅁睁歂䅁䅁权杁䅁䅁权䑁䅁䅁权瑄杁䅁允䅁䅁䅅䅁䙁䅁塲㍯㥁汗䅚䍄䉁䅁䅁䅂䅁䅁䅍䅚䅁䅁䅯睖䅁䅁䅯睁䅁䅁䅯杁䅍䅁䅅䅁䉁䅁䅁兂啁歲桦略剒䅑杷允䅁䅁䅑䅁䑁䝁䅑䅁䭁䡁䅣䅁䭁䅁䅍䅁䭁䅁䑅䅁䉁䅁䅁允䅁䅁䅕䭆䠵場啯歔䵁䅉䅅䅁䕁䅁䅁睁歂䅁䅁权噁䅁䅁权䑁䅁䅁权䉁睁䅁允䅁䅁䅅䅁䙁佁㙆䭆䠵噕䅊䍄䉁䅁䅁䅂䅁䅁䅍䅚䅁䅁䅯䅤䅁䅁䅯睁䅁䅁䅯䅯䅉䅁䅅䅁䉁䅁䅁兂塄㍯㥁獃塤䅑杷允䅁䅁䅑䅁䑁䝁䅑䅁䭁䡁䅙䅁䭁䅁䅍䅁䭁䅁䑅䅁䉁䅁䅁允䅁䅁䅕呣䬰㘱兏こ䵁䅉䅅䅁䕁䅁䅁睁歂䅁䅁权婃䅁䅁权䑁䅁䅁权䩁睁䅁允䅁䅁䅅䅁䙁䥁牘払敧啸䅒䍄䉁䅁䅁䅂䅁䅁䅍䅚䅁䅁䅯䅴䅁䅁䅯睁䅁䅁䅯允䅍䅁䅅䅁䉁䅁䅁兂䥂場啯杲卤䅑杷允䅁䅁䅑䅁䑁䝁䅑䅁䭁䍁䄰䅁䭁䅁䅍䅁䭁䅁䑅䅁䉁䅁䅁允䅁䅁䅕䉵䘶ㄶ奅す䵁䅉䅅䅁䕁䅁䅁睁歂䅁䅁权瑁䅁䅁权䑁䅁䅁权䙃睁䅁允䅁䅁䅅䅁䙁䭁睒児塲㉗䅊䍄䉁䅁䅁䅂䅁䅁䅍䅚䅁䅁䅯村䅁䅁䅯睁䅁䅁䅯兩䅍䅁䅅䅁䉁䅁䅁兂慃婭婭噭㥫䅑杷允䅁䅁䅑䅁䑁䝁䅑䅁䭁䕁䅕䅁䭁䅁䅍䅁䭁䥁䑷䅁䉁䅁䅁允䅁䅁䅕児塲㍯摁歗䵁䅉䅅䅁䕁䅁䅁睁歂䅁䅁权䥃䅁䅁权䑁䅁䅁权䉁睁䅁允䅁䅁䅅䅁䙁䥁䌯匹捨な䄹䍄䉁䅁䅁䅂䅁䅁䅍䅚䅁䅁䅯村䅁䅁䅯睁䅁䅁䅯允䅍䅁䅅䅁䉁䅁䅁兂浂浚浚煚㡙䅑杷允䅁䅁䅑䅁䑁䝁䅑䅁䭁䥁䄸䅁䭁䅁䅍䅁䭁䅁䑅䅁䉁䅁䅁允䅁䅁䅕場啯歲䉣歘䵁䅉䅅䅁䕁䅁䅁睁歂䅁䅁权流䅁䅁权䑁䅁䅁权䉁睁䅁允䅁䅁䅅䅁䙁䵁ㅐ䙋偹汉䅤䍄䉁䅁䅁䅂䅁䅁䅍䅚䅁䅁䅯䅤䅁䅁䅯睁䅁䅁䅯睲䅉䅁䅅䅁䉁䅁䅁兂䙃ㄶ㑇浈塖䅑杷允䅁䅁䅑䅁䑁䝁䅑䅁䭁䡁䅑䅁䭁䅁䅍䅁䭁䥁䍧䅁䉁䅁䅁允䅁䅁䅕噋偹癷㑕歖䵁䅉䅅䅁䕁䅁䅁睁歂䅁䅁权求䅁䅁权䑁䅁䅁权䍁睁䅁允䅁䅁䅅䅁䙁䭁睒児塲ㅳ䅂䍄䉁䅁䅁䅂䅁䅁䅍䅚䅁䅁䅯睤䅁䅁䅯睁䅁䅁䅯杁䅍䅁䅅䅁䉁䅁䅁兂偃癷潕䕘伹䅑杷允䅁䅁䅑䅁䑁䝁䅑䅁䭁䉁䅅䅁䭁䅁䅍䅁䭁䅁䑉䅁䉁䅁䅁允䅁䅁䅕㡪ㅌ䙋癷け䵁䅉䅅䅁䕁䅁䅁睁歂䅁䅁权䉃䅁䅁权䑁䅁䅁权㉄杁䅁允䅁䅁䅅䅁䙁䑁䬰㘱睎坄䅎䍄䉁䅁䅁䅂䅁䅁䅍䅚䅁䅁䅯䅴䅁䅁䅯睁䅁䅁䅯杁䅍䅁䅅䅁䉁䅁䅁兂䑄匹捨ㅪ半䅑杷允䅁䅁䅑䅁䑁䝁䅑䅁䭁䍁䅑䅁䭁䅁䅍䅁䭁䅁䑉䅁䉁䅁䅁允䅁䅁䅕体㙆䭆䠷げ䵁䅉䅅䅁䕁䅁䅁睁歂䅁䅁权䍁䅁䅁权䑁䅁䅁权䍁睁䅁允䅁䅁䅅䅁䙁䙁㑋潈牘噅䅸䍄䉁䅁䅁䅂䅁䅁䅍䅚䅁䅁䅯杢䅁䅁䅯睁䅁䅁䅯杁䅍䅁䅅䅁䉁䅁䅁兂獄払敧剨兴䅑杷允䅁䅁䅑䅁䑁䝁䅑䅁䭁䵁䅍䅁䭁䅁䅍䅁䭁䅁䑉䅁䉁䅁䅁允䅁䅁䅕浚浚浚浢歌䵁䅉䅅䅁䕁䅁䅁睁歂䅁䅁权瑁䅁䅁权䑁䅁䅁权䍁睁䅁允䅁䅁䅅䅁䙁䑁䬰㘱睎坔䅎䍄䉁䅁䅁䅂䅁䅁䅍䅚䅁䅁䅯兢䅁䅁䅯睁䅁䅁䅯䅩䅍䅁䅅䅁䉁䅁䅁兂灁䥘䌯挹䑨䅑杷允䅁䅁䅑䅁䑁䝁䅑䅁䭁䙁䅫䅁䭁䅁䅍䅁䭁䅁䑉䅁䉁䅁䅁允䅁䅁䅕積積積穎䕓䵁䅉䅅䅁䕁䅁䅁睁歂䅁䅁权坁䅁䅁权䑁䅁䅁权歃杁䅁允䅁䅁䅅䅁䙁䙁偹癷潕䔯䅖䍄䉁䅁䅁䅂䅁䅁䅍䅚䅁䅁䅯䅉䅁䅁䅯睁䅁䅁䅯䄳䅉䅁䅅䅁䉁䅁䅁兂䅁䅁䅁乁噂䅑杷允䅁䅁䅑䅁䑁䝁䅑䅁䭁䩁䄴䅁䭁䅁䅍䅁䭁䅁䑉䅁䉁䅁䅁允䅁䅁䅕⽷潕䥘椸䕖䵁䅉䅅䅁䕁䅁䅁睁歂䅁䅁权流䅁䅁权䑁䅁䅁权䍁睁䅁允䅁䅁䅅䅁䙁䡁啳歲桦汭䅤䍄䉁䅁䅁䅂䅁䅁䅍䅚䅁䅁䅯睌䅁䅁䅯睁䅁䅁䅯共䅉䅁䅅䅁䉁䅁䅁兂㥁瑃橥䥣刱䅑杷允䅁䅁䅑䅁䑁䝁䅑䅁䭁䩁䅅䅁䭁䅁䅍䅁䭁䩁䍕䅁䉁䅁䅁允䅁䅁䅕䡰㥁瑃穦歖䵁䅉䅅䅁䕁䅁䅁睁歂䅁䅁权ぃ䅁䅁权䑁䅁䅁权㉃杁䅁允䅁䅁䅅䅁䙁乁橥䑣䬰ㅎ䅎䍄䉁䅁䅁䅂䅁䅁䅍䅚䅁䅁䅯杒䅁䅁䅯睁䅁䅁䅯杁䅍䅁䅅䅁䉁䅁䅁兂㥁瑃橥䉣䠱䅑杷允䅁䅁䅑䅁䑁䝁䅑䅁䭁䕁䌴䅁䭁䅁䅍䅁䭁䅁䑉䅁䉁䅁䅁允䅁䅁䅕牕敧敨䉵さ䵁䅉䅅䅁䕁䅁䅁睁歂䅁䅁权坁䅁䅁权䑁䅁䅁权䍁睁䅁允䅁䅁䅅䅁䙁䙁偹癷潕䕈䅚䍄䉁䅁䅁䅂䅁䅁䅍䅚䅁䅁䅯睵䅁䅁䅯睁䅁䅁䅯眫䅉䅁䅅䅁䉁䅁䅁兂㝂䭆䠵圴摰䅑杷允䅁䅁䅑䅁䑁䝁䅑䅁䭁䙁䅁䅁䭁䅁䅍䅁䭁䅁䑯䅁䉁䅁䅁允䅁䅁䅕捺䵺䵺䵸歗䵁䅉䅅䅁䕁䅁䅁睁歂䅁䅁权䱂䅁䅁权䑁䅁䅁权䝁睁䅁允䅁䅁䅅䅁䙁䵁䴳䵺䵺䕺䄵䍄䉁䅁䅁䅂䅁䅁䅍䅚䅁䅁䅯兢䅁䅁䅯睁䅁䅁䅯杂䅍䅁䅅䅁䉁䅁䅁兂慃婭婭扭䙬䅑杷允䅁䅁䅑䅁䑁䝁䅑䅁䭁䅁䅫䅁䭁䅁䅍䅁䭁䱁䍳䅁䉁䅁䅁允䅁䅁䅕㑈牘払敪䕏䵁䅉䅅䅁䕁䅁䅁睁歂䅁䅁权ぃ䅁䅁权䑁䅁䅁权䝁睁䅁允䅁䅁䅅䅁䙁䭁䠵場啯汶䅊䍄䉁䅁䅁䅂䅁䅁䅍䅚䅁䅁䅯睂䅁䅁䅯睁䅁䅁䅯杂䅍䅁䅅䅁䉁䅁䅁兂灁䥘䌯儹䕨䅑杷允䅁䅁䅑䅁䑁䝁䅑䅁䭁䱁䅳䅁䭁䅁䅍䅁䭁䅁䑙䅁䉁䅁䅁允䅁䅁䅕灭婭婭㕫啘䵁䅉䅅䅁䕁䅁䅁睁歂䅁䅁权佂杁䅁权䑁䅁䅁权摃杁䅁允䅁䅁䅅䅁䙁䅁䅁䅁䅁䙳䅂䍄䉁䅁䅁䅂䅁䅁䅍䅚䅁䅁䅯睈䅁䅁䅯睁䅁䅁䅯杂䅍䅁䅅䅁䉁䅁䅁兂㥁瑃橥䱣儱䅑杷允䅁䅁䅑䅁䑁䝁䅑䅁䭁䡁䅙䅁䭁䅁䅍䅁䭁䅁䑑䅁䉁䅁䅁允䅁䅁䅕浚浚浚浚䕔䵁䅉䅅䅁䕁䅁䅁睁歂䅁䅁权偁䅁䅁权䑁䅁䅁权䝁睁䅁允䅁䅁䅅䅁䙁䵁ㅐ䙋偹歉䄹䍄䉁䅁䅁䅂䅁䅁䅍䅚䅁䅁䅯杮䅁䅁䅯睁䅁䅁䅯䅨䅉䅁䅅䅁䉁䅁䅁兂䑄匹捨㕪削䅑杷允䅁䅁䅑䅁䑁䝁䅑䅁䭁䉁䅕䅁䭁䅁䅍䅁䭁䵁䍉䅁䉁䅁䅁允䅁䅁䅕歲桦桥敔歕䵁䅉䅅䅁䕁䅁䅁睁歂䅁䅁权㉂䅁䅁权䑁䅁䅁权婄杁䅁允䅁䅁䅅䅁䙁䅁䅁䅁䅁䕷䅬䍄䉁䅁䅁䅂䅁䅁䅍䅚䅁䅁䅯䅭䅁䅁䅯睁䅁䅁䅯䄱䅉䅁䅅䅁䉁䅁䅁兂啁歲桦浥兒䅑杷允䅁䅁䅑䅁䑁䝁䅑䅁䭁䩁䅧䅁䭁䅁䅍䅁䭁偁䌴䅁䉁䅁䅁允䅁䅁䅕灭婭婭灮啕䵁䅉䅅䅁䕁䅁䅁睁歂䅁䅁权楁䅁䅁权䑁䅁䅁权䩁睁䅁允䅁䅁䅅䅁䙁䑁積積積ㅙ䅤䍄䉁䅁䅁䅂䅁䅁䅍䅚䅁䅁䅯䅤䅁䅁䅯睁䅁䅁䅯䄫䅉䅁䅅䅁䉁䅁䅁兂桄桥畓睒商䅑杷允䅁䅁䅑䅁䑁䝁䅑䅁䭁䅁䅕䅁䭁䅁䅍䅁䭁䩁䍁䅁䉁䅁䅁允䅁䅁䅕灭婭婭䩬歖䵁䅉䅅䅁䕁䅁䅁睁歂䅁䅁权㝃䅁䅁权䑁䅁䅁权婃杁䅁允䅁䅁䅅䅁䙁乁橥䑣䬰ㅆ䄱䍄䉁䅁䅁䅂䅁䅁䅍䅚䅁䅁䅯睖䅁䅁䅯睁䅁䅁䅯朵䅉䅁䅅䅁䉁䅁䅁兂䑄匹捨⽪削䅑杷允䅁䅁䅑䅁䑁䝁䅑䅁䭁䅁䅕䅁䭁䅁䅍䅁䭁䅁䑫䅁䉁䅁䅁允䅁䅁䅕䡰㥁瑃呤䕖䵁䅉䅅䅁䕁䅁䅁睁歂䅁䅁权ぃ䅁䅁权䑁䅁䅁权䩁睁䅁允䅁䅁䅅䅁䙁乁橥䑣䬰ㄵ䅊䍄䉁䅁䅁䅂䅁䅁䅍䅚䅁䅁䅯兆䅁䅁䅯睁䅁䅁䅯元䅍䅁䅅䅁䉁䅁䅁兂硂児塲⭯卂䅑杷允䅁䅁䅑䅁䑁䝁䅑䅁䭁䍁䅑䅁䭁䅁䅍䅁䭁䅁䑫䅁䉁䅁䅁允䅁䅁䅕体㙆䭆渴䕓䵁䅉䅅䅁䕁䅁䅁睁歂䅁䅁权偁䅁䅁权䑁䅁䅁权䝄杁䅁允䅁䅁䅅䅁䙁䵁ㅐ䙋偹歙䅴䍄䉁䅁䅁䅂䅁䅁䅍䅚䅁䅁䅯杔䅁䅁䅯睁䅁䅁䅯杩䅉䅁䅅䅁䉁䅁䅁兂獄払敧扨扴䅑杷允䅁䅁䅑䅁䑁䝁䅑䅁䭁䕁䌴䅁䭁䅁䅍䅁䭁䵁䍍䅁䉁䅁䅁允䅁䅁䅕硥畓⭒㙇啔䵁䅉䅅䅁䕁䅁䅁睁歂䅁䅁权佂杁䅁权䑁䅁䅁权㉄杁䅁允䅁䅁䅅䅁䙁䙁偹癷潕䙔䅒䍄䉁䅁䅁䅂䅁䅁䅍䅚䅁䅁䅯䅭䅁䅁䅯睁䅁䅁䅯元䅍䅁䅅䅁䉁䅁䅁兂慃婭婭晭公䅑杷允䅁䅁䅑䅁䑁䝁䅑䅁䭁䍁䄰䅁䭁䅁䅍䅁䭁佁䌰䅁䉁䅁䅁允䅁䅁䅕䥘䌯匹歩す䵁䅉䅅䅁䕁䅁䅁睁歂䅁䅁权呂䅁䅁权䑁䅁䅁权㑄杁䅁允䅁䅁䅅䅁䙁䵁䴳䵺䵺䕲䅴䍄䉁䅁䅁䅂䅁䅁䅍䅚䅁䅁䅯八䅁䅁䅯睁䅁䅁䅯关䅉䅁䅅䅁䉁䅁䅁兂硂児塲㡯婂䅑杷允䅁䅁䅑䅁䑁䝁䅑䅁䭁䩁䅅䅁䭁䅁䅍䅁䭁䅁䑫䅁䉁䅁䅁允䅁䅁䅕敨剴䉵ㄵざ䵁䅉䅅䅁䕁䅁䅁睁歂䅁䅁权坁䅁䅁权䑁䅁䅁权⽃杁䅁允䅁䅁䅅䅁䙁䡁㥅瑃橥䔰䅖䍄䉁䅁䅁䅂䅁䅁䅍䅚䅁䅁䅯杢䅁䅁䅯睁䅁䅁䅯元䅍䅁䅅䅁䉁䅁䅁兂㝂䭆䠵搴剰䅑杷允䅁䅁䅑䅁䑁䝁䅑䅁䭁䉁䅅䅁䭁䅁䅍䅁䭁䱁䌰䅁䉁䅁䅁允䅁䅁䅕呣䬰㘱兎歑䵁䅉䅅䅁䕁䅁䅁睁歂䅁䅁权坃䅁䅁权䑁䅁䅁权䩁睁䅁允䅁䅁䅅䅁䙁䭁睒児塲は䄵䍄䉁䅁䅁䅂䅁䅁䅍䅚䅁䅁䅯兌䅁䅁䅯睁䅁䅁䅯元䅍䅁䅅䅁䉁䅁䅁兂啁歲桦牥橒䅑杷允䅁䅁䅑䅁䑁䝁䅑䅁䭁䕁䅉䅁䭁䅁䅍䅁䭁䅁䑫䅁䉁䅁䅁允䅁䅁䅕䭆䠵場啰啐䵁䅉䅅䅁䕁䅁䅁睁歂䅁䅁权偃䅁䅁权䑁䅁䅁权䩁睁䅁允䅁䅁䅅䅁䙁䅁塲㍯㥁污䄹䍄䉁䅁䅁䅂䅁䅁䅍䅚䅁䅁䅯杁䅁䅁䅯睁䅁䅁䅯䅹䅉䅁䅅䅁䉁䅁䅁兂䅁䅁䅁佁慂䅑杷允䅁䅁䅑䅁䑁䝁䅑䅁䭁䅁䅉䅁䭁䅁䅍䅁䭁偁䌸䅁䉁䅁䅁允䅁䅁䅕浚浚浚浙歘䵁䅉䅅䅁䕁䅁䅁睁歂䅁䅁权偁䅁䅁权䑁䅁䅁权䡁睁䅁允䅁䅁䅅䅁䙁䑁䬰㘱睎啘䄵䍄䉁䅁䅁䅂䅁䅁䅍䅚䅁䅁䅯兓䅁䅁䅯睁䅁䅁䅯元䅍䅁䅅䅁䉁䅁䅁兂㥁瑃橥䵣匱䅑杷允䅁䅁䅑䅁䑁䝁䅑䅁䭁䕁䅉䅁䭁䅁䅍䅁䭁䱁䍕䅁䉁䅁䅁允䅁䅁䅕硥畓⭒㙅䕑䵁䅉䅅䅁䕁䅁䅁睁歂䅁䅁权兂䅁䅁权䑁䅁䅁权慄杁䅁允䅁䅁䅅䅁䙁䵁䴳䵺䵺䙢䅬䍄䉁䅁䅁䅂䅁䅁䅍䅚䅁䅁䅯杔䅉䅁䅯睁䅁䅁䅯䅭䅉䅁䅅䅁䉁䅁䅁兂㑃潈牘婕乨䅑杷允䅁䅁䅑䅁䑁䝁䅑䅁䭁䅁䅕䅁䭁䅁䅍䅁䭁乁䍉䅁䉁䅁䅁允䅁䅁䅕灭婭婭灭さ䵁䅉䅅䅁䕁䅁䅁睁歂䅁䅁权坁䅁䅁权䑁䅁䅁权䩁睁䅁允䅁䅁䅅䅁䙁䭁睒児塲ぁ䅤䍄䉁䅁䅁䅂䅁䅁䅍䅚䅁䅁䅯䅩䅁䅁䅯睁䅁䅁䅯八䅉䅁䅅䅁䉁䅁䅁兂䑄匹捨硪告䅑杷允䅁䅁䅑䅁䑁䝁䅑䅁䭁䅁䅁䅁䭁䅁䅍䅁䭁䅁䑍䅁䉁䅁䅁允䅁䅁䅕㘱睎児䡯ざ䵁䅉䅅䅁䕁䅁䅁睁歂䅁䅁权㍁䅁䅁权䑁䅁䅁权䑁睁䅁允䅁䅁䅅䅁䙁䅁䅁䅁䅁䕙䄹䍄䉁䅁䅁䅂䅁䅁䅍䅚䅁䅁䅯杔䅁䅁䅯睁䅁䅁䅯睁䅍䅁䅅䅁䉁䅁䅁兂䙃ㄶ㑇楈婖䅑杷允䅁䅁䅑䅁䑁䝁䅑䅁䭁䥁䅅䅁䭁䅁䅍䅁䭁佁䍧䅁䉁䅁䅁允䅁䅁䅕椹捨㡪㥌歙䵁䅉䅅䅁䕁䅁䅁睁歂䅁䅁权瑁䅁䅁权䑁䅁䅁权晄杁䅁允䅁䅁䅅䅁䙁䭁䠵場啯浸䅒䍄䉁䅁䅁䅂䅁䅁䅍䅚䅁䅁䅯䅕䅁䅁䅯睁䅁䅁䅯䄯䅉䅁䅅䅁䉁䅁䅁兂䭁㘱睎剐扰䅑杷允䅁䅁䅑䅁䑁䝁䅑䅁䭁䥁䄸䅁䭁䅁䅍䅁䭁䩁䍧䅁䉁䅁䅁允䅁䅁䅕歲桦桥体歘䵁䅉䅅䅁䕁䅁䅁睁歂䅁䅁权婃䅁䅁权䑁䅁䅁权硂杁䅁允䅁䅁䅅䅁䙁䍁捬㡪ㅌ䕡䅒䍄䉁䅁䅁䅂䅁䅁䅍䅚䅁䅁䅯児䅁䅁䅯睁䅁䅁䅯六䅉䅁䅅䅁䉁䅁䅁兂䙃ㄶ㑇獈䝖䅑杷允䅁䅁䅑䅁䑁䝁䅑䅁䭁䙁䅣䅁䭁䅁䅍䅁䭁䅁䑍䅁䉁䅁䅁允䅁䅁䅕椹捨㡪汊歕䵁䅉䅅䅁䕁䅁䅁睁歂䅁䅁权剁䅁䅁权䑁䅁䅁权䑁睁䅁允䅁䅁䅅䅁䙁䝁浚浚浚歚䅎䍄䉁䅁䅁䅂䅁䅁䅍䅚䅁䅁䅯杢䅁䅁䅯睁䅁䅁䅯兮䅉䅁䅅䅁䉁䅁䅁兂䭁㘱睎婐呰䅑杷允䅁䅁䅑䅁䑁䝁䅑䅁䭁䝁䄰䅁䭁䅁䅍䅁䭁䡁䍅䅁䉁䅁䅁允䅁䅁䅕䅁䅁䅁杄け䵁䅉䅅䅁䕁䅁䅁睁歂䅁䅁权瑁䅁䅁权䑁䅁䅁权䑁睁䅁允䅁䅁䅅䅁䙁䵁䴳䵺䵺䝦䅎䍄䉁䅁䅁䅂䅁䅁䅍䅚䅁䅁䅯䅕䅁䅁䅯睁䅁䅁䅯䅂䅍䅁䅅䅁䉁䅁䅁兂歃䑣䬰㌱慎䅑杷允䅁䅁䅑䅁䑁䝁䅑䅁䭁䅁䅣䅁䭁䅁䅍䅁䭁䅁䑍䅁䉁䅁䅁允䅁䅁䅕⽷潕䥘䌯け䵁䅉䅅䅁䕁䅁䅁睁歂䅁䅁权偁䅁䅁权䑁䅁䅁权䑁睁䅁允䅁䅁䅅䅁䙁偁潙䥘䌯啖䄹䍄䉁䅁䅁䅂䅁䅁䅍䅚䅁䅁䅯䅤䅁䅁䅯睁䅁䅁䅯睁䅍䅁䅅䅁䉁䅁䅁兂穁積積㉍坎䅑杷允䅁䅁䅑䅁䑁䝁䅑䅁䭁䙁䅫䅁䭁䅁䅍䅁䭁䵁䌰䅁䉁䅁䅁允䅁䅁䅕䉵䘶ㄶ奇げ䵁䅉䅅䅁䕁䅁䅁睁歂䅁䅁权婂䅁䅁权䑁䅁䅁权獄杁䅁允䅁䅁䅅䅁䙁佁剸䉵䘶ぱ䅤䍄䉁䅁䅁䅂䅁䅁䅍䅚䅁䅁䅯睷䅁䅁䅯睁䅁䅁䅯䅭䅉䅁䅅䅁䉁䅁䅁兂硂児塲㍯灁䅑杷允䅁䅁䅑䅁䑁䝁䅑䅁䭁䅁䅁䅁䭁䅁䅍䅁䭁䱁䍫䅁䉁䅁䅁允䅁䅁䅕敨剴䉵䘴啗䵁䅉䅅䅁䕁䅁䅁睁歂䅁䅁权杁䅁䅁权䑁䅁䅁权䙁睁䅁允䅁䅁䅅䅁䙁䉁䘫ㄶ㑇汲䅖䍄䉁䅁䅁䅂䅁䅁䅍䅚䅁䅁䅯睵䅁䅁䅯睁䅁䅁䅯儳䅉䅁䅅䅁䉁䅁䅁兂䑄匹捨祪摊䅑杷允䅁䅁䅑䅁䑁䝁䅑䅁䭁䝁䅕䅁䭁䅁䅍䅁䭁䅁䑕䅁䉁䅁䅁允䅁䅁䅕㡪ㅌ䙋癷啕䵁䅉䅅䅁䕁䅁䅁睁歂䅁䅁权䙁䅁䅁权䑁䅁䅁权䙁睁䅁允䅁䅁䅅䅁䙁䩁婱婭婭嘲䅒䍄䉁䅁䅁䅂䅁䅁䅍䅚䅁䅁䅯兢䅁䅁䅯睁䅁䅁䅯兂䅍䅁䅅䅁䉁䅁䅁兂㉄䙋偹牷䙖䅑杷允䅁䅁䅑䅁䑁䝁䅑䅁䭁䡁䅙䅁䭁䅁䅍䅁䭁䩁䍅䅁䉁䅁䅁允䅁䅁䅕䥘䌯匹捪歓䵁䅉䅅䅁䕁䅁䅁睁歂䅁䅁权㝃䅁䅁权䑁䅁䅁权歄杁䅁允䅁䅁䅅䅁䙁䵁ㅐ䙋偹汁䅸䍄䉁䅁䅁䅂䅁䅁䅍䅚䅁䅁䅯睂䅁䅁䅯睁䅁䅁䅯眵䅉䅁䅅䅁䉁䅁䅁兂晁敨剴䉵䘵䅑杷允䅁䅁䅑䅁䑁䝁䅑䅁䭁䕁䅉䅁䭁䅁䅍䅁䭁䭁䍷䅁䉁䅁䅁允䅁䅁䅕灭婭婭婫歐䵁䅉䅅䅁䕁䅁䅁睁歂䅁䅁权癁䅁䅁权䑁䅁䅁权䙁睁䅁允䅁䅁䅅䅁䙁䭁睒児塲ㅙ䅆䍄䉁䅁䅁䅂䅁䅁䅍䅚䅁䅁䅯杬䅁䅁䅯睁䅁䅁䅯兂䅍䅁䅅䅁䉁䅁䅁兂硂児塲硯偂䅑杷允䅁䅁䅑䅁䑁䝁䅑䅁䭁䕁䅫䅁䭁䅁䅍䅁䭁䥁䌴䅁䉁䅁䅁允䅁䅁䅕噋偹癷䥖啕䵁䅉䅅䅁䕁䅁䅁睁歂䅁䅁权䥃䅁䅁权䑁䅁䅁权䙁睁䅁允䅁䅁䅅䅁䙁䍁捬㡪ㅌ䙩䅂䍄䉁䅁䅁䅂䅁䅁䅍䅚䅁䅁䅯杤䅁䅁䅯睁䅁䅁䅯杷䅉䅁䅅䅁䉁䅁䅁兂㝂䭆䠵娴䭰䅑杷允䅁䅁䅑䅁䑁䝁䅑䅁䭁䩁䅙䅁䭁䅁䅍䅁䭁䭁䍅䅁䉁䅁䅁允䅁䅁䅕䅁䅁䅁䅁啕䵁䅉䅅䅁䕁䅁䅁睁歂䅁䅁权楁䅁䅁权䑁䅁䅁权獄杁䅁允䅁䅁䅅䅁䙁䭁䠵場啯氷䅤䍄䉁䅁䅁䅂䅁䅁䅍䅚䅁䅁䅯睵䅁䅁䅯睁䅁䅁䅯兂䅍䅁䅅䅁䉁䅁䅁兂穁積積⭍摎䅑杷允䅁䅁䅑䅁䑁䝁䅑䅁䭁䙁䅁䅁䭁䅁䅍䅁䭁䭁䍕䅁䉁䅁䅁允䅁䅁䅕積積積穏䕘䵁䅉䅅䅁䕁䅁䅁睁歂䅁䅁权婂䅁䅁权䑁䅁䅁权䙁睁䅁允䅁䅁䅅䅁䙁䵁ㅐ䙋偹歉䅰䍄䉁䅁䅁䅂䅁䅁䅍䅚䅁䅁䅯䅭䅁䅁䅯睁䅁䅁䅯䅩䅍䅁䅅䅁䉁䅁䅁兂塄㍯㥁楃卤䅑杷允䅁䅁䅑䅁䑁䝁䅑䅁䭁䡁䅑䅁䭁䅁䅍䅁䭁乁䍫䅁䉁䅁䅁允䅁䅁䅕浚浚浚㉡啖䵁䅉䅅䅁䕁䅁䅁睁歂䅁䅁权䩂䅁䅁权䑁䅁䅁权䙁睁䅁允䅁䅁䅅䅁䙁䅁䅁䅁䅁䙯䅊䍄䉁䅁䅁䅂䅁䅁䅍䅚䅁䅁䅯䅕䅁䅁䅯睁䅁䅁䅯䄷䅉䅁䅅䅁䉁䅁䅁兂卂䉵䘶礶扆䅑杷允䅁䅁䅑䅁䑁䝁䅑䅁䭁䕁䌴䅁䭁䅁䅍䅁䭁䅁䑕䅁䉁䅁䅁允䅁䅁䅕灭婭婭㕫䕖䵁䅉䅅䅁䕁䅁䅁睁歂䅁䅁权婃䅁䅁权䑁䅁䅁权䥁睁䅁允䅁䅁䅅䅁䙁䵁䴳䵺䵺䕪䅒䍄䉁䅁䅁䅂䅁䅁䅍䅚䅁䅁䅯睎䅁䅁䅯睁䅁䅁䅯䅃䅍䅁䅅䅁䉁䅁䅁兂捂㡪ㅌ之偸䅑杷允䅁䅁䅑䅁䑁䝁䅑䅁䭁䅁䅉䅁䭁䅁䅍䅁䭁䱁䍫䅁䉁䅁䅁允䅁䅁䅕䅁䅁䅁㑁䕙䵁䅉䅅䅁䕁䅁䅁睁歂䅁䅁权晁䅁䅁权䑁䅁䅁权佃睁䅁允䅁䅁䅅䅁䙁䑁積積積ㅣ䅂䍄䉁䅁䅁䅂䅁䅁䅍䅚䅁䅁䅯六䅁䅁䅯睁䅁䅁䅯杷䅉䅁䅅䅁䉁䅁䅁兂啁歲桦橥䕒䅑杷允䅁䅁䅑䅁䑁䝁䅑䅁䭁䩁䅫䅁䭁䅁䅍䅁䭁乁䍍䅁䉁䅁䅁允䅁䅁䅕䥘䌯匹㡪歑䵁䅉䅅䅁䕁䅁䅁睁歂䅁䅁权坃䅁䅁权䑁䅁䅁权䥁睁䅁允䅁䅁䅅䅁䙁䕁桪桥畓〵䄵䍄䉁䅁䅁䅂䅁䅁䅍䅚䅁䅁䅯睷䅁䅁䅯睁䅁䅁䅯䅃䅍䅁䅅䅁䉁䅁䅁兂䥂場啯歲癣䅑杷允䅁䅁䅑䅁䑁䝁䅑䅁䭁䉁䅳䅁䭁䅁䅍䅁䭁䅁䑑䅁䉁䅁䅁允䅁䅁䅕歲桦桥畔歔䵁䅉䅅䅁䕁䅁䅁睁歂䅁䅁权杁䅁䅁权䑁䅁䅁权䕁睁䅁允䅁䅁䅅䅁䙁䕁桪桥畓ㅴ䅖䍄䉁䅁䅁䅂䅁䅁䅍䅚䅁䅁䅯杔䅁䅁䅯睁䅁䅁䅯䅂䅍䅁䅅䅁䉁䅁䅁兂乄䵺䵺䩺婸䅑杷允䅁䅁䅑䅁䑁䝁䅑䅁䭁䩁䅧䅁䭁䅁䅍䅁䭁䩁䌴䅁䉁䅁䅁允䅁䅁䅕歲桦桥畔啕䵁䅉䅅䅁䕁䅁䅁睁歂䅁䅁权䍁䅁䅁权䑁䅁䅁权瑃杁䅁允䅁䅁䅅䅁䙁䑁䬰㘱睎坔䅂䍄䉁䅁䅁䅂䅁䅁䅍䅚䅁䅁䅯睌䅁䅁䅯睁䅁䅁䅯䅂䅍䅁䅅䅁䉁䅁䅁兂桄桥畓穒剆䅑杷允䅁䅁䅑䅁䑁䝁䅑䅁䭁䥁䅅䅁䭁䅁䅍䅁䭁佁䌰䅁䉁䅁䅁允䅁䅁䅕歲桦桥佔す䵁䅉䅅䅁䕁䅁䅁睁歂䅁䅁权婂䅁䅁权䑁䅁䅁权䕁睁䅁允䅁䅁䅅䅁䙁䙁㑋潈牘啅䅬䍄䉁䅁䅁䅂䅁䅁䅍䅚䅁䅁䅯兓䅁䅁䅯睁䅁䅁䅯䅂䅍䅁䅅䅁䉁䅁䅁兂畃⭒㙆䅆匵䅑杷允䅁䅁䅑䅁䑁䝁䅑䅁䭁䍁䅙䅁䭁䅁䅍䅁䭁䅁䑑䅁䉁䅁䅁允䅁䅁䅕硥畓⭒䭇ざ䵁䅉䅅䅁䕁䅁䅁睁歂䅁䅁权偁䅁䅁权䑁䅁䅁权䕁睁䅁允䅁䅁䅅䅁䙁偁潙䥘䌯啬䄵䍄䉁䅁䅁䅂䅁䅁䅍䅚䅁䅁䅯杆䅁䅁䅯睁䅁䅁䅯䄫䅉䅁䅅䅁䉁䅁䅁兂㑃潈牘噕䝨䅑杷允䅁䅁䅑䅁䑁䝁䅑䅁䭁䕁䅳䅁䭁䅁䅍䅁䭁䅁䑷䅁䉁䅁䅁允䅁䅁䅕䉵䘶ㄶ奆ご䵁䅉䅅䅁䕁䅁䅁睁歂䅁䅁权求䅁䅁权䑁䅁䅁权䵁睁䅁允䅁䅁䅅䅁䙁䍁捬㡪ㅌ䙃䅆䍄䉁䅁䅁䅂䅁䅁䅍䅚䅁䅁䅯兒䅁䅁䅯睁䅁䅁䅯䅄䅍䅁䅅䅁䉁䅁䅁兂捂㡪ㅌ佋慸䅑杷允䅁䅁䅑䅁䑁䝁䅑䅁䭁䅁䅉䅁䭁䅁䅍䅁䭁乁䌰䅁䉁䅁䅁允䅁䅁䅕䡰㥁瑃䑦䕘䵁䅉䅅䅁䕁䅁䅁睁歂䅁䅁权㍂䅁䅁权䑁䅁䅁权⭃杁䅁允䅁䅁䅅䅁䙁䵁䴳䵺䵺䕢䄱䍄䉁䅁䅁䅂䅁䅁䅍䅚䅁䅁䅯睤䅁䅁䅯睁䅁䅁䅯儴䅉䅁䅅䅁䉁䅁䅁兂㑃潈牘噕乨䅑杷允䅁䅁䅑䅁䑁䝁䅑䅁䭁䡁䅣䅁䭁䅁䅍䅁䭁偁䌴䅁䉁䅁䅁允䅁䅁䅕児塲㍯摃ご䵁䅉䅅䅁䕁䅁䅁睁歂䅁䅁权あ䅁䅁权䑁䅁䅁权灃杁䅁允䅁䅁䅅䅁䙁䡁㥅瑃橥䙑䅤䍄䉁䅁䅁䅂䅁䅁䅍䅚䅁䅁䅯杔䅁䅁䅯睁䅁䅁䅯兴䅉䅁䅅䅁䉁䅁䅁兂歃䑣䬰㜱慎䅑杷允䅁䅁䅑䅁䑁䝁䅑䅁䭁䡁䅙䅁䭁䅁䅍䅁䭁䅁䑷䅁䉁䅁䅁允䅁䅁䅕椹捨㡪ㅌこ䵁䅉䅅䅁䕁䅁䅁睁歂䅁䅁权䍁䅁䅁权䑁䅁䅁权䵁睁䅁允䅁䅁䅅䅁䙁䥁牘払敧噬䅸䍄䉁䅁䅁䅂䅁䅁䅍䅚䅁䅁䅯杬䅁䅁䅯睁䅁䅁䅯䅄䅍䅁䅅䅁䉁䅁䅁兂乄䵺䵺䥺佸䅑杷允䅁䅁䅑䅁䑁䝁䅑䅁䭁䱁䅳䅁䭁䅁䅍䅁䭁䅁䑷䅁䉁䅁䅁允䅁䅁䅕牕敧敨桶䕘䵁䅉䅅䅁䕁䅁䅁睁歂䅁䅁权偃䅁䅁权䑁䅁䅁权䵁睁䅁允䅁䅁䅅䅁䙁䥁牘払敧噸䄵䍄䉁䅁䅁䅂䅁䅁䅍䅚䅁䅁䅯杁䅁䅁䅯睁䅁䅁䅯䅸䅉䅁䅅䅁䉁䅁䅁兂灁䥘䌯堹慨䅑杷允䅁䅁䅑䅁䑁䝁䅑䅁䭁䅁䅉䅁䭁䅁䅍䅁䭁乁䍳䅁䉁䅁䅁允䅁䅁䅕⽷潕䥘椯䕘䵁䅉䅅䅁䕁䅁䅁睁歂䅁䅁权䩁䅁䅁权䑁䅁䅁权䕃睁䅁允䅁䅁䅅䅁䙁乁橥䑣䬰稱䅴䍄䉁䅁䅁䅂䅁䅁䅍䅚䅁䅁䅯杁䅁䅁䅯睁䅁䅁䅯朹䅉䅁䅅䅁䉁䅁䅁兂卂䉵䘶㈶摆䅑杷允䅁䅁䅑䅁䑁䝁䅑䅁䭁䑁䄰䅁䭁䅁䅍䅁䭁䅁䑷䅁䉁䅁䅁允䅁䅁䅕捺䵺䵺獸䕓䵁䅉䅅䅁䕁䅁䅁睁歂䅁䅁权䉃䅁䅁权䑁䅁䅁权畄杁䅁允䅁䅁䅅䅁䙁䑁䬰㘱睎坰䅎䍄䉁䅁䅁䅂䅁䅁䅍䅚䅁䅁䅯兗䅁䅁䅯睁䅁䅁䅯䅄䅍䅁䅅䅁䉁䅁䅁兂獄払敧奨䥴䅑杷允䅁䅁䅑䅁䑁䝁䅑䅁䭁䕁䅫䅁䭁䅁䅍䅁䭁䅁䑷䅁䉁䅁䅁允䅁䅁䅕䥘䌯匹㡩啕䵁䅉䅅䅁䕁䅁䅁睁歂䅁䅁权流䅁䅁权䑁䅁䅁权䵁睁䅁允䅁䅁䅅䅁䙁䵁ㅐ䙋偹汍䅤䍄䉁䅁䅁䅂䅁䅁䅍䅚䅁䅁䅯元䅁</t>
  </si>
  <si>
    <t>䅁䅯睁䅁䅁䅯杄䅍䅁䅅䅁䉁䅁䅁兂啁歲桦灥㝑䅑杷允䅁䅁䅑䅁䑁䝁䅑䅁䭁䅁䄸䅁䭁䅁䅍䅁䭁䅁䑷䅁䉁䅁䅁允䅁䅁䅕牕敧敨硶啔䵁䅉䅅䅁䕁䅁䅁睁歂䅁䅁权瑁䅁䅁权䑁䅁䅁权橃杁䅁允䅁䅁䅅䅁䙁䭁䠵場啯浄䅖䍄䉁䅁䅁䅂䅁䅁䅍䅚䅁䅁䅯睕䅁䅁䅯睁䅁䅁䅯睮䅉䅁䅅䅁䉁䅁䅁兂㝂䭆䠵儴兰䅑杷允䅁䅁䅑䅁䑁䝁䅑䅁䭁䥁䅧䅁䭁䅁䅍䅁䭁䅁䑳䅁䉁䅁䅁允䅁䅁䅕㑈牘払⭪歔䵁䅉䅅䅁䕁䅁䅁睁歂䅁䅁权䝂䅁䅁权䑁䅁䅁权䵁睁䅁允䅁䅁䅅䅁䙁䵁䴳䵺䵺䕄䅤䍄䉁䅁䅁䅂䅁䅁䅍䅚䅁䅁䅯睌䅁䅁䅯睁䅁䅁䅯䅵䅉䅁䅅䅁䉁䅁䅁兂䅁䅁䅁䩁剂䅑杷允䅁䅁䅑䅁䑁䝁䅑䅁䭁䍁䅑䅁䭁䅁䅍䅁䭁䅁䐴䅁䉁䅁䅁允䅁䅁䅕牕敧敨硴げ䵁䅉䅅䅁䕁䅁䅁睁歂䅁䅁权䅁䅁䅁权䑁䅁䅁权䭁睁䅁允䅁䅁䅅䅁䙁䉁畓⭒㙆䙒䅤䍄䉁䅁䅁䅂䅁䅁䅍䅚䅁䅁䅯睂䅁䅁䅯睁䅁䅁䅯儲䅉䅁䅅䅁䉁䅁䅁兂塄㍯㥁灃䍤䅑杷允䅁䅁䅑䅁䑁䝁䅑䅁䭁䡁䅙䅁䭁䅁䅍䅁䭁䩁䍳䅁䉁䅁䅁允䅁䅁䅕浚浚浚浚啓䵁䅉䅅䅁䕁䅁䅁睁歂䅁䅁权楁䅁䅁权䑁䅁䅁权䭁睁䅁允䅁䅁䅅䅁䙁䅁塲㍯㥁汵䅤䍄䉁䅁䅁䅂䅁䅁䅍䅚䅁䅁䅯睤䅁䅁䅯睁䅁䅁䅯权䅍䅁䅅䅁䉁䅁䅁兂晁敨剴乵伵䅑杷允䅁䅁䅑䅁䑁䝁䅑䅁䭁䅁䅕䅁䭁䅁䅍䅁䭁䅁䑯䅁䉁䅁䅁允䅁䅁䅕䥘䌯匹㡧䕖䵁䅉䅅䅁䕁䅁䅁睁歂䅁䅁权ぃ䅁䅁权䑁䅁䅁权䭁睁䅁允䅁䅁䅅䅁䙁䉁畓⭒㙆䙨䅊䍄䉁䅁䅁䅂䅁䅁䅍䅚䅁䅁䅯䅩䅁䅁䅯睁䅁䅁䅯权䅍䅁䅅䅁䉁䅁䅁兂塄㍯㥁汃偤䅑杷允䅁䅁䅑䅁䑁䝁䅑䅁䭁䅁䅣䅁䭁䅁䅍䅁䭁䅁䑯䅁䉁䅁䅁允䅁䅁䅕児塲㍯摃䕒䵁䅉䅅䅁䕁䅁䅁睁歂䅁䅁权偃䅁䅁权䑁䅁䅁权䭁睁䅁允䅁䅁䅅䅁䙁䉁畓⭒㙆䙆䄹䍄䉁䅁䅁䅂䅁䅁䅍䅚䅁䅁䅯元䅁䅁䅯睁䅁䅁䅯权䅍䅁䅅䅁䉁䅁䅁兂䙃ㄶ㑇潈㝕䅑杷允䅁䅁䅑䅁䑁䝁䅑䅁䭁䑁䄰䅁䭁䅁䅍䅁䭁䅁䑯䅁䉁䅁䅁允䅁䅁䅕䉵䘶ㄶ㑇䕓䵁䅉䅅䅁䕁䅁䅁睁歂䅁䅁权㝃䅁䅁权䑁䅁䅁权坃杁䅁允䅁䅁䅅䅁䙁乁橥䑣䬰ㅂ䅰䍄䉁䅁䅁䅂䅁䅁䅍䅚䅁䅁䅯兗䅁䅁䅯睁䅁䅁䅯权䅍䅁䅅䅁䉁䅁䅁兂䙃ㄶ㑇杈䩖䅑杷允䅁䅁䅑䅁䑁䝁䅑䅁䭁䩁䄴䅁䭁䅁䅍䅁䭁䅁䑯䅁䉁䅁䅁允䅁䅁䅕積積積橍䕖䵁䅉䅅䅁䕁䅁䅁睁歂䅁䅁权晁䅁䅁权䑁䅁䅁权䭁睁䅁允䅁䅁䅅䅁䙁䅁䅁䅁䅁䙧䅂䍄䉁䅁䅁䅂䅁䅁䅍䅚䅁䅁䅯睄䅁䅁䅯睁䅁䅁䅯权䅍䅁䅅䅁䉁䅁䅁兂㉄䙋偹癷佖䅑杷允䅁䅁䅑䅁䑁䝁䅑䅁䭁䡁䅑䅁䭁䅁䅍䅁䭁䅁䑯䅁䉁䅁䅁允䅁䅁䅕䘷㑇潈㝖啖䵁䅉䅅䅁䕁䅁䅁睁歂䅁䅁权扁䅁䅁权䑁䅁䅁权乁睁䅁允䅁䅁䅅䅁䙁偁潙䥘䌯啬䄵䍄䉁䅁䅁䅂䅁䅁䅍䅚䅁䅁䅯睎䅁䅁䅯睁䅁䅁䅯兄䅍䅁䅅䅁䉁䅁䅁兂㑃潈牘呕偨䅑杷允䅁䅁䅑䅁䑁䝁䅑䅁䭁䕁䄴䅁䭁䅁䅍䅁䭁乁䍷䅁䉁䅁䅁允䅁䅁䅕䉵䘶ㄶ䥈䕗䵁䅉䅅䅁䕁䅁䅁睁歂䅁䅁权婃䅁䅁权䑁䅁䅁权扃杁䅁允䅁䅁䅅䅁䙁䡁啳歲桦歇䅎䍄䉁䅁䅁䅂䅁䅁䅍䅚䅁䅁䅯杔䅁䅁䅯睁䅁䅁䅯兄䅍䅁䅅䅁䉁䅁䅁兂㉄䙋偹汷婖䅑杷允䅁䅁䅑䅁䑁䝁䅑䅁䭁䝁䅕䅁䭁䅁䅍䅁䭁䅁䐰䅁䉁䅁䅁允䅁䅁䅕体㙆䭆場啕䵁䅉䅅䅁䕁䅁䅁睁歂䅁䅁权婂䅁䅁权䑁䅁䅁权潃杁䅁允䅁䅁䅅䅁䙁䡁㥅瑃橥䕳䅖䍄䉁䅁䅁䅂䅁䅁䅍䅚䅁䅁䅯杤䅁䅁䅯睁䅁䅁䅯朵䅉䅁䅅䅁䉁䅁䅁兂䭁㘱睎敐买䅑杷允䅁䅁䅑䅁䑁䝁䅑䅁䭁䥁䄸䅁䭁䅁䅍䅁䭁䩁䍍䅁䉁䅁䅁允䅁䅁䅕䥘䌯匹ど䕙䵁䅉䅅䅁䕁䅁䅁睁歂䅁䅁权瑂䅁䅁权䑁䅁䅁权乁睁䅁允䅁䅁䅅䅁䙁䑁䬰㘱睎啶䅒䍄䉁䅁䅁䅂䅁䅁䅍䅚䅁䅁䅯六䅁䅁䅯睁䅁䅁䅯䅨䅉䅁䅅䅁䉁䅁䅁兂灁䥘䌯唹䍨䅑杷允䅁䅁䅑䅁䑁䝁䅑䅁䭁䅁䅣䅁䭁䅁䅍䅁䭁偁䍧䅁䉁䅁䅁允䅁䅁䅕㡪ㅌ䙋癷啒䵁䅉䅅䅁䕁䅁䅁睁歂䅁䅁权流䅁䅁权䑁䅁䅁权坄杁䅁允䅁䅁䅅䅁䙁䡁啳歲桦汏䅚䍄䉁䅁䅁䅂䅁䅁䅍䅚䅁䅁䅯八䅁䅁䅯睁䅁䅁䅯兄䅍䅁䅅䅁䉁䅁䅁兂塄㍯㥁橃塤䅑杷允䅁䅁䅑䅁䑁䝁䅑䅁䭁䍁䄸䅁䭁䅁䅍䅁䭁䅁䐰䅁䉁䅁䅁允䅁䅁䅕積積積積啕䵁䅉䅅䅁䕁䅁䅁睁歂䅁䅁权㝃䅁䅁权䑁䅁䅁权塄杁䅁允䅁䅁䅅䅁䙁䑁積積積ㅙ䅰䍄䉁䅁䅁䅂䅁䅁䅍䅚䅁䅁䅯杬䅁䅁䅯睁䅁䅁䅯杨䅉䅁䅅䅁䉁䅁䅁兂捂㡪ㅌ偋偸䅑杷允䅁䅁䅑䅁䑁䝁䅑䅁䭁䩁䅙䅁䭁䅁䅍䅁䭁䅁䐰䅁䉁䅁䅁允䅁䅁䅕䡰㥁瑃䑥歔䵁䅉䅅䅁䕁䅁䅁睁歂䅁䅁权䑄䅁䅁权䑁䅁䅁权乁睁䅁允䅁䅁䅅䅁䙁䑁積積積祳䄹䍄䉁䅁䅁䅂䅁䅁䅍䅚䅁䅁䅯睂䅁䅁䅯睁䅁䅁䅯兄䅍䅁䅅䅁䉁䅁䅁兂卂䉵䘶㜶䕆䅑杷允䅁䅁䅑䅁䑁䝁䅑䅁䭁䙁䅫䅁䭁䅁䅍䅁䭁䅁䐰䅁䉁䅁䅁允䅁䅁䅕灭婭婭㕭䕓䵁䅉䅅䅁䕁䅁䅁睁歂䅁䅁权坃䅁䅁权䑁䅁䅁权⭃杁䅁允䅁䅁䅅䅁䙁䱁敧敨剴䔲䅴䍄䉁䅁䅁䅂䅁䅁䅍䅚䅁䅁䅯杬䅁䅁䅯睁䅁䅁䅯睶䅉䅁䅅䅁䉁䅁䅁兂塄㍯㥁牃䵤䅑杷允䅁䅁䅑䅁䑁䝁䅑䅁䭁䩁䅙䅁䭁䅁䅍䅁䭁乁䍑䅁䉁䅁䅁允䅁䅁䅕䉵䘶ㄶ奈䕔䵁䅉䅅䅁䕁䅁䅁睁歂䅁䅁权坃䅁䅁权䑁䅁䅁权桄杁䅁允䅁䅁䅅䅁䙁䵁䴳䵺䵺䕌䄱䍄䉁䅁䅁䅂䅁䅁䅍䅚䅁䅁䅯八䅁䅁䅯睁䅁䅁䅯䅯䅉䅁䅅䅁䉁䅁䅁兂歃䑣䬰⼱婎䅑杷允䅁䅁䅑䅁䑁䝁䅑䅁䭁䩁䄴䅁䭁䅁䅍䅁䭁䅁䐰䅁䉁䅁䅁允䅁䅁䅕䅁䅁䅁䅁䕖䵁䅉䅅䅁䕁䅁䅁睁歂䅁䅁权䉃䅁䅁权䑁䅁䅁权乁睁䅁允䅁䅁䅅䅁䙁䝁浚浚浚浨䅎䍄䉁䅁䅁䅂䅁䅁䅍䅚䅁䅁䅯睄䅁䅁䅯睁䅁䅁䅯兄䅍䅁䅅䅁䉁䅁䅁兂䙃ㄶ㑇楈偖䅑杷允䅁䅁䅑䅁䑁䝁䅑䅁䭁䡁䅑䅁䭁䅁䅍䅁䭁䅁䐰䅁䉁䅁䅁允䅁䅁䅕䡰㥁瑃䑥啖䵁䅉䅅䅁䕁䅁䅁睁歂䅁䅁权偃䅁䅁权䑁䅁䅁权䵃杁䅁允䅁䅁䅅䅁䙁䉁䘫ㄶ㑇浆䅂䍄䉁䅁䅁䅂䅁䅁䅍䅚䅁䅁䅯杔䅁䅁䅯睁䅁䅁䅯杄䅍䅁䅅䅁䉁䅁䅁兂㝂䭆䠵嘴婰䅑杷允䅁䅁䅑䅁䑁䝁䅑䅁䭁䩁䅫䅁䭁䅁䅍䅁䭁䥁䑣䅁䉁䅁䅁允䅁䅁䅕瑃橥䑣䬳け䵁䅉䅅䅁䕁䅁䅁睁歂䅁䅁权晁䅁䅁权䑁䅁䅁权㕄杁䅁允䅁䅁䅅䅁䙁䙁㑋潈牘噣䅂䍄䉁䅁䅁䅂䅁䅁䅍䅚䅁䅁䅯兒䅁䅁䅯睁䅁䅁䅯杄䅍䅁䅅䅁䉁䅁䅁兂䅁䅁䅁佁慂䅑杷允䅁䅁䅑䅁䑁䝁䅑䅁䭁䩁䅧䅁䭁䅁䅍䅁䭁䵁䍑䅁䉁䅁䅁允䅁䅁䅕䅁䅁䅁䅄ご䵁䅉䅅䅁䕁䅁䅁睁歂䅁䅁权䝂䅁䅁权䑁䅁䅁权捄杁䅁允䅁䅁䅅䅁䙁䥁牘払敧啂䅨䍄䉁䅁䅁䅂䅁䅁䅍䅚䅁䅁䅯睕䅁䅁䅯睁䅁䅁䅯全䅍䅁䅅䅁䉁䅁䅁兂歃䑣䬰㘱䭎䅑杷允䅁䅁䅑䅁䑁䝁䅑䅁䭁䅁䅕䅁䭁䅁䅍䅁䭁䅁䐴䅁䉁䅁䅁允䅁䅁䅕児塲㍯瑄さ䵁䅉䅅䅁䕁䅁䅁睁歂䅁䅁权癁䅁䅁权䑁䅁䅁权佁睁䅁允䅁䅁䅅䅁䙁䭁睒児塲ㅉ䅆䍄䉁䅁䅁䅂䅁䅁䅍䅚䅁䅁䅯杢䅁䅁䅯睁䅁䅁䅯杄䅍䅁䅅䅁䉁䅁䅁兂䅁䅁䅁䵁剂䅑杷允䅁䅁䅑䅁䑁䝁䅑䅁䭁䕁䅉䅁䭁䅁䅍䅁䭁偁䍷䅁䉁䅁䅁允䅁䅁䅕浚浚浚浙ぐ䵁䅉䅅䅁䕁䅁䅁睁歂䅁䅁权あ䅁䅁权䑁䅁䅁权畄杁䅁允䅁䅁䅅䅁䙁䥁牘払敧噚䅒䍄䉁䅁䅁䅂䅁䅁䅍䅚䅁䅁䅯村䅁䅁䅯睁䅁䅁䅯杄䅍䅁䅅䅁䉁䅁䅁兂䭁㘱睎児⭯䅑杷允䅁䅁䅑䅁䑁䝁䅑䅁䭁䕁䅙䅁䭁䅁䅍䅁䭁佁䍅䅁䉁䅁䅁允䅁䅁䅕椹捨㡪噌げ䵁䅉䅅䅁䕁䅁䅁睁歂䅁䅁权㝃䅁䅁权䑁䅁䅁权佁睁䅁允䅁䅁䅅䅁䙁䍁捬㡪ㅌ䙹䅸䍄䉁䅁䅁䅂䅁䅁䅍䅚䅁䅁䅯児䅁䅁䅯睁䅁䅁䅯杄䅍䅁䅅䅁䉁䅁䅁兂䭁㘱睎捐䥰䅑杷允䅁䅁䅑䅁䑁䝁䅑䅁䭁䅁䅁䅁䭁䅁䅍䅁䭁䵁䌰䅁䉁䅁䅁允䅁䅁䅕㑈牘払⭨歖䵁䅉䅅䅁䕁䅁䅁睁歂䅁䅁权流䅁䅁权䑁䅁䅁权佁睁䅁允䅁䅁䅅䅁䙁䝁浚浚浚求䅨䍄䉁䅁䅁䅂䅁䅁䅍䅚䅁䅁䅯杒䅁䅁䅯睁䅁䅁䅯杄䅍䅁䅅䅁䉁䅁䅁兂㉄䙋偹湷䡖䅑杷允䅁䅁䅑䅁䑁䝁䅑䅁䭁䕁䌴䅁䭁䅁䅍䅁䭁䅁䐴䅁䉁䅁䅁允䅁䅁䅕䥘䌯匹䵩さ䵁䅉䅅䅁䕁䅁䅁睁歂䅁䅁权扁䅁䅁权䑁䅁䅁权䱁睁䅁允䅁䅁䅅䅁䙁䥁牘払敧啊䄹䍄䉁䅁䅁䅂䅁䅁䅍䅚䅁䅁䅯睕䅁䅁䅯睁䅁䅁䅯睃䅍䅁䅅䅁䉁䅁䅁兂䭁㘱睎卐䱰䅑杷允䅁䅁䅑䅁䑁䝁䅑䅁䭁䅁䅁䅁䭁䅁䅍䅁䭁䅁䑳䅁䉁䅁䅁允䅁䅁䅕捺䵺䵺獷ざ䵁䅉䅅䅁䕁䅁䅁睁歂䅁䅁权佂䅁䅁权䑁䅁䅁权䙃杁䅁允䅁䅁䅅䅁䙁䵁ㅐ䙋偹汅䅰䍄䉁䅁䅁䅂䅁䅁䅍䅚䅁䅁䅯六䅁䅁䅯睁䅁䅁䅯䅮䅉䅁䅅䅁䉁䅁䅁兂慃婭婭塭䙬䅑杷允䅁䅁䅑䅁䑁䝁䅑䅁䭁䝁䄰䅁䭁䅁䅍䅁䭁䅁䑳䅁䉁䅁䅁允䅁䅁䅕䥘䌯匹㡩䕒䵁䅉䅅䅁䕁䅁䅁睁歂䅁䅁权剃䅁䅁权䑁䅁䅁权ぃ杁䅁允䅁䅁䅅䅁䙁䝁浚浚浚汒䅤䍄䉁䅁䅁䅂䅁䅁䅍䅚䅁䅁䅯睵䅁䅁䅯睁䅁䅁䅯䅵䅉䅁䅅䅁䉁䅁䅁兂偃癷潕䉘搹䅑杷允䅁䅁䅑䅁䑁䝁䅑䅁䭁䉁䅙䅁䭁䅁䅍䅁䭁䭁䍣䅁䉁䅁䅁允䅁䅁䅕捺䵺䵺䵷げ䵁䅉䅅䅁䕁䅁䅁睁歂䅁䅁权兂䅁䅁权䑁䅁䅁权䱁睁䅁允䅁䅁䅅䅁䙁佁剸䉵䘶ㄶ䅬䍄䉁䅁䅁䅂䅁䅁䅍䅚䅁䅁䅯兂䅁䅁䅯睁䅁䅁䅯䄵䅉䅁䅅䅁䉁䅁䅁兂卂䉵䘶⼶呆䅑杷允䅁䅁䅑䅁䑁䝁䅑䅁䭁䅁䅁䅁䭁䅁䅍䅁䭁乁䍙䅁䉁䅁䅁允䅁䅁䅕䭆䠵場歰歖䵁䅉䅅䅁䕁䅁䅁睁歂䅁䅁权㉂䅁䅁权䑁䅁䅁权䱁睁䅁允䅁䅁䅅䅁䙁䝁浚浚浚歚䅸䍄䉁䅁䅁䅂䅁䅁䅍䅚䅁䅁䅯睌䅁䅁䅯睁䅁䅁䅯睃䅍䅁䅅䅁䉁䅁䅁兂㉄䙋偹桷剖䅑杷允䅁䅁䅑䅁䑁䝁䅑䅁䭁䡁䅣䅁䭁䅁䅍䅁䭁䭁䍁䅁䉁䅁䅁允䅁䅁䅕呣䬰㘱免啕䵁䅉䅅䅁䕁䅁䅁睁歂䅁䅁权杁䅁䅁权䑁䅁䅁权䅁睁䅁允䅁䅁䅅䅁䙁䅁䅁䅁䅁䙧䅖䍄䉁䅁䅁䅂䅁䅁䅍䅚䅁䅁䅯睕䅁䅁䅯睁䅁䅁䅯䄰䅉䅁䅅䅁䉁䅁䅁兂㉄䙋偹牷䱖䅑杷允䅁䅁䅑䅁䑁䝁䅑䅁䭁䙁䅍䅁䭁䅁䅍䅁䭁佁䍣䅁䉁䅁䅁允䅁䅁䅕噋偹癷䥖䕔䵁䅉䅅䅁䕁䅁䅁睁歂䅁䅁权呂䅁䅁权䑁䅁䅁权潄杁䅁允䅁䅁䅅䅁䙁䵁ㅐ䙋偹歙䅴䍄䉁䅁䅁䅂䅁䅁䅍䅚䅁䅁䅯睖䅁䅁䅯睁䅁䅁䅯䅫䅉䅁䅅䅁䉁䅁䅁兂㥁瑃橥䑣吱䅑杷允䅁䅁䅑䅁䑁䝁䅑䅁䭁䝁䅕䅁䭁䅁䅍䅁䭁䭁䌴䅁䉁䅁䅁允䅁䅁䅕場啯歲硦䕕䵁䅉䅅䅁䕁䅁䅁睁歂䅁䅁权䍂䅁䅁权䑁䅁䅁权䱁睁䅁允䅁䅁䅅䅁䙁䡁㥅瑃橥䑍䄵䍄䉁䅁䅁䅂䅁䅁䅍䅚䅁䅁䅯睂䅁䅁䅯睁䅁䅁䅯睃䅍䅁䅅䅁䉁䅁䅁兂塄㍯㥁灃䕤䅑杷允䅁䅁䅑䅁䑁䝁䅑䅁䭁䕁䅙䅁䭁䅁䅍䅁䭁䅁䑳䅁䉁䅁䅁允䅁䅁䅕歲桦桥畒げ䵁䅉䅅䅁䕁䅁䅁睁歂䅁䅁权坁䅁䅁权䑁䅁䅁权䱁睁䅁允䅁䅁䅅䅁䙁䱁敧敨剴䕵䅚䍄䉁䅁䅁䅂䅁䅁䅍䅚䅁䅁䅯睇䅁䅁䅯睁䅁䅁䅯睄䅍䅁䅅䅁䉁䅁䅁兂卂䉵䘶㔶偆䅑杷允䅁䅁䅑䅁䑁䝁䅑䅁䭁䥁䄸䅁䭁䅁䅍䅁䭁䱁䍯䅁䉁䅁䅁允䅁䅁䅕噋偹癷㑘歘䵁䅉䅅䅁䕁䅁䅁睁歂䅁䅁权呂䅁䅁权䑁䅁䅁权偁睁䅁允䅁䅁䅅䅁䙁䡁㥅瑃橥䔸䅰䍄䉁䅁䅁䅂䅁䅁䅍䅚䅁䅁䅯䅁䅁䅁䅯睁䅁䅁䅯睄䅍䅁䅅䅁䉁䅁䅁兂䭁㘱睎卐塰䅑杷允䅁䅁䅑䅁䑁䝁䅑䅁䭁䑁䅣䅁䭁䅁䅍䅁䭁䅁䐸䅁䉁䅁䅁允䅁䅁䅕硥畓⭒慈歔䵁䅉䅅䅁䕁䅁䅁睁歂䅁䅁权佂䅁䅁权䑁䅁䅁权瑄杁䅁允䅁䅁䅅䅁䙁䙁偹癷潕䙔䅰䍄䉁䅁䅁䅂䅁䅁䅍䅚䅁䅁䅯睓䅁䅁䅯睁䅁䅁䅯睄䅍䅁䅅䅁䉁䅁䅁兂捂㡪ㅌ䡋偸䅑杷允䅁䅁䅑䅁䑁䝁䅑䅁䭁䕁䄴䅁䭁䅁䅍䅁䭁䅁䐸䅁䉁䅁䅁允䅁䅁䅕㡪ㅌ䙋⽷啗䵁䅉䅅䅁䕁䅁䅁睁歂䅁䅁权流䅁䅁权䑁䅁䅁权卄杁䅁允䅁䅁䅅䅁䙁䥁䌯匹捨ㅄ䅨䍄䉁䅁䅁䅂䅁䅁䅍䅚䅁䅁䅯杊䅁䅁䅯睁䅁䅁䅯睹䅉䅁䅅䅁䉁䅁䅁兂畃⭒㙆乆夵䅑杷允䅁䅁䅑䅁䑁䝁䅑䅁䭁䅁䅉䅁䭁䅁䅍䅁䭁佁䌸䅁䉁䅁䅁允䅁䅁䅕㘱睎児㍰啘䵁䅉䅅䅁䕁䅁䅁睁歂䅁䅁权流䅁䅁权䑁䅁䅁权睄杁䅁允䅁䅁䅅䅁䙁䑁積積積ㅫ䅤䍄䉁䅁䅁䅂䅁䅁䅍䅚䅁䅁䅯村䅁䅁䅯睁䅁䅁䅯䅪䅉䅁䅅䅁䉁䅁䅁兂㥁瑃橥偣⼰䅑杷允䅁䅁䅑䅁䑁䝁䅑䅁䭁䕁䅕䅁䭁䅁䅍䅁䭁䅁䐸䅁䉁䅁䅁允䅁䅁䅕䅁䅁䅁睃歗䵁䅉䅅䅁䕁䅁䅁睁歂䅁䅁权䙁䅁䅁权䑁䅁䅁权偁睁䅁允䅁䅁䅅䅁䙁䍁捬㡪ㅌ䘫䅎䍄䉁䅁䅁䅂䅁䅁䅍䅚䅁䅁䅯杊䅁䅁䅯睁䅁䅁䅯眯䅉䅁䅅䅁䉁䅁䅁兂偃癷潕偘堹䅑杷允䅁䅁䅑䅁䑁䝁䅑䅁䭁䥁䄸䅁䭁䅁䅍䅁䭁䵁䍑䅁䉁䅁䅁允䅁䅁䅕瑃橥䑣愱啘䵁䅉䅅䅁䕁䅁䅁睁歂䅁䅁权偃䅁䅁权䑁䅁䅁权ㅄ杁䅁允䅁䅁䅅䅁䙁佁㙆䭆䠵噣䄱䍄䉁䅁䅁䅂䅁䅁䅍䅚䅁䅁䅯睪䅁䅁䅯睁䅁䅁䅯朹䅉䅁䅅䅁䉁䅁䅁兂獄払敧奨摴䅑杷允䅁䅁䅑䅁䑁䝁䅑䅁䭁䅁䅉䅁䭁䅁䅍䅁䭁乁䍫䅁䉁䅁䅁允䅁䅁䅕場啯歲硥し䵁䅉䅅䅁䕁䅁䅁睁歂䅁䅁权剁䅁䅁权䑁䅁䅁权偁睁䅁允䅁䅁䅅䅁䙁䥁䌯匹捨が䅎䍄䉁䅁䅁䅂䅁䅁䅍䅚䅁䅁䅯䅭䅁䅁䅯睁䅁䅁䅯睄䅍䅁䅅䅁䉁䅁䅁兂塄㍯㥁牃兤䅑杷允䅁䅁䅑䅁䑁䝁䅑䅁䭁䕁䌴䅁䭁䅁䅍䅁䭁䭁䍳䅁䉁䅁䅁允䅁䅁䅕敨剴䉵嘶䕕䵁䅉䅅䅁䕁䅁䅁睁歂䅁䅁权䙁䅁䅁权䑁䅁䅁权䭄杁䅁允䅁䅁䅅䅁䙁佁㙆䭆䠵嘸䅆䍄䉁䅁䅁䅂䅁䅁䅍䅚䅁䅁䅯兂䅁䅁䅯睁䅁䅁䅯䄰䅉䅁䅅䅁䉁䅁䅁兂硂児塲は啂䅑杷允䅁䅁䅑䅁䑁䝁䅑䅁䭁䑁䄰䅁䭁䅁䅍䅁䭁䭁䍉䅁䉁䅁䅁允䅁䅁䅕牕敧敨剶歒䵁䅉䅅䅁䕁䅁䅁睁歂䅁䅁权䙁䅁䅁权䑁䅁䅁权湄杁䅁允䅁䅁䅅䅁䙁䵁䴳䵺䵺䙢䅖䍄䉁䅁䅁䅂䅁䅁䅍䅚䅁䅁䅯兂䅁䅁䅯睁䅁䅁䅯䄶䅉䅁䅅䅁䉁䅁䅁兂灁䥘䌯挹啨䅑杷允䅁䅁䅑䅁䑁䝁䅑䅁䭁䩁䅅䅁䭁䅁䅍䅁䭁䅁䐸䅁䉁䅁䅁允䅁䅁䅕敨剴䉵ㄴざ䵁䅉䅅䅁䕁䅁䅁睁歂䅁䅁权癁䅁䅁权䑁䅁䅁权偁睁䅁允䅁䅁䅅䅁䙁䡁㥅瑃橥䙁䅆䍄䉁䅁䅁䅂䅁䅁䅍䅚䅁䅁䅯䅁䅁䅁䅯睁䅁䅁䅯兩䅉䅁䅅䅁䉁䅁䅁兂㉄䙋偹汷婖䅑杷允䅁䅁䅑䅁䑁䝁䅑䅁䭁䩁䅙䅁䭁䅁䅍䅁䭁䅁䐸䅁䉁䅁䅁允䅁䅁䅕牕敧敨硴歔䵁䅉䅅䅁䕁䅁䅁睁歂䅁䅁权䍂䅁䅁权䑁䅁䅁权偁睁䅁允䅁䅁䅅䅁䙁䅁䅁䅁䅁䑁䄵䍄䉁䅁䅁䅂䅁䅁䅍䅚䅁䅁䅯睎䅁䅁䅯睁䅁䅁䅯杭䅉䅁䅅䅁䉁䅁䅁兂晁敨剴䥵刵䅑杷允䅁䅁䅑䅁䑁䝁䅑䅁䭁䅁䄸䅁䭁䅁䅍䅁䭁䅁䐸䅁䉁䅁䅁允䅁䅁䅕䥘䌯匹捩歔䵁䅉䅅䅁䕁䅁䅁睁歂䅁䅁权あ䅁䅁权䑁䅁䅁权偁睁䅁允䅁䅁䅅䅁䙁䉁䘫ㄶ㑇汪䅒䍄䉁䅁䅁䅂䅁䅁䅍䅚䅁䅁䅯杔䅉䅁䅯睁䅁䅁䅯睄䅍䅁䅅䅁䉁䅁䅁兂㥁瑃橥偣匱䅑杷允䅁䅁䅑䅁䑁䝁䅑䅁䭁䥁䅧䅁䭁䅁䅍䅁䭁䥁䑑䅁䉁䅁䅁允䅁䅁䅕呣䬰㘱䅎䕖䵁䅉䅅䅁䕁䅁䅁睁歂䅁䅁权剃䅁䅁权䑁䅁䅁权⭃杁䅁允䅁䅁䅅䅁䙁䵁ㅐ䙋偹永䅖䍄䉁䅁䅁䅂䅁䅁䅍䅚䅁䅁䅯䅭䅁䅁䅯睁䅁䅁䅯儯䅉䅁䅅䅁䉁䅁䅁兂䅁䅁䅁䍁剂䅑杷允䅁䅁䅑䅁䑁䝁䅑䅁䭁䉁䅙䅁䭁䅁䅍䅁䭁䅁䐸䅁䉁䅁䅁允䅁䅁䅕硥畓⭒慇歒䵁䅉䅅䅁䕁䅁䅁睁歂䅁䅁权扁䅁䅁权䑁䅁䅁权䡁睁䅁允䅁䅁䅅䅁䙁䙁偹癷潕䙄䅂䍄䉁䅁䅁䅂䅁䅁䅍䅚䅁䅁䅯睓䅁䅁䅯睁䅁䅁䅯杪䅍䅁䅅䅁䉁䅁䅁兂畃⭒㙆䥆䬵䅑杷允䅁䅁䅑䅁䑁䝁䅑䅁䭁䙁䅍䅁䭁䅁䅍䅁䭁䅁䑣䅁䉁䅁䅁允䅁䅁䅕牕敧敨硶歓䵁䅉䅅䅁䕁䅁䅁睁歂䅁䅁权婂䅁䅁权䑁䅁䅁权啃杁䅁允䅁䅁䅅䅁䙁乁橥䑣䬰〹䅤䍄䉁䅁䅁䅂䅁䅁䅍䅚䅁䅁䅯兂䅁䅁䅯睁䅁䅁䅯兹䅉䅁䅅䅁䉁䅁䅁兂䅁䅁䅁䭁卂䅑杷允䅁䅁䅑䅁䑁䝁䅑䅁䭁䅁䅕䅁䭁䅁䅍䅁䭁乁䌴䅁䉁䅁䅁允䅁䅁䅕灭婭婭火䕖䵁䅉䅅䅁䕁䅁䅁睁歂䅁䅁权䙁䅁䅁权䑁䅁䅁权汄杁䅁允䅁䅁䅅䅁䙁䥁牘払敧噴䅒䍄䉁䅁䅁䅂䅁䅁䅍䅚䅁䅁䅯兂䅁䅁䅯睁䅁䅁䅯朵䅉䅁䅅䅁䉁䅁䅁兂䙃ㄶ㑇歈噖䅑杷允䅁䅁䅑䅁䑁䝁䅑䅁䭁䕁䅕䅁䭁䅁䅍䅁䭁䅁䑣䅁䉁䅁䅁允䅁䅁䅕䥘䌯匹捪歗䵁䅉䅅䅁䕁䅁䅁睁歂䅁䅁权瑂䅁䅁权䑁䅁䅁权䵃杁䅁允䅁䅁䅅䅁䙁䱁敧敨剴䕏䅎䍄䉁䅁䅁䅂䅁䅁䅍䅚䅁䅁䅯睤䅁䅁䅯睁䅁䅁䅯睂䅍䅁䅅䅁䉁䅁䅁兂卂䉵䘶㤶乆䅑杷允䅁䅁䅑䅁䑁䝁䅑䅁䭁䅁䅕䅁䭁䅁䅍䅁䭁䅁䑣䅁䉁䅁䅁允䅁䅁䅕㡪ㅌ䙋発さ䵁䅉䅅䅁䕁䅁䅁睁歂䅁䅁权杁䅁䅁权䑁䅁䅁权歃杁䅁允䅁䅁䅅䅁䙁偁潙䥘䌯嘱䅤䍄䉁䅁䅁䅂䅁䅁䅍䅚䅁䅁䅯杊䅁䅁䅯睁䅁䅁䅯朲䅉䅁䅅䅁䉁䅁䅁兂桄桥畓㍒坆䅑杷允䅁䅁䅑䅁䑁䝁䅑䅁䭁䅁䅣䅁䭁䅁䅍䅁䭁䩁䍉䅁䉁䅁䅁允䅁䅁䅕捺䵺䵺獸歑䵁䅉䅅䅁䕁䅁䅁睁歂䅁䅁权兂䅁䅁权䑁䅁䅁权䡁睁䅁允䅁䅁䅅䅁䙁䅁䅁䅁䅁䘴䅬䍄䉁䅁䅁䅂䅁䅁䅍䅚䅁䅁䅯睖䅁䅁䅯睁䅁䅁䅯睂䅍䅁䅅䅁䉁䅁䅁兂㥁瑃橥䭣刱䅑杷允䅁䅁䅑䅁䑁䝁䅑䅁䭁䥁䄸䅁䭁䅁䅍䅁䭁䩁䌰䅁䉁䅁䅁允䅁䅁䅕硥畓⭒㙇䕙䵁䅉䅅䅁䕁䅁䅁睁歂䅁䅁权噁䅁䅁权䑁䅁䅁权䡁睁䅁允䅁䅁䅅䅁䙁䉁畓⭒㙆䙤䅒䍄䉁䅁䅁䅂䅁䅁䅍䅚䅁䅁䅯充䅁䅁䅯睁䅁䅁䅯睂䅍䅁䅅䅁䉁䅁䅁兂畃⭒㙆䍆䐵䅑杷允䅁䅁䅑䅁䑁䝁䅑䅁䭁䉁䅙䅁䭁䅁䅍䅁䭁佁䍅䅁䉁䅁䅁允䅁䅁䅕児塲㍯㥃歒䵁䅉䅅䅁䕁䅁䅁睁歂䅁䅁权㉂䅁䅁权䑁䅁䅁权噃杁䅁允䅁䅁䅅䅁䙁䥁牘払敧啊䅬䍄䉁䅁䅁䅂䅁䅁䅍䅚䅁䅁䅯䅊䅁䅁䅯睁䅁䅁䅯睂䅍䅁䅅䅁䉁䅁䅁兂䅁䅁䅁䕁䡂䅑杷允䅁䅁䅑䅁䑁䝁䅑䅁䭁䍁䄸䅁䭁䅁䅍䅁䭁䭁䍯䅁䉁䅁䅁允䅁䅁䅕児塲㍯乁歕䵁䅉䅅䅁䕁䅁䅁睁歂䅁䅁权癁䅁䅁权䑁䅁䅁权䡁睁䅁允䅁䅁䅅䅁䙁䑁積積積ㅉ䅆䍄䉁䅁䅁䅂䅁䅁䅍䅚䅁䅁䅯杬䅁䅁䅯睁䅁䅁䅯睂䅍䅁䅅䅁䉁䅁䅁兂塄㍯㥁橃佤䅑杷允䅁䅁䅑䅁䑁䝁䅑䅁䭁䍁䄸䅁䭁䅁䅍䅁䭁佁䍉䅁䉁䅁䅁允䅁䅁䅕䭆䠵場啰啕䵁䅉䅅䅁䕁䅁䅁睁歂䅁䅁权㍁䅁䅁权䑁䅁䅁权牃杁䅁允䅁䅁䅅䅁䙁䡁㥅瑃橥䙍䅆䍄䉁䅁䅁䅂䅁䅁䅍䅚䅁䅁䅯睂䅁䅁䅯睁䅁䅁䅯睂䅍䅁䅅䅁䉁䅁䅁兂慃婭婭剭䙬䅑杷允䅁䅁䅑䅁䑁䝁䅑䅁䭁䅁䄸䅁䭁䅁䅍䅁䭁乁䍷䅁䉁䅁䅁允䅁䅁䅕呣䬰㘱睐ご䵁䅉䅅䅁䕁䅁䅁睁歂䅁䅁权噁䅁䅁权䑁䅁䅁权䕃睁䅁允䅁䅁䅅䅁䙁䑁積積積ㅕ䅊䍄䉁䅁䅁䅂䅁䅁䅍䅚䅁䅁䅯杮䅁䅁䅯睁䅁䅁䅯睂䅍䅁䅅䅁䉁䅁䅁兂㥁瑃橥䍣吱䅑杷允䅁䅁䅑䅁䑁䝁䅑䅁䭁䙁䅍䅁䭁䅁䅍䅁䭁䵁䌸䅁䉁䅁䅁允䅁䅁䅕積積積呍歓䵁䅉䅅䅁䕁䅁䅁睁歂䅁䅁权偃䅁䅁权䑁䅁䅁权坄杁䅁允䅁䅁䅅䅁䙁䉁畓⭒㙆䘵䅰䍄䉁䅁䅁䅂䅁䅁䅍䅚䅁䅁䅯杔䅉䅁䅯睁䅁䅁䅯睂䅍䅁䅅䅁䉁䅁䅁兂偃癷潕䅘吹䅑杷允䅁䅁䅑䅁䑁䝁䅑䅁䭁䩁䅫䅁䭁䅁䅍䅁䭁佁䍑䅁䉁䅁䅁允䅁䅁䅕敨剴䉵䘶䕒䵁䅉䅅䅁䕁䅁䅁睁歂䅁䅁权佂䅁䅁权䑁䅁䅁权歄杁䅁允䅁䅁䅅䅁䙁䭁䠵場啯汦䅬䍄䉁䅁䅁䅂䅁䅁䅍䅚䅁䅁䅯睂䅁䅁䅯睁䅁䅁䅯杲䅉䅁䅅䅁䉁䅁䅁兂浂浚浚獚䑚䅑杷允䅁䅁䅑䅁䑁䝁䅑䅁䭁䍁䅑䅁䭁䅁䅍䅁䭁䵁䍅䅁䉁䅁䅁允䅁䅁䅕敨剴䉵氶啒䵁䅉䅅䅁䕁䅁䅁睁歂䅁䅁权歁䅁䅁权䑁䅁䅁权䍄杁䅁允䅁䅁䅅䅁䙁偁潙䥘䌯啎䅚䍄䉁䅁䅁䅂䅁䅁䅍䅚䅁䅁䅯䅊䅁䅁䅯睁䅁䅁䅯眸䅉䅁䅅䅁䉁䅁䅁兂㑃潈牘払䥨䅑杷允䅁䅁䅑䅁䑁䝁䅑䅁䭁䝁䄰䅁䭁䅁䅍䅁䭁佁䍑䅁䉁䅁䅁允䅁䅁䅕敨剴䉵䘶䕒䵁䅉䅅䅁䕁䅁䅁睁歂䅁䅁权佂䅁䅁权䑁䅁䅁权汃杁䅁允䅁䅁䅅䅁䙁䉁䘫ㄶ㑇汶䅴䍄䉁䅁䅁䅂䅁䅁䅍䅚䅁䅁䅯䅕䅁䅁䅯睁䅁䅁䅯䄵䅉䅁䅅䅁䉁䅁䅁兂灁䥘䌯挹婨䅑杷允䅁䅁䅑䅁䑁䝁䅑䅁䭁䕁䌴䅁䭁䅁䅍䅁䭁䥁䍫䅁䉁䅁䅁允䅁䅁䅕噋偹癷奕䕕䵁䅉䅅䅁䕁䅁䅁睁歂䅁䅁权噁䅁䅁权䑁䅁䅁权歄杁䅁允䅁䅁䅅䅁䙁偁潙䥘䌯噰䅒䍄䉁䅁䅁䅂䅁䅁䅍䅚䅁䅁䅯睇䅁䅁䅯睁䅁䅁䅯其䅉䅁䅅䅁䉁䅁䅁兂䑄匹捨祪䵊䅑杷允䅁䅁䅑䅁䑁䝁䅑䅁䭁䉁䅳䅁䭁䅁䅍䅁䭁䵁䌴䅁䉁䅁䅁允䅁䅁䅕捺䵺䵺獸䕕䵁䅉䅅䅁䕁䅁䅁睁歂䅁䅁权剁䅁䅁权䑁䅁䅁权歄杁䅁允䅁䅁䅅䅁䙁䑁䬰㘱睎唯䅊䍄䉁䅁䅁䅂䅁䅁䅍䅚䅁䅁䅯䅭䅁䅁䅯睁䅁䅁䅯䄵䅉䅁䅅䅁䉁䅁䅁兂乄䵺䵺䩺典䅑杷允䅁䅁䅑䅁䑁䝁䅑䅁䭁䩁䅙䅁䭁䅁䅍䅁䭁佁䍑䅁䉁䅁䅁允䅁䅁䅕⽷潕䥘䌸歔䵁䅉䅅䅁䕁䅁䅁睁歂䅁䅁权㍁䅁䅁权䑁䅁䅁权兄杁䅁允䅁䅁䅅䅁䙁䙁偹癷潕䕈䄵䍄䉁䅁䅁䅂䅁䅁䅍䅚䅁䅁䅯睷䅁䅁䅯睁䅁䅁䅯䄵䅉䅁䅅䅁䉁䅁䅁兂桄桥畓⭒畅䅑杷允䅁䅁䅑䅁䑁䝁䅑䅁䭁䉁䅙䅁䭁䅁䅍䅁䭁乁䌴䅁䉁䅁䅁允䅁䅁䅕⽷潕䥘椹歒䵁䅉䅅䅁䕁䅁䅁睁歂䅁䅁权敃䅁䅁权䑁䅁䅁权歄杁䅁允䅁䅁䅅䅁䙁䙁㑋潈牘噍䅎䍄䉁䅁䅁䅂䅁䅁䅍䅚䅁䅁䅯杤䅁䅁䅯睁䅁䅁䅯儶䅉䅁䅅䅁䉁䅁䅁兂䥂場啯杲乤䅑杷允䅁䅁䅑䅁䑁䝁䅑䅁䭁䍁䅙䅁䭁䅁䅍䅁䭁佁䍑䅁䉁䅁䅁允䅁䅁䅕䉵䘶ㄶ㑅ざ䵁䅉䅅䅁䕁䅁䅁睁歂䅁䅁权偁䅁䅁权䑁䅁䅁权歄杁䅁允䅁䅁䅅䅁䙁佁剸䉵䘶ち䄵䍄䉁䅁䅁䅂䅁䅁䅍䅚䅁䅁䅯元䅁䅁䅯睁䅁䅁䅯八䅉䅁䅅䅁䉁䅁䅁兂㝂䭆䠵戴㥯䅑杷允䅁䅁䅑䅁䑁䝁䅑䅁䭁䕁䅙䅁䭁䅁䅍䅁䭁偁䍣䅁䉁䅁䅁允䅁䅁䅕噋偹癷䥗げ䵁䅉䅅䅁䕁䅁䅁睁歂䅁䅁权䍂䅁䅁权䑁䅁䅁权㙃杁䅁允䅁䅁䅅䅁䙁䩁婱婭婭呗䅸䍄䉁䅁䅁䅂䅁䅁䅍䅚䅁䅁䅯䅭䅁䅁䅯睁䅁䅁䅯䅫䅉䅁䅅䅁䉁䅁䅁兂卂䉵䘶㌶呆䅑杷允䅁䅁䅑䅁䑁䝁䅑䅁䭁䉁䅙䅁䭁䅁䅍䅁䭁佁䍑䅁䉁䅁䅁允䅁䅁䅕椹捨㡪ㅉげ䵁䅉䅅䅁䕁䅁䅁睁歂䅁䅁权䑄䅁䅁权䑁䅁䅁权㙄杁䅁允䅁䅁䅅䅁䙁乁橥䑣䬰礱䄵䍄䉁䅁䅁䅂䅁䅁䅍䅚䅁䅁䅯䅴䅁䅁䅯睁䅁䅁䅯儱䅉䅁䅅䅁䉁䅁䅁兂穁積積ㅍ华䅑杷允䅁䅁䅑䅁䑁䝁䅑䅁䭁䍁䅉䅁䭁䅁䅍䅁䭁偁䍣䅁䉁䅁䅁允䅁䅁䅕椹捨㡪噊ざ䵁䅉䅅䅁䕁䅁䅁睁歂䅁䅁权䙂䅁䅁权䑁䅁䅁权㍄杁䅁允䅁䅁䅅䅁䙁偁潙䥘䌯嘵䅰䍄䉁䅁䅁䅂䅁䅁䅍䅚䅁䅁䅯睕䅁䅁䅯睁䅁䅁䅯䄴䅉䅁䅅䅁䉁䅁䅁兂歃䑣䬰㠱䱎䅑杷允䅁䅁䅑䅁䑁䝁䅑䅁䭁䡁䅣䅁䭁䅁䅍䅁䭁偁䍣䅁䉁䅁䅁允䅁䅁䅕⽷潕䥘䌹歔䵁䅉䅅䅁䕁䅁䅁睁歂䅁䅁权瑂䅁䅁权䑁䅁䅁权㍄杁䅁允䅁䅁䅅䅁䙁䕁桪桥畓ば䅒䍄䉁䅁䅁䅂䅁䅁䅍䅚䅁䅁䅯杔䅉䅁䅯睁䅁䅁䅯睸䅉䅁䅅䅁䉁䅁䅁兂慃婭婭剭偬䅑杷允䅁䅁䅑䅁䑁䝁䅑䅁䭁䱁䅑䅁䭁䅁䅍䅁䭁偁䍣䅁䉁䅁䅁允䅁䅁䅕噋偹癷套歕䵁䅉䅅䅁䕁䅁䅁睁歂䅁䅁权䙁䅁䅁权䑁䅁䅁权䕃睁䅁允䅁䅁䅅䅁䙁䥁牘払敧噆䅊䍄䉁䅁䅁䅂䅁䅁䅍䅚䅁䅁䅯䅊䅁䅁䅯睁䅁䅁䅯眹䅉䅁䅅䅁䉁䅁䅁兂䭁㘱睎坐䡰䅑杷允䅁䅁䅑䅁䑁䝁䅑䅁䭁䵁䅍䅁䭁䅁䅍䅁䭁偁䍣䅁䉁䅁䅁允䅁䅁䅕䉵䘶ㄶ㑅が䵁䅉䅅䅁䕁䅁䅁睁歂䅁䅁权瑁䅁䅁权䑁䅁䅁权㍄杁䅁允䅁䅁䅅䅁䙁䭁䠵場啯浬䅎䍄䉁䅁䅁䅂䅁䅁䅍䅚䅁䅁䅯兌䅁䅁䅯睁䅁䅁䅯杶䅉䅁䅅䅁䉁䅁䅁兂䙃ㄶ㑇楈椱䅑杷允䅁䅁䅑䅁䑁䝁䅑䅁䭁䍁䄰䅁䭁䅁䅍䅁䭁䱁䌸䅁䉁䅁䅁允䅁䅁䅕䭆䠵場䵯す䵁䅉䅅䅁䕁䅁䅁睁歂䅁䅁权瑁䅁䅁权䑁䅁䅁权桄杁䅁允䅁䅁䅅䅁䙁䵁ㅐ䙋偹浙䅒䍄䉁䅁䅁䅂䅁䅁䅍䅚䅁䅁䅯兌䅁䅁䅯睁䅁䅁䅯术䅉䅁䅅䅁䉁䅁䅁兂䭁㘱睎奐橰䅑杷允䅁䅁䅑䅁䑁䝁䅑䅁䭁䉁䄸䅁䭁䅁䅍䅁䭁偁䍣䅁䉁䅁䅁允䅁䅁䅕䘷㑇潈牖䕕䵁䅉䅅䅁䕁䅁䅁睁歂䅁䅁权偁䅁䅁权䑁䅁䅁权㍄杁䅁允䅁䅁䅅䅁䙁䙁㑋潈牘唰䄵䍄䉁䅁䅁䅂䅁䅁䅍䅚䅁䅁䅯睇䅁䅁䅯睁䅁䅁䅯儶䅉䅁䅅䅁䉁䅁䅁兂穁積積ㅍ兎䅑杷允䅁䅁䅑䅁䑁䝁䅑䅁䭁䝁䅕䅁䭁䅁䅍䅁䭁䭁䍣䅁䉁䅁䅁允䅁䅁䅕㡪ㅌ䙋晸啕䵁䅉䅅䅁䕁䅁䅁睁歂䅁䅁权呂䅁䅁权䑁䅁䅁权灄杁䅁允䅁䅁䅅䅁䙁䅁塲㍯㥁歩䅴䍄䉁䅁䅁䅂䅁䅁䅍䅚䅁䅁䅯䅉䅁䅁䅯睁䅁䅁䅯儶䅉䅁䅅䅁䉁䅁䅁兂偃癷潕䕘圹䅑杷允䅁䅁䅑䅁䑁䝁䅑䅁䭁䑁䅣䅁䭁䅁䅍䅁䭁䭁䍙䅁䉁䅁䅁允䅁䅁䅕灭婭婭㕫啕䵁䅉䅅䅁䕁䅁䅁睁歂䅁䅁权㉂䅁䅁权䑁䅁䅁权呃杁䅁允䅁䅁䅅䅁䙁䉁畓⭒㙆䔹䅴䍄䉁䅁䅁䅂䅁䅁䅍䅚䅁䅁䅯內䅁䅁䅯睁䅁䅁䅯典䅉䅁䅅䅁䉁䅁䅁兂塄㍯㥁浃桤䅑杷允䅁䅁䅑䅁䑁䝁䅑䅁䭁䥁䅅䅁䭁䅁䅍䅁䭁偁䍅䅁䉁䅁䅁允䅁䅁䅕捺䵺䵺䵷す䵁䅉䅅䅁䕁䅁䅁睁歂䅁䅁权奃䅁䅁权䑁䅁䅁权乃杁䅁允䅁䅁䅅䅁䙁䅁䅁䅁䅁䘰䅎䍄䉁䅁䅁䅂䅁䅁䅍䅚䅁䅁䅯六䅁䅁䅯睁䅁䅁䅯儶䅉䅁䅅䅁䉁䅁䅁兂穁積積積䙎䅑杷允䅁䅁䅑䅁䑁䝁䅑䅁䭁䑁䄰䅁䭁䅁䅍䅁䭁乁䍅䅁䉁䅁䅁允䅁䅁䅕牕敧敨硵啒䵁䅉䅅䅁䕁䅁䅁睁歂䅁䅁权䍁䅁䅁权䑁䅁䅁权䝃杁䅁允䅁䅁䅅䅁䙁䥁牘払敧噰䄹䍄䉁䅁䅁䅂䅁䅁䅍䅚䅁䅁䅯充䅁䅁䅯睁䅁䅁䅯兺䅉䅁䅅䅁䉁䅁䅁兂穁積積積䑎䅑杷允䅁䅁䅑䅁䑁䝁䅑䅁䭁䉁䅅䅁䭁䅁䅍䅁䭁䵁䌴䅁䉁䅁䅁允䅁䅁䅕噋偹癷䥗け䵁䅉䅅䅁䕁䅁䅁睁歂䅁䅁权剁䅁䅁权䑁䅁䅁权獄杁䅁允䅁䅁䅅䅁䙁䙁㑋潈牘唸䅎䍄䉁䅁䅁䅂䅁䅁䅍䅚䅁䅁䅯党䅁䅁䅯睁䅁䅁䅯儶䅉䅁䅅䅁䉁䅁䅁兂乄䵺䵺䍺剸䅑杷允䅁䅁䅑䅁䑁䝁䅑䅁䭁䅁䅫䅁䭁䅁䅍䅁䭁偁䍅䅁䉁䅁䅁允䅁䅁䅕呣䬰㘱睍く䵁䅉䅅䅁䕁䅁䅁睁歂䅁䅁权䙁䅁䅁权䑁䅁䅁权灄杁䅁允䅁䅁䅅䅁䙁䉁䘫ㄶ㑇氷䅒䍄䉁䅁䅁䅂䅁䅁䅍䅚䅁䅁䅯睌䅁䅁䅯睁䅁䅁䅯儶䅉䅁䅅䅁䉁䅁䅁兂㉄䙋偹獷剖䅑杷允䅁䅁䅑䅁䑁䝁䅑䅁䭁䍁䅁䅁䭁䅁䅍䅁䭁偁䍳䅁䉁䅁䅁允䅁䅁䅕㘱睎児湯歖䵁䅉䅅䅁䕁䅁䅁睁歂䅁䅁权瑁䅁䅁权䑁䅁䅁权灄杁䅁允䅁䅁䅅䅁䙁䡁㥅瑃橥䝏䅒䍄䉁䅁䅁䅂䅁䅁䅍䅚䅁䅁䅯䅩䅁䅁䅯睁䅁䅁䅯儶䅉䅁䅅䅁䉁䅁䅁兂晁敨剴偵伵䅑杷允䅁䅁䅑䅁䑁䝁䅑䅁䭁䕁䅉䅁䭁䅁䅍䅁䭁佁䍫䅁䉁䅁䅁允䅁䅁䅕䭆䠵場啯ぐ䵁䅉䅅䅁䕁䅁䅁睁歂䅁䅁权偃䅁䅁权䑁䅁䅁权灄杁䅁允䅁䅁䅅䅁䙁䑁䬰㘱睎噶䄵䍄䉁䅁䅁䅂䅁䅁䅍䅚䅁䅁䅯睇䅁䅁䅯睁䅁䅁䅯兴䅉䅁䅅䅁䉁䅁䅁兂捂㡪ㅌ䡋乸䅑杷允䅁䅁䅑䅁䑁䝁䅑䅁䭁䑁䄰䅁䭁䅁䅍䅁䭁佁䍫䅁䉁䅁䅁允䅁䅁䅕㑈牘払⭧啓䵁䅉䅅䅁䕁䅁䅁睁歂䅁䅁权晁䅁䅁权䑁䅁䅁权灄杁䅁允䅁䅁䅅䅁䙁乁橥䑣䬰ㅨ䅂䍄䉁䅁䅁䅂䅁䅁䅍䅚䅁䅁䅯杒䅁䅁䅯睁䅁䅁䅯儶䅉䅁䅅䅁䉁䅁䅁兂㥁瑃橥䉣䤱䅑杷允䅁䅁䅑䅁䑁䝁䅑䅁䭁䍁䅁䅁䭁䅁䅍䅁䭁偁䍍䅁䉁䅁䅁允䅁䅁䅕牕敧敨創歖䵁䅉䅅䅁䕁䅁䅁睁歂䅁䅁权あ䅁䅁权䑁䅁䅁权灄杁䅁允䅁䅁䅅䅁䙁䭁睒児塲ㅕ䅒䍄䉁䅁䅁䅂䅁䅁䅍䅚䅁䅁䅯䅕䅁䅁䅯睁䅁䅁䅯术䅉䅁䅅䅁䉁䅁䅁兂㑃潈牘敕慨䅑杷允䅁䅁䅑䅁䑁䝁䅑䅁䭁䡁䅑䅁䭁䅁䅍䅁䭁䥁䍷䅁䉁䅁䅁允䅁䅁䅕䡰㥁瑃呥啖䵁䅉䅅䅁䕁䅁䅁睁歂䅁䅁权佂杁䅁权䑁䅁䅁权灄杁䅁允䅁䅁䅅䅁䙁䭁睒児塲ㅷ䅎䍄䉁䅁䅁䅂䅁䅁䅍䅚䅁䅁䅯䅉䅁䅁䅯睁䅁䅁䅯䄹䅉䅁䅅䅁䉁䅁䅁兂慃婭婭奭坬䅑杷允䅁䅁䅑䅁䑁䝁䅑䅁䭁䉁䄸䅁䭁䅁䅍䅁䭁乁䍙䅁䉁䅁䅁允䅁䅁䅕㘱睎児塱啕䵁䅉䅅䅁䕁䅁䅁睁歂䅁䅁权㍂䅁䅁权䑁䅁䅁权い杁䅁允䅁䅁䅅䅁䙁䙁㑋潈牘啣䄹䍄䉁䅁䅁䅂䅁䅁䅍䅚䅁䅁䅯睖䅁䅁䅯睁䅁䅁䅯䄹䅉䅁䅅䅁䉁䅁䅁兂䥂場啯杲卤䅑杷允䅁䅁䅑䅁䑁䝁䅑䅁䭁䱁䅳䅁䭁䅁䅍䅁䭁䵁䍙䅁䉁䅁䅁允䅁䅁䅕児塲㍯摂啗䵁䅉䅅䅁䕁䅁䅁睁歂䅁䅁权㝃䅁䅁权䑁䅁䅁权䵄杁䅁允䅁䅁䅅䅁䙁䥁牘払敧噰䄱䍄䉁䅁䅁䅂䅁䅁䅍䅚䅁䅁䅯睵䅁䅁䅯睁䅁䅁䅯朶䅉䅁䅅䅁䉁䅁䅁兂卂䉵䘶㘶摆䅑杷允䅁䅁䅑䅁䑁䝁䅑䅁䭁䩁䄴䅁䭁䅁䅍䅁䭁乁䍫䅁䉁䅁䅁允䅁䅁䅕⽷潕䥘匫さ䵁䅉䅅䅁䕁䅁䅁睁歂䅁䅁权歁䅁䅁权䑁䅁䅁权い杁䅁允䅁䅁䅅䅁䙁佁㙆䭆䠵啉䅨䍄䉁䅁䅁䅂䅁䅁䅍䅚䅁䅁䅯睇䅁䅁䅯睁䅁䅁䅯杩䅍䅁䅅䅁䉁䅁䅁兂㉄䙋偹橷乖䅑杷允䅁䅁䅑䅁䑁䝁䅑䅁䭁䍁䅑䅁䭁䅁䅍䅁䭁偁䍧䅁䉁䅁䅁允䅁䅁䅕児塲㍯摃䕓䵁䅉䅅䅁䕁䅁䅁睁歂䅁䅁权奃䅁䅁权䑁䅁䅁权い杁䅁允䅁䅁䅅䅁䙁䉁畓⭒㙆䙬䅆䍄䉁䅁䅁䅂䅁䅁䅍䅚䅁䅁䅯䅉䅁䅁䅯睁䅁䅁䅯杲䅉䅁䅅䅁䉁䅁䅁兂䥂場啯楲塤䅑杷允䅁䅁䅑䅁䑁䝁䅑䅁䭁䍁䄸䅁䭁䅁䅍䅁䭁偁䍑䅁䉁䅁䅁允䅁䅁䅕硥畓⭒䭈啕䵁䅉䅅䅁䕁䅁䅁睁歂䅁䅁权坃䅁䅁权䑁䅁䅁权い杁䅁允䅁䅁䅅䅁䙁䉁畓⭒㙆䕖䄹䍄䉁䅁䅁䅂䅁䅁䅍䅚䅁䅁䅯党䅁䅁䅯睁䅁䅁䅯杪䅉䅁䅅䅁䉁䅁䅁兂慃婭婭呭剬䅑杷允䅁䅁䅑䅁䑁䝁䅑䅁䭁䥁䅧䅁䭁䅁䅍䅁䭁偁䍑䅁䉁䅁䅁允䅁䅁䅕㑈牘払⭨ご䵁䅉䅅䅁䕁䅁䅁睁歂䅁䅁权敃䅁䅁权䑁䅁䅁权い杁䅁允䅁䅁䅅䅁䙁佁㙆䭆䠵噉䅒䍄䉁䅁䅁䅂䅁䅁䅍䅚䅁䅁䅯杊䅁䅁䅯睁䅁䅁䅯䄹䅉䅁䅅䅁䉁䅁䅁兂晁敨剴乵堵䅑杷允䅁䅁䅑䅁䑁䝁䅑䅁䭁䉁䅳䅁䭁䅁䅍䅁䭁偁䍉䅁䉁䅁䅁允䅁䅁䅕䅁䅁䅁䅃䕕䵁䅉䅅䅁䕁䅁䅁睁歂䅁䅁权呂䅁䅁权䑁䅁䅁权祄杁䅁允䅁䅁䅅䅁䙁䝁浚浚浚欵䅴䍄䉁䅁䅁䅂䅁䅁䅍䅚䅁䅁䅯䅉䅁䅁䅯睁䅁䅁䅯朸䅉䅁䅅䅁䉁䅁䅁兂䅁䅁䅁䡁坂䅑杷允䅁䅁䅑䅁䑁䝁䅑䅁䭁䕁䅕䅁䭁䅁䅍䅁䭁偁䍉䅁䉁䅁䅁允䅁䅁䅕椹捨㡪ㅋ歗䵁䅉䅅䅁䕁䅁䅁睁歂䅁䅁权歁䅁䅁权䑁䅁䅁权祄杁䅁允䅁䅁䅅䅁䙁佁剸䉵䘶べ䅨䍄䉁䅁䅁䅂䅁䅁䅍䅚䅁䅁䅯八䅁䅁䅯睁䅁䅁䅯朸䅉䅁䅅䅁䉁䅁䅁兂塄㍯㥁橃奤䅑杷允䅁䅁䅑䅁䑁䝁䅑䅁䭁䅁䅉䅁䭁䅁䅍䅁䭁偁䍉䅁䉁䅁䅁允䅁䅁䅕噋偹癷奘啘䵁䅉䅅䅁䕁䅁䅁睁歂䅁䅁权楁䅁䅁权䑁䅁䅁权扃杁䅁允䅁䅁䅅䅁䙁䅁塲㍯㥁氶䅖䍄䉁䅁䅁䅂䅁䅁䅍䅚䅁䅁䅯䅤䅁䅁䅯睁䅁䅁䅯儱䅉䅁䅅䅁䉁䅁䅁兂灁䥘䌯刹塨䅑杷允䅁䅁䅑䅁䑁䝁䅑䅁䭁䝁䄴䅁䭁䅁䅍䅁䭁偁䍉䅁䉁䅁䅁允䅁䅁䅕灭婭婭䩬歕䵁䅉䅅䅁䕁䅁䅁睁歂䅁䅁权婂䅁䅁权䑁䅁䅁权祄杁䅁允䅁䅁䅅䅁䙁䩁婱婭婭唲䅨䍄䉁䅁䅁䅂䅁䅁䅍䅚䅁䅁䅯睤䅁䅁䅯睁䅁䅁䅯䅶䅉䅁䅅䅁䉁䅁䅁兂啁歲桦桥乒䅑杷允䅁䅁䅑䅁䑁䝁䅑䅁䭁䩁䅅䅁䭁䅁䅍䅁䭁䭁䍍䅁䉁䅁䅁允䅁䅁䅕⽷潕䥘匹啗䵁䅉䅅䅁䕁䅁䅁睁歂䅁䅁权流䅁䅁权䑁䅁䅁权祄杁䅁允䅁䅁䅅䅁䙁䡁㥅瑃橥䘰䅤䍄䉁䅁䅁䅂䅁䅁䅍䅚䅁䅁䅯杒䅁䅁䅯睁䅁䅁䅯朸䅉䅁䅅䅁䉁䅁䅁兂晁敨剴䡵䤵䅑杷允䅁䅁䅑䅁䑁䝁䅑䅁䭁䉁䅙䅁䭁䅁䅍䅁䭁偁䍉䅁䉁䅁䅁允䅁䅁䅕䡰㥁瑃橥歒䵁䅉䅅䅁䕁䅁䅁睁歂䅁䅁权呂䅁䅁权䑁䅁䅁权㡄杁䅁允䅁䅁䅅䅁䙁䱁敧敨剴䔫䅴䍄䉁䅁䅁䅂䅁䅁䅍䅚䅁䅁䅯杉䅁䅁䅯睁䅁䅁䅯䅩䅍䅁䅅䅁䉁䅁䅁兂㥁瑃橥䝣失䅑杷允䅁䅁䅑䅁䑁䝁䅑䅁䭁䑁䅣䅁䭁䅁䅍䅁䭁偁䍷䅁䉁䅁䅁允䅁䅁䅕噋偹癷奖䕕䵁䅉䅅䅁䕁䅁䅁睁歂䅁䅁权㍂䅁䅁权䑁䅁䅁权㡄杁䅁允䅁䅁䅅䅁䙁䅁塲㍯㥁汇䅂䍄䉁䅁䅁䅂䅁䅁䅍䅚䅁䅁䅯䅊䅁䅁䅯睁䅁䅁䅯䄯䅉䅁䅅䅁䉁䅁䅁兂㥁瑃橥偣䤱䅑杷允䅁䅁䅑䅁䑁䝁䅑䅁䭁䩁䅅䅁䭁䅁䅍䅁䭁偁䍷䅁䉁䅁䅁允䅁䅁䅕捺䵺䵺䵹䕗䵁䅉䅅䅁䕁䅁䅁睁歂䅁䅁权歁䅁䅁权䑁䅁䅁权潁允䅁允䅁䅁䅅䅁䙁䵁䴳䵺䵺䕔䅤䍄䉁䅁䅁䅂䅁䅁䅍䅚䅁䅁䅯睌䅁䅁䅯睁䅁䅁䅯䄯䅉䅁䅅䅁䉁䅁䅁兂卂䉵䘶稶卆䅑杷允䅁䅁䅑䅁䑁䝁䅑䅁䭁䅁䅉䅁䭁䅁䅍䅁䭁偁䍷䅁䉁䅁䅁允䅁䅁䅕歲桦桥畑歘䵁䅉䅅䅁䕁䅁䅁睁歂䅁䅁权䱂䅁䅁权䑁䅁䅁权歃杁䅁允䅁䅁䅅䅁䙁佁剸䉵䘶ㄫ䅒䍄䉁䅁䅁䅂䅁䅁䅍䅚䅁䅁䅯睂䅁䅁䅯睁䅁䅁䅯䄯䅉䅁䅅䅁䉁䅁䅁兂畃⭒㙆䝆䘵䅑杷允䅁䅁䅑䅁䑁䝁䅑䅁䭁䱁䅳䅁䭁䅁䅍䅁䭁偁䍷䅁䉁䅁䅁允䅁䅁䅕㑈牘払畧啘䵁䅉䅅䅁䕁䅁䅁睁歂䅁䅁权䩁䅁䅁权䑁䅁䅁权婃杁䅁允䅁䅁䅅䅁䙁乁橥䑣䬰穖䄵䍄䉁䅁䅁䅂䅁䅁䅍䅚䅁䅁䅯元䅁䅁䅯睁䅁䅁䅯䄯䅉䅁䅅䅁䉁䅁䅁兂畃⭒㙆但㜴䅑杷允䅁䅁䅑䅁䑁䝁䅑䅁䭁䩁䄴䅁䭁䅁䅍䅁䭁偁䍷䅁䉁䅁䅁允䅁䅁䅕敨剴䉵ㄴ䕖䵁䅉䅅䅁䕁䅁䅁睁歂䅁䅁权晁䅁䅁权䑁䅁䅁权㡄杁䅁允䅁䅁䅅䅁䙁䵁䴳䵺䵺䙦䅂䍄䉁䅁䅁䅂䅁䅁䅍䅚䅁䅁䅯兓䅁䅁䅯睁䅁䅁䅯䄯䅉䅁䅅䅁䉁䅁䅁兂啁歲桦橥卒䅑杷允䅁䅁䅑䅁䑁䝁䅑䅁䭁䉁䅳䅁䭁䅁䅍䅁䭁偁䍫䅁䉁䅁䅁允䅁䅁䅕捺䵺䵺捸䕕䵁䅉䅅䅁䕁䅁䅁睁歂䅁䅁权䍁䅁䅁权䑁䅁䅁权硃杁䅁允䅁䅁䅅䅁䙁䉁畓⭒㙆䝚䅂䍄䉁䅁䅁䅂䅁䅁䅍䅚䅁䅁䅯兢䅁䅁䅯睁䅁䅁䅯東䅉䅁䅅䅁䉁䅁䅁兂䙃ㄶ㑇楈䙖䅑杷允䅁䅁䅑䅁䑁䝁䅑䅁䭁䕁䅳䅁䭁䅁䅍䅁䭁偁䍫䅁䉁䅁䅁允䅁䅁䅕瑃橥䑣焳歔䵁䅉䅅䅁䕁䅁䅁睁歂䅁䅁权癁䅁䅁权䑁䅁䅁权⽄杁䅁允䅁䅁䅅䅁䙁䅁䅁䅁䅁䘰䅆䍄䉁䅁䅁䅂䅁䅁䅍䅚䅁䅁䅯杤䅁䅁䅯睁䅁䅁䅯杯䅉䅁䅅䅁䉁䅁䅁兂乄䵺䵺䕺䱸䅑杷允䅁䅁䅑䅁䑁䝁䅑䅁䭁䝁䄰䅁䭁䅁䅍䅁䭁偁䍫䅁䉁䅁䅁允䅁䅁䅕椹捨㡪ㅌ䕒䵁䅉䅅䅁䕁䅁䅁睁歂䅁䅁权䍁䅁䅁权䑁䅁䅁权㕄杁䅁允䅁䅁䅅䅁䙁佁㙆䭆䠵噁䄵䍄䉁䅁䅁䅂䅁䅁䅍䅚䅁䅁䅯睓䅁䅁䅯睁䅁䅁䅯杯䅉䅁䅅䅁䉁䅁䅁兂桄桥畓㝒商䅑杷允䅁䅁䅑䅁䑁䝁䅑䅁䭁䵁䅍䅁䭁䅁䅍䅁䭁偁䍫䅁䉁䅁䅁允䅁䅁䅕場啯歲桦が䵁䅉䅅䅁䕁䅁䅁睁歂䅁䅁权䥃䅁䅁权䑁䅁䅁权㕄杁䅁允䅁䅁䅅䅁䙁䭁䠵場啯歪䄵䍄䉁䅁䅁䅂䅁䅁䅍䅚䅁䅁䅯元䅁䅁䅯睁䅁䅁䅯儫䅉䅁䅅䅁䉁䅁䅁兂偃癷潕䥘㜸䅑杷允䅁䅁䅑䅁䑁䝁䅑䅁䭁䩁䄴䅁䭁䅁䅍䅁䭁偁䍫䅁䉁䅁䅁允䅁䅁䅕浚浚浚浢さ䵁䅉䅅䅁䕁䅁䅁睁歂䅁䅁权坁䅁䅁权䑁䅁䅁权㕄杁䅁允䅁䅁䅅䅁䙁䙁偹癷潕䕐䅚䍄䉁䅁䅁䅂䅁䅁䅍䅚䅁䅁䅯六䅁䅁䅯睁䅁䅁䅯儷䅉䅁䅅䅁䉁䅁䅁兂乄䵺䵺䥺䙸䅑杷允䅁䅁䅑䅁䑁䝁䅑䅁䭁䩁䅫䅁䭁䅁䅍䅁䭁乁䌴䅁䉁䅁䅁允䅁䅁䅕䭆䠵場啯䕒䵁䅉䅅䅁䕁䅁䅁睁歂䅁䅁权瑂䅁䅁权䑁䅁䅁权䩃睁䅁允䅁䅁䅅䅁䙁䙁偹癷潕䔳䅊䍄䉁䅁䅁䅂䅁䅁䅍䅚䅁䅁䅯六䅁䅁䅯睁䅁䅁䅯儵䅉䅁䅅䅁䉁䅁䅁兂灁䥘䌯匹䙨䅑杷允䅁䅁䅑䅁䑁䝁䅑䅁䭁䩁䅫䅁䭁䅁䅍䅁䭁佁䍙䅁䉁䅁䅁允䅁䅁䅕硥畓⭒慆歒䵁䅉䅅䅁䕁䅁䅁睁歂䅁䅁权㍁䅁䅁权䑁䅁䅁权瑄杁䅁允䅁䅁䅅䅁䙁䥁䌯匹捨ㅐ䅂䍄䉁䅁䅁䅂䅁䅁䅍䅚䅁䅁䅯杉䅁䅁䅯睁䅁䅁䅯儷䅉䅁䅅䅁䉁䅁䅁兂畃⭒㙆䝆夵䅑杷允䅁䅁䅑䅁䑁䝁䅑䅁䭁䕁䅳䅁䭁䅁䅍䅁䭁佁䌰䅁䉁䅁䅁允䅁䅁䅕䘷㑇潈䱘歔䵁䅉䅅䅁䕁䅁䅁睁歂䅁䅁权兂䅁䅁权䑁䅁䅁权⭃杁䅁允䅁䅁䅅䅁䙁䕁桪桥畓ㅰ䅨䍄䉁䅁䅁䅂䅁䅁䅍䅚䅁䅁䅯䅕䅁䅁䅯睁䅁䅁䅯䄱䅉䅁䅅䅁䉁䅁䅁兂卂䉵䘶㈶慆䅑杷允䅁䅁䅑䅁䑁䝁䅑䅁䭁䙁䅁䅁䭁䅁䅍䅁䭁佁䍅䅁䉁䅁䅁允䅁䅁䅕硥畓⭒㙈歗䵁䅉䅅䅁䕁䅁䅁睁歂䅁䅁权䅁䅁䅁权䑁䅁䅁权楃杁䅁允䅁䅁䅅䅁䙁䉁䘫ㄶ㑇氯䅬䍄䉁䅁䅁䅂䅁䅁䅍䅚䅁䅁䅯杉䅁䅁䅯睁䅁䅁䅯䄴䅉䅁䅅䅁䉁䅁䅁兂浂浚浚湚奚䅑杷允䅁䅁䅑䅁䑁䝁䅑䅁䭁䙁䅁䅁䭁䅁䅍䅁䭁佁䌰䅁䉁䅁䅁允䅁䅁䅕椹捨㡪ㅌ歗䵁䅉䅅䅁䕁䅁䅁睁歂䅁䅁权楁䅁䅁权䑁䅁䅁权捃杁䅁允䅁䅁䅅䅁䙁䉁䘫ㄶ㑇汮䅨䍄䉁䅁䅁䅂䅁䅁䅍䅚䅁䅁䅯杤䅁䅁䅯睁䅁䅁䅯儷䅉䅁䅅䅁䉁䅁䅁兂䭁㘱睎啐买䅑杷允䅁䅁䅑䅁䑁䝁䅑䅁䭁䉁䅅䅁䭁䅁䅍䅁䭁䥁䍯䅁䉁䅁䅁允䅁䅁䅕䘷㑇潈牘䕒䵁䅉䅅䅁䕁䅁䅁睁歂䅁䅁权偃䅁䅁权䑁䅁䅁权瑄杁䅁允䅁䅁䅅䅁䙁䱁敧敨剴䙥䄵䍄䉁䅁䅁䅂䅁䅁䅍䅚䅁䅁䅯杊䅁䅁䅯睁䅁䅁䅯儷䅉䅁䅅䅁䉁䅁䅁兂硂児塲ㅯ塂䅑杷允䅁䅁䅑䅁䑁䝁䅑䅁䭁䙁䅁䅁䭁䅁䅍䅁䭁乁䍷䅁䉁䅁䅁允䅁䅁䅕児塲㍯㥄歗䵁䅉䅅䅁䕁䅁䅁睁歂䅁䅁权偁䅁䅁权䑁䅁䅁权瑄杁䅁允䅁䅁䅅䅁䙁䥁牘払敧啨䄵䍄䉁䅁䅁䅂䅁䅁䅍䅚䅁䅁䅯睤䅁䅁䅯睁䅁䅁䅯共䅉䅁䅅䅁䉁䅁䅁兂乄䵺䵺䝺典䅑杷允䅁䅁䅑䅁䑁䝁䅑䅁䭁䩁䅫䅁䭁䅁䅍䅁䭁偁䍧䅁䉁䅁䅁允䅁䅁䅕敨剴䉵䘷啒䵁䅉䅅䅁䕁䅁䅁睁歂䅁䅁权楁䅁䅁权䑁䅁䅁权㑄杁䅁允䅁䅁䅅䅁䙁䥁牘払敧噤䅨䍄䉁䅁䅁䅂䅁䅁䅍䅚䅁䅁䅯杁䅁䅁䅯睁䅁䅁䅯䅵䅉䅁䅅䅁䉁䅁䅁兂灁䥘䌯愹晨䅑杷允䅁䅁䅑䅁䑁䝁䅑䅁䭁䝁䅕䅁䭁䅁䅍䅁䭁偁䍧䅁䉁䅁䅁允䅁䅁䅕体㙆䭆㌶䕕䵁䅉䅅䅁䕁䅁䅁睁歂䅁䅁权あ䅁䅁权䑁䅁䅁权䱃杁䅁允䅁䅁䅅䅁䙁偁潙䥘䌯噆䅤䍄䉁䅁䅁䅂䅁䅁䅍䅚䅁䅁䅯睤䅁䅁䅯睁䅁䅁䅯䄫䅉䅁䅅䅁䉁䅁䅁兂卂䉵䘶稶兆䅑杷允䅁䅁䅑䅁䑁䝁䅑䅁䭁䉁䅕䅁䭁䅁䅍䅁䭁偁䍧䅁䉁䅁䅁允䅁䅁䅕灭婭婭灮䕖䵁䅉䅅䅁䕁䅁䅁睁歂䅁䅁权婂䅁䅁权䑁䅁䅁权婃杁䅁允䅁䅁䅅䅁䙁䩁婱婭婭唲䅨䍄䉁䅁䅁䅂䅁䅁䅍䅚䅁䅁䅯睈䅁䅁䅯睁䅁䅁䅯兮䅉䅁䅅䅁䉁䅁䅁兂畃⭒㙆䑆唵䅑杷允䅁䅁䅑䅁䑁䝁䅑䅁䭁䙁䅫䅁䭁䅁䅍䅁䭁䩁䍧䅁䉁䅁䅁允䅁䅁䅕牕敧敨硳げ䵁䅉䅅䅁䕁䅁䅁睁歂䅁䅁权剁䅁䅁权䑁䅁䅁权㑄杁䅁允䅁䅁䅅䅁䙁䉁畓⭒㙆䕬䅎䍄䉁䅁䅁䅂䅁䅁䅍䅚䅁䅁䅯睤䅁䅁䅯睁䅁䅁䅯䅩䅉䅁䅅䅁䉁䅁䅁兂䥂場啯潲剤䅑杷允䅁䅁䅑䅁䑁䝁䅑䅁䭁䥁䄸䅁䭁䅁䅍䅁䭁偁䍧䅁䉁䅁䅁允䅁䅁䅕㘱睎児䡯歘䵁䅉䅅䅁䕁䅁䅁睁歂䅁䅁权晁䅁䅁权䑁䅁䅁权㑄杁䅁允䅁䅁䅅䅁䙁䡁啳歲桦汓䅂䍄䉁䅁䅁䅂䅁䅁䅍䅚䅁䅁䅯兓䅁䅁䅯睁䅁䅁䅯䄫䅉䅁䅅䅁䉁䅁䅁兂塄㍯㥁权卤䅑杷允䅁䅁䅑䅁䑁䝁䅑䅁䭁䙁䅍䅁䭁䅁䅍䅁䭁䅁䑁䅁䉁䅁䅁允䅁䅁䅕呣䬰㘱免こ䵁䅉䅅䅁䕁䅁䅁睁歂䅁䅁权䅁䅁䅁权䑁䅁䅁权䅁睁䅁允䅁䅁䅅䅁䙁䙁㑋潈牘噣䅤䍄䉁䅁䅁䅂䅁䅁䅍䅚䅁䅁䅯兆䅁䅁䅯睁䅁䅁䅯兵䅉䅁䅅䅁䉁䅁䅁兂桄桥畓⭒噆䅑杷允䅁䅁䅑䅁䑁䝁䅑䅁䭁䩁䅫䅁䭁䅁䅍䅁䭁䅁䑁䅁䉁䅁䅁允䅁䅁䅕児塲㍯㥄啒䵁䅉䅅䅁䕁䅁䅁睁歂䅁䅁权瑁䅁䅁权䑁䅁䅁权䅁睁䅁允䅁䅁䅅䅁䙁䥁䌯匹捨㉄䅎䍄䉁䅁䅁䅂䅁䅁䅍䅚䅁䅁䅯睎䅁䅁䅯睁䅁䅁䅯䅁䅍䅁䅅䅁䉁䅁䅁兂歃䑣䬰㘱偎䅑杷允䅁䅁䅑䅁䑁䝁䅑䅁䭁䉁䅅䅁䭁䅁䅍䅁䭁䅁䑁䅁䉁䅁䅁允䅁䅁䅕䥘䌯匹捨け䵁䅉䅅䅁䕁䅁䅁睁歂䅁䅁权剃䅁䅁权䑁䅁䅁权䅁睁䅁允䅁䅁䅅䅁䙁䅁塲㍯㥁汇䅤䍄䉁䅁䅁䅂䅁䅁䅍䅚䅁䅁䅯杬䅁䅁䅯睁䅁䅁䅯䅁䅍䅁䅅䅁䉁䅁䅁兂偃癷潕䥘伹䅑杷允䅁䅁䅑䅁䑁䝁䅑䅁䭁䅁䅣䅁䭁䅁䅍䅁䭁䅁䑁䅁䉁䅁䅁允䅁䅁䅕㘱睎児塲䕒䵁䅉䅅䅁䕁䅁䅁睁歂䅁䅁权㝃䅁䅁权䑁䅁䅁权湄杁䅁允䅁䅁䅅䅁䙁䅁䅁䅁䅁䙷䄱䍄䉁䅁䅁䅂䅁䅁䅍䅚䅁䅁䅯睵䅁䅁䅯睁䅁䅁䅯䅁䅍䅁䅅䅁䉁䅁䅁兂䥂場啯橲扤䅑杷允䅁䅁䅑䅁䑁䝁䅑䅁䭁䕁䅙䅁䭁䅁䅍䅁䭁乁䌰䅁䉁䅁䅁允䅁䅁䅕噋偹癷潕䕓䵁䅉䅅䅁䕁䅁䅁睁歂䅁䅁权婂䅁䅁权䑁䅁䅁权䅁睁䅁允䅁䅁䅅䅁䙁偁潙䥘䌯商䅨䍄䉁䅁䅁䅂䅁䅁䅍䅚䅁䅁䅯杮䅁䅁䅯睁䅁䅁䅯䅁䅍䅁䅅䅁䉁䅁䅁兂乄䵺䵺䉺呸䅑杷允䅁䅁䅑䅁䑁䝁䅑䅁䭁䡁䅑䅁䭁䅁䅍䅁䭁䅁䑁䅁䉁䅁䅁允䅁䅁䅕体㙆䭆渵さ䵁䅉䅅䅁䕁䅁䅁睁歂䅁䅁权佂杁䅁权䑁䅁䅁权䅁睁䅁允䅁䅁䅅䅁䙁䑁䬰㘱睎噈䅒䍄䉁䅁䅁䅂䅁䅁䅍䅚䅁䅁䅯杆䅁䅁䅯睁䅁䅁䅯䅁䅍䅁䅅䅁䉁䅁䅁兂偃癷潕䅘䜹䅑杷允䅁䅁䅑䅁䑁䝁䅑䅁䭁䉁䅳䅁䭁䅁䅍䅁䭁佁䌴䅁䉁䅁䅁允䅁䅁䅕㡪ㅌ䙋晸䕕䵁䅉䅅䅁䕁䅁䅁睁歂䅁䅁权䅁䅁䅁权䑁䅁䅁权畄杁䅁允䅁䅁䅅䅁䙁佁㙆䭆䠵嘴䅤䍄䉁䅁䅁䅂䅁䅁䅍䅚䅁䅁䅯杆䅁䅁䅯睁䅁䅁䅯兩䅉䅁䅅䅁䉁䅁䅁兂畃⭒㙆䅆䜵䅑杷允䅁䅁䅑䅁䑁䝁䅑䅁䭁䝁䄰䅁䭁䅁䅍䅁䭁佁䌴䅁䉁䅁䅁允䅁䅁䅕⽷潕䥘椹啒䵁䅉䅅䅁䕁䅁䅁睁歂䅁䅁权塂䅁䅁权䑁䅁䅁权畄杁䅁允䅁䅁䅅䅁䙁䵁䴳䵺䵺䘳䅆䍄䉁䅁䅁䅂䅁䅁䅍䅚䅁䅁䅯兆䅁䅁䅯睁䅁䅁䅯朷䅉䅁䅅䅁䉁䅁䅁兂偃癷潕䉘嘹䅑杷允䅁䅁䅑䅁䑁䝁䅑䅁䭁䉁䅅䅁䭁䅁䅍䅁䭁佁䌴䅁䉁䅁䅁允䅁䅁䅕体㙆䭆䠷け䵁䅉䅅䅁䕁䅁䅁睁歂䅁䅁权楁䅁䅁权䑁䅁䅁权穃杁䅁允䅁䅁䅅䅁䙁佁㙆䭆䠵噁䅬䍄䉁䅁䅁䅂䅁䅁䅍䅚䅁䅁䅯睷䅁䅁䅯睁䅁䅁䅯朷䅉䅁䅅䅁䉁䅁䅁兂䑄匹捨㡪癉䅑杷允䅁䅁䅑䅁䑁䝁䅑䅁䭁䩁䅙䅁䭁䅁䅍䅁䭁佁䍯䅁䉁䅁䅁允䅁䅁䅕㡪ㅌ䙋偹歔䵁䅉䅅䅁䕁䅁䅁睁歂䅁䅁权晁䅁䅁权䑁䅁䅁权畄杁䅁允䅁䅁䅅䅁䙁䕁桪桥畓ㅆ䅂䍄䉁䅁䅁䅂䅁䅁䅍䅚䅁䅁䅯兓䅁䅁䅯睁䅁䅁䅯朷䅉䅁䅅䅁䉁䅁䅁兂歃䑣䬰㜱剎䅑杷允䅁䅁䅑䅁䑁䝁䅑䅁䭁䍁䅙䅁䭁䅁䅍䅁䭁佁䌴䅁䉁䅁䅁允䅁䅁䅕䅁䅁䅁允䕗䵁䅉䅅䅁䕁䅁䅁睁歂䅁䅁权佂杁䅁权䑁䅁䅁权畄杁䅁允䅁䅁䅅䅁䙁䝁浚浚浚氱䅒䍄䉁䅁䅁䅂䅁䅁䅍䅚䅁䅁䅯䅁䅁䅁䅯睁䅁䅁䅯眷䅉䅁䅅䅁䉁䅁䅁兂䥂場啯牲塤䅑杷允䅁䅁䅑䅁䑁䝁䅑䅁䭁䑁䅣䅁䭁䅁䅍䅁䭁䩁䌰䅁䉁䅁䅁允䅁䅁䅕噋偹癷潖啕䵁䅉䅅䅁䕁䅁䅁睁歂䅁䅁权䉃䅁䅁权䑁䅁䅁权兄杁䅁允䅁䅁䅅䅁䙁乁橥䑣䬰㉨䅊䍄䉁䅁䅁䅂䅁䅁䅍䅚䅁䅁䅯杮䅁䅁䅯睁䅁䅁䅯睱䅉䅁䅅䅁䉁䅁䅁兂塄㍯㥁潃啤䅑杷允䅁䅁䅑䅁䑁䝁䅑䅁䭁䥁䅅䅁䭁䅁䅍䅁䭁佁䍣䅁䉁䅁䅁允䅁䅁䅕体㙆䭆昶す䵁䅉䅅䅁䕁䅁䅁睁歂䅁䅁权㝃䅁䅁权䑁䅁䅁权灃杁䅁允䅁䅁䅅䅁䙁䅁䅁䅁䅁䙅䄱䍄䉁䅁䅁䅂䅁䅁䅍䅚䅁䅁䅯杔䅁䅁䅯睁䅁䅁䅯䄱䅉䅁䅅䅁䉁䅁䅁兂䑄匹捨穪奊䅑杷允䅁䅁䅑䅁䑁䝁䅑䅁䭁䕁䄴䅁䭁䅁䅍䅁䭁佁䌸䅁䉁䅁䅁允䅁䅁䅕捺䵺䵺獺啗䵁䅉䅅䅁䕁䅁䅁睁歂䅁䅁权䙂䅁䅁权䑁䅁䅁权癄杁䅁允䅁䅁䅅䅁䙁䱁敧敨剴䙓䅴䍄䉁䅁䅁䅂䅁䅁䅍䅚䅁䅁䅯兆䅁䅁䅯睁䅁䅁䅯眫䅉䅁䅅䅁䉁䅁䅁兂硂児塲祯噂䅑杷允䅁䅁䅑䅁䑁䝁䅑䅁䭁䝁䄰䅁䭁䅁䅍䅁䭁佁䌸䅁䉁䅁䅁允䅁䅁䅕䉵䘶ㄶ㑈䕒䵁䅉䅅䅁䕁䅁䅁睁歂䅁䅁权䥃䅁䅁权䑁䅁䅁权䵄杁䅁允䅁䅁䅅䅁䙁䥁牘払敧唵䅸䍄䉁䅁䅁䅂䅁䅁䅍䅚䅁䅁䅯䅕䅁䅁䅯睁䅁䅁䅯眷䅉䅁䅅䅁䉁䅁䅁兂晁敨剴䅵戵䅑杷允䅁䅁䅑䅁䑁䝁䅑䅁䭁䍁䅑䅁䭁䅁䅍䅁䭁佁䌸䅁䉁䅁䅁允䅁䅁䅕瑃橥䑣焱䕓䵁䅉䅅䅁䕁䅁䅁睁歂䅁䅁权剃䅁䅁权䑁䅁䅁权硂杁䅁允䅁䅁䅅䅁䙁乁橥䑣䬰ㅤ䅨䍄䉁䅁䅁䅂䅁䅁䅍䅚䅁䅁䅯睂䅁䅁䅯睁䅁䅁䅯眷䅉䅁䅅䅁䉁䅁䅁兂歃䑣䬰眱䙎䅑杷允䅁䅁䅑䅁䑁䝁䅑䅁䭁䩁䅙䅁䭁䅁䅍䅁䭁䭁䍯䅁䉁䅁䅁允䅁䅁䅕䥘䌯匹捨䕕䵁䅉䅅䅁䕁䅁䅁睁歂䅁䅁权呂䅁䅁权䑁䅁䅁权啃杁䅁允䅁䅁䅅䅁䙁䑁䬰㘱睎啈䄵䍄䉁䅁䅁䅂䅁䅁䅍䅚䅁䅁䅯睎䅁䅁䅯睁䅁䅁䅯睷䅉䅁䅅䅁䉁䅁䅁兂㑃潈牘払䱨䅑杷允䅁䅁䅑䅁䑁䝁䅑䅁䭁䑁䅣䅁䭁䅁䅍䅁䭁䱁䍕䅁䉁䅁䅁允䅁䅁䅕捺䵺䵺䵺䕕䵁䅉䅅䅁䕁䅁䅁睁歂䅁䅁权㍁䅁䅁权䑁䅁䅁权晄杁䅁允䅁䅁䅅䅁䙁䍁捬㡪ㅌ䕩䄵䍄䉁䅁䅁䅂䅁䅁䅍䅚䅁䅁䅯睎䅁䅁䅯睁䅁䅁䅯儹䅉䅁䅅䅁䉁䅁䅁兂歃䑣䬰⬱低䅑杷允䅁䅁䅑䅁䑁䝁䅑䅁䭁䑁䅣䅁䭁䅁䅍䅁䭁偁䍙䅁䉁䅁䅁允䅁䅁䅕瑃橥䑣焲ご䵁䅉䅅䅁䕁䅁䅁睁歂䅁䅁权楁䅁䅁权䑁䅁䅁权㉄杁䅁允䅁䅁䅅䅁䙁䭁睒児塲㄰䅤䍄䉁䅁䅁䅂䅁䅁䅍䅚䅁䅁䅯兂䅁䅁䅯睁䅁䅁䅯睷䅉䅁䅅䅁䉁䅁䅁兂畃⭒㙆䱆匵䅑杷允䅁䅁䅑䅁䑁䝁䅑䅁䭁䅁䅕䅁䭁䅁䅍䅁䭁䵁䍑䅁䉁䅁䅁允䅁䅁䅕䘷㑇潈牘啕䵁䅉䅅䅁䕁䅁䅁睁歂䅁䅁权䙁䅁䅁权䑁䅁䅁权扄杁䅁允䅁䅁䅅䅁䙁䕁桪桥畓ㅸ䅎䍄䉁䅁䅁䅂䅁䅁䅍䅚䅁䅁䅯兢䅁䅁䅯睁䅁䅁䅯杩䅍䅁䅅䅁䉁䅁䅁兂㝂䭆䠵搴䑰䅑杷允䅁䅁䅑䅁䑁䝁䅑䅁䭁䅁䅕䅁䭁䅁䅍䅁䭁乁䌸䅁䉁䅁䅁允䅁䅁䅕㘱睎児㍱䕖䵁䅉䅅䅁䕁䅁䅁睁歂䅁䅁权瑂䅁䅁权䑁䅁䅁权䕄杁䅁允䅁䅁䅅䅁䙁䡁㥅瑃橥䕫䅆䍄䉁䅁䅁䅂䅁䅁䅍䅚䅁䅁䅯睄䅁䅁䅯睁䅁䅁䅯杵䅉䅁䅅䅁䉁䅁䅁兂灁䥘䌯改乨䅑杷允䅁䅁䅑䅁䑁䝁䅑䅁䭁䝁䄰䅁䭁䅁䅍䅁䭁乁䌸䅁䉁䅁䅁允䅁䅁䅕瑃橥䑣䬲䕒䵁䅉䅅䅁䕁䅁䅁睁歂䅁䅁权瑂䅁䅁权䑁䅁䅁权ㅄ杁䅁允䅁䅁䅅䅁䙁䭁睒児塲け䅒䍄䉁䅁䅁䅂䅁䅁䅍䅚䅁䅁䅯睤䅁䅁䅯睁䅁䅁䅯兩䅉䅁䅅䅁䉁䅁䅁兂灁䥘䌯嘹剨䅑杷允䅁䅁䅑䅁䑁䝁䅑䅁䭁䝁䄰䅁䭁䅁䅍䅁䭁偁䍙䅁䉁䅁䅁允䅁䅁䅕捺䵺䵺獺䕒䵁䅉䅅䅁䕁䅁䅁睁歂䅁䅁权噁䅁䅁权䑁䅁䅁权䕄杁䅁允䅁䅁䅅䅁䙁䍁捬㡪ㅌ䙱䅆䍄䉁䅁䅁䅂䅁䅁䅍䅚䅁䅁䅯兆䅁䅁䅯睁䅁䅁䅯眳䅉䅁䅅䅁䉁䅁䅁兂乄䵺䵺䍺噸䅑杷允䅁䅁䅑䅁䑁䝁䅑䅁䭁䍁䅙䅁䭁䅁䅍䅁䭁䭁䍧䅁䉁䅁䅁允䅁䅁䅕捺䵺䵺㡸さ䵁䅉䅅䅁䕁䅁䅁睁歂䅁䅁权噁䅁䅁权䑁䅁䅁权ㅄ杁䅁允䅁䅁䅅䅁䙁佁㙆䭆䠵嘴䅒䍄䉁䅁䅁䅂䅁䅁䅍䅚䅁䅁䅯兆䅁䅁䅯睁䅁䅁䅯朹䅉䅁䅅䅁䉁䅁䅁兂浂浚浚畚啚䅑杷允䅁䅁䅑䅁䑁䝁䅑䅁䭁䉁䅅䅁䭁䅁䅍䅁䭁䵁䍍䅁䉁䅁䅁允䅁䅁䅕瑃橥䑣焱啑䵁䅉䅅䅁䕁䅁䅁睁歂䅁䅁权剁䅁䅁权䑁䅁䅁权䕄杁䅁允䅁䅁䅅䅁䙁䭁䠵場啯歌䅆䍄䉁䅁䅁䅂䅁䅁䅍䅚䅁䅁䅯充䅁䅁䅯睁䅁䅁䅯眲䅉䅁䅅䅁䉁䅁䅁兂䥂場啯歲䑤䅑杷允䅁䅁䅑䅁䑁䝁䅑䅁䭁䉁䅅䅁䭁䅁䅍䅁䭁乁䌸䅁䉁䅁䅁允䅁䅁䅕硥畓⭒㙅䕒䵁䅉䅅䅁䕁䅁䅁睁歂䅁䅁权ぃ䅁䅁权䑁䅁䅁权䑄杁䅁允䅁䅁䅅䅁䙁䱁敧敨剴䕭䄵䍄䉁䅁䅁䅂䅁䅁䅍䅚䅁䅁䅯杒䅁䅁䅯睁䅁䅁䅯杶䅉䅁䅅䅁䉁䅁䅁兂䅁䅁䅁佁䕂䅑杷允䅁䅁䅑䅁䑁䝁䅑䅁䭁䱁䅑䅁䭁䅁䅍䅁䭁䵁䍑䅁䉁䅁䅁允䅁䅁䅕積積積呎ご䵁䅉䅅䅁䕁䅁䅁睁歂䅁䅁权ぃ䅁䅁权䑁䅁䅁权晄杁䅁允䅁䅁䅅䅁䙁䉁畓⭒㙆䙬䅎䍄䉁䅁䅁䅂䅁䅁䅍䅚䅁䅁䅯䅴䅁䅁䅯睁䅁䅁䅯儹䅉䅁䅅䅁䉁䅁䅁兂硂児塲は呂䅑杷允䅁䅁䅑䅁䑁䝁䅑䅁䭁䍁䅑䅁䭁䅁䅍䅁䭁乁䍳䅁䉁䅁䅁允䅁䅁䅕䘷㑇潈䱖げ䵁䅉䅅䅁䕁䅁䅁睁歂䅁䅁权歁䅁䅁权䑁䅁䅁权ㅄ杁䅁允䅁䅁䅅䅁䙁䡁啳歲桦歇䅨䍄䉁䅁䅁䅂䅁䅁䅍䅚䅁䅁䅯䅭䅁䅁䅯睁䅁䅁䅯眲䅉䅁䅅䅁䉁䅁䅁兂㥁瑃橥䝣儱䅑杷允䅁䅁䅑䅁䑁䝁䅑䅁䭁䩁䅧䅁䭁䅁䅍䅁䭁偁䍙䅁䉁䅁䅁允䅁䅁䅕瑃橥䑣愳啕䵁䅉䅅䅁䕁䅁䅁睁歂䅁䅁权坃䅁䅁权䑁䅁䅁权䕄杁䅁允䅁䅁䅅䅁䙁䵁ㅐ䙋偹欴䅰䍄䉁䅁䅁䅂䅁䅁䅍䅚䅁䅁䅯䅩䅁䅁䅯睁䅁䅁䅯杮䅉䅁䅅䅁䉁䅁䅁兂硂児塲㝯偂䅑杷允䅁䅁䅑䅁䑁䝁䅑䅁䭁䩁䅙䅁䭁䅁䅍䅁䭁乁䍳䅁䉁䅁䅁允䅁䅁䅕⽷潕䥘䌯啔䵁䅉䅅䅁䕁䅁䅁睁歂䅁䅁权坃䅁䅁权䑁䅁䅁权晄杁䅁允䅁䅁䅅䅁䙁䝁浚浚浚歒䄵䍄䉁䅁䅁䅂䅁䅁䅍䅚䅁䅁䅯杬䅁䅁䅯睁䅁䅁䅯儹䅉䅁䅅䅁䉁䅁䅁兂㝂䭆䠵娴买䅑杷允䅁䅁䅑䅁䑁䝁䅑䅁䭁䕁䅕䅁䭁䅁䅍䅁䭁䩁䍧䅁䉁䅁䅁允䅁䅁䅕敨剴䉵ㄷ歗䵁䅉䅅䅁䕁䅁䅁睁歂䅁䅁权坃䅁䅁权䑁䅁䅁权㉄杁䅁允䅁䅁䅅䅁䙁䵁ㅐ䙋偹歯䄵䍄䉁䅁䅁䅂䅁䅁䅍䅚䅁䅁䅯兌䅁䅁䅯睁䅁䅁䅯睷䅉䅁䅅䅁䉁䅁䅁兂慃婭婭塭楆䅑杷允䅁䅁䅑䅁䑁䝁䅑䅁䭁䍁䄰䅁䭁䅁䅍䅁䭁䵁䍑䅁䉁䅁䅁允䅁䅁䅕体㙆䭆㌵啙䵁䅉䅅䅁䕁䅁䅁睁歂䅁䅁权䙁䅁䅁权䑁䅁䅁权潁允䅁允䅁䅁䅅䅁䙁䥁䌯匹捨ㅺ䅂䍄䉁䅁䅁䅂䅁䅁䅍䅚䅁䅁䅯䅩䅁䅁䅯睁䅁䅁䅯睷䅉䅁䅅䅁䉁䅁䅁兂啁歲桦汥偒䅑杷允䅁䅁䅑䅁䑁䝁䅑䅁䭁䥁䅧䅁䭁䅁䅍䅁䭁䵁䍑䅁䉁䅁䅁允䅁䅁䅕䭆䠵場啱ご䵁䅉䅅䅁䕁䅁䅁睁歂䅁䅁权䥃䅁䅁权䑁䅁䅁权扄杁䅁允䅁䅁䅅䅁䙁佁㙆䭆䠵啑䅸䍄䉁䅁䅁䅂䅁䅁䅍䅚䅁䅁䅯睵䅁䅁䅯睁䅁䅁䅯睧䅍䅁䅅䅁䉁䅁䅁兂桄桥畓ㅒ摆䅑杷允䅁䅁䅑䅁䑁䝁䅑䅁䭁䥁䅧䅁䭁䅁䅍䅁䭁乁䌸䅁䉁䅁䅁允䅁䅁䅕呣䬰㘱児啔䵁䅉䅅䅁䕁䅁䅁睁歂䅁䅁权䥃䅁䅁权䑁䅁䅁权ㅄ杁䅁允䅁䅁䅅䅁䙁䡁啳歲桦歭䅸䍄䉁䅁䅁䅂䅁䅁䅍䅚䅁䅁䅯䅩䅁䅁䅯睁䅁䅁䅯朹䅉䅁䅅䅁䉁䅁䅁兂㝂䭆䠵嘴买䅑杷允䅁䅁䅑䅁䑁䝁䅑䅁䭁䉁䄸䅁䭁䅁䅍䅁䭁䵁䍑䅁䉁䅁䅁允䅁䅁䅕体㙆䭆㌵啕䵁䅉䅅䅁䕁䅁䅁睁歂䅁䅁权䙁䅁䅁权䑁䅁䅁权ㅃ杁䅁允䅁䅁䅅䅁䙁䙁㑋潈牘噙䅚䍄䉁䅁䅁䅂䅁䅁䅍䅚䅁䅁䅯睈䅁䅁䅯睁䅁䅁䅯眲䅉䅁䅅䅁䉁䅁䅁兂桄桥畓㉒兆䅑杷允䅁䅁䅑䅁䑁䝁䅑䅁䭁䑁䄰䅁䭁䅁䅍䅁䭁䥁䑕䅁䉁䅁䅁允䅁䅁䅕呣䬰㘱睐啒䵁䅉䅅䅁䕁䅁䅁睁歂䅁䅁权婂䅁䅁权䑁䅁䅁权⭃杁䅁允䅁䅁䅅䅁䙁䥁䌯匹捨ぢ䅤䍄䉁䅁䅁䅂䅁䅁䅍䅚䅁䅁䅯睈䅁䅁䅯睁䅁䅁䅯眳䅉䅁䅅䅁䉁䅁䅁兂㥁瑃橥䉣刱䅑杷允䅁䅁䅑䅁䑁䝁䅑䅁䭁䉁䄸䅁䭁䅁䅍䅁䭁偁䍕䅁䉁䅁䅁允䅁䅁䅕䡰㥁瑃橣ご䵁䅉䅅䅁䕁䅁䅁睁歂䅁䅁权晁䅁䅁权䑁䅁䅁权㉄杁䅁允䅁䅁䅅䅁䙁䡁㥅瑃橥䔸䄵䍄䉁䅁䅁䅂䅁䅁䅍䅚䅁䅁䅯杊䅁䅁䅯睁䅁䅁䅯杳䅉䅁䅅䅁䉁䅁䅁兂桄桥畓穒噆䅑杷允䅁䅁䅑䅁䑁䝁䅑䅁䭁䍁䅙䅁䭁䅁䅍䅁䭁䥁䑳䅁䉁䅁䅁允䅁䅁䅕䘷㑇潈牗啖䵁䅉䅅䅁䕁䅁䅁睁歂䅁䅁权䉃䅁䅁权䑁䅁䅁权䑄杁䅁允䅁䅁䅅䅁䙁䙁偹癷潕䘳䄹䍄䉁䅁䅁䅂䅁䅁䅍䅚䅁䅁䅯內䅁䅁䅯睁䅁䅁䅯䅸䅉䅁䅅䅁䉁䅁䅁兂㉄䙋偹橷朱䅑杷允䅁䅁䅑䅁䑁䝁䅑䅁䭁䍁䅙䅁䭁䅁䅍䅁䭁䭁䌰䅁䉁䅁䅁允䅁䅁䅕呣䬰㘱睐啖䵁䅉䅅䅁䕁䅁䅁睁歂䅁䅁权䉃䅁䅁权䑁䅁䅁权扄杁䅁允䅁䅁䅅䅁䙁䱁敧敨剴䝣䅊䍄䉁䅁䅁䅂䅁䅁䅍䅚䅁䅁䅯內䅁䅁䅯睁䅁䅁䅯眳䅉䅁䅅䅁䉁䅁䅁兂㑃潈牘晕楨䅑杷允䅁䅁䅑䅁䑁䝁䅑䅁䭁䡁䅑䅁䭁䅁䅍䅁䭁䵁䍑䅁䉁䅁䅁允䅁䅁䅕⽷潕䥘䌯さ䵁䅉䅅䅁䕁䅁䅁睁歂䅁䅁权あ䅁䅁权䑁䅁䅁权扄杁䅁允䅁䅁䅅䅁䙁䙁偹癷潕䙦䅚䍄䉁䅁䅁䅂䅁䅁䅍䅚䅁䅁䅯睖䅁䅁䅯睁䅁䅁䅯儸䅉䅁䅅䅁䉁䅁䅁兂穁積積㡍剎䅑杷允䅁䅁䅑䅁䑁䝁䅑䅁䭁䡁䅑䅁䭁䅁䅍䅁䭁乁䌸䅁䉁䅁䅁允䅁䅁䅕捺䵺䵺捸ざ䵁䅉䅅䅁䕁䅁䅁睁歂䅁䅁权あ䅁䅁权䑁䅁䅁权ㅄ杁䅁允䅁䅁䅅䅁䙁䩁婱婭婭噵䅖䍄䉁䅁䅁䅂䅁䅁䅍䅚䅁䅁䅯杆䅁䅁䅯睁䅁䅁䅯眲䅉䅁䅅䅁䉁䅁䅁兂啁歲桦牥䝒䅑杷允䅁䅁䅑䅁䑁䝁䅑䅁䭁䉁䅙䅁䭁䅁䅍䅁䭁乁䌸䅁䉁䅁䅁允䅁䅁䅕䉵䘶ㄶ奈歒䵁䅉䅅䅁䕁䅁䅁睁歂䅁䅁权坁䅁䅁权䑁䅁䅁权ㅄ杁䅁允䅁䅁䅅䅁䙁䉁畓⭒㙆䕬䅚䍄䉁䅁䅁䅂䅁䅁䅍䅚䅁䅁䅯杆䅁䅁䅯睁䅁䅁䅯朹䅉䅁䅅䅁䉁䅁䅁兂㥁瑃橥䡣䜱䅑杷允䅁䅁䅑䅁䑁䝁䅑䅁䭁䉁䅳䅁䭁䅁䅍䅁䭁乁䌴䅁䉁䅁䅁允䅁䅁䅕積積積呏䕕䵁䅉䅅䅁䕁䅁䅁睁歂䅁䅁权扁䅁䅁权䑁䅁䅁权浄杁䅁允䅁䅁䅅䅁䙁䕁桪桥畓ㅖ䅂䍄䉁䅁䅁䅂䅁䅁䅍䅚䅁䅁䅯睎䅁䅁䅯睁䅁䅁䅯杯䅉䅁䅅䅁䉁䅁䅁兂硂児塲㉯剂䅑杷允䅁䅁䅑䅁䑁䝁䅑䅁䭁䍁䄰䅁䭁䅁䅍䅁䭁佁䍣䅁䉁䅁䅁允䅁䅁䅕噋偹癷睗䕚䵁䅉䅅䅁䕁䅁䅁睁歂䅁䅁权䱂䅁䅁权䑁䅁䅁权䭄杁䅁允䅁䅁䅅䅁䙁䉁畓⭒㙆䕖䄹䍄䉁䅁䅁䅂䅁䅁䅍䅚䅁䅁䅯睓䅁䅁䅯睁䅁䅁䅯䄰䅉䅁䅅䅁䉁䅁䅁兂䅁䅁䅁䍁佂䅑杷允䅁䅁䅑䅁䑁䝁䅑䅁䭁䕁䅳䅁䭁䅁䅍䅁䭁佁䍧䅁䉁䅁䅁允䅁䅁䅕㑈牘払⭧歔䵁䅉䅅䅁䕁䅁䅁睁歂䅁䅁权扁䅁䅁权䑁䅁䅁权卄杁䅁允䅁䅁䅅䅁䙁佁㙆䭆䠵啷䄹䍄䉁䅁䅁䅂䅁䅁䅍䅚䅁䅁䅯睕䅁䅁䅯睁䅁䅁䅯朳䅉䅁䅅䅁䉁䅁䅁兂灁䥘䌯夹䱨䅑杷允䅁䅁䅑䅁䑁䝁䅑䅁䭁䙁䅍䅁䭁䅁䅍䅁䭁佁䍕䅁䉁䅁䅁允䅁䅁䅕敨剴䉵水こ䵁䅉䅅䅁䕁䅁䅁睁歂䅁䅁权杁䅁䅁权䑁䅁䅁权䩄杁䅁允䅁䅁䅅䅁䙁䭁睒児塲ㅯ䅎䍄䉁䅁䅁䅂䅁䅁䅍䅚䅁䅁䅯杤䅁䅁䅯睁䅁䅁䅯杮䅉䅁䅅䅁䉁䅁䅁兂㑃潈牘晕䥨䅑杷允䅁䅁䅑䅁䑁䝁䅑䅁䭁䍁䅁䅁䭁䅁䅍䅁䭁乁䌴䅁䉁䅁䅁允䅁䅁䅕㡪ㅌ䙋偺啖䵁䅉䅅䅁䕁䅁䅁睁歂䅁䅁权求䅁䅁权䑁䅁䅁权敃杁䅁允䅁䅁䅅䅁䙁䥁䌯匹捨ひ䄵䍄䉁䅁䅁䅂䅁䅁䅍䅚䅁䅁䅯䅉䅁䅁䅯睁䅁䅁䅯朵䅉䅁䅅䅁䉁䅁䅁兂硂児塲㑯坂䅑杷允䅁䅁䅑䅁䑁䝁䅑䅁䭁䅁䅁䅁䭁䅁䅍䅁䭁䵁䍫䅁䉁䅁䅁允䅁䅁䅕灭婭婭㕬啖䵁䅉䅅䅁䕁䅁䅁睁歂䅁䅁权㥁䅁䅁权䑁䅁䅁权千杁䅁允䅁䅁䅅䅁䙁佁㙆䭆䠵唴䅎䍄䉁䅁䅁䅂䅁䅁䅍䅚䅁䅁䅯䅁䅁䅁䅯睁䅁䅁䅯朳䅉䅁䅅䅁䉁䅁䅁兂慃婭婭慭塬䅑杷允䅁䅁䅑䅁䑁䝁䅑䅁䭁䅁䅁䅁䭁䅁䅍䅁䭁佁䍙䅁䉁䅁䅁允䅁䅁䅕呣䬰㘱䅍䕗䵁䅉䅅䅁䕁䅁䅁睁歂䅁䅁权㍁䅁䅁权䑁䅁䅁权敄杁䅁允䅁䅁䅅䅁䙁䩁婱婭婭啇䄵䍄䉁䅁䅁䅂䅁䅁䅍䅚䅁䅁䅯睎䅁䅁䅯睁䅁䅁䅯朵䅉䅁䅅䅁䉁䅁䅁兂獄払敧全兴䅑杷允䅁䅁䅑䅁䑁䝁䅑䅁䭁䕁䅳䅁䭁䅁䅍䅁䭁乁䌴䅁䉁䅁䅁允䅁䅁䅕⽷潕䥘椯啔䵁䅉䅅䅁䕁䅁䅁睁歂䅁䅁权䱂䅁䅁权䑁䅁䅁权汄杁䅁允䅁䅁䅅䅁䙁䅁䅁䅁䅁䕯䄱䍄䉁䅁䅁䅂䅁䅁䅍䅚䅁䅁䅯兒䅁䅁䅯睁䅁䅁䅯朳䅉䅁䅅䅁䉁䅁䅁兂歃䑣䬰稱捎䅑杷允䅁䅁䅑䅁䑁䝁䅑䅁䭁䡁䅙䅁䭁䅁䅍䅁䭁䵁䌸䅁䉁䅁䅁允䅁䅁䅕䅁䅁䅁䅁歓䵁䅉䅅䅁䕁䅁䅁睁歂䅁䅁权䙂䅁䅁权䑁䅁䅁权汄杁䅁允䅁䅁䅅䅁䙁䍁捬㡪ㅌ䙓䅸䍄䉁䅁䅁䅂䅁䅁䅍䅚䅁䅁䅯兒䅁䅁䅯睁䅁䅁䅯朵䅉䅁䅅䅁䉁䅁䅁兂㉄䙋偹潷捖䅑杷允䅁䅁䅑䅁䑁䝁䅑䅁䭁䙁䅁䅁䭁䅁䅍䅁䭁佁䍕䅁䉁䅁䅁允䅁䅁䅕椹捨㡪噋歗䵁䅉䅅䅁䕁䅁䅁睁歂䅁䅁权㉂䅁䅁权䑁䅁䅁权䩄杁䅁允䅁䅁䅅䅁䙁䉁畓⭒㙆䔱䅬䍄䉁䅁䅁䅂䅁䅁䅍䅚䅁䅁䅯杤䅁䅁䅯睁䅁䅁䅯朳䅉䅁䅅䅁䉁䅁䅁兂卂䉵䘶㔶䵆䅑杷允䅁䅁䅑䅁䑁䝁䅑䅁䭁䡁䅙䅁䭁䅁䅍䅁䭁佁䍕䅁䉁䅁䅁允䅁䅁䅕体㙆䭆渵䕔䵁䅉䅅䅁䕁䅁䅁睁歂䅁䅁权剁䅁䅁权䑁䅁䅁权䩄杁䅁允䅁䅁䅅䅁䙁䍁捬㡪ㅌ䕡䅆䍄䉁䅁䅁䅂䅁䅁䅍䅚䅁䅁䅯充䅁䅁䅯睁䅁䅁䅯朳䅉䅁䅅䅁䉁䅁䅁兂慃婭婭摭䑬䅑杷允䅁䅁䅑䅁䑁䝁䅑䅁䭁䉁䅅䅁䭁䅁䅍䅁䭁佁䍙䅁䉁䅁䅁允䅁䅁䅕䥘䌯匹捧䕒䵁䅉䅅䅁䕁䅁䅁睁歂䅁䅁权畂䅁䅁权䑁䅁䅁权㥄杁䅁允䅁䅁䅅䅁䙁䅁塲㍯㥁污䅆䍄䉁䅁䅁䅂䅁䅁䅍䅚䅁䅁䅯䅭䅁䅁䅯睁䅁䅁䅯兹䅉䅁䅅䅁䉁䅁䅁兂捂㡪ㅌ䍋典䅑杷允䅁䅁䅑䅁䑁䝁䅑䅁䭁䩁䅧䅁䭁䅁䅍䅁䭁乁䌴䅁䉁䅁䅁允䅁䅁䅕㑈牘払畨䕕䵁䅉䅅䅁䕁䅁䅁睁歂䅁䅁权奃䅁䅁权䑁䅁䅁权汄杁䅁允䅁䅁䅅䅁䙁䅁塲㍯㥁汏䅆䍄䉁䅁䅁䅂䅁䅁䅍䅚䅁䅁䅯睕䅁䅁䅯睁䅁䅁䅯睲䅉䅁䅅䅁䉁䅁䅁兂穁積積㕍低䅑杷允䅁䅁䅑䅁䑁䝁䅑䅁䭁䩁䅧䅁䭁䅁䅍䅁䭁佁䍙䅁䉁䅁䅁允䅁䅁䅕䥘䌯匹䵧歕䵁䅉䅅䅁䕁䅁䅁睁歂䅁䅁权畂䅁䅁权䑁䅁䅁权䩄杁䅁允䅁䅁䅅䅁䙁䑁䬰㘱睎啦䄹䍄䉁䅁䅁䅂䅁䅁䅍䅚䅁䅁䅯兂䅁䅁䅯睁䅁䅁䅯睹䅉䅁䅅䅁䉁䅁䅁兂捂㡪ㅌ䩋啸䅑杷允䅁䅁䅑䅁䑁䝁䅑䅁䭁䉁䄸䅁䭁䅁䅍䅁䭁䭁䌴䅁䉁䅁䅁允䅁䅁䅕浚浚浚㉚さ䵁䅉䅅䅁䕁䅁䅁睁歂䅁䅁权畂䅁䅁权䑁䅁䅁权汄杁䅁允䅁䅁䅅䅁䙁䥁牘払敧噊䅆䍄䉁䅁䅁䅂䅁䅁䅍䅚䅁䅁䅯杬䅁䅁䅯睁䅁䅁䅯兹䅉䅁䅅䅁䉁䅁䅁兂浂浚浚浚䱚䅑杷允䅁䅁䅑䅁䑁䝁䅑䅁䭁䩁䅙䅁䭁䅁䅍䅁䭁佁䍕䅁䉁䅁䅁允䅁䅁䅕歲桦桥畓啔䵁䅉䅅䅁䕁䅁䅁睁歂䅁䅁权坃䅁䅁权䑁䅁䅁权浄杁䅁允䅁䅁䅅䅁䙁䅁塲㍯㥁欶䄵䍄䉁䅁䅁䅂䅁䅁䅍䅚䅁䅁䅯兌䅁䅁䅯睁䅁䅁䅯儵䅉䅁䅅䅁䉁䅁䅁兂灁䥘䌯愹橨䅑杷允䅁䅁䅑䅁䑁䝁䅑䅁䭁䍁䄰䅁䭁䅁䅍䅁䭁佁䍙䅁䉁䅁䅁允䅁䅁䅕䥘䌯匹㡨す䵁䅉䅅䅁䕁䅁䅁睁歂䅁䅁权偃䅁䅁权䑁䅁䅁权䩄杁䅁允䅁䅁䅅䅁䙁䭁䠵場啯汄䄵䍄䉁䅁䅁䅂䅁䅁䅍䅚䅁䅁䅯睪䅁䅁䅯睁䅁䅁䅯儵䅉䅁䅅䅁䉁䅁䅁兂㑃潈牘奕摨䅑杷允䅁䅁䅑䅁䑁䝁䅑䅁䭁䥁䄸䅁䭁䅁䅍䅁䭁佁䍙䅁䉁䅁䅁允䅁䅁䅕瑃橥䑣㘰歘䵁䅉䅅䅁䕁䅁䅁睁歂䅁䅁权㥁䅁䅁权䑁䅁䅁权䩄杁䅁允䅁䅁䅅䅁䙁䱁敧敨剴䕭䅒䍄䉁䅁䅁䅂䅁䅁䅍䅚䅁䅁䅯児䅁䅁䅯睁䅁䅁䅯儵䅉䅁䅅䅁䉁䅁䅁兂䑄匹捨な䥊䅑杷允䅁䅁䅑䅁䑁䝁䅑䅁䭁䉁䄸䅁䭁䅁䅍䅁䭁䵁䍫䅁䉁䅁䅁允䅁䅁䅕䅁䅁䅁睄啕䵁䅉䅅䅁䕁䅁䅁睁歂䅁䅁权晁䅁䅁权䑁䅁䅁权汄杁䅁允䅁䅁䅅䅁䙁乁橥䑣䬰つ䄹䍄䉁䅁䅁䅂䅁䅁䅍䅚䅁䅁䅯睈䅁䅁䅯睁䅁䅁䅯朵䅉䅁䅅䅁䉁䅁䅁兂䙃ㄶ㑇歈偖䅑杷允䅁䅁䅑䅁䑁䝁䅑䅁䭁䕁䌴䅁䭁䅁䅍䅁䭁䵁䍫䅁䉁䅁䅁允䅁䅁䅕体㙆䭆䠷ご䵁䅉䅅䅁䕁䅁䅁睁歂䅁䅁权䑄䅁䅁权䑁䅁䅁权䙃杁䅁允䅁䅁䅅䅁䙁䥁牘払敧卂䅰䍄䉁䅁䅁䅂䅁䅁䅍䅚䅁䅁䅯杔䅉䅁䅯睁䅁䅁䅯儵䅉䅁䅅䅁䉁䅁䅁兂䥂場啯湲呤䅑杷允䅁䅁䅑䅁䑁䝁䅑䅁䭁䉁䅳䅁䭁䅁䅍䅁䭁䱁䌸䅁䉁䅁䅁允䅁䅁䅕歲桦桥体䕔䵁䅉䅅䅁䕁䅁䅁睁歂䅁䅁权扁䅁䅁权䑁䅁䅁权啄杁䅁允䅁䅁䅅䅁䙁䅁䅁䅁䅁䙑䅂䍄䉁䅁䅁䅂䅁䅁䅍䅚䅁䅁䅯䅁䅁䅁䅯睁䅁䅁䅯杶䅉䅁䅅䅁䉁䅁䅁兂䙃ㄶ㑇煈噖䅑杷允䅁䅁䅑䅁䑁䝁䅑䅁䭁䅁䅁䅁䭁䅁䅍䅁䭁䱁䌸䅁䉁䅁䅁允䅁䅁䅕灭婭婭婬歖䵁䅉䅅䅁䕁䅁䅁睁歂䅁䅁权䅁䅁䅁权䑁䅁䅁权啄杁䅁允䅁䅁䅅䅁䙁䙁㑋潈牘嘰䅚䍄䉁䅁䅁䅂䅁䅁䅍䅚䅁䅁䅯䅁䅁䅁䅯睁䅁䅁䅯儴䅉䅁䅅䅁䉁䅁䅁兂畃⭒㙆䵆堵䅑杷允䅁䅁䅑䅁䑁䝁䅑䅁䭁䑁䄰䅁䭁䅁䅍䅁䭁䱁䍅䅁䉁䅁䅁允䅁䅁䅕䅁䅁䅁䅂歒䵁䅉䅅䅁䕁䅁䅁睁歂䅁䅁权䅁䅁䅁权䑁䅁䅁权⭄杁䅁允䅁䅁䅅䅁䙁乁橥䑣䬰ㄱ䅤䍄䉁䅁䅁䅂䅁䅁䅍䅚䅁䅁䅯內䅁䅁䅯睁䅁䅁䅯䅫䅉䅁䅅䅁䉁䅁䅁兂㥁瑃橥䥣椱䅑杷允䅁䅁䅑䅁䑁䝁䅑䅁䭁䩁䅫䅁䭁䅁䅍䅁䭁䱁䌴䅁䉁䅁䅁允䅁䅁䅕歲桦桥畒け䵁䅉䅅䅁䕁䅁䅁睁歂䅁䅁权婃䅁䅁权䑁䅁䅁权啄杁䅁允䅁䅁䅅䅁䙁乁橥䑣䬰つ䅎䍄䉁䅁䅁䅂䅁䅁䅍䅚䅁䅁䅯六䅁䅁䅯睁䅁䅁䅯术䅉䅁䅅䅁䉁䅁䅁兂㑃潈牘晕䙨䅑杷允䅁䅁䅑䅁䑁䝁䅑䅁䭁䩁䅙䅁䭁䅁䅍䅁䭁䭁䍁䅁䉁䅁䅁允䅁䅁䅕硥畓⭒煆䕕䵁䅉䅅䅁䕁䅁䅁睁歂䅁䅁权㍁䅁䅁权䑁䅁䅁权⭃杁䅁允䅁䅁䅅䅁䙁䕁桪桥畓げ䅸䍄䉁䅁䅁䅂䅁䅁䅍䅚䅁䅁䅯睎䅁䅁䅯睁䅁䅁䅯睶䅉䅁䅅䅁䉁䅁䅁兂㉄䙋偹癷䵖䅑杷允䅁䅁䅑䅁䑁䝁䅑䅁䭁䕁䅙䅁䭁䅁䅍䅁䭁䭁䌴䅁䉁䅁䅁允䅁䅁䅕積積積呏䕓䵁䅉䅅䅁䕁䅁䅁睁歂䅁䅁权㍁䅁䅁权䑁䅁䅁权啄杁䅁允䅁䅁䅅䅁䙁䅁䅁䅁䅁䕁䄵䍄䉁䅁䅁䅂䅁䅁䅍䅚䅁䅁䅯兒䅁䅁䅯睁䅁䅁䅯兰䅉䅁䅅䅁䉁䅁䅁兂歃䑣䬰㌱敎䅑杷允䅁䅁䅑䅁䑁䝁䅑䅁䭁䑁䅣䅁䭁䅁䅍䅁䭁佁䍅䅁䉁䅁䅁允䅁䅁䅕浚浚浚浚歔䵁䅉䅅䅁䕁䅁䅁睁歂䅁䅁权㍁䅁䅁权䑁䅁䅁权⭄杁䅁允䅁䅁䅅䅁䙁䡁㥅瑃橥䔰䄹䍄䉁䅁䅁䅂䅁䅁䅍䅚䅁䅁䅯党䅁䅁䅯睁䅁䅁䅯杶䅉䅁䅅䅁䉁䅁䅁兂㉄䙋偹牷䵖䅑杷允䅁䅁䅑䅁䑁䝁䅑䅁䭁䝁䅕䅁䭁䅁䅍䅁䭁䱁䌸䅁䉁䅁䅁允䅁䅁䅕児塲㍯摁歔䵁䅉䅅䅁䕁䅁䅁睁歂䅁䅁权偃䅁䅁权䑁䅁䅁权䝄杁䅁允䅁䅁䅅䅁䙁䕁桪桥畓ㅨ䄱䍄䉁䅁䅁䅂䅁䅁䅍䅚䅁䅁䅯党䅁䅁䅯睁䅁䅁䅯䄱䅉䅁䅅䅁䉁䅁䅁兂捂㡪ㅌ之佸䅑杷允䅁䅁䅑䅁䑁䝁䅑䅁䭁䝁䅕䅁䭁䅁䅍䅁䭁偁䌴䅁䉁䅁䅁允䅁䅁䅕場啯歲䉤䕕䵁䅉䅅䅁䕁䅁䅁睁歂䅁䅁权䙂䅁䅁权䑁䅁䅁权⽃杁䅁允䅁䅁䅅䅁䙁䉁䘫ㄶ㑇氷䅰䍄䉁䅁䅁䅂䅁䅁䅍䅚䅁䅁䅯兒䅁䅁䅯睁䅁䅁䅯䄱䅉䅁䅅䅁䉁䅁䅁兂㝂䭆䠵昴扰䅑杷允䅁䅁䅑䅁䑁䝁䅑䅁䭁䕁䅕䅁䭁䅁䅍䅁䭁偁䌴䅁䉁䅁䅁允䅁䅁䅕歲桦桥⭑䕘䵁䅉䅅䅁䕁䅁䅁睁歂䅁䅁权䙁䅁䅁权䑁䅁䅁权⭄杁䅁允䅁䅁䅅䅁䙁䙁㑋潈牘噅䅖䍄䉁䅁䅁䅂䅁䅁䅍䅚䅁䅁䅯䅴䅁䅁䅯睁䅁䅁䅯睶䅉䅁䅅䅁䉁䅁䅁兂穁積積硍剎䅑杷允䅁䅁䅑䅁䑁䝁䅑䅁䭁䱁䅑䅁䭁䅁䅍䅁䭁乁䍑䅁䉁䅁䅁允䅁䅁䅕㑈牘払畨歕䵁䅉䅅䅁䕁䅁䅁睁歂䅁䅁权ぃ䅁䅁权䑁䅁䅁权⭄杁䅁允䅁䅁䅅䅁䙁䭁睒児塲ㅍ䅎䍄䉁䅁䅁䅂䅁䅁䅍䅚䅁䅁䅯八䅁䅁䅯睁䅁䅁䅯术䅉䅁䅅䅁䉁䅁䅁兂啁歲桦獥塒䅑杷允䅁䅁䅑䅁䑁䝁䅑䅁䭁䅁䅁䅁䭁䅁䅍䅁䭁䵁䍯䅁䉁䅁䅁允䅁䅁䅕㡪ㅌ䙋癸䕖䵁䅉䅅䅁䕁䅁䅁睁歂䅁䅁权䅁䅁䅁权䑁䅁䅁权兄杁䅁允䅁䅁䅅䅁䙁䑁䬰㘱睎噢䅤䍄䉁䅁䅁䅂䅁䅁䅍䅚䅁䅁䅯杤䅁䅁䅯睁䅁䅁䅯眶䅉䅁䅅䅁䉁䅁䅁兂晁敨剴䑵丵䅑杷允䅁䅁䅑䅁䑁䝁䅑䅁䭁䍁䄸䅁䭁䅁䅍䅁䭁䱁䌴䅁䉁䅁䅁允䅁䅁䅕㡪ㅌ䙋偺歔䵁䅉䅅䅁䕁䅁䅁睁歂䅁䅁权癁䅁䅁权䑁䅁䅁权啄杁䅁允䅁䅁䅅䅁䙁䱁敧敨剴䙇䅆䍄䉁䅁䅁䅂䅁䅁䅍䅚䅁䅁䅯睌䅁䅁䅯睁䅁䅁䅯术䅉䅁䅅䅁䉁䅁䅁兂啁歲桦煥剒䅑杷允䅁䅁䅑䅁䑁䝁䅑䅁䭁䝁䄴䅁䭁䅁䅍䅁䭁乁䍑䅁䉁䅁䅁允䅁䅁䅕䡰㥁瑃呣啕䵁䅉䅅䅁䕁䅁䅁睁歂䅁䅁权畂䅁䅁权䑁䅁䅁权桄杁䅁允䅁䅁䅅䅁䙁䉁畓⭒㙆䙰䅆䍄䉁䅁䅁䅂䅁䅁䅍䅚䅁䅁䅯杢䅁䅁䅯睁䅁䅁䅯术䅉䅁䅅䅁䉁䅁䅁兂䭁㘱睎奐剰䅑杷允䅁䅁䅑䅁䑁䝁䅑䅁䭁䉁䅙䅁䭁䅁䅍䅁䭁䱁䍅䅁䉁䅁䅁允䅁䅁䅕呣䬰㘱児啒䵁䅉䅅䅁䕁䅁䅁睁歂䅁䅁权䥃䅁䅁权䑁䅁䅁权⭃杁䅁允䅁䅁䅅䅁䙁䩁婱婭婭噏䅂䍄䉁䅁䅁䅂䅁䅁䅍䅚䅁䅁䅯䅩䅁䅁䅯睁䅁䅁䅯睶䅉䅁䅅䅁䉁䅁䅁兂乄䵺䵺䍺剸䅑杷允䅁䅁䅑䅁䑁䝁䅑䅁䭁䥁䅧䅁䭁䅁䅍䅁䭁乁䍑䅁䉁䅁䅁允䅁䅁䅕䥘䌯匹㡪こ䵁䅉䅅䅁䕁䅁䅁睁歂䅁䅁权䥃䅁䅁权䑁䅁䅁权⭄杁䅁允䅁䅁䅅䅁䙁䵁䴳䵺䵺䕌䄱䍄䉁䅁䅁䅂䅁䅁䅍䅚䅁䅁䅯村䅁䅁䅯睁䅁䅁䅯杶䅉䅁䅅䅁䉁䅁䅁兂㉄䙋偹癷㙕䅑杷允䅁䅁䅑䅁䑁䝁䅑䅁䭁䕁䅉䅁䭁䅁䅍䅁䭁䱁䌸䅁䉁䅁䅁允䅁䅁䅕㡪ㅌ䙋偺䕐䵁䅉䅅䅁䕁䅁䅁睁歂䅁䅁权䩁䅁䅁权䑁䅁䅁权⽃杁䅁允䅁䅁䅅䅁䙁䭁睒児塲稴䅬䍄䉁䅁䅁䅂䅁䅁䅍䅚䅁䅁䅯元䅁䅁䅯睁䅁䅁䅯䄱䅉䅁䅅䅁䉁䅁䅁兂卂䉵䘶ㄶ㙅䅑杷允䅁䅁䅑䅁䑁䝁䅑䅁䭁䅁䅫䅁䭁䅁䅍䅁䭁佁䍅䅁䉁䅁䅁允䅁䅁䅕䉵䘶ㄶ㑅く䵁䅉䅅䅁䕁䅁䅁睁歂䅁䅁权婂䅁䅁权䑁䅁䅁权桄杁䅁允䅁䅁䅅䅁䙁䍁捬㡪ㅌ䕱䅨䍄䉁䅁䅁䅂䅁䅁䅍䅚䅁䅁䅯兗䅁䅁䅯睁䅁䅁䅯术䅉䅁䅅䅁䉁䅁䅁兂䥂場啯煲䡤䅑杷允䅁䅁䅑䅁䑁䝁䅑䅁䭁䅁䅫䅁䭁䅁䅍䅁䭁䥁䍁䅁䉁䅁䅁允䅁䅁䅕瑃橥䑣䬱䕐䵁䅉䅅䅁䕁䅁䅁睁歂䅁䅁权剁䅁䅁权䑁䅁䅁权䱃杁䅁允䅁䅁䅅䅁䙁偁潙䥘䌯啖䅒䍄䉁䅁䅁䅂䅁䅁䅍䅚䅁䅁䅯內䅁䅁䅯睁䅁䅁䅯睭䅉䅁䅅䅁䉁䅁䅁兂穁積積㡍杴䅑杷允䅁䅁䅑䅁䑁䝁䅑䅁䭁䩁䄴䅁䭁䅁䅍䅁䭁䱁䌴䅁䉁䅁䅁允䅁䅁䅕䅁䅁䅁睂歕䵁䅉䅅䅁䕁䅁䅁睁歂䅁䅁权敃䅁䅁权䑁䅁䅁权⭄杁䅁允䅁䅁䅅䅁䙁䙁㑋潈牘嘴䅊䍄䉁䅁䅁䅂䅁䅁䅍䅚䅁䅁䅯睈䅁䅁䅯睁䅁䅁䅯䄱䅉䅁䅅䅁䉁䅁䅁兂穁積積㝍兎䅑杷允䅁䅁䅑䅁䑁䝁䅑䅁䭁䉁䄸䅁䭁䅁䅍䅁䭁佁䍅䅁䉁䅁䅁允䅁䅁䅕噋偹癷䥕啕䵁䅉䅅䅁䕁䅁䅁睁歂䅁䅁权晁䅁䅁权䑁䅁䅁权⭄杁䅁允䅁䅁䅅䅁䙁䵁䴳䵺䵺䕔䄹䍄䉁䅁䅁䅂䅁䅁䅍䅚䅁䅁䅯杊䅁䅁䅯睁䅁䅁䅯睶䅉䅁䅅䅁䉁䅁䅁兂灁䥘䌯圹坨䅑杷允䅁䅁䅑䅁䑁䝁䅑䅁䭁䍁䅙䅁䭁䅁䅍䅁䭁乁䍑䅁䉁䅁䅁允䅁䅁䅕敨剴䉵氵䕗䵁䅉䅅䅁䕁䅁䅁睁歂䅁䅁权流䅁䅁权䑁䅁䅁权⭄杁䅁允䅁䅁䅅䅁䙁䥁䌯匹捨ㅪ䅤䍄䉁䅁䅁䅂䅁䅁䅍䅚䅁䅁䅯睄䅁䅁䅯睁䅁䅁䅯杶䅉䅁䅅䅁䉁䅁䅁兂㉄䙋偹橷䵖䅑杷允䅁䅁䅑䅁䑁䝁䅑䅁䭁䅁䄸䅁䭁䅁䅍䅁䭁䱁䌸䅁䉁䅁䅁允䅁䅁䅕䉵䘶ㄶ㑆歔䵁䅉䅅䅁䕁䅁䅁睁歂䅁䅁权偁䅁䅁权䑁䅁䅁权啄杁䅁允䅁䅁䅅䅁䙁佁㙆䭆䠵啯䄹䍄䉁䅁䅁䅂䅁䅁䅍䅚䅁䅁䅯睄䅁䅁䅯睁䅁䅁䅯儴䅉䅁䅅䅁䉁䅁䅁兂歃䑣䬰礱兎䅑杷允䅁䅁䅑䅁䑁䝁䅑䅁䭁䅁䄸䅁䭁䅁䅍䅁䭁偁䌴䅁䉁䅁䅁允䅁䅁䅕積積積穏歔䵁䅉䅅䅁䕁䅁䅁睁歂䅁䅁权噁䅁䅁权䑁䅁䅁权䅄杁䅁允䅁䅁䅅䅁䙁乁橥䑣䬰ㄹ䅊䍄䉁䅁䅁䅂䅁䅁䅍䅚䅁䅁䅯兆䅁䅁䅯睁䅁䅁䅯朰䅉䅁䅅䅁䉁䅁䅁兂䭁㘱睎扐啰䅑杷允䅁䅁䅑䅁䑁䝁䅑䅁䭁䕁䅙䅁䭁䅁䅍䅁䭁䱁䌸䅁䉁䅁䅁允䅁䅁䅕㘱睎児塯歒䵁䅉䅅䅁䕁䅁䅁睁歂䅁䅁权䝂䅁䅁权䑁䅁䅁权啄杁䅁允䅁䅁䅅䅁䙁䥁䌯匹捨な䅤䍄䉁䅁䅁䅂䅁䅁䅍䅚䅁䅁䅯児䅁䅁䅯睁䅁䅁䅯眸䅉䅁䅅䅁䉁䅁䅁兂歃䑣䬰㠱䥎䅑杷允䅁䅁䅑䅁䑁䝁䅑䅁䭁䙁䅍䅁䭁䅁䅍䅁䭁偁䍍䅁䉁䅁䅁允䅁䅁䅕䡰㥁瑃䑣䕔䵁䅉䅅䅁䕁䅁䅁睁歂䅁䅁权杁䅁䅁权䑁䅁䅁权䉄杁䅁允䅁䅁䅅䅁䙁䑁䬰㘱睎噢䅎䍄䉁䅁䅁䅂䅁䅁䅍䅚䅁䅁䅯䅉䅁䅁䅯睁䅁䅁䅯杷䅉䅁䅅䅁䉁䅁䅁兂卂䉵䘶砶商䅑杷允䅁䅁䅑䅁䑁䝁䅑䅁䭁䑁䄰䅁䭁䅁䅍䅁䭁䩁䍯䅁䉁䅁䅁允䅁䅁䅕硥畓⭒㙇歒䵁䅉䅅䅁䕁䅁䅁睁歂䅁䅁权杁䅁䅁权䑁䅁䅁权呄杁䅁允䅁䅁䅅䅁䙁偁潙䥘䌯嘵䅒䍄䉁䅁䅁䅂䅁䅁䅍䅚䅁䅁䅯䅁䅁䅁䅯睁䅁䅁䅯杷䅉䅁䅅䅁䉁䅁䅁兂獄払敧捨噴䅑杷允䅁䅁䅑䅁䑁䝁䅑䅁䭁䅁䅁䅁䭁䅁䅍䅁䭁乁䍍䅁䉁䅁䅁允䅁䅁䅕䭆䠵場䕰歖䵁䅉䅅䅁䕁䅁䅁睁歂䅁䅁权䅁䅁䅁权䑁䅁䅁权穄杁䅁允䅁䅁䅅䅁䙁䵁ㅐ䙋偹汅䅨䍄䉁䅁䅁䅂䅁䅁䅍䅚䅁䅁䅯睎䅁䅁䅯睁䅁䅁䅯杷䅉䅁䅅䅁䉁䅁䅁兂乄䵺䵺䕺䵸䅑杷允䅁䅁䅑䅁䑁䝁䅑䅁䭁䑁䅣䅁䭁䅁䅍䅁䭁偁䍍䅁䉁䅁䅁允䅁䅁䅕䡰㥁瑃呣䕕䵁䅉䅅䅁䕁䅁䅁睁歂䅁䅁权楁䅁䅁权䑁䅁䅁权䉄杁䅁允䅁䅁䅅䅁䙁佁㙆䭆䠵噷䅒䍄䉁䅁䅁䅂䅁䅁䅍䅚䅁䅁䅯睵䅁䅁䅯睁䅁䅁䅯䅨䅍䅁䅅䅁䉁䅁䅁兂㥁瑃橥䝣攱䅑杷允䅁䅁䅑䅁䑁䝁䅑䅁䭁䕁䄴䅁䭁䅁䅍䅁䭁乁䍍䅁䉁䅁䅁允䅁䅁䅕場啯歲桦ざ䵁䅉䅅䅁䕁䅁䅁睁歂䅁䅁权求䅁䅁权䑁䅁䅁权䉄杁䅁允䅁䅁䅅䅁䙁䥁䌯匹捨な䅸䍄䉁䅁䅁䅂䅁䅁䅍䅚䅁䅁䅯睄䅁䅁䅯睁䅁䅁䅯其䅉䅁䅅䅁䉁䅁䅁兂䥂場啯杲偤䅑杷允䅁䅁䅑䅁䑁䝁䅑䅁䭁䍁䅑䅁䭁䅁䅍䅁䭁乁䍧䅁䉁䅁䅁允䅁䅁䅕㑈牘払敪歒䵁䅉䅅䅁䕁䅁䅁睁歂䅁䅁权求䅁䅁权䑁䅁䅁权呄杁䅁允䅁䅁䅅䅁䙁佁剸䉵䘶〶䄱䍄䉁䅁䅁䅂䅁䅁䅍䅚䅁䅁䅯睷䅁䅁䅯睁䅁䅁䅯杩䅉䅁䅅䅁䉁䅁䅁兂䅁䅁䅁䅁潁䅑杷允䅁䅁䅑䅁䑁䝁䅑䅁䭁䝁䅕䅁䭁䅁䅍䅁䭁偁䍍䅁䉁䅁䅁允䅁䅁䅕䭆䠵場ば䕕䵁䅉䅅䅁䕁䅁䅁睁歂䅁䅁权ぃ䅁䅁权䑁䅁䅁权呃杁䅁允䅁䅁䅅䅁䙁䉁畓⭒㙆䙖䅎䍄䉁䅁䅁䅂䅁䅁䅍䅚䅁䅁䅯杉䅁䅁䅯睁䅁䅁䅯䅷䅉䅁䅅䅁䉁䅁䅁兂浂浚浚湚噚䅑杷允䅁䅁䅑䅁䑁䝁䅑䅁䭁䍁䅉䅁䭁䅁䅍䅁䭁乁䍉䅁䉁䅁䅁允䅁䅁䅕捺䵺䵺獸歖䵁䅉䅅䅁䕁䅁䅁睁歂䅁䅁权楁䅁䅁权䑁䅁䅁权睄杁䅁允䅁䅁䅅䅁䙁䉁䘫ㄶ㑇汐䅨䍄䉁䅁䅁䅂䅁䅁䅍䅚䅁䅁䅯兂䅁䅁䅯睁䅁䅁䅯具䅉䅁䅅䅁䉁䅁䅁兂䥂場啯湲卤䅑杷允䅁䅁䅑䅁䑁䝁䅑䅁䭁䅁䅕䅁䭁䅁䅍䅁䭁偁䍍䅁䉁䅁䅁允䅁䅁䅕歲桦桥⭑啖䵁䅉䅅䅁䕁䅁䅁睁歂䅁䅁权塂䅁䅁权䑁䅁䅁权䵃睁䅁允䅁䅁䅅䅁䙁䅁塲㍯㥁汭䅒䍄䉁䅁䅁䅂䅁䅁䅍䅚䅁䅁䅯元䅁䅁䅯睁䅁䅁䅯䅨䅉䅁䅅䅁䉁䅁䅁兂䑄匹捨㑪㑉䅑杷允䅁䅁䅑䅁䑁䝁䅑䅁䭁䩁䅧䅁䭁䅁䅍䅁䭁䵁䍅䅁䉁䅁䅁允䅁䅁䅕牕敧敨剳䕕䵁䅉䅅䅁䕁䅁䅁睁歂䅁䅁权奃䅁䅁权䑁䅁䅁权呄杁䅁允䅁䅁䅅䅁䙁䡁啳歲桦汏䅂䍄䉁䅁䅁䅂䅁䅁䅍䅚䅁䅁䅯八䅁䅁䅯睁䅁䅁䅯具䅉䅁䅅䅁䉁䅁䅁兂慃婭婭坭噬䅑杷允䅁䅁䅑䅁䑁䝁䅑䅁䭁䥁䅧䅁䭁䅁䅍䅁䭁䱁䍫䅁䉁䅁䅁允䅁䅁䅕捺䵺䵺㡷さ䵁䅉䅅䅁䕁䅁䅁睁歂䅁䅁权剃䅁䅁权䑁䅁䅁权呄杁䅁允䅁䅁䅅䅁䙁佁㙆䭆䠵噑䅤䍄䉁䅁䅁䅂䅁䅁䅍䅚䅁䅁䅯兒䅁䅁䅯睁䅁䅁䅯兣䅉䅁䅅䅁䉁䅁䅁兂䥂場啯汲扤䅑杷允䅁䅁䅑䅁䑁䝁䅑䅁䭁䩁䅅䅁䭁䅁䅍䅁䭁偁䍍䅁䉁䅁䅁允䅁䅁䅕呣䬰㘱䅍䕗䵁䅉䅅䅁䕁䅁䅁睁歂䅁䅁权䍁䅁䅁权䑁䅁䅁权䍄杁䅁允䅁䅁䅅䅁䙁䙁㑋潈牘噕䅴䍄䉁䅁䅁䅂䅁䅁䅍䅚䅁䅁䅯杁䅁䅁䅯睁䅁䅁䅯眰䅉䅁䅅䅁䉁䅁䅁兂偃癷潕䕘挹䅑杷允䅁䅁䅑䅁䑁䝁䅑䅁䭁䅁䅉䅁䭁䅁䅍䅁䭁偁䍍䅁䉁䅁䅁允䅁䅁䅕㑈牘払佪啘䵁䅉䅅䅁䕁䅁䅁睁歂䅁䅁权瑁䅁䅁权䑁䅁䅁权奃杁䅁允䅁䅁䅅䅁䙁䥁䌯匹捨㉮䅎䍄䉁䅁䅁䅂䅁䅁䅍䅚䅁䅁䅯杢䅁䅁䅯睁䅁䅁䅯杷䅉䅁䅅䅁䉁䅁䅁兂畃⭒㙆䍆儵䅑杷允䅁䅁䅑䅁䑁䝁䅑䅁䭁䝁䄴䅁䭁䅁䅍䅁䭁偁䍍䅁䉁䅁䅁允䅁䅁䅕㡪ㅌ䙋晹啕䵁䅉䅅䅁䕁䅁䅁睁歂䅁䅁权坃䅁䅁权䑁䅁䅁权䍄杁䅁允䅁䅁䅅䅁䙁䉁䘫ㄶ㑇歶䅴䍄䉁䅁䅁䅂䅁䅁䅍䅚䅁䅁䅯杬䅁䅁䅯睁䅁䅁䅯眰䅉䅁䅅䅁䉁䅁䅁兂偃癷潕佘䰹䅑杷允䅁䅁䅑䅁䑁䝁䅑䅁䭁䩁䅙䅁䭁䅁䅍䅁䭁偁䍍䅁䉁䅁䅁允䅁䅁䅕体㙆䭆渷歔䵁䅉䅅䅁䕁䅁䅁睁歂䅁䅁权瑁䅁䅁权䑁䅁䅁权呄杁䅁允䅁䅁䅅䅁䙁䵁ㅐ䙋偹浑䅎䍄䉁䅁䅁䅂䅁䅁䅍䅚䅁䅁䅯兢䅁䅁䅯睁䅁䅁䅯杵䅉䅁䅅䅁䉁䅁䅁兂䥂場啯畲䍤䅑杷允䅁䅁䅑䅁䑁䝁䅑䅁䭁䑁䅣䅁䭁䅁䅍䅁䭁䱁䍙䅁䉁䅁䅁允䅁䅁䅕敨剴䉵䘶啕䵁䅉䅅䅁䕁䅁䅁睁歂䅁䅁权䡁䅁䅁权䑁䅁䅁权䉄杁䅁允䅁䅁䅅䅁䙁偁潙䥘䌯啤䅊䍄䉁䅁䅁䅂䅁䅁䅍䅚䅁䅁䅯児䅁䅁䅯睁䅁䅁䅯具䅉䅁䅅䅁䉁䅁䅁兂塄㍯㥁橃䕤䅑杷允䅁䅁䅑䅁䑁䝁䅑䅁䭁䍁䅙䅁䭁䅁䅍䅁䭁䵁䍧䅁䉁䅁䅁允䅁䅁䅕䘷㑇潈䱗䕖䵁䅉䅅䅁䕁䅁䅁睁歂䅁䅁权㥁䅁䅁权䑁䅁䅁权䍄杁䅁允䅁䅁䅅䅁䙁䱁敧敨剴䕏䅚䍄䉁䅁䅁䅂䅁䅁䅍䅚䅁䅁䅯兗䅁䅁䅯睁䅁䅁䅯杷䅉䅁䅅䅁䉁䅁䅁兂慃婭婭扭䡬䅑杷允䅁䅁䅑䅁䑁䝁䅑䅁䭁䙁䅫䅁䭁䅁䅍䅁䭁乁䍍䅁䉁䅁䅁允䅁䅁䅕積積積穏げ䵁䅉䅅䅁䕁䅁䅁睁歂䅁䅁权䉃䅁䅁权䑁䅁䅁权䉄杁䅁允䅁䅁䅅䅁䙁䑁䬰㘱睎坢䅂䍄䉁䅁䅁䅂䅁䅁䅍䅚䅁䅁䅯內䅁䅁䅯睁䅁䅁䅯杷䅉䅁䅅䅁䉁䅁䅁兂硂児塲㡯桂䅑杷允䅁䅁䅑䅁䑁䝁䅑䅁䭁䥁䅅䅁䭁䅁䅍䅁䭁乁䍍䅁䉁䅁䅁允䅁䅁䅕積積積扐啙䵁䅉䅅䅁䕁䅁䅁睁歂䅁䅁权偁䅁䅁权䑁䅁䅁权䉄杁䅁允䅁䅁䅅䅁䙁䙁偹癷潕䕈䅸䍄䉁䅁䅁䅂䅁䅁䅍䅚䅁䅁䅯睄䅁䅁䅯睁䅁䅁䅯眰䅉䅁䅅䅁䉁䅁䅁兂䑄匹捨㉪偊䅑杷允䅁䅁䅑䅁䑁䝁䅑䅁䭁䕁䅉䅁䭁䅁䅍䅁䭁䥁䍣䅁䉁䅁䅁允䅁䅁䅕㡪ㅌ䙋偹ぐ䵁䅉䅅䅁䕁䅁䅁睁歂䅁䅁权䍂䅁䅁权䑁䅁䅁权硂杁䅁允䅁䅁䅅䅁䙁䑁積積積穳䄱䍄䉁䅁䅁䅂䅁䅁䅍䅚䅁䅁䅯杔䅉䅁䅯睁䅁䅁䅯具䅉䅁䅅䅁䉁䅁䅁兂浂浚浚煚做䅑杷允䅁䅁䅑䅁䑁䝁䅑䅁䭁䕁䅙䅁䭁䅁䅍䅁䭁偁䍳䅁䉁䅁䅁允䅁䅁䅕児塲㍯摁䕓䵁䅉䅅䅁䕁䅁䅁睁歂䅁䅁权佂杁䅁权䑁䅁䅁权穄杁䅁允䅁䅁䅅䅁䙁䑁積積積ㄴ䅒䍄䉁䅁䅁䅂䅁䅁䅍䅚䅁䅁䅯睵䅁䅁䅯睁䅁䅁䅯睨䅉䅁䅅䅁䉁䅁䅁兂卂䉵䘶⬶扆䅑杷允䅁䅁䅑䅁䑁䝁䅑䅁䭁䙁䅍䅁䭁䅁䅍䅁䭁䵁䍙䅁䉁䅁䅁允䅁䅁䅕㑈牘払⭩䕓䵁䅉䅅䅁䕁䅁䅁睁歂䅁䅁权䅁䅁䅁权䑁䅁䅁权䭃杁䅁允䅁䅁䅅䅁䙁䅁塲㍯㥁汱䅬䍄䉁䅁䅁䅂䅁䅁䅍䅚䅁䅁䅯睕䅁䅁䅯睁䅁䅁䅯䅺䅉䅁䅅䅁䉁䅁䅁兂捂㡪ㅌ偋䱸䅑杷允䅁䅁䅑䅁䑁䝁䅑䅁䭁䙁䅍䅁䭁䅁䅍䅁䭁佁䍳䅁䉁䅁䅁允䅁䅁䅕浚浚浚浡こ䵁䅉䅅䅁䕁䅁䅁睁歂䅁䅁权婃䅁䅁权䑁䅁䅁权䝄杁䅁允䅁䅁䅅䅁䙁䕁桪桥畓お䅎䍄䉁䅁䅁䅂䅁䅁䅍䅚䅁䅁䅯六䅁䅁䅯睁䅁䅁䅯䅺䅉䅁䅅䅁䉁䅁䅁兂㑃潈牘晕䑨䅑杷允䅁䅁䅑䅁䑁䝁䅑䅁䭁䩁䅫䅁䭁䅁䅍䅁䭁佁䍯䅁䉁䅁䅁允䅁䅁䅕浚浚浚䝢啒䵁䅉䅅䅁䕁䅁䅁睁歂䅁䅁权瑁䅁䅁权䑁䅁䅁权塄杁䅁允䅁䅁䅅䅁䙁佁㙆䭆䠵地䅊䍄䉁䅁䅁䅂䅁䅁䅍䅚䅁䅁䅯六䅁䅁䅯睁䅁䅁䅯眶䅉䅁䅅䅁䉁䅁䅁兂獄払敧敨䙴䅑杷允䅁䅁䅑䅁䑁䝁䅑䅁䭁䅁䄸䅁䭁䅁䅍䅁䭁䱁䍳䅁䉁䅁䅁允䅁䅁䅕䉵䘶ㄶ㑅こ䵁䅉䅅䅁䕁䅁䅁睁歂䅁䅁权偁䅁䅁权䑁䅁䅁权㡃杁䅁允䅁䅁䅅䅁䙁䱁敧敨剴䕵䅰䍄䉁䅁䅁䅂䅁䅁䅍䅚䅁䅁䅯睄䅁䅁䅯睁䅁䅁䅯杺䅉䅁䅅䅁䉁䅁䅁兂乄䵺䵺䵺偸䅑杷允䅁䅁䅑䅁䑁䝁䅑䅁䭁䅁䄸䅁䭁䅁䅍䅁䭁佁䍷䅁䉁䅁䅁允䅁䅁䅕瑃橥䑣焲歔䵁䅉䅅䅁䕁䅁䅁睁歂䅁䅁权楁䅁䅁权䑁䅁䅁权䝄杁䅁允䅁䅁䅅䅁䙁䩁婱婭婭噩䅒䍄䉁䅁䅁䅂䅁䅁䅍䅚䅁䅁䅯杉䅁䅁䅯睁䅁䅁䅯朶䅉䅁䅅䅁䉁䅁䅁兂硂児塲㙯奂䅑杷允䅁䅁䅑䅁䑁䝁䅑䅁䭁䍁䅉䅁䭁䅁䅍䅁䭁䥁䑣䅁䉁䅁䅁允䅁䅁䅕䉵䘶ㄶ䥆䕗䵁䅉䅅䅁䕁䅁䅁睁歂䅁䅁权佂䅁䅁权䑁䅁䅁权䵄杁䅁允䅁䅁䅅䅁䙁䵁ㅐ䙋偹汯䅨䍄䉁䅁䅁䅂䅁䅁䅍䅚䅁䅁䅯杔䅉䅁䅯睁䅁䅁䅯䅲䅉䅁䅅䅁䉁䅁䅁兂歃䑣䬰眱兎䅑杷允䅁䅁䅑䅁䑁䝁䅑䅁䭁䕁䄴䅁䭁䅁䅍䅁䭁佁䍯䅁䉁䅁䅁允䅁䅁䅕浚浚浚䝢啗䵁䅉䅅䅁䕁䅁䅁睁歂䅁䅁权偁䅁䅁权䑁䅁䅁权塃杁䅁允䅁䅁䅅䅁䙁䭁睒児塲〴䄱䍄䉁䅁䅁䅂䅁䅁䅍䅚䅁䅁䅯睤䅁䅁䅯睁䅁䅁䅯杸䅉䅁䅅䅁䉁䅁䅁兂偃癷潕䝘䴹䅑杷允䅁䅁䅑䅁䑁䝁䅑䅁䭁䡁䅣䅁䭁䅁䅍䅁䭁䵁䍷䅁䉁䅁䅁允䅁䅁䅕瑃橥䑣焰啔䵁䅉䅅䅁䕁䅁䅁睁歂䅁䅁权㍂䅁䅁权䑁䅁䅁权牄杁䅁允䅁䅁䅅䅁䙁佁剸䉵䘶ぱ䄹䍄䉁䅁䅁䅂䅁䅁䅍䅚䅁䅁䅯兂䅁䅁䅯睁䅁䅁䅯杸䅉䅁䅅䅁䉁䅁䅁兂硂児塲㍯卂䅑杷允䅁䅁䅑䅁䑁䝁䅑䅁䭁䝁䄰䅁䭁䅁䅍䅁䭁䵁䍷䅁䉁䅁䅁允䅁䅁䅕⽷潕䥘椸䕒䵁䅉䅅䅁䕁䅁䅁睁歂䅁䅁权㉂䅁䅁权䑁䅁䅁权䝄杁䅁允䅁䅁䅅䅁䙁䡁啳歲桦步䅬䍄䉁䅁䅁䅂䅁䅁䅍䅚䅁䅁䅯杤䅁䅁䅯睁䅁䅁䅯䅺䅉䅁䅅䅁䉁䅁䅁兂啁歲桦湥䵒䅑杷允䅁䅁䅑䅁䑁䝁䅑䅁䭁䍁䅑䅁䭁䅁䅍䅁䭁佁䍯䅁䉁䅁䅁允䅁䅁䅕場啯歲䉥䕓䵁䅉䅅䅁䕁䅁䅁睁歂䅁䅁权奃䅁䅁权䑁䅁䅁权䝄杁䅁允䅁䅁䅅䅁䙁䑁積積積ㅁ䅂䍄䉁䅁䅁䅂䅁䅁䅍䅚䅁䅁䅯䅭䅁䅁䅯睁䅁䅁䅯䅺䅉䅁䅅䅁䉁䅁䅁兂塄㍯㥁灃兤䅑杷允䅁䅁䅑䅁䑁䝁䅑䅁䭁䱁䅳䅁䭁䅁䅍䅁䭁䥁䌸䅁䉁䅁䅁允䅁䅁䅕硥畓⭒䭆し䵁䅉䅅䅁䕁䅁䅁睁歂䅁䅁权奃䅁䅁权䑁䅁䅁权煄杁䅁允䅁䅁䅅䅁䙁䑁䬰㘱睎噺䅆䍄䉁䅁䅁䅂䅁䅁䅍䅚䅁䅁䅯八䅁䅁䅯睁䅁䅁䅯杸䅉䅁䅅䅁䉁䅁䅁兂畃⭒㙆䍆嘵䅑杷允䅁䅁䅑䅁䑁䝁䅑䅁䭁䩁䅅䅁䭁䅁䅍䅁䭁䵁䍷䅁䉁䅁䅁允䅁䅁䅕䭆䠵場䕱䕗䵁䅉䅅䅁䕁䅁䅁睁歂䅁䅁权剃䅁䅁权䑁䅁䅁权㉃杁䅁允䅁䅁䅅䅁䙁䙁㑋潈牘噳䅰䍄䉁䅁䅁䅂䅁䅁䅍䅚䅁䅁䅯八䅁䅁䅯睁䅁䅁䅯眶䅉䅁䅅䅁䉁䅁䅁兂晁敨剴乵堵䅑杷允䅁䅁䅑䅁䑁䝁䅑䅁䭁䅁䅉䅁䭁䅁䅍䅁䭁佁䍯䅁䉁䅁䅁允䅁䅁䅕児塲㍯摁歘䵁䅉䅅䅁䕁䅁䅁睁歂䅁䅁权䑄䅁䅁权䑁䅁䅁权䵄杁䅁允䅁䅁䅅䅁䙁䡁啳歲桦楥䄵䍄䉁䅁䅁䅂䅁䅁䅍䅚䅁䅁䅯睷䅁䅁䅯睁䅁䅁䅯眶䅉䅁䅅䅁䉁䅁䅁兂偃癷潕䅘眸䅑杷允䅁䅁䅑䅁䑁䝁䅑䅁䭁䱁䅳䅁䭁䅁䅍䅁䭁䵁䍯䅁䉁䅁䅁允䅁䅁䅕呣䬰㘱児䕗䵁䅉䅅䅁䕁䅁䅁睁歂䅁䅁权㝃䅁䅁权䑁䅁䅁权潄杁䅁允䅁䅁䅅䅁䙁䙁㑋潈牘噧䅸䍄䉁䅁䅁䅂䅁䅁䅍䅚䅁䅁䅯兌䅁䅁䅯睁䅁䅁䅯杸䅉䅁䅅䅁䉁䅁䅁兂灁䥘䌯改桂䅑杷允䅁䅁䅑䅁䑁䝁䅑䅁䭁䍁䄰䅁䭁䅁䅍䅁䭁佁䍯䅁䉁䅁䅁允䅁䅁䅕敨剴䉵嘶䕚䵁䅉䅅䅁䕁䅁䅁睁歂䅁䅁权偃䅁䅁权䑁䅁䅁权奄杁䅁允䅁䅁䅅䅁䙁䅁塲㍯㥁汭䅴䍄䉁䅁䅁䅂䅁䅁䅍䅚䅁䅁䅯兌䅁䅁䅯睁䅁䅁䅯眶䅉䅁䅅䅁䉁䅁䅁兂䅁䅁䅁䱁橨䅑杷允䅁䅁䅑䅁䑁䝁䅑䅁䭁䱁䅳䅁䭁䅁䅍䅁䭁䭁䍙䅁䉁䅁䅁允䅁䅁䅕浚浚浚䝙歘䵁䅉䅅䅁䕁䅁䅁睁歂䅁䅁权兂䅁䅁权䑁䅁䅁权浃杁䅁允䅁䅁䅅䅁䙁䍁捬㡪ㅌ䙩䅴䍄䉁䅁䅁䅂䅁䅁䅍䅚䅁䅁䅯䅩䅁䅁䅯睁䅁䅁䅯杸䅉䅁䅅䅁䉁䅁䅁兂歃䑣䬰ㄱ兎䅑杷允䅁䅁䅑䅁䑁䝁䅑䅁䭁䥁䅧䅁䭁䅁䅍䅁䭁佁䍯䅁䉁䅁䅁允䅁䅁䅕灭婭婭㕮啔䵁䅉䅅䅁䕁䅁䅁睁歂䅁䅁权䡁䅁䅁权䑁䅁䅁权䝄杁䅁允䅁䅁䅅䅁䙁䥁䌯匹捨な䅊䍄䉁䅁䅁䅂䅁䅁䅍䅚䅁䅁䅯睪䅁䅁䅯睁䅁䅁䅯䅺䅉䅁䅅䅁䉁䅁䅁兂㝂䭆䠵挴摰䅑杷允䅁䅁䅑䅁䑁䝁䅑䅁䭁䥁䄸䅁䭁䅁䅍䅁䭁佁䍯䅁䉁䅁䅁允䅁䅁䅕䘷㑇潈㝘啘䵁䅉䅅䅁䕁䅁䅁睁歂䅁䅁权䡁䅁䅁权䑁䅁䅁权㉃杁䅁允䅁䅁䅅䅁䙁䱁敧敨剴䕏䅒䍄䉁䅁䅁䅂䅁䅁䅍䅚䅁䅁䅯睪䅁䅁䅯睁䅁䅁䅯眶䅉䅁䅅䅁䉁䅁䅁兂畃⭒㙆乆搵䅑杷允䅁䅁䅑䅁䑁䝁䅑䅁䭁䑁䄰䅁䭁䅁䅍䅁䭁䵁䍷䅁䉁䅁䅁允䅁䅁䅕䅁䅁䅁权䕓䵁䅉䅅䅁䕁䅁䅁睁歂䅁䅁权㥁䅁䅁权䑁䅁䅁权煄杁䅁允䅁䅁䅅䅁䙁䙁偹癷潕䔳䅨䍄䉁䅁䅁䅂䅁䅁䅍䅚䅁䅁䅯児䅁䅁䅯睁䅁䅁䅯眶䅉䅁䅅䅁䉁䅁䅁兂卂䉵䘶㤶䥆䅑杷允䅁䅁䅑䅁䑁䝁䅑䅁䭁䍁䅑䅁䭁䅁䅍䅁䭁䭁䍁䅁䉁䅁䅁允䅁䅁䅕䘷㑇潈牗啓䵁䅉䅅䅁䕁䅁䅁睁歂䅁䅁权敃䅁䅁权䑁䅁䅁权䝄杁䅁允䅁䅁䅅䅁䙁䑁䬰㘱睎嘯䅆䍄䉁䅁䅁䅂䅁䅁䅍䅚䅁䅁䅯杮䅁䅁䅯睁䅁䅁䅯䅺䅉䅁䅅䅁䉁䅁䅁兂䑄匹捨⭪噊䅑杷允䅁䅁䅑䅁䑁䝁䅑䅁䭁䩁䄴䅁䭁䅁䅍䅁䭁佁䍯䅁䉁䅁䅁允䅁䅁䅕敨剴䉵嘶さ䵁䅉䅅䅁䕁䅁䅁睁歂䅁䅁权敃䅁䅁权䑁䅁䅁权牄杁䅁允䅁䅁䅅䅁䙁䵁ㅐ䙋偹水䅊䍄䉁䅁䅁䅂䅁䅁䅍䅚䅁䅁䅯兓䅁䅁䅯睁䅁䅁䅯䅺䅉䅁䅅䅁䉁䅁䅁兂䭁㘱睎坐印䅑杷允䅁䅁䅑䅁䑁䝁䅑䅁䭁䍁䅙䅁䭁䅁䅍䅁䭁䵁䍙䅁䉁䅁䅁允䅁䅁䅕䉵䘶ㄶ䥆啖䵁䅉䅅䅁䕁䅁䅁睁歂䅁䅁权流䅁䅁权䑁䅁䅁权䵄杁䅁允䅁䅁䅅䅁䙁䥁䌯匹捨ㅶ䅨䍄䉁䅁䅁䅂䅁䅁䅍䅚䅁䅁䅯䅩䅁䅁䅯睁䅁䅁䅯儰䅉䅁䅅䅁䉁䅁䅁兂啁歲桦瑥䭒䅑杷允䅁䅁䅑䅁䑁䝁䅑䅁䭁䍁䅙䅁䭁䅁䅍䅁䭁佁䍳䅁䉁䅁䅁允䅁䅁䅕歲桦桥畒ざ䵁䅉䅅䅁䕁䅁䅁睁歂䅁䅁权偁䅁䅁权䑁䅁䅁权煄杁䅁允䅁䅁䅅䅁䙁䙁偹癷潕䔯䄹䍄䉁䅁䅁䅂䅁䅁䅍䅚䅁䅁䅯睄䅁䅁䅯睁䅁䅁䅯眶䅉䅁䅅䅁䉁䅁䅁兂歃䑣䬰⬱低䅑杷允䅁䅁䅑䅁䑁䝁䅑䅁䭁䍁䅁䅁䭁䅁䅍䅁䭁䱁䍍䅁䉁䅁䅁允䅁䅁䅕場啯歲䉣䕗䵁䅉䅅䅁䕁䅁䅁睁歂䅁䅁权䝂䅁䅁权䑁䅁䅁权䝄杁䅁允䅁䅁䅅䅁䙁䵁ㅐ䙋偹歉䅒䍄䉁䅁䅁䅂䅁䅁䅍䅚䅁䅁䅯杒䅁䅁䅯睁䅁䅁䅯䅺䅉䅁䅅䅁䉁䅁䅁兂浂浚浚楚䥚䅑杷允䅁䅁䅑䅁䑁䝁䅑䅁䭁䕁䅙䅁䭁䅁䅍䅁䭁佁䍯䅁䉁䅁䅁允䅁䅁䅕積積積呎䕓䵁䅉䅅䅁䕁䅁䅁睁歂䅁䅁权䝂䅁䅁权䑁䅁䅁权牄杁䅁允䅁䅁䅅䅁䙁䍁捬㡪ㅌ䕹䅤䍄䉁䅁䅁䅂䅁䅁䅍䅚䅁䅁䅯杆䅁䅁䅯睁䅁䅁䅯杸䅉䅁䅅䅁䉁䅁䅁兂塄㍯㥁汃䑤䅑杷允䅁䅁䅑䅁䑁䝁䅑䅁䭁䍁䄸䅁䭁䅁䅍䅁䭁䭁䍧䅁䉁䅁䅁允䅁䅁䅕䅁䅁䅁䅁䕕䵁䅉䅅䅁䕁䅁䅁睁歂䅁䅁权佂䅁䅁权䑁䅁䅁权䙃睁䅁允䅁䅁䅅䅁䙁䙁㑋潈牘噉䅤䍄䉁䅁䅁䅂䅁䅁䅍䅚䅁䅁䅯杆䅁䅁䅯睁䅁䅁䅯䅺䅉䅁䅅䅁䉁䅁䅁兂畃⭒㙆䥆䜵䅑杷允䅁䅁䅑䅁䑁䝁䅑䅁䭁䱁䅳䅁䭁䅁䅍䅁䭁䥁䑧䅁䉁䅁䅁允䅁䅁䅕浚浚浚㉢歘䵁䅉䅅䅁䕁䅁䅁睁歂䅁䅁权坁䅁䅁权䑁䅁䅁权煄杁䅁允䅁䅁䅅䅁䙁䙁偹癷潕䕐䅤䍄䉁䅁䅁䅂䅁䅁䅍䅚䅁䅁䅯六䅁䅁䅯睁䅁䅁䅯䅨䅍䅁䅅䅁䉁䅁䅁兂卂䉵䘶ㄶ䑆䅑杷允䅁䅁䅑䅁䑁䝁䅑䅁䭁䉁䅙䅁䭁䅁䅍䅁䭁佁䍳䅁䉁䅁䅁允䅁䅁䅕䅁䅁䅁䅄歒䵁䅉䅅䅁䕁䅁䅁睁歂䅁䅁权扁䅁䅁权䑁䅁䅁权䭄杁䅁允䅁䅁䅅䅁䙁䅁䅁䅁䅁䕉䅨䍄䉁䅁䅁䅂䅁䅁䅍䅚䅁䅁䅯睇䅁䅁䅯睁䅁䅁䅯䄰䅉䅁䅅䅁䉁䅁䅁兂慃婭婭奭公䅑杷允䅁䅁䅑䅁䑁䝁䅑䅁䭁䑁䅣䅁䭁䅁䅍䅁䭁佁䍣䅁䉁䅁䅁允䅁䅁䅕積積積穐ご䵁䅉䅅䅁䕁䅁䅁睁歂䅁䅁权㍁䅁䅁权䑁䅁䅁权潄杁䅁允䅁䅁䅅䅁䙁䍁捬㡪ㅌ䕓䄹䍄䉁䅁䅁䅂䅁䅁䅍䅚䅁䅁䅯兒䅁䅁䅯睁䅁䅁䅯六䅉䅁䅅䅁䉁䅁䅁兂獄払敧摨摴䅑杷允䅁䅁䅑䅁䑁䝁䅑䅁䭁䅁䅫䅁䭁䅁䅍䅁䭁䥁䑍䅁䉁䅁䅁允䅁䅁䅕⽷潕䥘䌫歏䵁䅉䅅䅁䕁䅁䅁睁歂䅁䅁权楁䅁䅁权䑁䅁䅁权䭄杁䅁允䅁䅁䅅䅁䙁䭁䠵場啯氳䅎䍄䉁䅁䅁䅂䅁䅁䅍䅚䅁䅁䅯杉䅁䅁䅯睁䅁䅁䅯眵䅉䅁䅅䅁䉁䅁䅁兂浂浚浚灚奚䅑杷允䅁䅁䅑䅁䑁䝁䅑䅁䭁䍁䅉䅁䭁䅁䅍䅁䭁佁䍧䅁䉁䅁䅁允䅁䅁䅕瑃橥䑣䬳ざ䵁䅉䅅䅁䕁䅁䅁睁歂䅁䅁权瑂䅁䅁权䑁䅁䅁权兄杁䅁允䅁䅁䅅䅁䙁䭁睒児塲ぁ䅒䍄䉁䅁䅁䅂䅁䅁䅍䅚䅁䅁䅯睈䅁䅁䅯睁䅁䅁䅯杩䅍䅁䅅䅁䉁䅁䅁兂㉄䙋偹瑷兖䅑杷允䅁䅁䅑䅁䑁䝁䅑䅁䭁䝁䄰䅁䭁䅁䅍䅁䭁佁䍧䅁䉁䅁䅁允䅁䅁䅕䉵䘶ㄶ奇䕒䵁䅉䅅䅁䕁䅁䅁睁歂䅁䅁权晁䅁䅁权䑁䅁䅁权䭃杁䅁允䅁䅁䅅䅁䙁䩁婱婭婭噃䅒䍄䉁䅁䅁䅂䅁䅁䅍䅚䅁䅁䅯杤䅁䅁䅯睁䅁䅁䅯杹䅉䅁䅅䅁䉁䅁䅁兂硂児塲㥯䥂䅑杷允䅁䅁䅑䅁䑁䝁䅑䅁䭁䡁䅙䅁䭁䅁䅍䅁䭁乁䍁䅁䉁䅁䅁允䅁䅁䅕牕敧敨硴䕔䵁䅉䅅䅁䕁䅁䅁睁歂䅁䅁权㉂䅁䅁权䑁䅁䅁权潄杁䅁允䅁䅁䅅䅁䙁佁剸䉵䘶〶䅸䍄䉁䅁䅁䅂䅁䅁䅍䅚䅁䅁䅯䅴䅁䅁䅯睁䅁䅁䅯䄰䅉䅁䅅䅁䉁䅁䅁兂䭁㘱睎児呰䅑杷允䅁䅁䅑䅁䑁䝁䅑䅁䭁䍁䅑䅁䭁䅁䅍䅁䭁䵁䍯䅁䉁䅁䅁允䅁䅁䅕㘱睎児塯啒䵁䅉䅅䅁䕁䅁䅁睁歂䅁䅁权求䅁䅁权䑁䅁䅁权䥄杁䅁允䅁䅁䅅䅁䙁䵁ㅐ䙋偹欴䅴䍄䉁䅁䅁䅂䅁䅁䅍䅚䅁䅁䅯䅊䅁䅁䅯睁䅁䅁䅯眵䅉䅁䅅䅁䉁䅁䅁兂晁敨剴䡵䤵䅑杷允䅁䅁䅑䅁䑁䝁䅑䅁䭁䍁䅑䅁䭁䅁䅍䅁䭁佁䍧䅁䉁䅁䅁允䅁䅁䅕浚浚浚䝚䕓䵁䅉䅅䅁䕁䅁䅁睁歂䅁䅁权奃䅁䅁权䑁䅁䅁权䭄杁䅁允䅁䅁䅅䅁䙁䅁䅁䅁䅁䕷䄵䍄䉁䅁䅁䅂䅁䅁䅍䅚䅁䅁䅯杉䅁䅁䅯睁䅁䅁䅯典䅉䅁䅅䅁䉁䅁䅁兂偃癷潕䝘嘹䅑杷允䅁䅁䅑䅁䑁䝁䅑䅁䭁䩁䅧䅁䭁䅁䅍䅁䭁佁䍣䅁䉁䅁䅁允䅁䅁䅕牕敧敨䉶啕䵁䅉䅅䅁䕁䅁䅁睁歂䅁䅁权奃䅁䅁权䑁䅁䅁权潄杁䅁允䅁䅁䅅䅁䙁䡁㥅瑃橥䙳䅆䍄䉁䅁䅁䅂䅁䅁䅍䅚䅁䅁䅯睌䅁䅁䅯睁䅁䅁䅯眵䅉䅁䅅䅁䉁䅁䅁兂㉄䙋偹畷剖䅑杷允䅁䅁䅑䅁䑁䝁䅑䅁䭁䍁䄸䅁䭁䅁䅍䅁䭁佁䍧䅁䉁䅁䅁允䅁䅁䅕牕敧敨䉵啕䵁䅉䅅䅁䕁䅁䅁睁歂䅁䅁权䍁䅁䅁权䑁䅁䅁权䭄杁䅁允䅁䅁䅅䅁䙁䡁㥅瑃橥䙷䅬䍄䉁䅁䅁䅂䅁䅁䅍䅚䅁䅁䅯杁䅁䅁䅯睁䅁䅁䅯䄶䅉䅁䅅䅁䉁䅁䅁兂䅁䅁䅁䑁摂䅑杷允䅁䅁䅑䅁䑁䝁䅑䅁䭁䝁䄴䅁䭁䅁䅍䅁䭁䵁䍯䅁䉁䅁䅁允䅁䅁䅕牕敧敨剴ご䵁䅉䅅䅁䕁䅁䅁睁歂䅁䅁权佂䅁䅁权䑁䅁䅁权坄杁䅁允䅁䅁䅅䅁䙁乁橥䑣䬰ㅚ䅤䍄䉁䅁䅁䅂䅁䅁䅍䅚䅁䅁䅯杢䅁䅁䅯睁䅁䅁䅯眵䅉䅁䅅䅁䉁䅁䅁兂㝂䭆䠵戴剰䅑杷允䅁䅁䅑䅁䑁䝁䅑䅁䭁䝁䄴䅁䭁䅁䅍䅁䭁䥁䐴䅁䉁䅁䅁允䅁䅁䅕㑈牘払敩歔䵁䅉䅅䅁䕁䅁䅁睁歂䅁䅁权剁䅁䅁权䑁䅁䅁权獃杁䅁允䅁䅁䅅䅁䙁䱁敧敨剴䕥䅎䍄䉁䅁䅁䅂䅁䅁䅍䅚䅁䅁䅯杬䅁䅁䅯睁䅁䅁䅯杹䅉䅁䅅䅁䉁䅁䅁兂㥁瑃橥䱣䬱䅑杷允䅁䅁䅑䅁䑁䝁䅑䅁䭁䩁䅙䅁䭁䅁䅍䅁䭁乁䍁䅁䉁䅁䅁允䅁䅁䅕捺䵺䵺獷啔䵁䅉䅅䅁䕁䅁䅁睁歂䅁䅁权坃䅁䅁权䑁䅁䅁权湄杁䅁允䅁䅁䅅䅁䙁䥁䌯匹捨ご䄵䍄䉁䅁䅁䅂䅁䅁䅍䅚䅁䅁䅯兒䅁䅁䅯睁䅁䅁䅯睱䅉䅁䅅䅁䉁䅁䅁兂畃⭒㙆䥆搵䅑杷允䅁䅁䅑䅁䑁䝁䅑䅁䭁䝁䄰䅁䭁䅁䅍䅁䭁䩁䌴䅁䉁䅁䅁允䅁䅁䅕捺䵺䵺獺啑䵁䅉䅅䅁䕁䅁䅁睁歂䅁䅁权㉂䅁䅁权䑁䅁䅁权杄杁䅁允䅁䅁䅅䅁䙁䡁㥅瑃橥䕳䅸䍄䉁䅁䅁䅂䅁䅁䅍䅚䅁䅁䅯兌䅁䅁䅯睁䅁䅁䅯杹䅉䅁䅅䅁䉁䅁䅁兂浂浚浚灚桚䅑杷允䅁䅁䅑䅁䑁䝁䅑䅁䭁䕁䌴䅁䭁䅁䅍䅁䭁䱁䍑䅁䉁䅁䅁允䅁䅁䅕䅁䅁䅁䅁ご䵁䅉䅅䅁䕁䅁䅁睁歂䅁䅁权瑁䅁䅁权䑁䅁䅁权潄杁䅁允䅁䅁䅅䅁䙁佁㙆䭆䠵坯䅎䍄䉁䅁䅁䅂䅁䅁䅍䅚䅁䅁䅯村䅁䅁䅯睁䅁䅁䅯杹䅉䅁䅅䅁䉁䅁䅁兂乄䵺䵺䥺㕷䅑杷允䅁䅁䅑䅁䑁䝁䅑䅁䭁䕁䅉䅁䭁䅁䅍䅁䭁乁䍁䅁䉁䅁䅁允䅁䅁䅕積積積穎歐䵁䅉䅅䅁䕁䅁䅁睁歂䅁䅁权婂䅁䅁权䑁䅁䅁权兄杁䅁允䅁䅁䅅䅁䙁䉁䘫ㄶ㑇欳䅨䍄䉁䅁䅁䅂䅁䅁䅍䅚䅁䅁䅯杮䅁䅁䅯睁䅁䅁䅯杹䅉䅁䅅䅁䉁䅁䅁兂卂䉵䘶㐶剆䅑杷允䅁䅁䅑䅁䑁䝁䅑䅁䭁䉁䅅䅁䭁䅁䅍䅁䭁䩁䍁䅁䉁䅁䅁允䅁䅁䅕㘱睎児㍯䕒䵁䅉䅅䅁䕁䅁䅁睁歂䅁䅁权敃䅁䅁权䑁䅁䅁权兄杁䅁允䅁䅁䅅䅁䙁䩁婱婭婭噹䅖䍄䉁䅁䅁䅂䅁䅁䅍䅚䅁䅁䅯杮䅁䅁䅯睁䅁䅁䅯眵䅉䅁䅅䅁䉁䅁䅁兂䑄匹捨㝪告䅑杷允䅁䅁䅑䅁䑁䝁䅑䅁䭁䩁䄴䅁䭁䅁䅍䅁䭁佁䍧䅁䉁䅁䅁允䅁䅁䅕硥畓⭒㙇歕䵁䅉䅅䅁䕁䅁䅁睁歂䅁䅁权晁䅁䅁权䑁䅁䅁权兄杁䅁允䅁䅁䅅䅁䙁佁剸䉵䘶ㅡ䅆䍄䉁䅁䅁䅂䅁䅁䅍䅚䅁䅁䅯睈䅁䅁䅯睁䅁䅁䅯眵䅉䅁䅅䅁䉁䅁䅁兂䑄匹捨⭪削䅑杷允䅁䅁䅑䅁䑁䝁䅑䅁䭁䍁䅉䅁䭁䅁䅍䅁䭁䩁䍍䅁䉁䅁䅁允䅁䅁䅕㘱睎児䡲䕗䵁䅉䅅䅁䕁䅁䅁睁歂䅁䅁权流䅁䅁权䑁䅁䅁权湄杁䅁允䅁䅁䅅䅁䙁䑁積積積ㅑ䅨䍄䉁䅁䅁䅂䅁䅁䅍䅚䅁䅁䅯杊䅁䅁䅯睁䅁䅁䅯䄶䅉䅁䅅䅁䉁䅁䅁兂硂児塲穯塂䅑杷允䅁䅁䅑䅁䑁䝁䅑䅁䭁䙁䅍䅁䭁䅁䅍䅁䭁䱁䍷䅁䉁䅁䅁允䅁䅁䅕場啯歲桦䕓䵁䅉䅅䅁䕁䅁䅁睁歂䅁䅁权呂䅁䅁权䑁䅁䅁权㥃杁䅁允䅁䅁䅅䅁䙁偁潙䥘䌯商䅰䍄䉁䅁䅁䅂䅁䅁䅍䅚䅁䅁䅯睕䅁䅁䅯睁䅁䅁䅯兺䅉䅁䅅䅁䉁䅁䅁兂塄㍯㥁癃䭤䅑杷允䅁䅁䅑䅁䑁䝁䅑䅁䭁䍁䅁䅁䭁䅁䅍䅁䭁䱁䍳䅁䉁䅁䅁允䅁䅁䅕䉵䘶ㄶ㑆さ䵁䅉䅅䅁䕁䅁䅁睁歂䅁䅁权杁䅁䅁权䑁䅁䅁权㥃杁䅁允䅁䅁䅅䅁䙁佁㙆䭆䠵噙䅒䍄䉁䅁䅁䅂䅁䅁䅍䅚䅁䅁䅯䅉䅁䅁䅯睁䅁䅁䅯兺䅉䅁䅅䅁䉁䅁䅁兂啁歲桦瑥啒䅑杷允䅁䅁䅑䅁䑁䝁䅑䅁䭁䙁䅍䅁䭁䅁䅍䅁䭁䱁䍉䅁䉁䅁䅁允䅁䅁䅕⽷潕䥘椸ご䵁䅉䅅䅁䕁䅁䅁睁歂䅁䅁权杁䅁䅁权䑁䅁䅁权佄杁䅁允䅁䅁䅅䅁䙁䡁㥅瑃橥䙳䅖䍄䉁䅁䅁䅂䅁䅁䅍䅚䅁䅁䅯䅉䅁䅁䅯睁䅁䅁䅯䄷䅉䅁䅅䅁䉁䅁䅁兂浂浚浚楚坚䅑杷允䅁䅁䅑䅁䑁䝁䅑䅁䭁䅁䅁䅁䭁䅁䅍䅁䭁䱁䍷䅁䉁䅁䅁允䅁䅁䅕䉵䘶ㄶ潆啖䵁䅉䅅䅁䕁䅁䅁睁歂䅁䅁权䅁䅁䅁权䑁䅁䅁权㥃杁䅁允䅁䅁䅅䅁䙁䡁啳歲桦氫䅖䍄䉁䅁䅁䅂䅁䅁䅍䅚䅁䅁䅯杊䅁䅁䅯睁䅁䅁䅯兴䅉䅁䅅䅁䉁䅁䅁兂䙃ㄶ㑇灈噖䅑杷允䅁䅁䅑䅁䑁䝁䅑䅁䭁䅁䅁䅁䭁䅁䅍䅁䭁䵁䌴䅁䉁䅁䅁允䅁䅁䅕灭婭婭䩬ざ䵁䅉䅅䅁䕁䅁䅁睁歂䅁䅁权䅁䅁䅁权䑁䅁䅁权獄杁䅁允䅁䅁䅅䅁䙁偁潙䥘䌯嘱䅤䍄䉁䅁䅁䅂䅁䅁䅍䅚䅁䅁䅯六䅁䅁䅯睁䅁䅁䅯睵䅉䅁䅅䅁䉁䅁䅁兂䙃ㄶ㑇畈䍖䅑杷允䅁䅁䅑䅁䑁䝁䅑䅁䭁䩁䅫䅁䭁䅁䅍䅁䭁䱁䌰䅁䉁䅁䅁允䅁䅁䅕䡰㥁瑃䑥䕒䵁䅉䅅䅁䕁䅁䅁睁歂䅁䅁权婃䅁䅁权䑁䅁䅁权乄杁䅁允䅁䅁䅅䅁䙁䅁塲㍯㥁歓䅎䍄䉁䅁䅁䅂䅁䅁䅍䅚䅁䅁䅯六䅁䅁䅯睁䅁䅁䅯杺䅉䅁䅅䅁䉁䅁䅁兂獄払敧慨䑴䅑杷允䅁䅁䅑䅁䑁䝁䅑䅁䭁䑁䅣䅁䭁䅁䅍䅁䭁䱁䍳䅁䉁䅁䅁允䅁䅁䅕椹捨㡪ㅋこ䵁䅉䅅䅁䕁䅁䅁睁歂䅁䅁权㍁䅁䅁权䑁䅁䅁权㥃杁䅁允䅁䅁䅅䅁䙁䝁浚浚浚歨䅸䍄䉁䅁䅁䅂䅁䅁䅍䅚䅁䅁䅯睎䅁䅁䅯睁䅁䅁䅯杺䅉䅁䅅䅁䉁䅁䅁兂畃⭒㙆䅆伵䅑杷允䅁䅁䅑䅁䑁䝁䅑䅁䭁䑁䅣䅁䭁䅁䅍䅁䭁佁䍷䅁䉁䅁䅁允䅁䅁䅕䭆䠵場啰ご䵁䅉䅅䅁䕁䅁䅁睁歂䅁䅁权求䅁䅁权䑁䅁䅁权晃杁䅁允䅁䅁䅅䅁䙁䵁ㅐ䙋偹永䅆䍄䉁䅁䅁䅂䅁䅁䅍䅚䅁䅁䅯杉䅁䅁䅯睁䅁䅁䅯睵䅉䅁䅅䅁䉁䅁䅁兂浂浚浚浚啚䅑杷允䅁䅁䅑䅁䑁䝁䅑䅁䭁䍁䅉䅁䭁䅁䅍䅁䭁䵁䌰䅁䉁䅁䅁允䅁䅁䅕体㙆䭆䠵歖䵁䅉䅅䅁䕁䅁䅁睁歂䅁䅁权佂䅁䅁权䑁䅁䅁权㡃杁䅁允䅁䅁䅅䅁䙁䑁䬰㘱睎噈䅚䍄䉁䅁䅁䅂䅁䅁䅍䅚䅁䅁䅯杔䅁䅁䅯睁䅁䅁䅯兺䅉䅁䅅䅁䉁䅁䅁兂㝂䭆䠵挴塰䅑杷允䅁䅁䅑䅁䑁䝁䅑䅁䭁䕁䄴䅁䭁䅁䅍䅁䭁䵁䌴䅁䉁䅁䅁允䅁䅁䅕⽷潕䥘䌹䕗䵁䅉䅅䅁䕁䅁䅁睁歂䅁䅁权佂䅁䅁权䑁䅁䅁权獄杁䅁允䅁䅁䅅䅁䙁䡁啳歲桦汥䅬䍄䉁䅁䅁䅂䅁䅁䅍䅚䅁䅁䅯党䅁䅁䅯睁䅁䅁䅯睵䅉䅁䅅䅁䉁䅁䅁兂㝂䭆䠵戴䵰䅑杷允䅁䅁䅑䅁䑁䝁䅑䅁䭁䝁䅕䅁䭁䅁䅍䅁䭁䱁䍷䅁䉁䅁䅁允䅁䅁䅕牕敧敨剶こ䵁䅉䅅䅁䕁䅁䅁睁歂䅁䅁权求䅁䅁权䑁䅁䅁权㥃杁䅁允䅁䅁䅅䅁䙁䥁牘払敧啂䄵䍄䉁䅁䅁䅂䅁䅁䅍䅚䅁䅁䅯党䅁䅁䅯睁䅁䅁䅯兺䅉䅁䅅䅁䉁䅁䅁兂偃癷潕佘丹䅑杷允䅁䅁䅑䅁䑁䝁䅑䅁䭁䝁䅕䅁䭁䅁䅍䅁䭁䵁䌴䅁䉁䅁䅁允䅁䅁䅕硥畓⭒㙈歔䵁䅉䅅䅁䕁䅁䅁睁歂䅁䅁权䙂䅁䅁权䑁䅁䅁权㝃杁䅁允䅁䅁䅅䅁䙁䩁婱婭婭噓䅬䍄䉁䅁䅁䅂䅁䅁䅍䅚䅁䅁䅯䅴䅁䅁䅯睁䅁䅁䅯兪䅉䅁䅅䅁䉁䅁䅁兂畃⭒㙆䡆吵䅑杷允䅁䅁䅑䅁䑁䝁䅑䅁䭁䕁䅕䅁䭁䅁䅍䅁䭁䱁䍷䅁䉁䅁䅁允䅁䅁䅕⽷潕䥘匫啗䵁䅉䅅䅁䕁䅁䅁睁歂䅁䅁权坁䅁䅁权䑁䅁䅁权乃睁䅁允䅁䅁䅅䅁䙁䭁睒児塲す䅒䍄䉁䅁䅁䅂䅁䅁䅍䅚䅁䅁䅯兒䅁䅁䅯睁䅁䅁䅯其䅉䅁䅅䅁䉁䅁䅁兂灁䥘䌯挹慨䅑杷允䅁䅁䅑䅁䑁䝁䅑䅁䭁䕁䅕䅁䭁䅁䅍䅁䭁䵁䌰䅁䉁䅁䅁允䅁䅁䅕䉵䘶ㄶ潇し䵁䅉䅅䅁䕁䅁䅁睁歂䅁䅁权䙂䅁䅁权䑁䅁䅁权佄杁䅁允䅁䅁䅅䅁䙁䑁積積積ㅑ䅸䍄䉁䅁䅁䅂䅁䅁䅍䅚䅁䅁䅯兒䅁䅁䅯睁䅁䅁䅯䄷䅉䅁䅅䅁䉁䅁䅁兂浂浚浚潚捚䅑杷允䅁䅁䅑䅁䑁䝁䅑䅁䭁䡁䅣䅁䭁䅁䅍䅁䭁䱁䍳䅁䉁䅁䅁允䅁䅁䅕捺䵺䵺獹䕔䵁䅉䅅䅁䕁䅁䅁睁歂䅁䅁权㍂䅁䅁权䑁䅁䅁权乄杁䅁允䅁䅁䅅䅁䙁䙁㑋潈牘啳䄱䍄䉁䅁䅁䅂䅁䅁䅍䅚䅁䅁䅯睤䅁䅁䅯睁䅁䅁䅯杺䅉䅁䅅䅁䉁䅁䅁兂穁積積積乎䅑杷允䅁䅁䅑䅁䑁䝁䅑䅁䭁䅁䅕䅁䭁䅁䅍䅁䭁䱁䍳䅁䉁䅁䅁允䅁䅁䅕䘷㑇潈扗歕䵁䅉䅅䅁䕁䅁䅁睁歂䅁䅁权䙁䅁䅁权䑁䅁䅁权㡃杁䅁允䅁䅁䅅䅁䙁偁潙䥘䌯噊䅊䍄䉁䅁䅁䅂䅁䅁䅍䅚䅁䅁䅯睵䅁䅁䅯睁䅁䅁䅯杫䅉䅁䅅䅁䉁䅁䅁兂歃䑣䬰稱婎䅑杷允䅁䅁䅑䅁䑁䝁䅑䅁䭁䅁䅕䅁䭁䅁䅍䅁䭁䱁䌰䅁䉁䅁䅁允䅁䅁䅕牕敧敨剳さ䵁䅉䅅䅁䕁䅁䅁睁歂䅁䅁权䙁䅁䅁权䑁䅁䅁权佄杁䅁允䅁䅁䅅䅁䙁䩁婱婭婭噇䅒䍄䉁䅁䅁䅂䅁䅁䅍䅚䅁䅁䅯兂䅁䅁䅯睁䅁䅁䅯䄷䅉䅁䅅䅁䉁䅁䅁兂晁敨剴偵唵䅑杷允䅁䅁䅑䅁䑁䝁䅑䅁䭁䕁䅳䅁䭁䅁䅍䅁䭁䭁䌰䅁䉁䅁䅁允䅁䅁䅕⽷潕䥘椫䕖䵁䅉䅅䅁䕁䅁䅁睁歂䅁䅁权畂䅁䅁权䑁䅁䅁权啃杁䅁允䅁䅁䅅䅁䙁䉁畓⭒㙆䙆䅎䍄䉁䅁䅁䅂䅁䅁䅍䅚䅁䅁䅯兢䅁䅁䅯睁䅁䅁䅯睵䅉䅁䅅䅁䉁䅁䅁兂桄桥畓げ䉆䅑杷允䅁䅁䅑䅁䑁䝁䅑䅁䭁䝁䄰䅁䭁䅁䅍䅁䭁䱁䍷䅁䉁䅁䅁允䅁䅁䅕㘱睎児㍲啑䵁䅉䅅䅁䕁䅁䅁睁歂䅁䅁权奃䅁䅁权䑁䅁䅁权䵃杁䅁允䅁䅁䅅䅁䙁䭁䠵場啯汔䅎䍄䉁䅁䅁䅂䅁䅁䅍䅚䅁䅁䅯兢䅁䅁䅯睁䅁䅁䅯其䅉䅁䅅䅁䉁䅁䅁兂䙃ㄶ㑇杈䑖䅑杷允䅁䅁䅑䅁䑁䝁䅑䅁䭁䝁䄰䅁䭁䅁䅍䅁䭁䵁䌰䅁䉁䅁䅁允䅁䅁䅕児塲㍯㥃け䵁䅉䅅䅁䕁䅁䅁睁歂䅁䅁权瑁䅁䅁权䑁䅁䅁权獃杁䅁允䅁䅁䅅䅁䙁䡁㥅瑃橥䝹䅎䍄䉁䅁䅁䅂䅁䅁䅍䅚䅁䅁䅯睖䅁䅁䅯睁䅁䅁䅯䅶䅉䅁䅅䅁䉁䅁䅁兂晁敨剴䍵儵䅑杷允䅁䅁䅑䅁䑁䝁䅑䅁䭁䙁䅣䅁䭁䅁䅍䅁䭁䵁䌰䅁䉁䅁䅁允䅁䅁䅕䉵䘶ㄶ䥆啕䵁䅉䅅䅁䕁䅁䅁睁歂䅁䅁权ぃ䅁䅁权䑁䅁䅁权㝃杁䅁允䅁䅁䅅䅁䙁䭁睒児塲ぷ䄵䍄䉁䅁䅁䅂䅁䅁䅍䅚䅁䅁䅯䅴䅁䅁䅯睁䅁䅁䅯䅶䅉䅁䅅䅁䉁䅁䅁兂獄払敧全兴䅑杷允䅁䅁䅑䅁䑁䝁䅑䅁䭁䱁䅑䅁䭁䅁䅍䅁䭁䱁䌰䅁䉁䅁䅁允䅁䅁䅕児塲㍯乄䕕䵁䅉䅅䅁䕁䅁䅁睁歂䅁䅁权ぃ䅁䅁权䑁䅁䅁权乄杁䅁允䅁䅁䅅䅁䙁䍁捬㡪ㅌ䘶䅆䍄䉁䅁䅁䅂䅁䅁䅍䅚䅁䅁䅯杢䅁䅁䅯睁䅁䅁䅯睵䅉䅁䅅䅁䉁䅁䅁兂㉄䙋偹楷兖䅑杷允䅁䅁䅑䅁䑁䝁䅑䅁䭁䝁䄴䅁䭁䅁䅍䅁䭁䱁䍷䅁䉁䅁䅁允䅁䅁䅕瑃橥䑣焲歔䵁䅉䅅䅁䕁䅁䅁睁歂䅁䅁权畂䅁䅁权䑁䅁䅁权乄杁䅁允䅁䅁䅅䅁䙁䑁積積積ㅷ䅂䍄䉁䅁䅁䅂䅁䅁䅍䅚䅁䅁䅯杁䅁䅁䅯睁䅁䅁䅯䅫䅉䅁䅅䅁䉁䅁䅁兂浂浚浚浚杚䅑杷允䅁䅁䅑䅁䑁䝁䅑䅁䭁䩁䅙䅁䭁䅁䅍䅁䭁䱁䍳䅁䉁䅁䅁允䅁䅁䅕呣䬰㘱兏こ䵁䅉䅅䅁䕁䅁䅁睁歂䅁䅁权坃䅁䅁权䑁䅁䅁权乄杁䅁允䅁䅁䅅䅁䙁䥁牘払敧啊䄱䍄䉁䅁䅁䅂䅁䅁䅍䅚䅁䅁䅯杬䅁䅁䅯睁䅁䅁䅯杺䅉䅁䅅䅁䉁䅁䅁兂乄䵺䵺佺䵸䅑杷允䅁䅁䅑䅁䑁䝁䅑䅁䭁䩁䅙䅁䭁䅁䅍䅁䭁佁䍷䅁䉁䅁䅁允䅁䅁䅕䅁䅁䅁䅂歔䵁䅉䅅䅁䕁䅁䅁睁歂䅁䅁权瑁䅁䅁权䑁䅁䅁权㝃杁䅁允䅁䅁䅅䅁䙁䉁䘫ㄶ㑇浘䅊䍄䉁䅁䅁䅂䅁䅁䅍䅚䅁䅁䅯兌䅁䅁䅯睁䅁䅁䅯其䅉䅁䅅䅁䉁䅁䅁兂畃⭒㙆乆椵䅑杷允䅁䅁䅑䅁䑁䝁䅑䅁䭁䍁䄰䅁䭁䅁䅍䅁䭁䵁䌰䅁䉁䅁䅁允䅁䅁䅕捺䵺䵺啸す䵁䅉䅅䅁䕁䅁䅁睁歂䅁䅁权瑁䅁䅁权䑁䅁䅁权佄杁䅁允䅁䅁䅅䅁䙁䡁㥅瑃橥䜲䅎䍄䉁䅁䅁䅂䅁䅁䅍䅚䅁䅁䅯䅩䅁䅁䅯睁䅁䅁䅯䅶䅉䅁䅅䅁䉁䅁䅁兂灁䥘䌯匹全䅑杷允䅁䅁䅑䅁䑁䝁䅑䅁䭁䉁䅅䅁䭁䅁䅍䅁䭁䱁䍁䅁䉁䅁䅁允䅁䅁䅕⽷潕䥘䌫䕒䵁䅉䅅䅁䕁䅁䅁睁歂䅁䅁权䥃䅁䅁权䑁䅁䅁权㥃杁䅁允䅁䅁䅅䅁䙁䡁啳歲桦氲䅂䍄䉁䅁䅁䅂䅁䅁䅍䅚䅁䅁䅯睵䅁䅁䅯睁䅁䅁䅯睵䅉䅁䅅䅁䉁䅁䅁兂乄䵺䵺䥺婸䅑杷允䅁䅁䅑䅁䑁䝁䅑䅁䭁䱁䅳䅁䭁䅁䅍䅁䭁䵁䌰䅁䉁䅁䅁允䅁䅁䅕䥘䌯匹獩し䵁䅉䅅䅁䕁䅁䅁睁歂䅁䅁权䩁䅁䅁权䑁䅁䅁权㥃杁䅁允䅁䅁䅅䅁䙁䡁㥅瑃橥䑳䅬䍄䉁䅁䅁䅂䅁䅁䅍䅚䅁䅁䅯児䅁䅁䅯睁䅁䅁䅯䅶䅉䅁䅅䅁䉁䅁䅁兂䭁㘱睎児䙰䅑杷允䅁䅁䅑䅁䑁䝁䅑䅁䭁䑁䄰䅁䭁䅁䅍䅁䭁䵁䌰䅁䉁䅁䅁允䅁䅁䅕呣䬰㘱兏歒䵁䅉䅅䅁䕁䅁䅁睁歂䅁䅁权㥁䅁䅁权䑁䅁䅁权佄杁䅁允䅁䅁䅅䅁䙁乁橥䑣䬰つ䅨䍄䉁䅁䅁䅂䅁䅁䅍䅚䅁䅁䅯䅴䅁䅁䅯睁䅁䅁䅯睧䅍䅁䅅䅁䉁䅁䅁兂䙃ㄶ㑇煈呖䅑杷允䅁䅁䅑䅁䑁䝁䅑䅁䭁䑁䄰䅁䭁䅁䅍䅁䭁佁䍷䅁䉁䅁䅁允䅁䅁䅕䅁䅁䅁权䕓䵁䅉䅅䅁䕁䅁䅁睁歂䅁䅁权䉃䅁䅁权䑁䅁䅁权㝃杁䅁允䅁䅁䅅䅁䙁䭁䠵場啯氷䄹䍄䉁䅁䅁䅂䅁䅁䅍䅚䅁䅁䅯內䅁䅁䅯睁䅁䅁䅯䅶䅉䅁䅅䅁䉁䅁䅁兂㑃潈牘婕杨䅑杷允䅁䅁䅑䅁䑁䝁䅑䅁䭁䥁䅅䅁䭁䅁䅍䅁䭁䱁䌰䅁䉁䅁䅁允䅁䅁䅕硥畓⭒煅歙䵁䅉䅅䅁䕁䅁䅁睁歂䅁䅁权流䅁䅁权䑁䅁䅁权㑃杁䅁允䅁䅁䅅䅁䙁䉁䘫ㄶ㑇氯䅒䍄䉁䅁䅁䅂䅁䅁䅍䅚䅁䅁䅯內䅁䅁䅯睁䅁䅁䅯兺䅉䅁䅅䅁䉁䅁䅁兂畃⭒㙆䑆椵䅑杷允䅁䅁䅑䅁䑁䝁䅑䅁䭁䍁䅁䅁䭁䅁䅍䅁䭁䥁䍳䅁䉁䅁䅁允䅁䅁䅕積積積呍ざ䵁䅉䅅䅁䕁䅁䅁睁歂䅁䅁权䉃䅁䅁权䑁䅁䅁权佄杁䅁允䅁䅁䅅䅁䙁乁橥䑣䬰㉤䅊䍄䉁䅁䅁䅂䅁䅁䅍䅚䅁䅁䅯䅤䅁䅁䅯睁䅁䅁䅯睵䅉䅁䅅䅁䉁䅁䅁兂啁歲桦煥呒䅑杷允䅁䅁䅑䅁䑁䝁䅑䅁䭁䡁䅑䅁䭁䅁䅍䅁䭁䱁䍷䅁䉁䅁䅁允䅁䅁䅕㑈牘払佧䕖䵁䅉䅅䅁䕁䅁䅁睁歂䅁䅁权あ䅁䅁权䑁䅁䅁权乄杁䅁允䅁䅁䅅䅁䙁䙁偹癷潕䙐䅚䍄䉁䅁䅁䅂䅁䅁䅍䅚䅁䅁䅯䅤䅁䅁䅯睁䅁䅁䅯䄷䅉䅁䅅䅁䉁䅁䅁兂㥁瑃橥偣嘱䅑杷允䅁䅁䅑䅁䑁䝁䅑䅁䭁䥁䅅䅁䭁䅁䅍䅁䭁䥁䑯䅁䉁䅁䅁允䅁䅁䅕噋偹癷㑖歙䵁䅉䅅䅁䕁䅁䅁睁歂䅁䅁权偁䅁䅁权䑁䅁䅁权䱃睁䅁允䅁䅁䅅䅁䙁䡁㥅瑃橥䕣䅬䍄䉁䅁䅁䅂䅁䅁䅍䅚䅁䅁䅯杆䅁䅁䅯睁䅁䅁䅯睵䅉䅁䅅䅁䉁䅁䅁兂慃婭婭噭䑬䅑杷允䅁䅁䅑䅁䑁䝁䅑䅁䭁䉁䅙䅁䭁䅁䅍䅁䭁䱁䍷䅁䉁䅁䅁允䅁䅁䅕浚浚浚䝢䕒䵁䅉䅅䅁䕁䅁䅁睁歂䅁䅁权坁䅁䅁权䑁䅁䅁权㥃杁䅁允䅁䅁䅅䅁䙁䕁桪桥畓へ䅖䍄䉁䅁䅁䅂䅁䅁䅍䅚䅁䅁䅯杆䅁䅁䅯睁䅁䅁䅯兺䅉䅁䅅䅁䉁䅁䅁兂䥂場啯畲䙤䅑杷允䅁䅁䅑䅁䑁䝁䅑䅁䭁䅁䅉䅁䭁䅁䅍䅁䭁䭁䍧䅁䉁䅁䅁允䅁䅁䅕積積積䑐䕘䵁䅉䅅䅁䕁䅁䅁睁歂䅁䅁权坁䅁䅁权䑁䅁䅁权佄杁䅁允䅁䅁䅅䅁䙁䵁䴳䵺䵺䕪䅚䍄䉁䅁䅁䅂䅁䅁䅍䅚䅁䅁䅯睖䅁䅁䅯睁䅁䅁䅯睩䅍䅁䅅䅁䉁䅁䅁兂偃癷潕䑘唹䅑杷允䅁䅁䅑䅁䑁䝁䅑䅁䭁䉁䅙䅁䭁䅁䅍䅁䭁佁䍷䅁䉁䅁䅁允䅁䅁䅕児塲㍯摄歒䵁䅉䅅䅁䕁䅁䅁睁歂䅁䅁权䍁䅁䅁权䑁䅁䅁权奃杁䅁允䅁䅁䅅䅁䙁䅁塲㍯㥁汹䄵䍄䉁䅁䅁䅂䅁䅁䅍䅚䅁䅁䅯䅉䅁䅁䅯睁䅁䅁䅯典䅉䅁䅅䅁䉁䅁䅁兂硂児塲⭯呂䅑杷允䅁䅁䅑䅁䑁䝁䅑䅁䭁䍁䅁䅁䭁䅁䅍䅁䭁乁䍕䅁䉁䅁䅁允䅁䅁䅕㑈牘払敧啖䵁䅉䅅䅁䕁䅁䅁睁歂䅁䅁权杁䅁䅁权䑁䅁䅁权硄杁䅁允䅁䅁䅅䅁䙁䉁䘫ㄶ㑇氷䅖䍄䉁䅁䅁䅂䅁䅁䅍䅚䅁䅁䅯充䅁䅁䅯睁䅁䅁䅯睭䅉䅁䅅䅁䉁䅁䅁兂硂児塲㝯䍂䅑杷允䅁䅁䅑䅁䑁䝁䅑䅁䭁䍁䅉䅁䭁䅁䅍䅁䭁偁䍅䅁䉁䅁䅁允䅁䅁䅕硥畓⭒䭈ざ䵁䅉䅅䅁䕁䅁䅁睁歂䅁䅁权佂䅁䅁权䑁䅁䅁权䙄杁䅁允䅁䅁䅅䅁䙁䭁睒児塲ㅳ䅚䍄䉁䅁䅁䅂䅁䅁䅍䅚䅁䅁䅯兂䅁䅁䅯睁䅁䅁䅯䅨䅉䅁䅅䅁䉁䅁䅁兂䅁䅁䅁䩁卂䅑杷允䅁䅁䅑䅁䑁䝁䅑䅁䭁䕁䄴䅁䭁䅁䅍䅁䭁偁䍅䅁䉁䅁䅁允䅁䅁䅕椹捨㡪噉啗䵁䅉䅅䅁䕁䅁䅁睁歂䅁䅁权求䅁䅁权䑁䅁䅁权䙄杁䅁允䅁䅁䅅䅁䙁䡁㥅瑃橥䕣䅸䍄䉁䅁䅁䅂䅁䅁䅍䅚䅁䅁䅯兢䅁䅁䅯睁䅁䅁䅯睩䅍䅁䅅䅁䉁䅁䅁兂㝂䭆䠵場䑰䅑杷允䅁䅁䅑䅁䑁䝁䅑䅁䭁䝁䅕䅁䭁䅁䅍䅁䭁乁䍕䅁䉁䅁䅁允䅁䅁䅕䡰㥁瑃䑥歔䵁䅉䅅䅁䕁䅁䅁睁歂䅁䅁权求䅁䅁权䑁䅁䅁权硄杁䅁允䅁䅁䅅䅁䙁䝁浚浚浚汒䅂䍄䉁䅁䅁䅂䅁䅁䅍䅚䅁䅁䅯兒䅁䅁䅯睁䅁䅁䅯</t>
  </si>
  <si>
    <t>儸䅉䅁䅅䅁䉁䅁䅁兂乄䵺䵺䩺捸䅑杷允䅁䅁䅑䅁䑁䝁䅑䅁䭁䙁䅁䅁䭁䅁䅍䅁䭁䩁䌸䅁䉁䅁䅁允䅁䅁䅕児塲㍯㥃䕘䵁䅉䅅䅁䕁䅁䅁睁歂䅁䅁权㍂䅁䅁权䑁䅁䅁权䙄杁䅁允䅁䅁䅅䅁䙁䍁捬㡪ㅌ䕱䄱䍄䉁䅁䅁䅂䅁䅁䅍䅚䅁䅁䅯睂䅁䅁䅯睁䅁䅁䅯杩䅍䅁䅅䅁䉁䅁䅁兂䑄匹捨睪䕊䅑杷允䅁䅁䅑䅁䑁䝁䅑䅁䭁䡁䅣䅁䭁䅁䅍䅁䭁乁䍕䅁䉁䅁䅁允䅁䅁䅕灭婭婭㕭啔䵁䅉䅅䅁䕁䅁䅁睁歂䅁䅁权㍂䅁䅁权䑁䅁䅁权硄杁䅁允䅁䅁䅅䅁䙁䉁畓⭒㙆䔹䄵䍄䉁䅁䅁䅂䅁䅁䅍䅚䅁䅁䅯䅕䅁䅁䅯睁䅁䅁䅯典䅉䅁䅅䅁䉁䅁䅁兂穁積積積婎䅑杷允䅁䅁䅑䅁䑁䝁䅑䅁䭁䙁䅁䅁䭁䅁䅍䅁䭁乁䍕䅁䉁䅁䅁允䅁䅁䅕敨剴䉵嘷啗䵁䅉䅅䅁䕁䅁䅁睁歂䅁䅁权塂䅁䅁权䑁䅁䅁权䙄杁䅁允䅁䅁䅅䅁䙁䭁䠵場啯汦䅂䍄䉁䅁䅁䅂䅁䅁䅍䅚䅁䅁䅯睖䅁䅁䅯睁䅁䅁䅯儱䅉䅁䅅䅁䉁䅁䅁兂偃癷潕䝘刹䅑杷允䅁䅁䅑䅁䑁䝁䅑䅁䭁䉁䅅䅁䭁䅁䅍䅁䭁䩁䍉䅁䉁䅁䅁允䅁䅁䅕䭆䠵場ひ啑䵁䅉䅅䅁䕁䅁䅁睁歂䅁䅁权噁䅁䅁权䑁䅁䅁权噄杁䅁允䅁䅁䅅䅁䙁䉁畓⭒㙆䙆䅖䍄䉁䅁䅁䅂䅁䅁䅍䅚䅁䅁䅯杮䅁䅁䅯睁䅁䅁䅯杨䅍䅁䅅䅁䉁䅁䅁兂歃䑣䬰㤱呎䅑杷允䅁䅁䅑䅁䑁䝁䅑䅁䭁䉁䅕䅁䭁䅁䅍䅁䭁偁䍅䅁䉁䅁䅁允䅁䅁䅕噋偹癷䥕啖䵁䅉䅅䅁䕁䅁䅁睁歂䅁䅁权㥁䅁䅁权䑁䅁䅁权䝃杁䅁允䅁䅁䅅䅁䙁䥁䌯匹捨い䅚䍄䉁䅁䅁䅂䅁䅁䅍䅚䅁䅁䅯杤䅁䅁䅯睁䅁䅁䅯典䅉䅁䅅䅁䉁䅁䅁兂灁䥘䌯改䩨䅑杷允䅁䅁䅑䅁䑁䝁䅑䅁䭁䡁䅙䅁䭁䅁䅍䅁䭁乁䍕䅁䉁䅁䅁允䅁䅁䅕椹捨㡪噌歓䵁䅉䅅䅁䕁䅁䅁睁歂䅁䅁权剁䅁䅁权䑁䅁䅁权䙄杁䅁允䅁䅁䅅䅁䙁䩁婱婭婭唫䅆䍄䉁䅁䅁䅂䅁䅁䅍䅚䅁䅁䅯充䅁䅁䅯睁䅁䅁䅯儸䅉䅁䅅䅁䉁䅁䅁兂䅁䅁䅁䵁䑂䅑杷允䅁䅁䅑䅁䑁䝁䅑䅁䭁䍁䅑䅁䭁䅁䅍䅁䭁乁䍕䅁䉁䅁䅁允䅁䅁䅕場啯歲桤げ䵁䅉䅅䅁䕁䅁䅁睁歂䅁䅁权婃䅁䅁权䑁䅁䅁权摃杁䅁允䅁䅁䅅䅁䙁䅁塲㍯㥁歡䅖䍄䉁䅁䅁䅂䅁䅁䅍䅚䅁䅁䅯䅊䅁䅁䅯睁䅁䅁䅯儸䅉䅁䅅䅁䉁䅁䅁兂偃癷潕䍘䤹䅑杷允䅁䅁䅑䅁䑁䝁䅑䅁䭁䩁䅅䅁䭁䅁䅍䅁䭁䵁䍕䅁䉁䅁䅁允䅁䅁䅕敨剴䉵䘴歖䵁䅉䅅䅁䕁䅁䅁睁歂䅁䅁权奃䅁䅁权䑁䅁䅁权㑃杁䅁允䅁䅁䅅䅁䙁䡁㥅瑃橥䙕䅊䍄䉁䅁䅁䅂䅁䅁䅍䅚䅁䅁䅯八䅁䅁䅯睁䅁䅁䅯儸䅉䅁䅅䅁䉁䅁䅁兂㑃潈牘捕塨䅑杷允䅁䅁䅑䅁䑁䝁䅑䅁䭁䅁䅉䅁䭁䅁䅍䅁䭁䵁䍕䅁䉁䅁䅁允䅁䅁䅕㑈牘払佨し䵁䅉䅅䅁䕁䅁䅁睁歂䅁䅁权䍁䅁䅁权䑁䅁䅁权硄杁䅁允䅁䅁䅅䅁䙁䉁畓⭒㙆䘹䅸䍄䉁䅁䅁䅂䅁䅁䅍䅚䅁䅁䅯兌䅁䅁䅯睁䅁䅁䅯典䅉䅁䅅䅁䉁䅁䅁兂灁䥘䌯堹楂䅑杷允䅁䅁䅑䅁䑁䝁䅑䅁䭁䍁䄰䅁䭁䅁䅍䅁䭁乁䍕䅁䉁䅁䅁允䅁䅁䅕敨剴䉵琶す䵁䅉䅅䅁䕁䅁䅁睁歂䅁䅁权瑁䅁䅁权䑁䅁䅁权硄杁䅁允䅁䅁䅅䅁䙁䅁塲㍯㥁浱䅎䍄䉁䅁䅁䅂䅁䅁䅍䅚䅁䅁䅯睪䅁䅁䅯睁䅁䅁䅯眱䅉䅁䅅䅁䉁䅁䅁兂浂浚浚癚敚䅑杷允䅁䅁䅑䅁䑁䝁䅑䅁䭁䕁䅉䅁䭁䅁䅍䅁䭁䵁䍕䅁䉁䅁䅁允䅁䅁䅕灭婭婭婭く䵁䅉䅅䅁䕁䅁䅁睁歂䅁䅁权㝃䅁䅁权䑁䅁䅁权䙄杁䅁允䅁䅁䅅䅁䙁䡁啳歲桦氲䅬䍄䉁䅁䅁䅂䅁䅁䅍䅚䅁䅁䅯睵䅁䅁䅯睁䅁䅁䅯儱䅉䅁䅅䅁䉁䅁䅁兂穁積積硍捎䅑杷允䅁䅁䅑䅁䑁䝁䅑䅁䭁䥁䄸䅁䭁䅁䅍䅁䭁乁䍕䅁䉁䅁䅁允䅁䅁䅕䅁䅁䅁䅂䕘䵁䅉䅅䅁䕁䅁䅁睁歂䅁䅁权偃䅁䅁权䑁䅁䅁权硄杁䅁允䅁䅁䅅䅁䙁䡁啳歲桦汓䄱䍄䉁䅁䅁䅂䅁䅁䅍䅚䅁䅁䅯児䅁䅁䅯睁䅁䅁䅯儸䅉䅁䅅䅁䉁䅁䅁兂灁䥘䌯唹䥨䅑杷允䅁䅁䅑䅁䑁䝁䅑䅁䭁䙁䅫䅁䭁䅁䅍䅁䭁䵁䍕䅁䉁䅁䅁允䅁䅁䅕椹捨㡪噊げ䵁䅉䅅䅁䕁䅁䅁睁歂䅁䅁权婂䅁䅁权䑁䅁䅁权噄杁䅁允䅁䅁䅅䅁䙁䥁䌯匹捨〷䅤䍄䉁䅁䅁䅂䅁䅁䅍䅚䅁䅁䅯兗䅁䅁䅯睁䅁䅁䅯儸䅉䅁䅅䅁䉁䅁䅁兂獄払敧卨䡴䅑杷允䅁䅁䅑䅁䑁䝁䅑䅁䭁䕁䅫䅁䭁䅁䅍䅁䭁乁䍕䅁䉁䅁䅁允䅁䅁䅕呣䬰㘱睐䕕䵁䅉䅅䅁䕁䅁䅁睁歂䅁䅁权流䅁䅁权䑁䅁䅁权䙄杁䅁允䅁䅁䅅䅁䙁䭁䠵場啯汌䅖䍄䉁䅁䅁䅂䅁䅁䅍䅚䅁䅁䅯䅤䅁䅁䅯睁䅁䅁䅯典䅉䅁䅅䅁䉁䅁䅁兂䅁䅁䅁䡁噂䅑杷允䅁䅁䅑䅁䑁䝁䅑䅁䭁䩁䅧䅁䭁䅁䅍䅁䭁䩁䍷䅁䉁䅁䅁允䅁䅁䅕灭婭婭㕬さ䵁䅉䅅䅁䕁䅁䅁睁歂䅁䅁权婂䅁䅁权䑁䅁䅁权䵃睁䅁允䅁䅁䅅䅁䙁䍁捬㡪ㅌ䕋䅚䍄䉁䅁䅁䅂䅁䅁䅍䅚䅁䅁䅯䅤䅁䅁䅯睁䅁䅁䅯儸䅉䅁䅅䅁䉁䅁䅁兂㝂䭆䠵昴噰䅑杷允䅁䅁䅑䅁䑁䝁䅑䅁䭁䉁䅙䅁䭁䅁䅍䅁䭁乁䍕䅁䉁䅁䅁允䅁䅁䅕噋偹癷潕歒䵁䅉䅅䅁䕁䅁䅁睁歂䅁䅁权求䅁䅁权䑁䅁䅁权䅄杁䅁允䅁䅁䅅䅁䙁䵁䴳䵺䵺䕢䅸䍄䉁䅁䅁䅂䅁䅁䅍䅚䅁䅁䅯党䅁䅁䅯睁䅁䅁䅯朰䅉䅁䅅䅁䉁䅁䅁兂㉄䙋偹汷佖䅑杷允䅁䅁䅑䅁䑁䝁䅑䅁䭁䡁䅣䅁䭁䅁䅍䅁䭁䵁䍁䅁䉁䅁䅁允䅁䅁䅕硥畓⭒㙇啔䵁䅉䅅䅁䕁䅁䅁睁歂䅁䅁权㍂䅁䅁权䑁䅁䅁权卄杁䅁允䅁䅁䅅䅁䙁䡁啳歲桦欲䄱䍄䉁䅁䅁䅂䅁䅁䅍䅚䅁䅁䅯睤䅁䅁䅯睁䅁䅁䅯睹䅉䅁䅅䅁䉁䅁䅁兂桄桥畓㑒乆䅑杷允䅁䅁䅑䅁䑁䝁䅑䅁䭁䡁䅣䅁䭁䅁䅍䅁䭁偁䍁䅁䉁䅁䅁允䅁䅁䅕浚浚浚浚ご䵁䅉䅅䅁䕁䅁䅁睁歂䅁䅁权䙁䅁䅁权䑁䅁䅁权䅄杁䅁允䅁䅁䅅䅁䙁䩁婱婭婭噩䅊䍄䉁䅁䅁䅂䅁䅁䅍䅚䅁䅁䅯杢䅁䅁䅯睁䅁䅁䅯睴䅉䅁䅅䅁䉁䅁䅁兂䭁㘱睎捐呰䅑杷允䅁䅁䅑䅁䑁䝁䅑䅁䭁䅁䅕䅁䭁䅁䅍䅁䭁偁䍁䅁䉁䅁䅁允䅁䅁䅕䉵䘶ㄶ䥅啖䵁䅉䅅䅁䕁䅁䅁睁歂䅁䅁权佂䅁䅁权䑁䅁䅁权䱃睁䅁允䅁䅁䅅䅁䙁䙁偹癷潕䙮䅤䍄䉁䅁䅁䅂䅁䅁䅍䅚䅁䅁䅯兢䅁䅁䅯睁䅁䅁䅯䅷䅉䅁䅅䅁䉁䅁䅁兂䭁㘱睎啐䍰䅑杷允䅁䅁䅑䅁䑁䝁䅑䅁䭁䝁䄰䅁䭁䅁䅍䅁䭁乁䍉䅁䉁䅁䅁允䅁䅁䅕䉵䘶ㄶ奇け䵁䅉䅅䅁䕁䅁䅁睁歂䅁䅁权瑂䅁䅁权䑁䅁䅁权䱄杁䅁允䅁䅁䅅䅁䙁䅁塲㍯㥁歡䅒䍄䉁䅁䅁䅂䅁䅁䅍䅚䅁䅁䅯內䅁䅁䅯睁䅁䅁䅯䅪䅍䅁䅅䅁䉁䅁䅁兂塄㍯㥁湃楤䅑杷允䅁䅁䅑䅁䑁䝁䅑䅁䭁䉁䅙䅁䭁䅁䅍䅁䭁䡁䍅䅁䉁䅁䅁允䅁䅁䅕㡪ㅌ䙋偺䕒䵁䅉䅅䅁䕁䅁䅁睁歂䅁䅁权塂䅁䅁权䑁䅁䅁权䅄杁䅁允䅁䅁䅅䅁䙁䥁牘払敧器䅂䍄䉁䅁䅁䅂䅁䅁䅍䅚䅁䅁䅯睖䅁䅁䅯睁䅁䅁䅯睹䅉䅁䅅䅁䉁䅁䅁兂䅁䅁䅁䅁卂䅑杷允䅁䅁䅑䅁䑁䝁䅑䅁䭁䙁䅣䅁䭁䅁䅍䅁䭁偁䍁䅁䉁䅁䅁允䅁䅁䅕噋偹癷㑗啕䵁䅉䅅䅁䕁䅁䅁睁歂䅁䅁权歁䅁䅁权䑁䅁䅁权䅄杁䅁允䅁䅁䅅䅁䙁乁橥䑣䬰ざ䅚䍄䉁䅁䅁䅂䅁䅁䅍䅚䅁䅁䅯䅭䅁䅁䅯睁䅁䅁䅯朰䅉䅁䅅䅁䉁䅁䅁兂灁䥘䌯堹全䅑杷允䅁䅁䅑䅁䑁䝁䅑䅁䭁䩁䅅䅁䭁䅁䅍䅁䭁乁䍉䅁䉁䅁䅁允䅁䅁䅕呣䬰㘱兎ざ䵁䅉䅅䅁䕁䅁䅁睁歂䅁䅁权畂䅁䅁权䑁䅁䅁权㑃杁䅁允䅁䅁䅅䅁䙁䍁捬㡪ㅌ䙭䅊䍄䉁䅁䅁䅂䅁䅁䅍䅚䅁䅁䅯睌䅁䅁䅯睁䅁䅁䅯䅷䅉䅁䅅䅁䉁䅁䅁兂穁積積積偎䅑杷允䅁䅁䅑䅁䑁䝁䅑䅁䭁䍁䄸䅁䭁䅁䅍䅁䭁乁䍉䅁䉁䅁䅁允䅁䅁䅕噋偹癷奘䕕䵁䅉䅅䅁䕁䅁䅁睁歂䅁䅁权癁䅁䅁权䑁䅁䅁权䱄杁䅁允䅁䅁䅅䅁䙁䱁敧敨剴䙡䅆䍄䉁䅁䅁䅂䅁䅁䅍䅚䅁䅁䅯睌䅁䅁䅯睁䅁䅁䅯䄸䅉䅁䅅䅁䉁䅁䅁兂䥂場啯煲剤䅑杷允䅁䅁䅑䅁䑁䝁䅑䅁䭁䅁䅉䅁䭁䅁䅍䅁䭁䵁䍳䅁䉁䅁䅁允䅁䅁䅕牕敧敨硵䕘䵁䅉䅅䅁䕁䅁䅁睁歂䅁䅁权䍁䅁䅁权䑁䅁䅁权睄杁䅁允䅁䅁䅅䅁䙁乁橥䑣䬰ㅸ䄱䍄䉁䅁䅁䅂䅁䅁䅍䅚䅁䅁䅯睷䅁䅁䅯睁䅁䅁䅯䅷䅉䅁䅅䅁䉁䅁䅁兂䑄匹捨な畉䅑杷允䅁䅁䅑䅁䑁䝁䅑䅁䭁䵁䅍䅁䭁䅁䅍䅁䭁䵁䍳䅁䉁䅁䅁允䅁䅁䅕児塲㍯㥃歌䵁䅉䅅䅁䕁䅁䅁睁歂䅁䅁权䑄䅁䅁权䑁䅁䅁权睄杁䅁允䅁䅁䅅䅁䙁䡁㥅瑃橥䑍䅂䍄䉁䅁䅁䅂䅁䅁䅍䅚䅁䅁䅯睂䅁䅁䅯睁䅁䅁䅯睹䅉䅁䅅䅁䉁䅁䅁兂畃⭒㙆但䐵䅑杷允䅁䅁䅑䅁䑁䝁䅑䅁䭁䅁䅣䅁䭁䅁䅍䅁䭁偁䍁䅁䉁䅁䅁允䅁䅁䅕䅁䅁䅁䅁啒䵁䅉䅅䅁䕁䅁䅁睁歂䅁䅁权婂䅁䅁权䑁䅁䅁权睄杁䅁允䅁䅁䅅䅁䙁䉁畓⭒㙆䕤䅤䍄䉁䅁䅁䅂䅁䅁䅍䅚䅁䅁䅯杮䅁䅁䅯睁䅁䅁䅯朰䅉䅁䅅䅁䉁䅁䅁兂䭁㘱睎塐啰䅑杷允䅁䅁䅑䅁䑁䝁䅑䅁䭁䩁䄴䅁䭁䅁䅍䅁䭁䵁䍳䅁䉁䅁䅁允䅁䅁䅕敨剴䉵嘴歖䵁䅉䅅䅁䕁䅁䅁睁歂䅁䅁权䉃䅁䅁权䑁䅁䅁权䅄杁䅁允䅁䅁䅅䅁䙁䩁婱婭婭坣䅆䍄䉁䅁䅁䅂䅁䅁䅍䅚䅁䅁䅯䅊䅁䅁䅯睁䅁䅁䅯䅱䅉䅁䅅䅁䉁䅁䅁兂㝂䭆䠵戴䙰䅑杷允䅁䅁䅑䅁䑁䝁䅑䅁䭁䥁䅅䅁䭁䅁䅍䅁䭁乁䍉䅁䉁䅁䅁允䅁䅁䅕呣䬰㘱䅎歙䵁䅉䅅䅁䕁䅁䅁睁歂䅁䅁权䉃䅁䅁权䑁䅁䅁权䱄杁䅁允䅁䅁䅅䅁䙁䵁䴳䵺䵺䝈䅎䍄䉁䅁䅁䅂䅁䅁䅍䅚䅁䅁䅯內䅁䅁䅯睁䅁䅁䅯䄸䅉䅁䅅䅁䉁䅁䅁兂㥁瑃橥䥣樱䅑杷允䅁䅁䅑䅁䑁䝁䅑䅁䭁䅁䄸䅁䭁䅁䅍䅁䭁乁䍉䅁䉁䅁䅁允䅁䅁䅕呣䬰㘱兏ご䵁䅉䅅䅁䕁䅁䅁睁歂䅁䅁权偁䅁䅁权䑁䅁䅁权䱄杁䅁允䅁䅁䅅䅁䙁䙁㑋潈牘噙䅂䍄䉁䅁䅁䅂䅁䅁䅍䅚䅁䅁䅯睄䅁䅁䅯睁䅁䅁䅯䄸䅉䅁䅅䅁䉁䅁䅁兂㑃潈牘払佨䅑杷允䅁䅁䅑䅁䑁䝁䅑䅁䭁䉁䅙䅁䭁䅁䅍䅁䭁䵁䍁䅁䉁䅁䅁允䅁䅁䅕㑈牘払敨啒䵁䅉䅅䅁䕁䅁䅁睁歂䅁䅁权坁䅁䅁权䑁䅁䅁权卄杁䅁允䅁䅁䅅䅁䙁䥁牘払敧啂䅚䍄䉁䅁䅁䅂䅁䅁䅍䅚䅁䅁䅯睪䅁䅁䅯睁䅁䅁䅯睴䅉䅁䅅䅁䉁䅁䅁兂䙃ㄶ㑇歈桖䅑杷允䅁䅁䅑䅁䑁䝁䅑䅁䭁䉁䅙䅁䭁䅁䅍䅁䭁䵁䍳䅁䉁䅁䅁允䅁䅁䅕㡪ㅌ䙋偺歒䵁䅉䅅䅁䕁䅁䅁睁歂䅁䅁权坁䅁䅁权䑁䅁䅁权睄杁䅁允䅁䅁䅅䅁䙁䅁䅁䅁䅁䕧䅚䍄䉁䅁䅁䅂䅁䅁䅍䅚䅁䅁䅯六䅁䅁䅯睁䅁䅁䅯睸䅉䅁䅅䅁䉁䅁䅁兂灁䥘䌯挹䍨䅑杷允䅁䅁䅑䅁䑁䝁䅑䅁䭁䡁䅙䅁䭁䅁䅍䅁䭁䥁䍕䅁䉁䅁䅁允䅁䅁䅕㑈牘払⭨歓䵁䅉䅅䅁䕁䅁䅁睁歂䅁䅁权婃䅁䅁权䑁䅁䅁权䥄杁䅁允䅁䅁䅅䅁䙁䑁積積積っ䅎䍄䉁䅁䅁䅂䅁䅁䅍䅚䅁䅁䅯六䅁䅁䅯睁䅁䅁䅯䄲䅉䅁䅅䅁䉁䅁䅁兂慃婭婭剭䑬䅑杷允䅁䅁䅑䅁䑁䝁䅑䅁䭁䕁䅉䅁䭁䅁䅍䅁䭁䱁䍧䅁䉁䅁䅁允䅁䅁䅕捺䵺䵺䵹歐䵁䅉䅅䅁䕁䅁䅁睁歂䅁䅁权求䅁䅁权䑁䅁䅁权䡃睁䅁允䅁䅁䅅䅁䙁䩁婱婭婭噇䅊䍄䉁䅁䅁䅂䅁䅁䅍䅚䅁䅁䅯杔䅁䅁䅯睁䅁䅁䅯睸䅉䅁䅅䅁䉁䅁䅁兂啁歲桦牥噒䅑杷允䅁䅁䅑䅁䑁䝁䅑䅁䭁䕁䄴䅁䭁䅁䅍䅁䭁乁䍧䅁䉁䅁䅁允䅁䅁䅕捺䵺䵺捺ざ䵁䅉䅅䅁䕁䅁䅁睁歂䅁䅁权佂䅁䅁权䑁䅁䅁权⽄杁䅁允䅁䅁䅅䅁䙁䑁積積積㄰䅬䍄䉁䅁䅁䅂䅁䅁䅍䅚䅁䅁䅯党䅁䅁䅯睁䅁䅁䅯睸䅉䅁䅅䅁䉁䅁䅁兂歃䑣䬰㐱䱎䅑杷允䅁䅁䅑䅁䑁䝁䅑䅁䭁䝁䅕䅁䭁䅁䅍䅁䭁乁䍧䅁䉁䅁䅁允䅁䅁䅕椹捨㡪ㅌ啔䵁䅉䅅䅁䕁䅁䅁睁歂䅁䅁权䙂䅁䅁权䑁䅁䅁权奄杁䅁允䅁䅁䅅䅁䙁䭁睒児塲ㅉ䅴䍄䉁䅁䅁䅂䅁䅁䅍䅚䅁䅁䅯睤䅁䅁䅯睁䅁䅁䅯睸䅉䅁䅅䅁䉁䅁䅁兂䑄匹捨祪䵊䅑杷允䅁䅁䅑䅁䑁䝁䅑䅁䭁䉁䅳䅁䭁䅁䅍䅁䭁䥁䌸䅁䉁䅁䅁允䅁䅁䅕浚浚浚䝚こ䵁䅉䅅䅁䕁䅁䅁睁歂䅁䅁权瑂䅁䅁权䑁䅁䅁权䡄杁䅁允䅁䅁䅅䅁䙁䑁䬰㘱睎啈䅆䍄䉁䅁䅁䅂䅁䅁䅍䅚䅁䅁䅯兢䅁䅁䅯睁䅁䅁䅯䅹䅉䅁䅅䅁䉁䅁䅁兂䑄匹捨⭪䉊䅑杷允䅁䅁䅑䅁䑁䝁䅑䅁䭁䝁䄰䅁䭁䅁䅍䅁䭁乁䍧䅁䉁䅁䅁允䅁䅁䅕䘷㑇潈牖け䵁䅉䅅䅁䕁䅁䅁睁歂䅁䅁权瑂䅁䅁权䑁䅁䅁权⽄杁䅁允䅁䅁䅅䅁䙁䕁桪桥畓と䅒䍄䉁䅁䅁䅂䅁䅁䅍䅚䅁䅁䅯䅕䅁䅁䅯睁䅁䅁䅯睸䅉䅁䅅䅁䉁䅁䅁兂卂䉵䘶㜶塆䅑杷允䅁䅁䅑䅁䑁䝁䅑䅁䭁䡁䅑䅁䭁䅁䅍䅁䭁䱁䍅䅁䉁䅁䅁允䅁䅁䅕児塲㍯乂歖䵁䅉䅅䅁䕁䅁䅁睁歂䅁䅁权兂䅁䅁权䑁䅁䅁权䥄杁䅁允䅁䅁䅅䅁䙁䩁婱婭婭噥䅨䍄䉁䅁䅁䅂䅁䅁䅍䅚䅁䅁䅯䅕䅁䅁䅯睁䅁䅁䅯䄲䅉䅁䅅䅁䉁䅁䅁兂䙃ㄶ㑇湈婖䅑杷允䅁䅁䅑䅁䑁䝁䅑䅁䭁䙁䅁䅁䭁䅁䅍䅁䭁偁䌸䅁䉁䅁䅁允䅁䅁䅕䥘䌯匹㡪歗䵁䅉䅅䅁䕁䅁䅁睁歂䅁䅁权塂䅁䅁权䑁䅁䅁权䡄杁䅁允䅁䅁䅅䅁䙁䉁畓⭒㙆䙂䅂䍄䉁䅁䅁䅂䅁䅁䅍䅚䅁䅁䅯睖䅁䅁䅯睁䅁䅁䅯䅹䅉䅁䅅䅁䉁䅁䅁兂獄払敧卨兴䅑杷允䅁䅁䅑䅁䑁䝁䅑䅁䭁䉁䅕䅁䭁䅁䅍䅁䭁乁䍧䅁䉁䅁䅁允䅁䅁䅕瑃橥䑣焱䕖䵁䅉䅅䅁䕁䅁䅁睁歂䅁䅁权噁䅁䅁权䑁䅁䅁权⽄杁䅁允䅁䅁䅅䅁䙁䑁積積積ㅷ䅖䍄䉁䅁䅁䅂䅁䅁䅍䅚䅁䅁䅯䅴䅁䅁䅯睁䅁䅁䅯睸䅉䅁䅅䅁䉁䅁䅁兂䙃ㄶ㑇畈佖䅑杷允䅁䅁䅑䅁䑁䝁䅑䅁䭁䍁䅑䅁䭁䅁䅍䅁䭁䵁䍧䅁䉁䅁䅁允䅁䅁䅕䅁䅁䅁杄啒䵁䅉䅅䅁䕁䅁䅁睁歂䅁䅁权ぃ䅁䅁权䑁䅁䅁权䅃杁䅁允䅁䅁䅅䅁䙁䅁塲㍯㥁污䅆䍄䉁䅁䅁䅂䅁䅁䅍䅚䅁䅁䅯睷䅁䅁䅯睁䅁䅁䅯睰䅉䅁䅅䅁䉁䅁䅁兂硂児塲㍯煁䅑杷允䅁䅁䅑䅁䑁䝁䅑䅁䭁䩁䅙䅁䭁䅁䅍䅁䭁䵁䍣䅁䉁䅁䅁允䅁䅁䅕体㙆䭆渷歓䵁䅉䅅䅁䕁䅁䅁睁歂䅁䅁权坃䅁䅁权䑁䅁䅁权䥄杁䅁允䅁䅁䅅䅁䙁䙁偹癷潕䕮䅴䍄䉁䅁䅁䅂䅁䅁䅍䅚䅁䅁䅯杬䅁䅁䅯睁䅁䅁䅯䄲䅉䅁䅅䅁䉁䅁䅁兂畃⭒㙆䭆䴵䅑杷允䅁䅁䅑䅁䑁䝁䅑䅁䭁䥁䅧䅁䭁䅁䅍䅁䭁乁䍧䅁䉁䅁䅁允䅁䅁䅕噋偹癷潖こ䵁䅉䅅䅁䕁䅁䅁睁歂䅁䅁权䍂䅁䅁权䑁䅁䅁权奄杁䅁允䅁䅁䅅䅁䙁佁㙆䭆䠵呉䄱䍄䉁䅁䅁䅂䅁䅁䅍䅚䅁䅁䅯村䅁䅁䅯睁䅁䅁䅯眯䅉䅁䅅䅁䉁䅁䅁兂穁積積⽍⭍䅑杷允䅁䅁䅑䅁䑁䝁䅑䅁䭁䑁䄰䅁䭁䅁䅍䅁䭁䵁䍧䅁䉁䅁䅁允䅁䅁䅕䉵䘶ㄶ奅啒䵁䅉䅅䅁䕁䅁䅁睁歂䅁䅁权㥁䅁䅁权䑁䅁䅁权奄杁䅁允䅁䅁䅅䅁䙁䩁婱婭婭問䅚䍄䉁䅁䅁䅂䅁䅁䅍䅚䅁䅁䅯兗䅁䅁䅯睁䅁䅁䅯睸䅉䅁䅅䅁䉁䅁䅁兂䥂場啯煲䝤䅑杷允䅁䅁䅑䅁䑁䝁䅑䅁䭁䙁䅫䅁䭁䅁䅍䅁䭁䵁䍧䅁䉁䅁䅁允䅁䅁䅕灭婭婭㕭歒䵁䅉䅅䅁䕁䅁䅁睁歂䅁䅁权ぃ䅁䅁权䑁䅁䅁权噃杁䅁允䅁䅁䅅䅁䙁䭁䠵場啯汪䅂䍄䉁䅁䅁䅂䅁䅁䅍䅚䅁䅁䅯兗䅁䅁䅯睁䅁䅁䅯䄲䅉䅁䅅䅁䉁䅁䅁兂晁敨剴䱵䠵䅑杷允䅁䅁䅑䅁䑁䝁䅑䅁䭁䩁䄴䅁䭁䅁䅍䅁䭁䵁䍧䅁䉁䅁䅁允䅁䅁䅕㑈牘払⭧歕䵁䅉䅅䅁䕁䅁䅁睁歂䅁䅁权流䅁䅁权䑁䅁䅁权奄杁䅁允䅁䅁䅅䅁䙁䍁捬㡪ㅌ䙵䅤䍄䉁䅁䅁䅂䅁䅁䅍䅚䅁䅁䅯睄䅁䅁䅯睁䅁䅁䅯䄲䅉䅁䅅䅁䉁䅁䅁兂乄䵺䵺䝺偸䅑杷允䅁䅁䅑䅁䑁䝁䅑䅁䭁䕁䅙䅁䭁䅁䅍䅁䭁䵁䍣䅁䉁䅁䅁允䅁䅁䅕䭆䠵場ひけ䵁䅉䅅䅁䕁䅁䅁睁歂䅁䅁权䝂䅁䅁权䑁䅁䅁权䥄杁䅁允䅁䅁䅅䅁䙁䍁捬㡪ㅌ䕱䅒䍄䉁䅁䅁䅂䅁䅁䅍䅚䅁䅁䅯杒䅁䅁䅯睁䅁䅁䅯眯䅉䅁䅅䅁䉁䅁䅁兂晁敨剴䙵䤵䅑杷允䅁䅁䅑䅁䑁䝁䅑䅁䭁䥁䅅䅁䭁䅁䅍䅁䭁䥁䑫䅁䉁䅁䅁允䅁䅁䅕䥘䌯匹䕪啙䵁䅉䅅䅁䕁䅁䅁睁歂䅁䅁权佂杁䅁权䑁䅁䅁权䥄杁䅁允䅁䅁䅅䅁䙁䑁積積積び䄹䍄䉁䅁䅁䅂䅁䅁䅍䅚䅁䅁䅯杔䅉䅁䅯睁䅁䅁䅯眯䅉䅁䅅䅁䉁䅁䅁兂䙃ㄶ㑇畈呖䅑杷允䅁䅁䅑䅁䑁䝁䅑䅁䭁䉁䅙䅁䭁䅁䅍䅁䭁䵁䍣䅁䉁䅁䅁允䅁䅁䅕椹捨㡪噊け䵁䅉䅅䅁䕁䅁䅁睁歂䅁䅁权坁䅁䅁权䑁䅁䅁权奄杁䅁允䅁䅁䅅䅁䙁䑁積積積ぅ䅚䍄䉁䅁䅁䅂䅁䅁䅍䅚䅁䅁䅯杆䅁䅁䅯睁䅁䅁䅯眯䅉䅁䅅䅁䉁䅁䅁兂䑄匹捨睪䡊䅑杷允䅁䅁䅑䅁䑁䝁䅑䅁䭁䩁䅫䅁䭁䅁䅍䅁䭁乁䍯䅁䉁䅁䅁允䅁䅁䅕瑃橥䑣䬱歑䵁䅉䅅䅁䕁䅁䅁睁歂䅁䅁权偁䅁䅁权䑁䅁䅁权㉃杁䅁允䅁䅁䅅䅁䙁䡁啳歲桦歭䄵䍄䉁䅁䅁䅂䅁䅁䅍䅚䅁䅁䅯兒䅁䅁䅯睁䅁䅁䅯眫䅉䅁䅅䅁䉁䅁䅁兂䥂場啯橲摤䅑杷允䅁䅁䅑䅁䑁䝁䅑䅁䭁䝁䄰䅁䭁䅁䅍䅁䭁偁䍳䅁䉁䅁䅁允䅁䅁䅕䥘䌯匹㡨䕒䵁䅉䅅䅁䕁䅁䅁睁歂䅁䅁权剁䅁䅁权䑁䅁䅁权㝄杁䅁允䅁䅁䅅䅁䙁䩁婱婭婭唫䅎䍄䉁䅁䅁䅂䅁䅁䅍䅚䅁䅁䅯杢䅁䅁䅯睁䅁䅁䅯眫䅉䅁䅅䅁䉁䅁䅁兂灁䥘䌯夹剨䅑杷允䅁䅁䅑䅁䑁䝁䅑䅁䭁䕁䅉䅁䭁䅁䅍䅁䭁偁䍳䅁䉁䅁䅁允䅁䅁䅕積積積穎歐䵁䅉䅅䅁䕁䅁䅁睁歂䅁䅁权䍂䅁䅁权䑁䅁䅁权䡃睁䅁允䅁䅁䅅䅁䙁䍁捬㡪ㅌ䐶䄵䍄䉁䅁䅁䅂䅁䅁䅍䅚䅁䅁䅯兒䅁䅁䅯睁䅁䅁䅯兵䅉䅁䅅䅁䉁䅁䅁兂畃⭒㙆䥆搵䅑杷允䅁䅁䅑䅁䑁䝁䅑䅁䭁䩁䄴䅁䭁䅁䅍䅁䭁䱁䍧䅁䉁䅁䅁允䅁䅁䅕敨剴䉵嘶䕖䵁䅉䅅䅁䕁䅁䅁睁歂䅁䅁权婂䅁䅁权䑁䅁䅁权㝄杁䅁允䅁䅁䅅䅁䙁䙁偹癷潕䔯䅤䍄䉁䅁䅁䅂䅁䅁䅍䅚䅁䅁䅯睤䅁䅁䅯睁䅁䅁䅯睬䅉䅁䅅䅁䉁䅁䅁兂䙃ㄶ㑇癈兖䅑杷允䅁䅁䅑䅁䑁䝁䅑䅁䭁䍁䅉䅁䭁䅁䅍䅁䭁乁䍫䅁䉁䅁䅁允䅁䅁䅕硥畓⭒煈啖䵁䅉䅅䅁䕁䅁䅁睁歂䅁䅁权䩂䅁䅁权䑁䅁䅁权㝄杁䅁允䅁䅁䅅䅁䙁䵁䴳䵺䵺䘷䅂䍄䉁䅁䅁䅂䅁䅁䅍䅚䅁䅁䅯內䅁䅁䅯睁䅁䅁䅯眫䅉䅁䅅䅁䉁䅁䅁兂啁歲桦潥橒䅑杷允䅁䅁䅑䅁䑁䝁䅑䅁䭁䍁䄸䅁䭁䅁䅍䅁䭁䩁䍁䅁䉁䅁䅁允䅁䅁䅕䥘䌯匹捩歕䵁䅉䅅䅁䕁䅁䅁睁歂䅁䅁权㝃䅁䅁权䑁䅁䅁权楄杁䅁允䅁䅁䅅䅁䙁䙁偹癷潕䙘䄱䍄䉁䅁䅁䅂䅁䅁䅍䅚䅁䅁䅯杆䅁䅁䅯睁䅁䅁䅯眫䅉䅁䅅䅁䉁䅁䅁兂㝂䭆䠵刴䡰䅑杷允䅁䅁䅑䅁䑁䝁䅑䅁䭁䕁䅳䅁䭁䅁䅍䅁䭁偁䍯䅁䉁䅁䅁允䅁䅁䅕敨剴䉵水啔䵁䅉䅅䅁䕁䅁䅁睁歂䅁䅁权兂䅁䅁权䑁䅁䅁权佃睁䅁允䅁䅁䅅䅁䙁䍁捬㡪ㅌ䙏䅰䍄䉁䅁䅁䅂䅁䅁䅍䅚䅁䅁䅯睖䅁䅁䅯睁䅁䅁䅯䅋䅅䅁䅅䅁䉁䅁䅁兂慃婭婭坭呬䅑杷允䅁䅁䅑䅁䑁䝁䅑䅁䭁䩁䅙䅁䭁䅁䅍䅁䭁䭁䍉䅁䉁䅁䅁允䅁䅁䅕䉵䘶ㄶ㑈䕕䵁䅉䅅䅁䕁䅁䅁睁歂䅁䅁权䙁䅁䅁权䑁䅁䅁权㙄杁䅁允䅁䅁䅅䅁䙁偁潙䥘䌯噊䅖䍄䉁䅁䅁䅂䅁䅁䅍䅚䅁䅁䅯兆䅁䅁䅯睁䅁䅁䅯末䅉䅁䅅䅁䉁䅁䅁兂硂児塲㍯噂䅑杷允䅁䅁䅑䅁䑁䝁䅑䅁䭁䍁䅑䅁䭁䅁䅍䅁䭁偁䍯䅁䉁䅁䅁允䅁䅁䅕敨剴䉵氵䕓䵁䅉䅅䅁䕁䅁䅁睁歂䅁䅁权癁䅁䅁权䑁䅁䅁权㙄杁䅁允䅁䅁䅅䅁䙁䭁睒児塲ㅣ䅆䍄䉁䅁䅁䅂䅁䅁䅍䅚䅁䅁䅯杁䅁䅁䅯睁䅁䅁䅯末䅉䅁䅅䅁䉁䅁䅁兂䭁㘱睎坐摰䅑杷允䅁䅁䅑䅁䑁䝁䅑䅁䭁䝁䄴䅁䭁䅁䅍䅁䭁偁䍯䅁䉁䅁䅁允䅁䅁䅕㘱睎児塱啕䵁䅉䅅䅁䕁䅁䅁睁歂䅁䅁权あ䅁䅁权䑁䅁䅁权煃杁䅁允䅁䅁䅅䅁䙁䭁睒児塲㄰䅤䍄䉁䅁䅁䅂䅁䅁䅍䅚䅁䅁䅯䅩䅁䅁䅯睁䅁䅁䅯末䅉䅁䅅䅁䉁䅁䅁兂䙃ㄶ㑇獈乖䅑杷允䅁䅁䅑䅁䑁䝁䅑䅁䭁䥁䄸䅁䭁䅁䅍䅁䭁偁䍯䅁䉁䅁䅁允䅁䅁䅕䭆䠵場歱啘䵁䅉䅅䅁䕁䅁䅁睁歂䅁䅁权流䅁䅁权䑁䅁䅁权㙄杁䅁允䅁䅁䅅䅁䙁䙁偹癷潕䙐䅨䍄䉁䅁䅁䅂䅁䅁䅍䅚䅁䅁䅯睄䅁䅁䅯睁䅁䅁䅯末䅉䅁䅅䅁䉁䅁䅁兂㝂䭆䠵戴偰䅑杷允䅁䅁䅑䅁䑁䝁䅑䅁䭁䕁䅙䅁䭁䅁䅍䅁䭁偁䍯䅁䉁䅁䅁允䅁䅁䅕場啯歲档䕓䵁䅉䅅䅁䕁䅁䅁睁歂䅁䅁权䙁䅁䅁权䑁䅁䅁权䝃睁䅁允䅁䅁䅅䅁䙁䝁浚浚浚求䅊䍄䉁䅁䅁䅂䅁䅁䅍䅚䅁䅁䅯䅤䅁䅁䅯睁䅁䅁䅯末䅉䅁䅅䅁䉁䅁䅁兂㉄䙋偹牷坖䅑杷允䅁䅁䅑䅁䑁䝁䅑䅁䭁䉁䅳䅁䭁䅁䅍䅁䭁偁䌰䅁䉁䅁䅁允䅁䅁䅕㡪ㅌ䙋癷䕕䵁䅉䅅䅁䕁䅁䅁睁歂䅁䅁权呂䅁䅁权䑁䅁䅁权㥄杁䅁允䅁䅁䅅䅁䙁䅁䅁䅁䅁䕑䅴䍄䉁䅁䅁䅂䅁䅁䅍䅚䅁䅁䅯六䅁䅁䅯睁䅁䅁䅯儯䅉䅁䅅䅁䉁䅁䅁兂㑃潈牘摕䕨䅑杷允䅁䅁䅑䅁䑁䝁䅑䅁䭁䝁䅕䅁䭁䅁䅍䅁䭁偁䌰䅁䉁䅁䅁允䅁䅁䅕体㙆䭆堵䕕䵁䅉䅅䅁䕁䅁䅁睁歂䅁䅁权䙁䅁䅁权䑁䅁䅁权㥄杁䅁允䅁䅁䅅䅁䙁䡁㥅瑃橥䘸䅒䍄䉁䅁䅁䅂䅁䅁䅍䅚䅁䅁䅯睇䅁䅁䅯睁䅁䅁䅯䅱䅉䅁䅅䅁䉁䅁䅁兂浂浚浚杚䩚䅑杷允䅁䅁䅑䅁䑁䝁䅑䅁䭁䍁䅙䅁䭁䅁䅍䅁䭁偁䌰䅁䉁䅁䅁允䅁䅁䅕硥畓⭒慅䕗䵁䅉䅅䅁䕁䅁䅁睁歂䅁䅁权佂杁䅁权䑁䅁䅁权㥄杁䅁允䅁䅁䅅䅁䙁䉁䘫ㄶ㑇汦䅎䍄䉁䅁䅁䅂䅁䅁䅍䅚䅁䅁䅯杤䅁䅁䅯睁䅁䅁䅯䅨䅍䅁䅅䅁䉁䅁䅁兂捂㡪ㅌ䑋䵸䅑杷允䅁䅁䅑䅁䑁䝁䅑䅁䭁䕁䌴䅁䭁䅁䅍䅁䭁䥁䍷䅁䉁䅁䅁允䅁䅁䅕⽷潕䥘椯ご䵁䅉䅅䅁䕁䅁䅁睁歂䅁䅁权坁䅁䅁权䑁䅁䅁权㥄杁䅁允䅁䅁䅅䅁䙁䥁䌯匹捨〷䅚䍄䉁䅁䅁䅂䅁䅁䅍䅚䅁䅁䅯䅁䅁䅁䅯睁䅁䅁䅯朴䅉䅁䅅䅁䉁䅁䅁兂䥂場啯桲奤䅑杷允䅁䅁䅑䅁䑁䝁䅑䅁䭁䕁䅳䅁䭁䅁䅍䅁䭁佁䍉䅁䉁䅁䅁允䅁䅁䅕䅁䅁䅁杁啔䵁䅉䅅䅁䕁䅁䅁睁歂䅁䅁权佂䅁䅁权䑁䅁䅁权楄杁䅁允䅁䅁䅅䅁䙁䡁㥅瑃橥䙉䅬䍄䉁䅁䅁䅂䅁䅁䅍䅚䅁䅁䅯睄䅁䅁䅯睁䅁䅁䅯睱䅉䅁䅅䅁䉁䅁䅁兂浂浚浚獚佚䅑杷允䅁䅁䅑䅁䑁䝁䅑䅁䭁䕁䅕䅁䭁䅁䅍䅁䭁佁䍉䅁䉁䅁䅁允䅁䅁䅕敨剴䉵䘵啘䵁䅉䅅䅁䕁䅁䅁睁歂䅁䅁权㍂䅁䅁权䑁䅁䅁权楄杁䅁允䅁䅁䅅䅁䙁䙁偹癷潕䕐䄱䍄䉁䅁䅁䅂䅁䅁䅍䅚䅁䅁䅯兢䅁䅁䅯睁䅁䅁䅯朴䅉䅁䅅䅁䉁䅁䅁兂乄䵺䵺䕺䕸䅑杷允䅁䅁䅑䅁䑁䝁䅑䅁䭁䡁䅙䅁䭁䅁䅍䅁䭁佁䍉䅁䉁䅁䅁允䅁䅁䅕⽷潕䥘椯䕔䵁䅉䅅䅁䕁䅁䅁睁歂䅁䅁权坃䅁䅁权䑁䅁䅁权楄杁䅁允䅁䅁䅅䅁䙁䵁䴳䵺䵺䕔䄵䍄䉁䅁䅁䅂䅁䅁䅍䅚䅁䅁䅯睪䅁䅁䅯睁䅁䅁䅯睨䅉䅁䅅䅁䉁䅁䅁兂䙃ㄶ㑇湈晖䅑杷允䅁䅁䅑䅁䑁䝁䅑䅁䭁䵁䅍䅁䭁䅁䅍䅁䭁佁䍉䅁䉁䅁䅁允䅁䅁䅕䥘䌯匹捪歌䵁䅉䅅䅁䕁䅁䅁睁歂䅁䅁权䙂䅁䅁权䑁䅁䅁权潃杁䅁允䅁䅁䅅䅁䙁䱁敧敨剴䙋䅬䍄䉁䅁䅁䅂䅁䅁䅍䅚䅁䅁䅯杆䅁䅁䅯睁䅁䅁䅯杨䅉䅁䅅䅁䉁䅁䅁兂䙃ㄶ㑇楈䙖䅑杷允䅁䅁䅑䅁䑁䝁䅑䅁䭁䍁䅁䅁䭁䅁䅍䅁䭁䩁䍷䅁䉁䅁䅁允䅁䅁䅕牕敧敨䉵ざ䵁䅉䅅䅁䕁䅁䅁睁歂䅁䅁权䝂䅁䅁权䑁䅁䅁权楄杁䅁允䅁䅁䅅䅁䙁䡁啳歲桦欫䅤䍄䉁䅁䅁䅂䅁䅁䅍䅚䅁䅁䅯䅤䅁䅁䅯睁䅁䅁䅯朴䅉䅁䅅䅁䉁䅁䅁兂慃婭婭坭坬䅑杷允䅁䅁䅑䅁䑁䝁䅑䅁䭁䉁䅳䅁䭁䅁䅍䅁䭁乁䍷䅁䉁䅁䅁允䅁䅁䅕䡰㥁瑃穤䕕䵁䅉䅅䅁䕁䅁䅁睁歂䅁䅁权䅁䅁䅁权䑁䅁䅁权捄杁䅁允䅁䅁䅅䅁䙁佁㙆䭆䠵噯䅤䍄䉁䅁䅁䅂䅁䅁䅍䅚䅁䅁䅯充䅁䅁䅯睁䅁䅁䅯睪䅉䅁䅅䅁䉁䅁䅁兂㝂䭆䠵場䑰䅑杷允䅁䅁䅑䅁䑁䝁䅑䅁䭁䩁䅫䅁䭁䅁䅍䅁䭁乁䍷䅁䉁䅁䅁允䅁䅁䅕体㙆䭆渴啒䵁䅉䅅䅁䕁䅁䅁睁歂䅁䅁权䙂䅁䅁权䑁䅁䅁权捄杁䅁允䅁䅁䅅䅁䙁䩁婱婭婭嘲䅸䍄䉁䅁䅁䅂䅁䅁䅍䅚䅁䅁䅯兂䅁䅁䅯睁䅁䅁䅯䄳䅉䅁䅅䅁䉁䅁䅁兂慃婭婭敭啬䅑杷允䅁䅁䅑䅁䑁䝁䅑䅁䭁䑁䅣䅁䭁䅁䅍䅁䭁䩁䍅䅁䉁䅁䅁允䅁䅁䅕浚浚浚䝙啕䵁䅉䅅䅁䕁䅁䅁睁歂䅁䅁权兂䅁䅁权䑁䅁䅁权歃杁䅁允䅁䅁䅅䅁䙁䑁積積積ㅁ䅸䍄䉁䅁䅁䅂䅁䅁䅍䅚䅁䅁䅯杔䅁䅁䅯睁䅁䅁䅯朲䅉䅁䅅䅁䉁䅁䅁兂乄䵺䵺䕺塸䅑杷允䅁䅁䅑䅁䑁䝁䅑䅁䭁䕁䅉䅁䭁䅁䅍䅁䭁䱁䍁䅁䉁䅁䅁允䅁䅁䅕瑃橥䑣䬰䕑䵁䅉䅅䅁䕁䅁䅁睁歂䅁䅁权塂䅁䅁权䑁䅁䅁权捄杁䅁允䅁䅁䅅䅁䙁䅁塲㍯㥁汭䅆䍄䉁䅁䅁䅂䅁䅁䅍䅚䅁䅁䅯䅁䅁䅁䅯睁䅁䅁䅯東䅉䅁䅅䅁䉁䅁䅁兂䥂場啯浲奤䅑杷允䅁䅁䅑䅁䑁䝁䅑䅁䭁䅁䅕䅁䭁䅁䅍䅁䭁䭁䍣䅁䉁䅁䅁允䅁䅁䅕䥘䌯匹獩歖䵁䅉䅅䅁䕁䅁䅁睁歂䅁䅁权ぃ䅁䅁权䑁䅁䅁权捄杁䅁允䅁䅁䅅䅁䙁乁橥䑣䬰ㅤ䅎䍄䉁䅁䅁䅂䅁䅁䅍䅚䅁䅁䅯䅁䅁䅁䅯睁䅁䅁䅯杲䅉䅁䅅䅁䉁䅁䅁兂乄䵺䵺䅺婸䅑杷允䅁䅁䅑䅁䑁䝁䅑䅁䭁䥁䄸䅁䭁䅁䅍䅁䭁乁䍷䅁䉁䅁䅁允䅁䅁䅕浚浚浚浚啘䵁䅉䅅䅁䕁䅁䅁睁歂䅁䅁权敃䅁䅁权䑁䅁䅁权捄杁䅁允䅁䅁䅅䅁䙁䭁睒児塲ㅕ䅊䍄䉁䅁䅁䅂䅁䅁䅍䅚䅁䅁䅯兒䅁䅁䅯睁䅁䅁䅯兲䅉䅁䅅䅁䉁䅁䅁兂䭁㘱睎摐捰䅑杷允䅁䅁䅑䅁䑁䝁䅑䅁䭁䥁䅅䅁䭁䅁䅍䅁䭁乁䍷䅁䉁䅁䅁允䅁䅁䅕椹捨㡪汉す䵁䅉䅅䅁䕁䅁䅁睁歂䅁䅁权杁䅁䅁权䑁䅁䅁权摄杁䅁允䅁䅁䅅䅁䙁䵁ㅐ䙋偹汁䅚䍄䉁䅁䅁䅂䅁䅁䅍䅚䅁䅁䅯䅁䅁䅁䅯睁䅁䅁䅯儳䅉䅁䅅䅁䉁䅁䅁兂䥂場啯獲塤䅑杷允䅁䅁䅑䅁䑁䝁䅑䅁䭁䩁䅙䅁䭁䅁䅍䅁䭁䭁䍫䅁䉁䅁䅁允䅁䅁䅕灭婭婭㕭歔䵁䅉䅅䅁䕁䅁䅁睁歂䅁䅁权剁䅁䅁权䑁䅁䅁权摄杁䅁允䅁䅁䅅䅁䙁䙁㑋潈牘唰䅎䍄䉁䅁䅁䅂䅁䅁䅍䅚䅁䅁䅯睌䅁䅁䅯睁䅁䅁䅯兮䅉䅁䅅䅁䉁䅁䅁兂䙃ㄶ㑇杈呖䅑杷允䅁䅁䅑䅁䑁䝁䅑䅁䭁䍁䅑䅁䭁䅁䅍䅁䭁乁䌰䅁䉁䅁䅁允䅁䅁䅕䡰㥁瑃橤䕓䵁䅉䅅䅁䕁䅁䅁睁歂䅁䅁权剃䅁䅁权䑁䅁䅁权摄杁䅁允䅁䅁䅅䅁䙁䭁睒児塲ㅁ䅨䍄䉁䅁䅁䅂䅁䅁䅍䅚䅁䅁䅯杢䅁䅁䅯睁䅁䅁䅯儳䅉䅁䅅䅁䉁䅁䅁兂穁積積㡍剎䅑杷允䅁䅁䅑䅁䑁䝁䅑䅁䭁䕁䅉䅁䭁䅁䅍䅁䭁乁䌰䅁䉁䅁䅁允䅁䅁䅕䘷㑇潈牗歐䵁䅉䅅䅁䕁䅁䅁睁歂䅁䅁权䩂䅁䅁权䑁䅁䅁权塄杁䅁允䅁䅁䅅䅁䙁佁剸䉵䘶ㅓ䅆䍄䉁䅁䅁䅂䅁䅁䅍䅚䅁䅁䅯元䅁䅁䅯睁䅁䅁䅯儳䅉䅁䅅䅁䉁䅁䅁兂卂䉵䘶㔶㝅䅑杷允䅁䅁䅑䅁䑁䝁䅑䅁䭁䕁䅫䅁䭁䅁䅍䅁䭁䩁䌴䅁䉁䅁䅁允䅁䅁䅕瑃橥䑣㘰䕕䵁䅉䅅䅁䕁䅁䅁睁歂䅁䅁权あ䅁䅁权䑁䅁䅁权摄杁䅁允䅁䅁䅅䅁䙁䵁ㅐ䙋偹汷䅚䍄䉁䅁䅁䅂䅁䅁䅍䅚䅁䅁䅯党䅁䅁䅯睁䅁䅁䅯䄴䅉䅁䅅䅁䉁䅁䅁兂桄桥畓㉒兆䅑杷允䅁䅁䅑䅁䑁䝁䅑䅁䭁䕁䅕䅁䭁䅁䅍䅁䭁佁䍁䅁䉁䅁䅁允䅁䅁䅕積積積呍啘䵁䅉䅅䅁䕁䅁䅁睁歂䅁䅁权㍂䅁䅁权䑁䅁䅁权杄杁䅁允䅁䅁䅅䅁䙁䡁㥅瑃橥䕣䄱䍄䉁䅁䅁䅂䅁䅁䅍䅚䅁䅁䅯兢䅁䅁䅯睁䅁䅁䅯䄴䅉䅁䅅䅁䉁䅁䅁兂㉄䙋偹汷䕖䅑杷允䅁䅁䅑䅁䑁䝁䅑䅁䭁䅁䅁䅁䭁䅁䅍䅁䭁䱁䍯䅁䉁䅁䅁允䅁䅁䅕牕敧敨桳歖䵁䅉䅅䅁䕁䅁䅁睁歂䅁䅁权噁䅁䅁权䑁䅁䅁权杄杁䅁允䅁䅁䅅䅁䙁䥁牘払敧噎䅖䍄䉁䅁䅁䅂䅁䅁䅍䅚䅁䅁䅯充䅁䅁䅯睁䅁䅁䅯䄴䅉䅁䅅䅁䉁䅁䅁兂畃⭒㙆但䐵䅑杷允䅁䅁䅑䅁䑁䝁䅑䅁䭁䱁䅑䅁䭁䅁䅍䅁䭁佁䍁䅁䉁䅁䅁允䅁䅁䅕積積積穎さ䵁䅉䅅䅁䕁䅁䅁睁歂䅁䅁权奃䅁䅁权䑁䅁䅁权杄杁䅁允䅁䅁䅅䅁䙁䭁䠵場啯氷䅂䍄䉁䅁䅁䅂䅁䅁䅍䅚䅁䅁䅯䅴䅁䅁䅯睁䅁䅁䅯䅱䅉䅁䅅䅁䉁䅁䅁兂硂児塲祯兂䅑杷允䅁䅁䅑䅁䑁䝁䅑䅁䭁䍁䄸䅁䭁䅁䅍䅁䭁佁䍁䅁䉁䅁䅁允䅁䅁䅕䥘䌯匹䵩啕䵁䅉䅅䅁䕁䅁䅁睁歂䅁䅁权求䅁䅁权䑁䅁䅁权䅃杁䅁允䅁䅁䅅䅁䙁䭁䠵場啯止䄵䍄䉁䅁䅁䅂䅁䅁䅍䅚䅁䅁䅯村䅁䅁䅯睁䅁䅁䅯東䅉䅁䅅䅁䉁䅁䅁兂䅁䅁䅁䥁⽁䅑杷允䅁䅁䅑䅁䑁䝁䅑䅁䭁䅁䅉䅁䭁䅁䅍䅁䭁佁䍁䅁䉁䅁䅁允䅁䅁䅕体㙆䭆䠴啘䵁䅉䅅䅁䕁䅁䅁睁歂䅁䅁权畂䅁䅁权䑁䅁䅁权杄杁䅁允䅁䅁䅅䅁䙁䅁䅁䅁䅁䙯䅆䍄䉁䅁䅁䅂䅁䅁䅍䅚䅁䅁䅯睓䅁䅁䅯睁䅁䅁䅯䅭䅉䅁䅅䅁䉁䅁䅁兂塄㍯㥁牃卤䅑杷允䅁䅁䅑䅁䑁䝁䅑䅁䭁䍁䄰䅁䭁䅁䅍䅁䭁佁䍁䅁䉁䅁䅁允䅁䅁䅕㘱睎児湲䕚䵁䅉䅅䅁䕁䅁䅁睁歂䅁䅁权䍂䅁䅁权䑁䅁䅁权杄杁䅁允䅁䅁䅅䅁䙁䕁桪桥畓穂䄹䍄䉁䅁䅁䅂䅁䅁䅍䅚䅁䅁䅯睂䅁䅁䅯睁䅁䅁䅯䄴䅉䅁䅅䅁䉁䅁䅁兂硂児塲㝯䕂䅑杷允䅁䅁䅑䅁䑁䝁䅑䅁䭁䙁䅫䅁䭁䅁䅍䅁䭁佁䍁䅁䉁䅁䅁允䅁䅁䅕積積積呐げ䵁䅉䅅䅁䕁䅁䅁睁歂䅁䅁权䍁䅁䅁权䑁䅁䅁权坃杁䅁允䅁䅁䅅䅁䙁乁橥䑣䬰ㅂ䄱䍄䉁䅁䅁䅂䅁䅁䅍䅚䅁䅁䅯睄䅁䅁䅯睁䅁䅁䅯䄴䅉䅁䅅䅁䉁䅁䅁兂灁䥘䌯刹全䅑杷允䅁䅁䅑䅁䑁䝁䅑䅁䭁䩁䅅䅁䭁䅁䅍䅁䭁䭁䍙䅁䉁䅁䅁允䅁䅁䅕灭婭婭灮啗䵁䅉䅅䅁䕁䅁䅁睁歂䅁䅁权杁䅁䅁权䑁䅁䅁权婄杁䅁允䅁䅁䅅䅁䙁䉁畓⭒㙆䙚䅒䍄䉁䅁䅁䅂䅁䅁䅍䅚䅁䅁䅯睓䅁䅁䅯睁䅁䅁䅯儲䅉䅁䅅䅁䉁䅁䅁兂㉄䙋偹橷佖䅑杷允䅁䅁䅑䅁䑁䝁䅑䅁䭁䝁䄰䅁䭁䅁䅍䅁䭁乁䍫䅁䉁䅁䅁允䅁䅁䅕牕敧敨硶歑䵁䅉䅅䅁䕁䅁䅁睁歂䅁䅁权噁䅁䅁权䑁䅁䅁权婄杁䅁允䅁䅁䅅䅁䙁䵁䴳䵺䵺䙪䅎䍄䉁䅁䅁䅂䅁䅁䅍䅚䅁䅁䅯睪䅁䅁䅯睁䅁䅁䅯儲䅉䅁䅅䅁䉁䅁䅁兂捂㡪ㅌ偋慸䅑杷允䅁䅁䅑䅁䑁䝁䅑䅁䭁䉁䅙䅁䭁䅁䅍䅁䭁乁䍫䅁䉁䅁䅁允䅁䅁䅕敨剴䉵氷啒䵁䅉䅅䅁䕁䅁䅁睁歂䅁䅁权扁䅁䅁权䑁䅁䅁权慄杁䅁允䅁䅁䅅䅁䙁䅁塲㍯㥁歓䅴䍄䉁䅁䅁䅂䅁䅁䅍䅚䅁䅁䅯睤䅁䅁䅯睁䅁䅁䅯兪䅍䅁䅅䅁䉁䅁䅁兂䅁䅁䅁䵁乂䅑杷允䅁䅁䅑䅁䑁䝁䅑䅁䭁䙁䅍䅁䭁䅁䅍䅁䭁乁䍯䅁䉁䅁䅁允䅁䅁䅕児塲㍯㥂歓䵁䅉䅅䅁䕁䅁䅁睁歂䅁䅁权杁䅁䅁权䑁䅁䅁权慄杁䅁允䅁䅁䅅䅁䙁䥁牘払敧噬䅒䍄䉁䅁䅁䅂䅁䅁䅍䅚䅁䅁䅯兒䅁䅁䅯睁䅁䅁䅯朲䅉䅁䅅䅁䉁䅁䅁兂穁積積睍扎䅑杷允䅁䅁䅑䅁䑁䝁䅑䅁䭁䉁䅅䅁䭁䅁䅍䅁䭁乁䍯䅁䉁䅁䅁允䅁䅁䅕䅁䅁䅁权歑䵁䅉䅅䅁䕁䅁䅁睁歂䅁䅁权ぃ䅁䅁权䑁䅁䅁权㕃杁䅁允䅁䅁䅅䅁䙁䉁畓⭒㙆䘵䅊䍄䉁䅁䅁䅂䅁䅁䅍䅚䅁䅁䅯䅊䅁䅁䅯睁䅁䅁䅯朲䅉䅁䅅䅁䉁䅁䅁兂啁歲桦橥䝒䅑杷允䅁䅁䅑䅁䑁䝁䅑䅁䭁䩁䅧䅁䭁䅁䅍䅁䭁乁䍯䅁䉁䅁䅁允䅁䅁䅕灭婭婭㕮ご䵁䅉䅅䅁䕁䅁䅁睁歂䅁䅁权剃䅁䅁权䑁䅁䅁权慄杁䅁允䅁䅁䅅䅁䙁䵁䴳䵺䵺䘳䅚䍄䉁䅁䅁䅂䅁䅁䅍䅚䅁䅁䅯村䅁䅁䅯睁䅁䅁䅯杰䅉䅁䅅䅁䉁䅁䅁兂穁積積㝍⽍䅑杷允䅁䅁䅑䅁䑁䝁䅑䅁䭁䅁䅉䅁䭁䅁䅍䅁䭁乁䍯䅁䉁䅁䅁允䅁䅁䅕䅁䅁䅁兄し䵁䅉䅅䅁䕁䅁䅁睁歂䅁䅁权瑁䅁䅁权䑁䅁䅁权慄杁䅁允䅁䅁䅅䅁䙁䥁䌯匹捨㈹䅊䍄䉁䅁䅁䅂䅁䅁䅍䅚䅁䅁䅯村䅁䅁䅯睁䅁䅁䅯朲䅉䅁䅅䅁䉁䅁䅁兂浂浚浚楚㡙䅑杷允䅁䅁䅑䅁䑁䝁䅑䅁䭁䅁䅣䅁䭁䅁䅍䅁䭁乁䍯䅁䉁䅁䅁允䅁䅁䅕䭆䠵場啲歑䵁䅉䅅䅁䕁䅁䅁睁歂䅁䅁权㝃䅁䅁权䑁䅁䅁权慄杁䅁允䅁䅁䅅䅁䙁䍁捬㡪ㅌ䙋䅰䍄䉁䅁䅁䅂䅁䅁䅍䅚䅁䅁䅯元䅁䅁䅯睁䅁䅁䅯朲䅉䅁䅅䅁䉁䅁䅁兂畃⭒㙆但㐴䅑杷允䅁䅁䅑䅁䑁䝁䅑䅁䭁䙁䅫䅁䭁䅁䅍䅁䭁乁䍯䅁䉁䅁䅁允䅁䅁䅕⽷潕䥘䌹歒䵁䅉䅅䅁䕁䅁䅁睁歂䅁䅁权偁䅁䅁权䑁䅁䅁权慄杁䅁允䅁䅁䅅䅁䙁偁潙䥘䌯唹䄱䍄䉁䅁䅁䅂䅁䅁䅍䅚䅁䅁䅯杔䅉䅁䅯睁䅁䅁䅯朲䅉䅁䅅䅁䉁䅁䅁兂䭁㘱睎婐剰䅑杷允䅁䅁䅑䅁䑁䝁䅑䅁䭁䉁䅙䅁䭁䅁䅍䅁䭁乁䍯䅁䉁䅁䅁允䅁䅁䅕捺䵺䵺獹啒䵁䅉䅅䅁䕁䅁䅁睁歂䅁䅁权呂䅁䅁权䑁䅁䅁权剄杁䅁允䅁䅁䅅䅁䙁䍁捬㡪ㅌ䕹䅬䍄䉁䅁䅁䅂䅁䅁䅍䅚䅁䅁䅯杮䅁䅁䅯睁䅁䅁䅯八䅉䅁䅅䅁䉁䅁䅁兂浂浚浚瑚呚䅑杷允䅁䅁䅑䅁䑁䝁䅑䅁䭁䍁䅁䅁䭁䅁䅍䅁䭁乁䍅䅁䉁䅁䅁允䅁䅁䅕場啯歲䉤䕖䵁䅉䅅䅁䕁䅁䅁睁歂䅁䅁权佂䅁䅁权䑁䅁䅁权剄杁䅁允䅁䅁䅅䅁䙁䉁䘫ㄶ㑇汄䅤䍄䉁䅁䅁䅂䅁䅁䅍䅚䅁䅁䅯党䅁䅁䅯睁䅁䅁䅯儰䅉䅁䅅䅁䉁䅁䅁兂䅁䅁䅁佁䵂䅑杷允䅁䅁䅑䅁䑁䝁䅑䅁䭁䕁䅕䅁䭁䅁䅍䅁䭁乁䍅䅁䉁䅁䅁允䅁䅁䅕㑈牘払敧し䵁䅉䅅䅁䕁䅁䅁睁歂䅁䅁权㉂䅁䅁权䑁䅁䅁权偃杁䅁允䅁䅁䅅䅁䙁䉁畓⭒㙆䕴䅬䍄䉁䅁䅁䅂䅁䅁䅍䅚䅁䅁䅯睪䅁䅁䅯睁䅁䅁䅯公䅉䅁䅅䅁䉁䅁䅁兂䥂場啯潲摤䅑杷允䅁䅁䅑䅁䑁䝁䅑䅁䭁䩁䅅䅁䭁䅁䅍䅁䭁䩁䍍䅁䉁䅁䅁允䅁䅁䅕噋偹癷潖歗䵁䅉䅅䅁䕁䅁䅁睁歂䅁䅁权噁䅁䅁权䑁䅁䅁权剄杁䅁允䅁䅁䅅䅁䙁䵁ㅐ䙋偹汕䅎䍄䉁䅁䅁䅂䅁䅁䅍䅚䅁䅁䅯䅴䅁䅁䅯睁䅁䅁䅯儰䅉䅁䅅䅁䉁䅁䅁兂㝂䭆䠵刴剰䅑杷允䅁䅁䅑䅁䑁䝁䅑䅁䭁䩁䅧䅁䭁䅁䅍䅁䭁乁䍅䅁䉁䅁䅁允䅁䅁䅕歲桦桥畓ご䵁䅉䅅䅁䕁䅁䅁睁歂䅁䅁权剃䅁䅁权䑁䅁䅁权剄杁䅁允䅁䅁䅅䅁䙁䕁桪桥畓ㅨ䅚䍄䉁䅁䅁䅂䅁䅁䅍䅚䅁䅁䅯睌䅁䅁䅯睁䅁䅁䅯儰䅉䅁䅅䅁䉁䅁䅁兂䅁䅁䅁䙁兂䅑杷允䅁䅁䅑䅁䑁䝁䅑䅁䭁䅁䅉䅁䭁䅁䅍䅁䭁乁䍅䅁䉁䅁䅁允䅁䅁䅕硥畓⭒煇し䵁䅉䅅䅁䕁䅁䅁睁歂䅁䅁权畂䅁䅁权䑁䅁䅁权剄杁䅁允䅁䅁䅅䅁䙁䅁䅁䅁䅁䕧䄹䍄䉁䅁䅁䅂䅁䅁䅍䅚䅁䅁䅯兓䅁䅁䅯睁䅁䅁䅯儰䅉䅁䅅䅁䉁䅁䅁兂獄払敧摨兴䅑杷允䅁䅁䅑䅁䑁䝁䅑䅁䭁䅁䄸䅁䭁䅁䅍䅁䭁乁䍅䅁䉁䅁䅁允䅁䅁䅕硥畓⭒㙅歔䵁䅉䅅䅁䕁䅁䅁睁歂䅁䅁权塂䅁䅁权䑁䅁䅁权歃杁䅁允䅁䅁䅅䅁䙁䵁䴳䵺䵺䙲䅒䍄䉁䅁䅁䅂䅁䅁䅍䅚䅁䅁䅯杒䅁䅁䅯睁䅁䅁䅯儰䅉䅁䅅䅁䉁䅁䅁兂䅁䅁䅁䅁䝂䅑杷允䅁䅁䅑䅁䑁䝁䅑䅁䭁䅁䅉䅁䭁䅁䅍䅁䭁䥁䍫䅁䉁䅁䅁允䅁䅁䅕浚浚浚畚䕙䵁䅉䅅䅁䕁䅁䅁睁歂䅁䅁权呂䅁䅁权䑁䅁䅁权坄杁䅁允䅁䅁䅅䅁䙁䑁䬰㘱睎啘䅰䍄䉁䅁䅁䅂䅁䅁䅍䅚䅁䅁䅯䅉䅁䅁䅯睁䅁䅁䅯朱䅉䅁䅅䅁䉁䅁䅁兂卂䉵䘶〶商䅑杷允䅁䅁䅑䅁䑁䝁䅑䅁䭁䑁䅣䅁䭁䅁䅍䅁䭁乁䍙䅁䉁䅁䅁允䅁䅁䅕䡰㥁瑃䑥䕔䵁䅉䅅䅁䕁䅁䅁睁歂䅁䅁权㍂䅁䅁权䑁䅁䅁权坄杁䅁允䅁䅁䅅䅁䙁䵁䴳䵺䵺䕔䄹䍄䉁䅁䅁䅂䅁䅁䅍䅚䅁䅁䅯睖䅁䅁䅯睁䅁䅁䅯睱䅉䅁䅅䅁䉁䅁䅁兂塄㍯㥁瑃啤䅑杷允䅁䅁䅑䅁䑁䝁䅑䅁䭁䥁䄸䅁䭁䅁䅍䅁䭁䡁䍳䅁䉁䅁䅁允䅁䅁䅕䅁䅁䅁权じ䵁䅉䅅䅁䕁䅁䅁睁歂䅁䅁权塂䅁䅁权䑁䅁䅁权坄杁䅁允䅁䅁䅅䅁䙁䡁㥅瑃橥䘸䅂䍄䉁䅁䅁䅂䅁䅁䅍䅚䅁䅁䅯䅴䅁䅁䅯睁䅁䅁䅯朱䅉䅁䅅䅁䉁䅁䅁兂桄桥畓㉒剆䅑杷允䅁䅁䅑䅁䑁䝁䅑䅁䭁䩁䅧䅁䭁䅁䅍䅁䭁乁䍙䅁䉁䅁䅁允䅁䅁䅕瑃橥䑣㘰䕕䵁䅉䅅䅁䕁䅁䅁睁歂䅁䅁权癁䅁䅁权䑁䅁䅁权坄杁䅁允䅁䅁䅅䅁䙁䑁積積積ㅙ䅂䍄䉁䅁䅁䅂䅁䅁䅍䅚䅁䅁䅯杬䅁䅁䅯睁䅁䅁䅯朱䅉䅁䅅䅁䉁䅁䅁兂卂䉵䘶⼶䵆䅑杷允䅁䅁䅑䅁䑁䝁䅑䅁䭁䩁䅧䅁䭁䅁䅍䅁䭁䡁䍅䅁䉁䅁䅁允䅁䅁䅕䥘䌯匹㡪啕䵁䅉䅅䅁䕁䅁䅁睁歂䅁䅁权瑁䅁䅁权䑁䅁䅁权坄杁䅁允䅁䅁䅅䅁䙁䵁ㅐ䙋偹浗䅎䍄䉁䅁䅁䅂䅁䅁䅍䅚䅁䅁䅯杆䅁䅁䅯睁䅁䅁䅯䅪䅍䅁䅅䅁䉁䅁䅁兂䙃ㄶ㑇楈䙖䅑杷允䅁䅁䅑䅁䑁䝁䅑䅁䭁䥁䅧䅁䭁䅁䅍䅁䭁乁䍙䅁䉁䅁䅁允䅁䅁䅕㑈牘払敪こ䵁䅉䅅䅁䕁䅁䅁睁歂䅁䅁权䍂䅁䅁权䑁䅁䅁权坄杁䅁允䅁䅁䅅䅁䙁䡁啳歲桦橥䅸䍄䉁䅁䅁䅂䅁䅁䅍䅚䅁䅁䅯睈䅁䅁䅯睁䅁䅁䅯睳䅉䅁䅅䅁䉁䅁䅁兂硂児塲睯啂䅑杷允䅁䅁䅑䅁䑁䝁䅑䅁䭁䅁䅣䅁䭁䅁䅍䅁䭁乁䍙䅁䉁䅁䅁允䅁䅁䅕積積積穐歑䵁䅉䅅䅁䕁䅁䅁睁歂䅁䅁权㝃䅁䅁权䑁䅁䅁权坄杁䅁允䅁䅁䅅䅁䙁䙁㑋潈牘噧䅰䍄䉁䅁䅁䅂䅁䅁䅍䅚䅁䅁䅯元䅁䅁䅯睁䅁䅁䅯朱䅉䅁䅅䅁䉁䅁䅁兂歃䑣䬰⬱㕍䅑杷允䅁䅁䅑䅁䑁䝁䅑䅁䭁䥁䅅䅁䭁䅁䅍䅁䭁乁䍙䅁䉁䅁䅁允䅁䅁䅕場啯歲桤啙䵁䅉䅅䅁䕁䅁䅁睁歂䅁䅁权䝂䅁䅁权䑁䅁䅁权坄杁䅁允䅁䅁䅅䅁䙁䡁啳歲桦歇䅚䍄䉁䅁䅁䅂䅁䅁䅍䅚䅁䅁䅯杆䅁䅁䅯睁䅁䅁䅯朱䅉䅁䅅䅁䉁䅁䅁兂慃婭婭呭䝬䅑杷允䅁䅁䅑䅁䑁䝁䅑䅁䭁䙁䅍䅁䭁䅁䅍䅁䭁䭁䌴䅁䉁䅁䅁允䅁䅁䅕敨剴䉵䘶歔䵁䅉䅅䅁䕁䅁䅁睁歂䅁䅁权㍁䅁䅁权䑁䅁䅁权偄杁䅁允䅁䅁䅅䅁䙁䑁積積積っ䅸䍄䉁䅁䅁䅂䅁䅁䅍䅚䅁䅁䅯杉䅁䅁䅯睁䅁䅁䅯䅨䅉䅁䅅䅁䉁䅁䅁兂䙃ㄶ㑇浈啖䅑杷允䅁䅁䅑䅁䑁䝁䅑䅁䭁䕁䅳䅁䭁䅁䅍䅁䭁䵁䌸䅁䉁䅁䅁允䅁䅁䅕㑈牘払佨啕䵁䅉䅅䅁䕁䅁䅁睁歂䅁䅁权佂䅁䅁权䑁䅁䅁权偄杁䅁允䅁䅁䅅䅁䙁䭁䠵場啯汔䅤䍄䉁䅁䅁䅂䅁䅁䅍䅚䅁䅁䅯睖䅁䅁䅯睁䅁䅁䅯杯䅉䅁䅅䅁䉁䅁䅁兂卂䉵䘶㈶呆䅑杷允䅁䅁䅑䅁䑁䝁䅑䅁䭁䉁䅕䅁䭁䅁䅍䅁䭁䵁䌸䅁䉁䅁䅁允䅁䅁䅕䘷㑇潈䱗さ䵁䅉䅅䅁䕁䅁䅁睁歂䅁䅁权剁䅁䅁权䑁䅁䅁权偄杁䅁允䅁䅁䅅䅁䙁䍁捬㡪ㅌ䕩䅊䍄䉁䅁䅁䅂䅁䅁䅍䅚䅁䅁䅯兗䅁䅁䅯睁䅁䅁䅯睪䅉䅁䅅䅁䉁䅁䅁兂灁䥘䌯匹䡨䅑杷允䅁䅁䅑䅁䑁䝁䅑䅁䭁䱁䅑䅁䭁䅁䅍䅁䭁䵁䌸䅁䉁䅁䅁允䅁䅁䅕場啯歲档啕䵁䅉䅅䅁䕁䅁䅁睁歂䅁䅁权䍁䅁䅁权䑁䅁䅁权偄杁䅁允䅁䅁䅅䅁䙁乁橥䑣䬰ㄹ䅴䍄䉁䅁䅁䅂䅁䅁䅍䅚䅁䅁䅯睓䅁䅁䅯睁䅁䅁䅯杵䅉䅁䅅䅁䉁䅁䅁兂畃⭒㙆䝆刵䅑杷允䅁䅁䅑䅁䑁䝁䅑䅁䭁䝁䄴䅁䭁䅁䅍䅁䭁䵁䌸䅁䉁䅁䅁允䅁䅁䅕䥘䌯匹㡩ご䵁䅉䅅䅁䕁䅁䅁睁歂䅁䅁权㥁䅁䅁权䑁䅁䅁权睃杁䅁允䅁䅁䅅䅁䙁䉁畓⭒㙆䕬䅚䍄䉁䅁䅁䅂䅁䅁䅍䅚䅁䅁䅯杬䅁䅁䅯睁䅁䅁䅯睺䅉䅁䅅䅁䉁䅁䅁兂䥂場啯潲䵤䅑杷允䅁䅁䅑䅁䑁䝁䅑䅁䭁䵁䅍䅁䭁䅁䅍䅁䭁䵁䌸䅁䉁䅁䅁允䅁䅁䅕浚浚浚浚歌䵁䅉䅅䅁䕁䅁䅁睁歂䅁䅁权瑁䅁䅁权䑁䅁䅁权偄杁䅁允䅁䅁䅅䅁䙁佁剸䉵䘶㉅䅎䍄䉁䅁䅁䅂䅁䅁䅍䅚䅁䅁䅯睵䅁䅁䅯睁䅁䅁䅯睺䅉䅁䅅䅁䉁䅁䅁兂偃癷潕䍘愹䅑杷允䅁䅁䅑䅁䑁䝁䅑䅁䭁䅁䅫䅁䭁䅁䅍䅁䭁䵁䌸䅁䉁䅁䅁允䅁䅁䅕噋偹癷潗問䵁䅉䅅䅁䕁䅁䅁睁歂䅁䅁权流䅁䅁权䑁䅁䅁权偄杁䅁允䅁䅁䅅䅁䙁䡁啳歲桦氶䅖䍄䉁䅁䅁䅂䅁䅁䅍䅚䅁䅁䅯兓䅁䅁䅯睁䅁䅁䅯兯䅉䅁䅅䅁䉁䅁䅁兂䑄匹捨㕪削䅑杷允䅁䅁䅑䅁䑁䝁䅑䅁䭁䕁䅙䅁䭁䅁䅍䅁䭁䵁䌸䅁䉁䅁䅁允䅁䅁䅕噋偹癷潘啒䵁䅉䅅䅁䕁䅁䅁睁歂䅁䅁权佂杁䅁权䑁䅁䅁权偄杁䅁允䅁䅁䅅䅁䙁䥁䌯匹捨ㅔ䅆䍄䉁䅁䅁䅂䅁䅁䅍䅚䅁䅁䅯杆䅁䅁䅯睁䅁䅁䅯睺䅉䅁䅅䅁䉁䅁䅁兂䑄匹捨祪䙊䅑杷允䅁䅁䅑䅁䑁䝁䅑䅁䭁䅁䅁䅁䭁䅁䅍䅁䭁乁䍣䅁䉁䅁䅁允䅁䅁䅕児塲㍯乁歖䵁䅉䅅䅁䕁䅁䅁睁歂䅁䅁权㍁䅁䅁权䑁䅁䅁权塄杁䅁允䅁䅁䅅䅁䙁䥁牘払敧啨䅸䍄䉁䅁䅁䅂䅁䅁䅍䅚䅁䅁䅯杮䅁䅁䅯睁䅁䅁䅯杯䅉䅁䅅䅁䉁䅁䅁兂䙃ㄶ㑇杈啖䅑杷允䅁䅁䅑䅁䑁䝁䅑䅁䭁䕁䅳䅁䭁䅁䅍䅁䭁乁䍣䅁䉁䅁䅁允䅁䅁䅕⽷潕䥘䌹啕䵁䅉䅅䅁䕁䅁䅁睁歂䅁䅁权䩂䅁䅁权䑁䅁䅁权慃杁䅁允䅁䅁䅅䅁䙁䵁䴳䵺䵺䘷䅆䍄䉁䅁䅁䅂䅁䅁䅍䅚䅁䅁䅯杊䅁䅁䅯睁䅁䅁䅯关䅉䅁䅅䅁䉁䅁䅁兂塄㍯㥁牃啤䅑杷允䅁䅁䅑䅁䑁䝁䅑䅁䭁䕁䄴䅁䭁䅁䅍䅁䭁乁䍣䅁䉁䅁䅁允䅁䅁䅕䉵䘶ㄶ㑅ざ䵁䅉䅅䅁䕁䅁䅁睁歂䅁䅁权求䅁䅁权䑁䅁䅁权塄杁䅁允䅁䅁䅅䅁䙁佁㙆䭆䠵啙䄱䍄䉁䅁䅁䅂䅁䅁䅍䅚䅁䅁䅯睷䅁䅁䅯睁䅁䅁䅯䅨䅉䅁䅅䅁䉁䅁䅁兂捂㡪ㅌ之瑷䅑杷允䅁䅁䅑䅁䑁䝁䅑䅁䭁䡁䅣䅁䭁䅁䅍䅁䭁乁䍣䅁䉁䅁䅁允䅁䅁䅕⽷潕䥘椹歔䵁䅉䅅䅁䕁䅁䅁睁歂䅁䅁权䙁䅁䅁权䑁䅁䅁权塄杁䅁允䅁䅁䅅䅁䙁䥁䌯匹捨ㅄ䅎䍄䉁䅁䅁䅂䅁䅁䅍䅚䅁䅁䅯䅉䅁䅁䅯睁䅁䅁䅯睪䅉䅁䅅䅁䉁䅁䅁兂㥁瑃橥䭣嘱䅑杷允䅁䅁䅑䅁䑁䝁䅑䅁䭁䕁䅕䅁䭁䅁䅍䅁䭁䥁䍫䅁䉁䅁䅁允䅁䅁䅕浚浚浚㉙啘䵁䅉䅅䅁䕁䅁䅁睁歂䅁䅁权塂䅁䅁权䑁䅁䅁权塄杁䅁允䅁䅁䅅䅁䙁䉁䘫ㄶ㑇汄䅆䍄䉁䅁䅁䅂䅁䅁䅍䅚䅁䅁䅯兆䅁䅁䅯睁䅁䅁䅯眱䅉䅁䅅䅁䉁䅁䅁兂卂䉵䘶ㄶ呆䅑杷允䅁䅁䅑䅁䑁䝁䅑䅁䭁䡁䅙䅁䭁䅁䅍䅁䭁乁䍣䅁䉁䅁䅁允䅁䅁䅕牕敧敨硴歓䵁䅉䅅䅁䕁䅁䅁睁歂䅁䅁权歁䅁䅁权䑁䅁䅁权塄杁䅁允䅁䅁䅅䅁䙁䍁捬㡪ㅌ䕡䅚䍄䉁䅁䅁䅂䅁䅁䅍䅚䅁䅁䅯睌䅁䅁䅯睁䅁䅁䅯眱䅉䅁䅅䅁䉁䅁䅁兂歃䑣䬰ㄱ兎䅑杷允䅁䅁䅑䅁䑁䝁䅑䅁䭁䩁䅙䅁䭁䅁䅍䅁䭁乁䍣䅁䉁䅁䅁允䅁䅁䅕歲桦桥佒䕔䵁䅉䅅䅁䕁䅁䅁睁歂䅁䅁权䑄䅁䅁权䑁䅁䅁权塄杁䅁允䅁䅁䅅䅁䙁䙁偹癷潕䌳䄱䍄䉁䅁䅁䅂䅁䅁䅍䅚䅁䅁䅯村䅁䅁䅯睁䅁䅁䅯眱䅉䅁䅅䅁䉁䅁䅁兂捂㡪ㅌ䉋㡷䅑杷允䅁䅁䅑䅁䑁䝁䅑䅁䭁䅁䅣䅁䭁䅁䅍䅁䭁乁䍣䅁䉁䅁䅁允䅁䅁䅕児塲㍯㥄歑䵁䅉䅅䅁䕁䅁䅁睁歂䅁䅁权䩁䅁䅁权䑁䅁䅁权塄杁䅁允䅁䅁䅅䅁䙁䉁䘫ㄶ㑇橮䅬䍄䉁䅁䅁䅂䅁䅁䅍䅚䅁䅁䅯児䅁䅁䅯睁䅁䅁䅯眱䅉䅁䅅䅁䉁䅁䅁兂䑄匹捨な䝊䅑杷允䅁䅁䅑䅁䑁䝁䅑䅁䭁䙁䅫䅁䭁䅁䅍䅁䭁乁䍣䅁䉁䅁䅁允䅁䅁䅕浚浚浚浚げ䵁䅉䅅䅁䕁䅁䅁睁歂䅁䅁权敃䅁䅁权䑁䅁䅁权塄杁䅁允䅁䅁䅅䅁䙁䕁桪桥畓ㄱ䅎䍄䉁䅁䅁䅂䅁䅁䅍䅚䅁䅁䅯杊䅁䅁䅯睁䅁䅁䅯眱䅉䅁䅅䅁䉁䅁䅁兂捂㡪ㅌ䭋噸䅑杷允䅁䅁䅑䅁䑁䝁䅑䅁䭁䅁䅉䅁䭁䅁䅍䅁䭁䭁䍕䅁䉁䅁䅁允䅁䅁䅕牕敧敨䉳啙䵁䅉䅅䅁䕁䅁䅁睁歂䅁䅁权呂䅁䅁权䑁䅁䅁权㙃杁䅁允䅁䅁䅅䅁䙁䡁㥅瑃橥䕕䅰䍄䉁䅁䅁䅂䅁䅁䅍䅚䅁䅁䅯䅉䅁䅁䅯睁䅁䅁䅯杵䅉䅁䅅䅁䉁䅁䅁兂䥂場啯潲啤䅑杷允䅁䅁䅑䅁䑁䝁䅑䅁䭁䩁䅫䅁䭁䅁䅍䅁䭁䱁䍯䅁䉁䅁䅁允䅁䅁䅕䭆䠵場啲歑䵁䅉䅅䅁䕁䅁䅁睁歂䅁䅁权㍁䅁䅁权䑁䅁䅁权㙃杁䅁允䅁䅁䅅䅁䙁䕁桪桥畓ば䅸䍄䉁䅁䅁䅂䅁䅁䅍䅚䅁䅁䅯睇䅁䅁䅯睁䅁䅁䅯䅩䅍䅁䅅䅁䉁䅁䅁兂歃䑣䬰眱乎䅑杷允䅁䅁䅑䅁䑁䝁䅑䅁䭁䕁䄴䅁䭁䅁䅍䅁䭁䱁䍯䅁䉁䅁䅁允䅁䅁䅕㡪ㅌ䙋癸ざ䵁䅉䅅䅁䕁䅁䅁睁歂䅁䅁权䙂䅁䅁权䑁䅁䅁权㙃杁䅁允䅁䅁䅅䅁䙁䉁畓⭒㙆䙆䅴䍄䉁䅁䅁䅂䅁䅁䅍䅚䅁䅁䅯睤䅁䅁䅯睁䅁䅁䅯杵䅉䅁䅅䅁䉁䅁䅁兂啁歲桦灥佒䅑杷允䅁䅁䅑䅁䑁䝁䅑䅁䭁䅁䅕䅁䭁䅁䅍䅁䭁䱁䍯䅁䉁䅁䅁允䅁䅁䅕㑈牘払⭧さ䵁䅉䅅䅁䕁䅁䅁睁歂䅁䅁权塂䅁䅁权䑁䅁䅁权㙃杁䅁允䅁䅁䅅䅁䙁䑁䬰㘱睎噌䅆䍄䉁䅁䅁䅂䅁䅁䅍䅚䅁䅁䅯充䅁䅁䅯睁䅁䅁䅯杵䅉䅁䅅䅁䉁䅁䅁兂㉄䙋偹湷䍖䅑杷允䅁䅁䅑䅁䑁䝁䅑䅁䭁䩁䅅䅁䭁䅁䅍䅁䭁䱁䍯䅁䉁䅁䅁允䅁䅁䅕捺䵺䵺㡺歖䵁䅉䅅䅁䕁䅁䅁睁歂䅁䅁权癁䅁䅁权䑁䅁䅁权ㅃ杁䅁允䅁䅁䅅䅁䙁䙁㑋潈牘噯䅊䍄䉁䅁䅁䅂䅁䅁䅍䅚䅁䅁䅯䅊䅁䅁䅯睁䅁䅁䅯睨䅉䅁䅅䅁䉁䅁䅁兂䭁㘱睎奐䥰䅑杷允䅁䅁䅑䅁䑁䝁䅑䅁䭁䍁䄰䅁䭁䅁䅍䅁䭁䱁䍯䅁䉁䅁䅁允䅁䅁䅕浚浚浚畢歙䵁䅉䅅䅁䕁䅁䅁睁歂䅁䅁权䥃䅁䅁权䑁䅁䅁权㙃杁䅁允䅁䅁䅅䅁䙁䝁浚浚浚歊䄹䍄䉁䅁䅁䅂䅁䅁䅍䅚䅁䅁䅯元䅁䅁䅯睁䅁䅁䅯杵䅉䅁䅅䅁䉁䅁䅁兂啁歲桦瑥㕑䅑杷允䅁䅁䅑䅁䑁䝁䅑䅁䭁䑁䄰䅁䭁䅁䅍䅁䭁䱁䍯䅁䉁䅁䅁允䅁䅁䅕歲桦桥体歒䵁䅉䅅䅁䕁䅁䅁睁歂䅁䅁权晁䅁䅁权䑁䅁䅁权㙃杁䅁允䅁䅁䅅䅁䙁乁橥䑣䬰ㅊ䅊䍄䉁䅁䅁䅂䅁䅁䅍䅚䅁䅁䅯睇䅁䅁䅯睁䅁䅁䅯䅨䅉䅁䅅䅁䉁䅁䅁兂啁歲桦橥䥒䅑杷允䅁䅁䅑䅁䑁䝁䅑䅁䭁䙁䅍䅁䭁䅁䅍䅁䭁䥁䍑䅁䉁䅁䅁允䅁䅁䅕積積積呐䕓䵁䅉䅅䅁䕁䅁䅁睁歂䅁䅁权㝃䅁䅁权䑁䅁䅁权牃杁䅁允䅁䅁䅅䅁䙁䭁䠵場啯汮䅸䍄䉁䅁䅁䅂䅁䅁䅍䅚䅁䅁䅯杤䅁䅁䅯睁䅁䅁䅯杨䅉䅁䅅䅁䉁䅁䅁兂㥁瑃橥䩣䬱䅑杷允䅁䅁䅑䅁䑁䝁䅑䅁䭁䕁䄴䅁䭁䅁䅍䅁䭁䥁䍑䅁䉁䅁䅁允䅁䅁䅕䭆䠵場䕰歖䵁䅉䅅䅁䕁䅁䅁睁歂䅁䅁权䙂䅁䅁权䑁䅁䅁权䕃杁䅁允䅁䅁䅅䅁䙁䉁䘫ㄶ㑇汔䅬䍄䉁䅁䅁䅂䅁䅁䅍䅚䅁䅁䅯䅕䅁䅁䅯睁䅁䅁䅯䅨䅉䅁䅅䅁䉁䅁䅁兂䙃ㄶ㑇案奖䅑杷允䅁䅁䅑䅁䑁䝁䅑䅁䭁䉁䅕䅁䭁䅁䅍䅁䭁䥁䍑䅁䉁䅁䅁允䅁䅁䅕㑈牘払畧さ䵁䅉䅅䅁䕁䅁䅁睁歂䅁䅁权杁䅁䅁权䑁䅁䅁权浃杁䅁允䅁䅁䅅䅁䙁䙁㑋潈牘噉䅤䍄䉁䅁䅁䅂䅁䅁䅍䅚䅁䅁䅯八䅁䅁䅯睁䅁䅁䅯䅨䅉䅁䅅䅁䉁䅁䅁兂晁敨剴䙵嘵䅑杷允䅁䅁䅑䅁䑁䝁䅑䅁䭁䑁䄰䅁䭁䅁䅍䅁䭁䭁䍙䅁䉁䅁䅁允䅁䅁䅕硥畓⭒慈歒䵁䅉䅅䅁䕁䅁䅁睁歂䅁䅁权䥃䅁䅁权䑁䅁䅁权䕃杁䅁允䅁䅁䅅䅁䙁䅁䅁䅁䅁䔴䄵䍄䉁䅁䅁䅂䅁䅁䅍䅚䅁䅁䅯睂䅁䅁䅯睁䅁䅁䅯䅨䅉䅁䅅䅁䉁䅁䅁兂乄䵺䵺䅺䍸䅑杷允䅁䅁䅑䅁䑁䝁䅑䅁䭁䡁䅑䅁䭁䅁䅍䅁䭁䥁䍯䅁䉁䅁䅁允䅁䅁䅕浚浚浚㉡歖䵁䅉䅅䅁䕁䅁䅁睁歂䅁䅁权㝃䅁䅁权䑁䅁䅁权䕃杁䅁允䅁䅁䅅䅁䙁䍁捬㡪ㅌ䘲䅨䍄䉁䅁䅁䅂䅁䅁䅍䅚䅁䅁䅯睪䅁䅁䅯睁䅁䅁䅯䅨䅉䅁䅅䅁䉁䅁䅁兂慃婭婭六捬䅑杷允䅁䅁䅑䅁䑁䝁䅑䅁䭁䍁䅙䅁䭁䅁䅍䅁䭁䥁䍑䅁䉁䅁䅁允䅁䅁䅕児塲㍯瑄さ䵁䅉䅅䅁䕁䅁䅁睁歂䅁䅁权䉃䅁䅁权䑁䅁䅁权䕃杁䅁允䅁䅁䅅䅁䙁䵁䴳䵺䵺䘳䄹䍄䉁䅁䅁䅂䅁䅁䅍䅚䅁䅁䅯睄䅁䅁䅯睁䅁䅁䅯䅨䅉䅁䅅䅁䉁䅁䅁兂晁敨剴䩵䬵䅑杷允䅁䅁䅑䅁䑁䝁䅑䅁䭁䕁䅙䅁䭁䅁䅍䅁䭁䥁䍑䅁䉁䅁䅁允䅁䅁䅕敨剴䉵䘵䕒䵁䅉䅅䅁䕁䅁䅁睁歂䅁䅁权あ䅁䅁权䑁䅁䅁权䕃杁䅁允䅁䅁䅅䅁䙁䥁牘払敧噸䅊䍄䉁䅁䅁䅂䅁䅁䅍䅚䅁䅁䅯睇䅁䅁䅯睁䅁䅁䅯杫䅉䅁䅅䅁䉁䅁䅁兂捂㡪ㅌ之䥸䅑杷允䅁䅁䅑䅁䑁䝁䅑䅁䭁䍁䅁䅁䭁䅁䅍䅁䭁䩁䍉䅁䉁䅁䅁允䅁䅁䅕椹捨㡪ㅋさ䵁䅉䅅䅁䕁䅁䅁睁歂䅁䅁权䅁䅁䅁权䑁䅁䅁权千杁䅁允䅁䅁䅅䅁䙁䡁㥅瑃橥䙉䅖䍄䉁䅁䅁䅂䅁䅁䅍䅚䅁䅁䅯杉䅁䅁䅯睁䅁䅁䅯杫䅉䅁䅅䅁䉁䅁䅁兂䅁䅁䅁䅁噂䅑杷允䅁䅁䅑䅁䑁䝁䅑䅁䭁䕁䅳䅁䭁䅁䅍䅁䭁䩁䍉䅁䉁䅁䅁允䅁䅁䅕児塲㍯㥂䕕䵁䅉䅅䅁䕁䅁䅁睁歂䅁䅁权佂䅁䅁权䑁䅁䅁权千杁䅁允䅁䅁䅅䅁䙁佁㙆䭆䠵噳䅚䍄䉁䅁䅁䅂䅁䅁䅍䅚䅁䅁䅯兆䅁䅁䅯睁䅁䅁䅯杭䅉䅁䅅䅁䉁䅁䅁兂歃䑣䬰㜱坎䅑杷允䅁䅁䅑䅁䑁䝁䅑䅁䭁䡁䅣䅁䭁䅁䅍䅁䭁䩁䍉䅁䉁䅁䅁允䅁䅁䅕䡰㥁瑃䑣啔䵁䅉䅅䅁䕁䅁䅁睁歂䅁䅁权䙁䅁䅁权䑁䅁䅁权千杁䅁允䅁䅁䅅䅁䙁䥁䌯匹捨ㄳ䅊䍄䉁䅁䅁䅂䅁䅁䅍䅚䅁䅁䅯䅕䅁䅁䅯睁䅁䅁䅯杫䅉䅁䅅䅁䉁䅁䅁兂㝂䭆䠵場奰䅑杷允䅁䅁䅑䅁䑁䝁䅑䅁䭁䙁䅣䅁䭁䅁䅍䅁䭁䩁䍉䅁䉁䅁䅁允䅁䅁䅕㡪ㅌ䙋偸䕕䵁䅉䅅䅁䕁䅁䅁睁歂䅁䅁权奃䅁䅁权䑁䅁䅁权千杁䅁允䅁䅁䅅䅁䙁䉁䘫ㄶ㑇汢䅂䍄䉁䅁䅁䅂䅁䅁䅍䅚䅁䅁䅯八䅁䅁䅯睁䅁䅁䅯杫䅉䅁䅅䅁䉁䅁䅁兂桄桥畓㙒噆䅑杷允䅁䅁䅑䅁䑁䝁䅑䅁䭁䵁䅍䅁䭁䅁䅍䅁䭁䩁䍉䅁䉁䅁䅁允䅁䅁䅕⽷潕䥘䌹啌䵁䅉䅅䅁䕁䅁䅁睁歂䅁䅁权瑁䅁䅁权䑁䅁䅁权千杁䅁允䅁䅁䅅䅁䙁䥁牘払敧坮䅊䍄䉁䅁䅁䅂䅁䅁䅍䅚䅁䅁䅯睷䅁䅁䅯睁䅁䅁䅯共䅉䅁䅅䅁䉁䅁䅁兂灁䥘䌯匹汧䅑杷允䅁䅁䅑䅁䑁䝁䅑䅁䭁䕁䅉䅁䭁䅁䅍䅁䭁䩁䍉䅁䉁䅁䅁允䅁䅁䅕㘱睎児塰く䵁䅉䅅䅁䕁䅁䅁睁歂䅁䅁权䩁䅁䅁权䑁䅁䅁权千杁䅁允䅁䅁䅅䅁䙁䩁婱婭婭呇䅬䍄䉁䅁䅁䅂䅁䅁䅍䅚䅁䅁䅯睈䅁䅁䅯睁䅁䅁䅯杫䅉䅁䅅䅁䉁䅁䅁兂卂䉵䘶稶剆䅑杷允䅁䅁䅑䅁䑁䝁䅑䅁䭁䥁䅅䅁䭁䅁䅍䅁䭁䩁䍉䅁䉁䅁䅁允䅁䅁䅕体㙆䭆渵䕙䵁䅉䅅䅁䕁䅁䅁睁歂䅁䅁权あ䅁䅁权䑁䅁䅁权千杁䅁允䅁䅁䅅䅁䙁䑁䬰㘱睎噈䅎䍄䉁䅁䅁䅂䅁䅁䅍䅚䅁䅁䅯杔䅉䅁䅯睁䅁䅁䅯杫䅉䅁䅅䅁䉁䅁䅁兂浂浚浚歚佚䅑杷允䅁䅁䅑䅁䑁䝁䅑䅁䭁䕁䅙䅁䭁䅁䅍䅁䭁䩁䍣䅁䉁䅁䅁允䅁䅁䅕児塲㍯摂啓䵁䅉䅅䅁䕁䅁䅁睁歂䅁䅁权敃䅁䅁权䑁䅁䅁权潁允䅁允䅁䅁䅅䅁䙁䑁䬰㘱睎噘䅎䍄䉁䅁䅁䅂䅁䅁䅍䅚䅁䅁䅯睓䅁䅁䅯睁䅁䅁䅯杬䅉䅁䅅䅁䉁䅁䅁兂硂児塲は剂䅑杷允䅁䅁䅑䅁䑁䝁䅑䅁䭁䩁䄴䅁䭁䅁䅍䅁䭁䥁䍧䅁䉁䅁䅁允䅁䅁䅕敨剴䉵ㄴ䕖䵁䅉䅅䅁䕁䅁䅁睁歂䅁䅁权䍂䅁䅁权䑁䅁䅁权啃杁䅁允䅁䅁䅅䅁䙁乁橥䑣䬰う䅂䍄䉁䅁䅁䅂䅁䅁䅍䅚䅁䅁䅯杔䅁䅁䅯睁䅁䅁䅯杬䅉䅁䅅䅁䉁䅁䅁兂桄桥畓㑒塆䅑杷允䅁䅁䅑䅁䑁䝁䅑䅁䭁䕁䅕䅁䭁䅁䅍䅁䭁䩁䍙䅁䉁䅁䅁允䅁䅁䅕瑃橥䑣㘰歗䵁䅉䅅䅁䕁䅁䅁睁歂䅁䅁权瑂䅁䅁权䑁䅁䅁权坃杁䅁允䅁䅁䅅䅁䙁䑁䬰㘱睎啶䅆䍄䉁䅁䅁䅂䅁䅁䅍䅚䅁䅁䅯䅕䅁䅁䅯睁䅁䅁䅯杬䅉䅁䅅䅁䉁䅁䅁兂畃⭒㙆䙆娵䅑杷允䅁䅁䅑䅁䑁䝁䅑䅁䭁䙁䅣䅁䭁䅁䅍䅁䭁䩁䍙䅁䉁䅁䅁允䅁䅁䅕児塲㍯㥃䕕䵁䅉䅅䅁䕁䅁䅁睁歂䅁䅁权癁䅁䅁权䑁䅁䅁权坃杁䅁允䅁䅁䅅䅁䙁䥁牘払敧噆䅂䍄䉁䅁䅁䅂䅁䅁䅍䅚䅁䅁䅯兌䅁䅁䅯睁䅁䅁䅯睴䅉䅁䅅䅁䉁䅁䅁兂卂䉵䘶〶汆䅑杷允䅁䅁䅑䅁䑁䝁䅑䅁䭁䝁䄴䅁䭁䅁䅍䅁䭁䩁䍙䅁䉁䅁䅁允䅁䅁䅕浚浚浚㉙啕䵁䅉䅅䅁䕁䅁䅁睁歂䅁䅁权剃䅁䅁权䑁䅁䅁权畃杁䅁允䅁䅁䅅䅁䙁䍁捬㡪ㅌ䙹䅬䍄䉁䅁䅁䅂䅁䅁䅍䅚䅁䅁䅯睷䅁䅁䅯睁䅁䅁䅯杰䅉䅁䅅䅁䉁䅁䅁兂䭁㘱睎児浯䅑杷允䅁䅁䅑䅁䑁䝁䅑䅁䭁䍁䄰䅁䭁䅁䅍䅁䭁䩁䍙䅁䉁䅁䅁允䅁䅁䅕噋偹癷睕す䵁䅉䅅䅁䕁䅁䅁睁歂䅁䅁权あ䅁䅁权䑁䅁䅁权慃杁䅁允䅁䅁䅅䅁䙁䭁䠵場啯汘䅚䍄䉁䅁䅁䅂䅁䅁䅍䅚䅁䅁䅯䅩䅁䅁䅯睁䅁䅁䅯杬䅉䅁䅅䅁䉁䅁䅁兂乄䵺䵺䅺典䅑杷允䅁䅁䅑䅁䑁䝁䅑䅁䭁䅁䅣䅁䭁䅁䅍䅁䭁䩁䍙䅁䉁䅁䅁允䅁䅁䅕⽷潕䥘椯歑䵁䅉䅅䅁䕁䅁䅁睁歂䅁䅁权剁䅁䅁权䑁䅁䅁权啃杁䅁允䅁䅁䅅䅁䙁䑁積積積っ䅒䍄䉁䅁䅁䅂䅁䅁䅍䅚䅁䅁䅯睪䅁䅁䅯睁䅁䅁䅯杬䅉䅁䅅䅁䉁䅁䅁兂桄桥畓祒摆䅑杷允䅁䅁䅑䅁䑁䝁䅑䅁䭁䅁䅫䅁䭁䅁䅍䅁䭁䩁䍙䅁䉁䅁䅁允䅁䅁䅕噋偹癷潕歏䵁䅉䅅䅁䕁䅁䅁睁歂䅁䅁权㥁䅁䅁权䑁䅁䅁权坃杁䅁允䅁䅁䅅䅁䙁䑁䬰㘱睎啐䅒䍄䉁䅁䅁䅂䅁䅁䅍䅚䅁䅁䅯䅤䅁䅁䅯睁䅁䅁䅯䅳䅉䅁䅅䅁䉁䅁䅁兂㑃潈牘兕塨䅑杷允䅁䅁䅑䅁䑁䝁䅑䅁䭁䕁䅫䅁䭁䅁䅍䅁䭁䩁䍙䅁䉁䅁䅁允䅁䅁䅕䉵䘶ㄶ奅䕕䵁䅉䅅䅁䕁䅁䅁睁歂䅁䅁权㥁䅁䅁权䑁䅁䅁权ㅃ杁䅁允䅁䅁䅅䅁䙁䙁㑋潈牘啳䅚䍄䉁䅁䅁䅂䅁䅁䅍䅚䅁䅁䅯內䅁䅁䅯睁䅁䅁䅯杬䅉䅁䅅䅁䉁䅁䅁兂乄䵺䵺䭺杸䅑杷允䅁䅁䅑䅁䑁䝁䅑䅁䭁䕁䌴䅁䭁䅁䅍䅁䭁䩁䍙䅁䉁䅁䅁允䅁䅁䅕灭婭婭㕬歔䵁䅉䅅䅁䕁䅁䅁睁歂䅁䅁权䩁䅁䅁权䑁䅁䅁权ぃ杁䅁允䅁䅁䅅䅁䙁䝁浚浚浚樵䅰䍄䉁䅁䅁䅂䅁䅁䅍䅚䅁䅁䅯杆䅁䅁䅯睁䅁䅁䅯杬䅉䅁䅅䅁䉁䅁䅁兂浂浚浚浚䑚䅑杷允䅁䅁䅑䅁䑁䝁䅑䅁䭁䍁䅁䅁䭁䅁䅍䅁䭁䱁䍑䅁䉁䅁䅁允䅁䅁䅕䭆䠵場䕯啖䵁䅉䅅䅁䕁䅁䅁睁歂䅁䅁权楁䅁䅁权䑁䅁䅁权ぃ杁䅁允䅁䅁䅅䅁䙁乁橥䑣䬰ㅒ䅚䍄䉁䅁䅁䅂䅁䅁䅍䅚䅁䅁䅯児䅁䅁䅯睁䅁䅁䅯睧䅍䅁䅅䅁䉁䅁䅁兂䥂場啯歲䝤䅑杷允䅁䅁䅑䅁䑁䝁䅑䅁䭁䕁䅳䅁䭁䅁䅍䅁䭁䱁䍑䅁䉁䅁䅁允䅁䅁䅕䅁䅁䅁杄啕䵁䅉䅅䅁䕁䅁䅁睁歂䅁䅁权㍂䅁䅁权䑁䅁䅁权ぃ杁䅁允䅁䅁䅅䅁䙁䭁睒児塲ぁ䄹䍄䉁䅁䅁䅂䅁䅁䅍䅚䅁䅁䅯兢䅁䅁䅯睁䅁䅁䅯䅴䅉䅁䅅䅁䉁䅁䅁兂䥂場啯楲䍤䅑杷允䅁䅁䅑䅁䑁䝁䅑䅁䭁䉁䅕䅁䭁䅁䅍䅁䭁䱁䍑䅁䉁䅁䅁允䅁䅁䅕䭆䠵場ぱ䕖䵁䅉䅅䅁䕁䅁䅁睁歂䅁䅁权剁䅁䅁权䑁䅁䅁权ぃ杁䅁允䅁䅁䅅䅁䙁䥁䌯匹捨が䅎䍄䉁䅁䅁䅂䅁䅁䅍䅚䅁䅁䅯䅊䅁䅁䅯睁䅁䅁䅯䅴䅉䅁䅅䅁䉁䅁䅁兂㑃潈牘晕䝨䅑杷允䅁䅁䅑䅁䑁䝁䅑䅁䭁䍁䄸䅁䭁䅁䅍䅁䭁䱁䍑䅁䉁䅁䅁允䅁䅁䅕歲桦桥敓䕕䵁䅉䅅䅁䕁䅁䅁睁歂䅁䅁权䥃䅁䅁权䑁䅁䅁权ぃ杁䅁允䅁䅁䅅䅁䙁䅁䅁䅁䅁䙑䅂䍄䉁䅁䅁䅂䅁䅁䅍䅚䅁䅁䅯党䅁䅁䅯睁䅁䅁䅯䅪䅉䅁䅅䅁䉁䅁䅁兂㥁瑃橥佣儱䅑杷允䅁䅁䅑䅁䑁䝁䅑䅁䭁䱁䅳䅁䭁䅁䅍䅁䭁䱁䍑䅁䉁䅁䅁允䅁䅁䅕瑃橥䑣愲歗䵁䅉䅅䅁䕁䅁䅁睁歂䅁䅁权偃䅁䅁权䑁䅁䅁权ぃ杁䅁允䅁䅁䅅䅁䙁䅁塲㍯㥁汗䄵䍄䉁䅁䅁䅂䅁䅁䅍䅚䅁䅁䅯兗䅁䅁䅯睁䅁䅁䅯䅴䅉䅁䅅䅁䉁䅁䅁兂䙃ㄶ㑇煈䝖䅑杷允䅁䅁䅑䅁䑁䝁䅑䅁䭁䩁䄴䅁䭁䅁䅍䅁䭁䱁䍑䅁䉁䅁䅁允䅁䅁䅕㘱睎児湱歕䵁䅉䅅䅁䕁䅁䅁睁歂䅁䅁权流䅁䅁权䑁䅁䅁权ぃ杁䅁允䅁䅁䅅䅁䙁䝁浚浚浚求䅖䍄䉁䅁䅁䅂䅁䅁䅍䅚䅁䅁䅯兌䅁䅁䅯睁䅁䅁䅯六䅉䅁䅅䅁䉁䅁䅁兂桄桥畓睒汬䅑杷允䅁䅁䅑䅁䑁䝁䅑䅁䭁䙁䅣䅁䭁䅁䅍䅁䭁䥁䍧䅁䉁䅁䅁允䅁䅁䅕体㙆䭆堶さ䵁䅉䅅䅁䕁䅁䅁睁歂䅁䅁权䝂䅁䅁权䑁䅁䅁权ぃ杁䅁允䅁䅁䅅䅁䙁䍁捬㡪ㅌ䔶䅖䍄䉁䅁䅁䅂䅁䅁䅍䅚䅁䅁䅯䅤䅁䅁䅯睁䅁䅁䅯䅴䅉䅁䅅䅁䉁䅁䅁兂偃癷潕䡘唹䅑杷允䅁䅁䅑䅁䑁䝁䅑䅁䭁䉁䅙䅁䭁䅁䅍䅁䭁䱁䍑䅁䉁䅁䅁允䅁䅁䅕䡰㥁瑃橣䕒䵁䅉䅅䅁䕁䅁䅁睁歂䅁䅁权呂䅁䅁权䑁䅁䅁权扃杁䅁允䅁䅁䅅䅁䙁䅁塲㍯㥁歋䅴䍄䉁䅁䅁䅂䅁䅁䅍䅚䅁䅁䅯䅩䅁䅁䅯睁䅁䅁䅯䅩䅉䅁䅅䅁䉁䅁䅁兂㝂䭆䠵刴呰䅑杷允䅁䅁䅑䅁䑁䝁䅑䅁䭁䑁䅣䅁䭁䅁䅍䅁䭁䩁䍳䅁䉁䅁䅁允䅁䅁䅕捺䵺䵺獺啔䵁䅉䅅䅁䕁䅁䅁睁歂䅁䅁权兂䅁䅁权䑁䅁䅁权扃杁䅁允䅁䅁䅅䅁䙁䥁䌯匹捨ㅪ䅬䍄䉁䅁䅁䅂䅁䅁䅍䅚䅁䅁䅯睵䅁䅁䅯睁䅁䅁䅯杯䅉䅁䅅䅁䉁䅁䅁兂乄䵺䵺䡺摸䅑杷允䅁䅁䅑䅁䑁䝁䅑䅁䭁䙁䅁䅁䭁䅁䅍䅁䭁䭁䍣䅁䉁䅁䅁允䅁䅁䅕児塲㍯乂し䵁䅉䅅䅁䕁䅁䅁睁歂䅁䅁权塂䅁䅁权䑁䅁䅁权扃杁䅁允䅁䅁䅅䅁䙁佁剸䉵䘶ㄶ䅂䍄䉁䅁䅁䅂䅁䅁䅍䅚䅁䅁䅯䅭䅁䅁䅯睁䅁䅁䅯睭䅉䅁䅅䅁䉁䅁䅁兂晁敨剴䝵刵䅑杷允䅁䅁䅑䅁䑁䝁䅑䅁䭁䍁䄸䅁䭁䅁䅍䅁䭁䩁䍳䅁䉁䅁䅁允䅁䅁䅕⽷潕䥘椹䕕䵁䅉䅅䅁䕁䅁䅁睁歂䅁䅁权䍁䅁䅁权䑁䅁䅁权扃杁䅁允䅁䅁䅅䅁䙁佁剸䉵䘶ㅏ䄱䍄䉁䅁䅁䅂䅁䅁䅍䅚䅁䅁䅯杢䅁䅁䅯睁䅁䅁䅯睭䅉䅁䅅䅁䉁䅁䅁兂歃䑣䬰㈱剎䅑杷允䅁䅁䅑䅁䑁䝁䅑䅁䭁䩁䅙䅁䭁䅁䅍䅁䭁䩁䍳䅁䉁䅁䅁允䅁䅁䅕䭆䠵場ひ䕔䵁䅉䅅䅁䕁䅁䅁睁歂䅁䅁权扁䅁䅁权䑁䅁䅁权佃杁䅁允䅁䅁䅅䅁䙁䙁㑋潈牘啫䄱䍄䉁䅁䅁䅂䅁䅁䅍䅚䅁䅁䅯睪䅁䅁䅯睁䅁䅁䅯睭䅉䅁䅅䅁䉁䅁䅁兂硂児塲⭯摂䅑杷允䅁䅁䅑䅁䑁䝁䅑䅁䭁䙁䅫䅁䭁䅁䅍䅁䭁䩁䍳䅁䉁䅁䅁允䅁䅁䅕瑃橥䑣焰歒䵁䅉䅅䅁䕁䅁䅁睁歂䅁䅁权偃䅁䅁权䑁䅁䅁权乃杁䅁允䅁䅁䅅䅁䙁䵁䴳䵺䵺䝂䅆䍄䉁䅁䅁䅂䅁䅁䅍䅚䅁䅁䅯睖䅁䅁䅯睁䅁䅁䅯䅧䅉䅁䅅䅁䉁䅁䅁兂偃癷潕䵘匹䅑杷允䅁䅁䅑䅁䑁䝁䅑䅁䭁䡁䅑䅁䭁䅁䅍䅁䭁䩁䍳䅁䉁䅁䅁允䅁䅁䅕㡪ㅌ䙋晸䕖䵁䅉䅅䅁䕁䅁䅁睁歂䅁䅁权杁䅁䅁权䑁䅁䅁权潃杁䅁允䅁䅁䅅䅁䙁䑁積積積ㅉ䅒䍄䉁䅁䅁䅂䅁䅁䅍䅚䅁䅁䅯䅊䅁䅁䅯睁䅁䅁䅯䅬䅉䅁䅅䅁䉁䅁䅁兂歃䑣䬰眱䩎䅑杷允䅁䅁䅑䅁䑁䝁䅑䅁䭁䩁䅫䅁䭁䅁䅍䅁䭁䭁䍧䅁䉁䅁䅁允䅁䅁䅕浚浚浚䝡歑䵁䅉䅅䅁䕁䅁䅁睁歂䅁䅁权㍁䅁䅁权䑁䅁䅁权潃杁䅁允䅁䅁䅅䅁䙁䉁䘫ㄶ㑇歈䄱䍄䉁䅁䅁䅂䅁䅁䅍䅚䅁䅁䅯杔䅁䅁䅯睁䅁䅁䅯䅱䅉䅁䅅䅁䉁䅁䅁兂桄桥畓げ塆䅑杷允䅁䅁䅑䅁䑁䝁䅑䅁䭁䅁䄸䅁䭁䅁䅍䅁䭁䥁䑍䅁䉁䅁䅁允䅁䅁䅕硥畓⭒㙇啓䵁䅉䅅䅁䕁䅁䅁睁歂䅁䅁权瑂䅁䅁权䑁䅁䅁权潃杁䅁允䅁䅁䅅䅁䙁䉁畓⭒㙆䕖䅆䍄䉁䅁䅁䅂䅁䅁䅍䅚䅁䅁䅯䅕䅁䅁䅯睁䅁䅁䅯䅱䅉䅁䅅䅁䉁䅁䅁兂硂児塲㡯奂䅑杷允䅁䅁䅑䅁䑁䝁䅑䅁䭁䉁䅕䅁䭁䅁䅍䅁䭁䭁䍧䅁䉁䅁䅁允䅁䅁䅕瑃橥䑣愲さ䵁䅉䅅䅁䕁䅁䅁睁歂䅁䅁权剁䅁䅁权䑁䅁䅁权潃杁䅁允䅁䅁䅅䅁䙁䡁啳歲桦歏䅊䍄䉁䅁䅁䅂䅁䅁䅍䅚䅁䅁䅯杆䅁䅁䅯睁䅁䅁䅯睳䅉䅁䅅䅁䉁䅁䅁兂獄払敧卨䡴䅑杷允䅁䅁䅑䅁䑁䝁䅑䅁䭁䑁䅣䅁䭁䅁䅍䅁䭁䱁䍁䅁䉁䅁䅁允䅁䅁䅕䥘䌯匹獧啕䵁䅉䅅䅁䕁䅁䅁睁歂䅁䅁权䑄䅁䅁权䑁䅁䅁权潃杁䅁允䅁䅁䅅䅁䙁䅁䅁䅁䅁䍁䅬䍄䉁䅁䅁䅂䅁䅁䅍䅚䅁䅁䅯䅩䅁䅁䅯睁䅁䅁䅯䅱䅉䅁䅅䅁䉁䅁䅁兂䑄匹捨㡪佊䅑杷允䅁䅁䅑䅁䑁䝁䅑䅁䭁䥁䄸䅁䭁䅁䅍䅁䭁䭁䍧䅁䉁䅁䅁允䅁䅁䅕噋偹癷奘䕘䵁䅉䅅䅁䕁䅁䅁睁歂䅁䅁权㥁䅁䅁权䑁䅁䅁权潃杁䅁允䅁䅁䅅䅁䙁䩁婱婭婭啗䅎䍄䉁䅁䅁䅂䅁䅁䅍䅚䅁䅁䅯內䅁䅁䅯睁䅁䅁䅯䅱䅉䅁䅅䅁䉁䅁䅁兂䙃ㄶ㑇歈杖䅑杷允䅁䅁䅑䅁䑁䝁䅑䅁䭁䅁䄸䅁䭁䅁䅍䅁䭁䭁䍧䅁䉁䅁䅁允䅁䅁䅕䉵䘶ㄶ奆歓䵁䅉䅅䅁䕁䅁䅁睁歂䅁䅁权佂杁䅁权䑁䅁䅁权潃杁䅁允䅁䅁䅅䅁䙁䵁䴳䵺䵺䕺䅸䍄䉁䅁䅁䅂䅁䅁䅍䅚䅁䅁䅯杆䅁䅁䅯睁䅁䅁䅯䅱䅉䅁䅅䅁䉁䅁䅁兂塄㍯㥁橃䑤䅑杷允䅁䅁䅑䅁䑁䝁䅑䅁䭁䍁䅙䅁䭁䅁䅍䅁䭁䭁䍯䅁䉁䅁䅁允䅁䅁䅕㘱睎児塲啖䵁䅉䅅䅁䕁䅁䅁睁歂䅁䅁权呂䅁䅁权䑁䅁䅁权噃杁䅁允䅁䅁䅅䅁䙁䥁牘払敧啒䅴䍄䉁䅁䅁䅂䅁䅁䅍䅚䅁䅁䅯杮䅁䅁䅯睁䅁䅁䅯杮䅉䅁䅅䅁䉁䅁䅁兂穁積積㑍华䅑杷允䅁䅁䅑䅁䑁䝁䅑䅁䭁䑁䅣䅁䭁䅁䅍䅁䭁䩁䍕䅁䉁䅁䅁允䅁䅁䅕児塲㍯摄啔䵁䅉䅅䅁䕁䅁䅁睁歂䅁䅁权奃䅁䅁权䑁䅁䅁权佃睁䅁允䅁䅁䅅䅁䙁䉁畓⭒㙆䙸䅆䍄䉁䅁䅁䅂䅁䅁䅍䅚䅁䅁䅯睓䅁䅁䅯睁䅁䅁䅯公䅉䅁䅅䅁䉁䅁䅁兂歃䑣䬰㠱剎䅑杷允䅁䅁䅑䅁䑁䝁䅑䅁䭁䝁䅕䅁䭁䅁䅍䅁䭁䩁䍕䅁䉁䅁䅁允䅁䅁䅕硥畓⭒㙇䕔䵁䅉䅅䅁䕁䅁䅁睁歂䅁䅁权㍂䅁䅁权䑁䅁䅁权噃杁䅁允䅁䅁䅅䅁䙁䉁䘫ㄶ㑇歐䄵䍄䉁䅁䅁䅂䅁䅁䅍䅚䅁䅁䅯䅕䅁䅁䅯睁䅁䅁䅯公䅉䅁䅅䅁䉁䅁䅁兂獄払敧卨婴䅑杷允䅁䅁䅑䅁䑁䝁䅑䅁䭁䉁䅕䅁䭁䅁䅍䅁䭁䩁䍕䅁䉁䅁䅁允䅁䅁䅕歲桦桥⭔さ䵁䅉䅅䅁䕁䅁䅁睁歂䅁䅁权剁䅁䅁权䑁䅁䅁权噃杁䅁允䅁䅁䅅䅁䙁偁潙䥘䌯啴䅊䍄䉁䅁䅁䅂䅁䅁䅍䅚䅁䅁䅯䅊䅁䅁䅯睁䅁䅁䅯公䅉䅁䅅䅁䉁䅁䅁兂歃䑣䬰㠱䝎䅑杷允䅁䅁䅑䅁䑁䝁䅑䅁䭁䩁䅙䅁䭁䅁䅍䅁䭁䩁䍕䅁䉁䅁䅁允䅁䅁䅕椹捨㡪ㅊ䕔䵁䅉䅅䅁䕁䅁䅁睁歂䅁䅁权䑄䅁䅁权䑁䅁䅁权噃杁䅁允䅁䅁䅅䅁䙁䵁ㅐ䙋偹楷䅨䍄䉁䅁䅁䅂䅁䅁䅍䅚䅁䅁䅯兌䅁䅁䅯睁䅁䅁䅯公䅉䅁䅅䅁䉁䅁䅁兂偃癷潕佘椹䅑杷允䅁䅁䅑䅁䑁䝁䅑䅁䭁䥁䅧䅁䭁䅁䅍䅁䭁䩁䍕䅁䉁䅁䅁允䅁䅁䅕㘱睎児塲歔䵁䅉䅅䅁䕁䅁䅁睁歂䅁䅁权楁䅁䅁权䑁䅁䅁权䡃杁䅁允䅁䅁䅅䅁䙁䭁䠵場啯氳䅤䍄䉁䅁䅁䅂䅁䅁䅍䅚䅁䅁䅯䅊䅁䅁䅯睁䅁䅁䅯睰䅉䅁䅅䅁䉁䅁䅁兂㑃潈牘塕䩨䅑杷允䅁䅁䅑䅁䑁䝁䅑䅁䭁䩁䄴䅁䭁䅁䅍䅁䭁䩁䍕䅁䉁䅁䅁允䅁䅁䅕䅁䅁䅁允歕䵁䅉䅅䅁䕁䅁䅁睁歂䅁䅁权䉃䅁䅁权䑁䅁䅁权噃杁䅁允䅁䅁䅅䅁䙁䝁浚浚浚浰䅂䍄䉁䅁䅁䅂䅁䅁䅍䅚䅁䅁䅯睄䅁䅁䅯睁䅁䅁䅯公䅉䅁䅅䅁䉁䅁䅁兂塄㍯㥁桃䱤䅑杷允䅁䅁䅑䅁䑁䝁䅑䅁䭁䕁䌴䅁䭁䅁䅍䅁䭁䩁䍕䅁䉁䅁䅁允䅁䅁䅕䅁䅁䅁杂啔䵁䅉䅅䅁䕁䅁䅁睁歂䅁䅁权呂䅁䅁权䑁䅁䅁权奃杁䅁允䅁䅁䅅䅁䙁䡁啳歲桦歭䅸䍄䉁䅁䅁䅂䅁䅁䅍䅚䅁䅁䅯六䅁䅁䅯睁䅁䅁䅯䅭䅉䅁䅅䅁䉁䅁䅁兂捂㡪ㅌ䱋䑸䅑杷允䅁䅁䅑䅁䑁䝁䅑䅁䭁䝁䅕䅁䭁䅁䅍䅁䭁䩁䍧䅁䉁䅁䅁允䅁䅁䅕体㙆䭆渶歔䵁䅉䅅䅁䕁䅁䅁睁歂䅁䅁权㍂䅁䅁权䑁䅁䅁权奃杁䅁允䅁䅁䅅䅁䙁䙁偹癷潕䕮䄹䍄䉁䅁䅁䅂䅁䅁䅍䅚䅁䅁䅯兆䅁䅁䅯睁䅁䅁䅯䅭䅉䅁䅅䅁䉁䅁䅁兂䥂場啯灲啤䅑杷允䅁䅁䅑䅁䑁䝁䅑䅁䭁䡁䅙䅁䭁䅁䅍䅁䭁䩁䍧䅁䉁䅁䅁允䅁䅁䅕䉵䘶ㄶ奆啓䵁䅉䅅䅁䕁䅁䅁睁歂䅁䅁权䙂䅁䅁权䑁䅁䅁权䵃杁䅁允䅁䅁䅅䅁䙁䑁積積積ㅫ䅸䍄䉁䅁䅁䅂䅁䅁䅍䅚䅁䅁䅯䅴䅁䅁䅯睁䅁䅁䅯䅭䅉䅁䅅䅁䉁䅁䅁兂晁敨剴䑵刵䅑杷允䅁䅁䅑䅁䑁䝁䅑䅁䭁䍁䅑䅁䭁䅁䅍䅁䭁䩁䍧䅁䉁䅁䅁允䅁䅁䅕䡰㥁瑃䑦げ䵁䅉䅅䅁䕁䅁䅁睁歂䅁䅁权婃䅁䅁权䑁䅁䅁权慃杁䅁允䅁䅁䅅䅁䙁䉁䘫ㄶ㑇欳䅒䍄䉁䅁䅁䅂䅁䅁䅍䅚䅁䅁䅯村䅁䅁䅯睁䅁䅁䅯䅭䅉䅁䅅䅁䉁䅁䅁兂浂浚浚楚⭙䅑杷允䅁䅁䅑䅁䑁䝁䅑䅁䭁䱁䅳䅁䭁䅁䅍䅁䭁䩁䍧䅁䉁䅁䅁允䅁䅁䅕䡰㥁瑃䑤し䵁䅉䅅䅁䕁䅁䅁睁歂䅁䅁权䩁䅁䅁权䑁䅁䅁权奃杁䅁允䅁䅁䅅䅁䙁䱁敧敨剴䑏䅴䍄䉁䅁䅁䅂䅁䅁䅍䅚䅁䅁䅯児䅁䅁䅯睁䅁䅁䅯䅭䅉䅁䅅䅁䉁䅁䅁兂桄桥畓㡒䕆䅑杷允䅁䅁䅑䅁䑁䝁䅑䅁䭁䩁䅅䅁䭁䅁䅍䅁䭁䭁䍯䅁䉁䅁䅁允䅁䅁䅕䅁䅁䅁䅄啗䵁䅉䅅䅁䕁䅁䅁睁歂䅁䅁权敃䅁䅁权䑁䅁䅁权奃杁䅁允䅁䅁䅅䅁䙁䭁睒児塲ㄸ䅊䍄䉁䅁䅁䅂䅁䅁䅍䅚䅁䅁䅯杒䅁䅁䅯睁䅁䅁䅯䅭䅉䅁䅅䅁䉁䅁䅁兂桄桥畓㡒䙆䅑杷允䅁䅁䅑䅁䑁䝁䅑䅁䭁䉁䅙䅁䭁䅁䅍䅁䭁䩁䍧䅁䉁䅁䅁允䅁䅁䅕㡪ㅌ䙋癷䕒䵁䅉䅅䅁䕁䅁䅁睁歂䅁䅁权扁䅁䅁权䑁䅁䅁权敃杁䅁允䅁䅁䅅䅁䙁䉁䘫ㄶ㑇武䅰䍄䉁䅁䅁䅂䅁䅁䅍䅚䅁䅁䅯睕䅁䅁䅯睁䅁䅁䅯杮䅉䅁䅅䅁䉁䅁䅁兂獄払敧坨䵴䅑杷允䅁䅁䅑䅁䑁䝁䅑䅁䭁䍁䅁䅁䭁䅁䅍䅁䭁䩁䌴䅁䉁䅁䅁允䅁䅁䅕㘱睎児䡰啖䵁䅉䅅䅁䕁䅁䅁睁歂䅁䅁权䅁䅁䅁权䑁䅁䅁权敃杁䅁允䅁䅁䅅䅁䙁乁橥䑣䬰ㅎ䅤䍄䉁䅁䅁䅂䅁䅁䅍䅚䅁䅁䅯杁䅁䅁䅯睁䅁䅁䅯兣䅉䅁䅅䅁䉁䅁䅁兂䅁䅁䅁偁敂䅑杷允䅁䅁䅑䅁䑁䝁䅑䅁䭁䑁䅣䅁䭁䅁䅍䅁䭁䩁䌴䅁䉁䅁䅁允䅁䅁䅕䅁䅁䅁杄歔䵁䅉䅅䅁䕁䅁䅁睁歂䅁䅁权佂䅁䅁权䑁䅁䅁权敃杁䅁允䅁䅁䅅䅁䙁䉁畓⭒㙆䙬䅨䍄䉁䅁䅁䅂䅁䅁䅍䅚䅁䅁䅯睤䅁䅁䅯睁䅁䅁䅯杮䅉䅁䅅䅁䉁䅁䅁兂塄㍯㥁湃偤䅑杷允䅁䅁䅑䅁䑁䝁䅑䅁䭁䱁䅑䅁䭁䅁䅍䅁䭁䩁䌴䅁䉁䅁䅁允䅁䅁䅕䅁䅁䅁允啕䵁䅉䅅䅁䕁䅁䅁睁歂䅁䅁权剃䅁䅁权䑁䅁䅁权敃杁䅁允䅁䅁䅅䅁䙁佁㙆䭆䠵噳䅤䍄䉁䅁䅁䅂䅁䅁䅍䅚䅁䅁䅯杁䅁䅁䅯睁䅁䅁䅯杮䅉䅁䅅䅁䉁䅁䅁兂乄䵺䵺䝺數䅑杷允䅁䅁䅑䅁䑁䝁䅑䅁䭁䝁䄴䅁䭁䅁䅍䅁䭁䩁䌴䅁䉁䅁䅁允䅁䅁䅕㑈牘払敨啕䵁䅉䅅䅁䕁䅁䅁睁歂䅁䅁权䍂䅁䅁权䑁䅁䅁权敃杁䅁允䅁䅁䅅䅁䙁䭁睒児塲稴䄱䍄䉁䅁䅁䅂䅁䅁䅍䅚䅁䅁䅯睂䅁䅁䅯睁䅁䅁䅯杮䅉䅁䅅䅁䉁䅁䅁兂㝂䭆䠵刴䑰䅑杷允䅁䅁䅑䅁䑁䝁䅑䅁䭁䥁䄸䅁䭁䅁䅍䅁䭁䩁䌴䅁䉁䅁䅁允䅁䅁䅕瑃橥䑣䬱歘䵁䅉䅅䅁䕁䅁䅁睁歂䅁䅁权䩁䅁䅁权䑁䅁䅁权敃杁䅁允䅁䅁䅅䅁䙁䙁偹癷潕䐳䅰䍄䉁䅁䅁䅂䅁䅁䅍䅚䅁䅁䅯杊䅁䅁䅯睁䅁䅁䅯杮䅉䅁䅅䅁䉁䅁䅁兂慃婭婭六啬䅑杷允䅁䅁䅑䅁䑁䝁䅑䅁䭁䕁䌴䅁䭁䅁䅍䅁䭁䩁䌴䅁䉁䅁䅁允䅁䅁䅕噋偹癷潘䕔䵁䅉䅅䅁䕁䅁䅁睁歂䅁䅁权䅁䅁䅁权䑁䅁䅁权偃杁䅁允䅁䅁䅅䅁䙁䱁敧敨剴䘶䅤䍄䉁䅁䅁䅂䅁䅁䅍䅚䅁䅁䅯杔䅁䅁䅯睁䅁䅁䅯睪䅉䅁䅅䅁䉁䅁䅁兂㉄䙋偹橷婖䅑杷允䅁䅁䅑䅁䑁䝁䅑䅁䭁䕁䅕䅁䭁䅁䅍䅁䭁䥁䌸䅁䉁䅁䅁允䅁䅁䅕䡰㥁瑃穣し䵁䅉䅅䅁䕁䅁䅁睁歂䅁䅁权䙁䅁䅁权䑁䅁䅁权偃杁䅁允䅁䅁䅅䅁䙁䱁敧敨剴䙋䅖䍄䉁䅁䅁䅂䅁䅁䅍䅚䅁䅁䅯䅕䅁䅁䅯睁䅁䅁䅯睪䅉䅁䅅䅁䉁䅁䅁兂䙃ㄶ㑇湈慖䅑杷允䅁䅁䅑䅁䑁䝁䅑䅁䭁䱁䅑䅁䭁䅁䅍䅁䭁䥁䌸䅁䉁䅁䅁允䅁䅁䅕硥畓⭒煆啕䵁䅉䅅䅁䕁䅁䅁睁歂䅁䅁权歁䅁䅁权䑁䅁䅁权偃杁䅁允䅁䅁䅅䅁䙁䡁㥅瑃橥䕅䅨䍄䉁䅁䅁䅂䅁䅁䅍䅚䅁䅁䅯䅭䅁䅁䅯睁䅁䅁䅯睪䅉䅁䅅䅁䉁䅁䅁兂慃婭婭啭卬䅑杷允䅁䅁䅑䅁䑁䝁䅑䅁䭁䥁䅧䅁䭁䅁䅍䅁䭁䥁䌸䅁䉁䅁䅁允䅁䅁䅕積積積橍䕕䵁䅉䅅䅁䕁䅁䅁睁歂䅁䅁权偃䅁䅁权䑁䅁䅁权偃杁䅁允䅁䅁䅅䅁䙁䭁睒児塲ㅍ䄹䍄䉁䅁䅁䅂䅁䅁䅍䅚䅁䅁䅯杢䅁䅁䅯睁䅁䅁䅯睥䅉䅁䅅䅁䉁䅁䅁兂畃⭒㙆䩆刵䅑杷允䅁䅁䅑䅁䑁䝁䅑䅁䭁䡁䅑䅁䭁䅁䅍䅁䭁䭁䍙䅁䉁䅁䅁允䅁䅁䅕䘷㑇潈牗歖䵁䅉䅅䅁䕁䅁䅁睁歂䅁䅁权敃䅁䅁权䑁䅁䅁权偃杁䅁允䅁䅁䅅䅁䙁䅁塲㍯㥁汏䅎䍄䉁䅁䅁䅂䅁䅁䅍䅚䅁䅁䅯睈䅁䅁䅯睁䅁䅁䅯睪䅉䅁䅅䅁䉁䅁䅁兂慃婭婭扭卬䅑杷允䅁䅁䅑䅁䑁䝁䅑䅁䭁䕁䅫䅁䭁䅁䅍䅁䭁䥁䌸䅁䉁䅁䅁允䅁䅁䅕硥畓⭒煇䕕䵁䅉䅅䅁䕁䅁䅁睁歂䅁䅁权䉃䅁䅁权䑁䅁䅁权偃杁䅁允䅁䅁䅅䅁䙁䵁ㅐ䙋偹测䅆䍄䉁䅁䅁䅂䅁䅁䅍䅚䅁䅁䅯䅤䅁䅁䅯睁䅁䅁䅯睪䅉䅁䅅䅁䉁䅁䅁兂硂児塲㍯啂䅑杷允䅁䅁䅑䅁䑁䝁䅑䅁䭁䕁䌴䅁䭁䅁䅍䅁䭁䥁䌸䅁䉁䅁䅁允䅁䅁䅕噋偹癷䥘啔䵁䅉䅅䅁䕁䅁䅁睁歂䅁䅁权坁䅁䅁权䑁䅁䅁权偃杁䅁允䅁䅁䅅䅁䙁䝁浚浚浚歚䅒䍄䉁䅁䅁䅂䅁䅁䅍䅚䅁䅁䅯䅁䅁䅁䅯睁䅁䅁䅯睨䅉䅁䅅䅁䉁䅁䅁兂偃癷潕䝘夹䅑杷允䅁䅁䅑䅁䑁䝁䅑䅁䭁䕁䄴䅁䭁䅁䅍䅁䭁䥁䍣䅁䉁䅁䅁允䅁䅁䅕児塲㍯瑄啗䵁䅉䅅䅁䕁䅁䅁睁歂䅁䅁权䙂䅁䅁权䑁䅁䅁权䡃杁䅁允䅁䅁䅅䅁䙁偁潙䥘䌯嘵䅴䍄䉁䅁䅁䅂䅁䅁䅍䅚䅁䅁䅯睤䅁䅁䅯睁䅁䅁䅯睨䅉䅁䅅䅁䉁䅁䅁兂乄䵺䵺䑺典䅑杷允䅁䅁䅑䅁䑁䝁䅑䅁䭁䙁䅁䅁䭁䅁䅍䅁䭁䥁䍣䅁䉁䅁䅁允䅁䅁䅕瑃橥䑣愰し䵁䅉䅅䅁䕁䅁䅁睁歂䅁䅁权噁䅁䅁权䑁䅁䅁权䡃杁䅁允䅁䅁䅅䅁䙁佁㙆䭆䠵噯䅒䍄䉁䅁䅁䅂䅁䅁䅍䅚䅁䅁䅯杤䅁䅁䅯睁䅁䅁䅯睨䅉䅁䅅䅁䉁䅁䅁兂慃婭婭噭䭬䅑杷允䅁䅁䅑䅁䑁䝁䅑䅁䭁䅁䅉䅁䭁䅁䅍䅁䭁䩁䍍䅁䉁䅁䅁允䅁䅁䅕敨剴䉵搷䕙䵁䅉䅅䅁䕁䅁䅁睁歂䅁䅁权剃䅁䅁权䑁䅁䅁权䡃杁䅁允䅁䅁䅅䅁䙁䉁畓⭒㙆䘵䅨䍄䉁䅁䅁䅂䅁䅁䅍䅚䅁䅁䅯睌䅁䅁䅯睁䅁䅁䅯睨䅉䅁䅅䅁䉁䅁䅁兂歃䑣䬰⬱剎䅑杷允䅁䅁䅑䅁䑁䝁䅑䅁䭁䝁䄴䅁䭁䅁䅍䅁䭁䥁䍣䅁䉁䅁䅁允䅁䅁䅕牕敧敨剴歕䵁䅉䅅䅁䕁䅁䅁睁歂䅁䅁权坃䅁䅁权䑁䅁䅁权䡃杁䅁允䅁䅁䅅䅁䙁䱁敧敨剴䕥䄹䍄䉁䅁䅁䅂䅁䅁䅍䅚䅁䅁䅯睷䅁䅁䅯睁䅁䅁䅯睨䅉䅁䅅䅁䉁䅁䅁兂㑃潈牘呕灧䅑杷允䅁䅁䅑䅁䑁䝁䅑䅁䭁䍁䅙䅁䭁䅁䅍䅁䭁䡁䍅䅁䉁䅁䅁允䅁䅁䅕䡰㥁瑃橥䕖䵁䅉䅅䅁䕁䅁䅁睁歂䅁䅁权䥃䅁䅁权䑁䅁䅁权䡃杁䅁允䅁䅁䅅䅁䙁䩁婱婭婭噓䅂䍄䉁䅁䅁䅂䅁䅁䅍䅚䅁䅁䅯睂䅁䅁䅯睁䅁䅁䅯睨䅉䅁䅅䅁䉁䅁䅁兂浂浚浚杚䕚䅑杷允䅁䅁䅑䅁䑁䝁䅑䅁䭁䅁䅣䅁䭁䅁䅍䅁䭁䭁䍁䅁䉁䅁䅁允䅁䅁䅕捺䵺䵺䵹䕒䵁䅉䅅䅁䕁䅁䅁睁歂䅁䅁权杁䅁䅁权䑁䅁䅁权癃杁䅁允䅁䅁䅅䅁䙁偁潙䥘䌯嘵䅚䍄䉁䅁䅁䅂䅁䅁䅍䅚䅁䅁䅯杮䅁䅁䅯睁䅁䅁䅯睨䅉䅁䅅䅁䉁䅁䅁兂浂浚浚煚呚䅑杷允䅁䅁䅑䅁䑁䝁䅑䅁䭁䝁䄴䅁䭁䅁䅍䅁䭁䩁䍣䅁䉁䅁䅁允䅁䅁䅕灭婭婭婭歕䵁䅉䅅䅁䕁䅁䅁睁歂䅁䅁权䥃䅁䅁权䑁䅁䅁权䵃杁䅁允䅁䅁䅅䅁䙁䍁捬㡪ㅌ䙏䅆䍄䉁䅁䅁䅂䅁䅁䅍䅚䅁䅁䅯睈䅁䅁䅯睁䅁䅁䅯睨䅉䅁䅅䅁䉁䅁䅁兂乄䵺䵺䍺呸䅑杷允䅁䅁䅑䅁䑁䝁䅑䅁䭁䕁䅙䅁䭁䅁䅍䅁䭁䥁䍣䅁䉁䅁䅁允䅁䅁䅕䘷㑇潈牕歒䵁䅉䅅䅁䕁䅁䅁睁歂䅁䅁权呂䅁䅁权䑁䅁䅁权䝃杁䅁允䅁䅁䅅䅁䙁佁㙆䭆䠵啁䄵䍄䉁䅁䅁䅂䅁䅁䅍䅚䅁䅁䅯䅉䅁䅁䅯睁䅁䅁䅯杨䅉䅁䅅䅁䉁䅁䅁兂䭁㘱睎婐坰䅑杷允䅁䅁䅑䅁䑁䝁䅑䅁䭁䕁䄴䅁䭁䅁䅍䅁䭁䥁䍙䅁䉁䅁䅁允䅁䅁䅕䘷㑇潈牕歗䵁䅉䅅䅁䕁䅁䅁睁歂䅁䅁权䙂䅁䅁权䑁䅁䅁权䝃杁䅁允䅁䅁䅅䅁䙁䡁啳歲桦汥䅸䍄䉁䅁䅁䅂䅁䅁䅍䅚䅁䅁䅯兂䅁䅁䅯睁䅁䅁䅯杨䅉䅁䅅䅁䉁䅁䅁兂偃癷潕偘嘹䅑杷允䅁䅁䅑䅁䑁䝁䅑䅁䭁䝁䄰䅁䭁䅁䅍䅁䭁䥁䍙䅁䉁䅁䅁允䅁䅁䅕㑈牘払敪歑䵁䅉䅅䅁䕁䅁䅁睁歂䅁䅁权歁䅁䅁权䑁䅁䅁权䝃杁䅁允䅁䅁䅅䅁䙁䭁䠵場啯歌䅬䍄䉁䅁䅁䅂䅁䅁䅍䅚䅁䅁䅯村䅁䅁䅯睁䅁䅁䅯杪䅉䅁䅅䅁䉁䅁䅁兂乄䵺䵺䍺䅸䅑杷允䅁䅁䅑䅁䑁䝁䅑䅁䭁䩁䅧䅁䭁䅁䅍䅁䭁䥁䍙䅁䉁䅁䅁允䅁䅁䅕䥘䌯匹㡪歕䵁䅉䅅䅁䕁䅁䅁睁歂䅁䅁权剃䅁䅁权䑁䅁䅁权䝃杁䅁允䅁䅁䅅䅁䙁䩁婱婭婭噃䅬䍄䉁䅁䅁䅂䅁䅁䅍䅚䅁䅁䅯杆䅁䅁䅯睁䅁䅁䅯䅩䅉䅁䅅䅁䉁䅁䅁兂偃癷潕䍘䜹䅑杷允䅁䅁䅑䅁䑁䝁䅑䅁䭁䍁䄰䅁䭁䅁䅍䅁䭁䥁䍙䅁䉁䅁䅁允䅁䅁䅕歲桦桥䝓䕚䵁䅉䅅䅁䕁䅁䅁睁歂䅁䅁权偃䅁䅁权䑁䅁䅁权䝃杁䅁允䅁䅁䅅䅁䙁䝁浚浚浚浂䅂䍄䉁䅁䅁䅂䅁䅁䅍䅚䅁䅁䅯杮䅁䅁䅯睁䅁䅁䅯杨䅉䅁䅅䅁䉁䅁䅁兂㉄䙋偹癷呖䅑杷允䅁䅁䅑䅁䑁䝁䅑䅁䭁䍁䅑䅁䭁䅁䅍䅁䭁䭁䌸䅁䉁䅁䅁允䅁䅁䅕㘱睎児塰歓䵁䅉䅅䅁䕁䅁䅁睁歂䅁䅁权䩂䅁䅁权䑁䅁䅁权䝃杁䅁允䅁䅁䅅䅁䙁佁剸䉵䘶ㅗ䅆䍄䉁䅁䅁䅂䅁䅁䅍䅚䅁䅁䅯杤䅁䅁䅯睁䅁䅁䅯杳䅉䅁䅅䅁䉁䅁䅁兂慃婭婭扭䱬䅑杷允䅁䅁䅑䅁䑁䝁䅑䅁䭁䥁䅅䅁䭁䅁䅍䅁䭁䥁䍙䅁䉁䅁䅁允䅁䅁䅕場啯歲婦啙䵁䅉䅅䅁䕁䅁䅁睁歂䅁䅁权偁䅁䅁权䑁䅁䅁权䝃杁䅁允䅁䅁䅅䅁䙁䙁㑋潈牘啣䅸䍄䉁䅁䅁䅂䅁䅁䅍䅚䅁䅁䅯兆䅁䅁䅯睁䅁䅁䅯䅧䅉䅁䅅䅁䉁䅁䅁兂啁歲桦灥呒䅑杷允䅁䅁䅑䅁䑁䝁䅑䅁䭁䝁䅕䅁䭁䅁䅍䅁䭁䭁䍉䅁䉁䅁䅁允䅁䅁䅕牕敧敨桳啕䵁䅉䅅䅁䕁䅁䅁睁歂䅁䅁权婃䅁䅁权䑁䅁䅁权䙃杁䅁允䅁䅁䅅䅁䙁䙁㑋潈牘啅䅒䍄䉁䅁䅁䅂䅁䅁䅍䅚䅁䅁䅯党䅁䅁䅯睁䅁䅁䅯全䅉䅁䅅䅁䉁䅁䅁兂㥁瑃橥䥣儱䅑杷允䅁䅁䅑䅁䑁䝁䅑䅁䭁䡁䅣䅁䭁䅁䅍䅁䭁䥁䍕䅁䉁䅁䅁允䅁䅁䅕捺䵺䵺㡸䕕䵁䅉䅅䅁䕁䅁䅁睁歂䅁䅁权䙁䅁䅁权䑁䅁䅁权䙃杁䅁允䅁䅁䅅䅁䙁䥁牘払敧嘹䅖䍄䉁䅁䅁䅂䅁䅁䅍䅚䅁䅁䅯睖䅁䅁䅯睁䅁䅁䅯全䅉䅁䅅䅁䉁䅁䅁兂㑃潈牘払卨䅑杷允䅁䅁䅑䅁䑁䝁䅑䅁䭁䉁䅕䅁䭁䅁䅍䅁䭁䥁䍕䅁䉁䅁䅁允䅁䅁䅕歲桦桥⭔䕖䵁䅉䅅䅁䕁䅁䅁睁歂䅁䅁权奃䅁䅁权䑁䅁䅁权䙃杁䅁允䅁䅁䅅䅁䙁䱁敧敨剴䙃䅎䍄䉁䅁䅁䅂䅁䅁䅍䅚䅁䅁䅯杢䅁䅁䅯睁䅁䅁䅯全䅉䅁䅅䅁䉁䅁䅁兂桄桥畓㝒卆䅑杷允䅁䅁䅑䅁䑁䝁䅑䅁䭁䍁䅑䅁䭁䅁䅍䅁䭁䥁䐴䅁䉁䅁䅁允䅁䅁䅕䅁䅁䅁䅂䕓䵁䅉䅅䅁䕁䅁䅁睁歂䅁䅁权瑁䅁䅁权䑁䅁䅁权䙃杁䅁允䅁䅁䅅䅁䙁䱁敧敨剴䝹䅒䍄䉁䅁䅁䅂䅁䅁䅍䅚䅁䅁䅯䅩䅁䅁䅯睁䅁䅁䅯全䅉䅁䅅䅁䉁䅁䅁兂獄払敧全剴䅑杷允䅁䅁䅑䅁䑁䝁䅑䅁䭁䥁䄸䅁䭁䅁䅍䅁䭁䥁䍕䅁䉁䅁䅁允䅁䅁䅕硥畓⭒慈じ䵁䅉䅅䅁䕁䅁䅁睁歂䅁䅁权䩁䅁䅁权䑁䅁䅁权䙃杁䅁允䅁䅁䅅䅁䙁䍁捬㡪ㅌ䑡䅸䍄䉁䅁䅁䅂䅁䅁䅍䅚䅁䅁䅯児䅁䅁䅯睁䅁䅁䅯全䅉䅁䅅䅁䉁䅁䅁兂卂䉵䘶⼶䙆䅑杷允䅁䅁䅑䅁䑁䝁䅑䅁䭁䱁䅳䅁䭁䅁䅍䅁䭁䭁䍕䅁䉁䅁䅁允䅁䅁䅕噋偹癷奖啘䵁䅉䅅䅁䕁䅁䅁睁歂䅁䅁权䩂䅁䅁权䑁䅁䅁权䙃杁䅁允䅁䅁䅅䅁䙁䕁桪桥畓ㅊ䅆䍄䉁䅁䅁䅂䅁䅁䅍䅚䅁䅁䅯杊䅁䅁䅯睁䅁䅁䅯全䅉䅁䅅䅁䉁䅁䅁兂偃癷潕䍘嘹䅑杷允䅁䅁䅑䅁䑁䝁䅑䅁䭁䅁䄸䅁䭁䅁䅍䅁䭁䥁䍕䅁䉁䅁䅁允䅁䅁䅕椹捨㡪ㅊ䕔䵁䅉䅅䅁䕁䅁䅁睁歂䅁䅁权㉂䅁䅁权䑁䅁䅁权䥃睁䅁允䅁䅁䅅䅁䙁䱁敧敨剴䔫䅴䍄䉁䅁䅁䅂䅁䅁䅍䅚䅁䅁䅯䅁䅁䅁䅯睁䅁䅁䅯䅪䅉䅁䅅䅁䉁䅁䅁兂硂児塲⽯奂䅑杷允䅁䅁䅑䅁䑁䝁䅑䅁䭁䩁䅫䅁䭁䅁䅍䅁䭁䥁䍷䅁䉁䅁䅁允䅁䅁䅕積積積積䕒䵁䅉䅅䅁䕁䅁䅁睁歂䅁䅁权㍁䅁䅁权䑁䅁䅁权䵃杁䅁允䅁䅁䅅䅁䙁䅁䅁䅁䅁䙳䅂䍄䉁䅁䅁䅂䅁䅁䅍䅚䅁䅁䅯睤䅁䅁䅯睁䅁䅁䅯䅪䅉䅁䅅䅁䉁䅁䅁兂㥁瑃橥䭣儱䅑杷允䅁䅁䅑䅁䑁䝁䅑䅁䭁䅁䅕䅁䭁䅁䅍䅁䭁䥁䍷䅁䉁䅁䅁允䅁䅁䅕㘱睎児湯歖䵁䅉䅅䅁䕁䅁䅁睁歂䅁䅁权杁䅁䅁权䑁䅁䅁权权杁䅁允䅁䅁䅅䅁䙁䕁桪桥畓ㅒ䅤䍄䉁䅁䅁䅂䅁䅁䅍䅚䅁䅁䅯䅕䅁䅁䅯睁䅁䅁䅯䅪䅉䅁䅅䅁䉁䅁䅁兂㉄䙋偹海扖䅑杷允䅁䅁䅑䅁䑁䝁䅑䅁䭁䙁䅣䅁䭁䅁䅍䅁䭁䥁䍷䅁䉁䅁䅁允䅁䅁䅕積積積呐歕䵁䅉䅅䅁䕁䅁䅁睁歂䅁䅁权噁䅁䅁权䑁䅁䅁权䵃杁䅁允䅁䅁䅅䅁䙁䙁偹癷潕䙢䅖䍄䉁䅁䅁䅂䅁䅁䅍䅚䅁䅁䅯睌䅁䅁䅯睁䅁䅁䅯䅪䅉䅁䅅䅁䉁䅁䅁兂晁敨剴䙵匵䅑杷允䅁䅁䅑䅁䑁䝁䅑䅁䭁䝁䄴䅁䭁䅁䅍䅁䭁䥁䍷䅁䉁䅁䅁允䅁䅁䅕硥畓⭒㙈歕䵁䅉䅅䅁䕁䅁䅁睁歂䅁䅁权坃䅁䅁权䑁䅁䅁权䵃杁䅁允䅁䅁䅅䅁䙁䱁敧敨剴䙗䅂䍄䉁䅁䅁䅂䅁䅁䅍䅚䅁䅁䅯睷䅁䅁䅯睁䅁䅁䅯䅪䅉䅁䅅䅁䉁䅁䅁兂慃婭婭婭煫䅑杷允䅁䅁䅑䅁䑁䝁䅑䅁䭁䍁䄰䅁䭁䅁䅍䅁䭁䥁䍷䅁䉁䅁䅁允䅁䅁䅕䘷㑇潈払啚䵁䅉䅅䅁䕁䅁䅁睁歂䅁䅁权䡁䅁䅁权䑁䅁䅁权䵃杁䅁允䅁䅁䅅䅁䙁䡁㥅瑃橥䕳䅒䍄䉁䅁䅁䅂䅁䅁䅍䅚䅁䅁䅯睈䅁䅁䅯睁䅁䅁䅯䅪䅉䅁䅅䅁䉁䅁䅁兂捂㡪ㅌ䉋啸䅑杷允䅁䅁䅑䅁䑁䝁䅑䅁䭁䅁䅉䅁䭁䅁䅍䅁䭁䥁䑫䅁䉁䅁䅁允䅁䅁䅕㑈牘払敨し䵁䅉䅅䅁䕁䅁䅁睁歂䅁䅁权䩂䅁䅁权䑁䅁䅁权䵃杁䅁允䅁䅁䅅䅁䙁䥁䌯匹捨ㅘ䅆䍄䉁䅁䅁䅂䅁䅁䅍䅚䅁䅁䅯杊䅁䅁䅯睁䅁䅁䅯䅪䅉䅁䅅䅁䉁䅁䅁兂㉄䙋偹汷噖䅑杷允䅁䅁䅑䅁䑁䝁䅑䅁䭁䕁䅙䅁䭁䅁䅍䅁䭁䥁䍷䅁䉁䅁䅁允䅁䅁䅕積積積穐歒䵁䅉䅅䅁䕁䅁䅁睁歂䅁䅁权呂䅁䅁权䑁䅁䅁权ㅃ杁䅁允䅁䅁䅅䅁䙁䙁㑋潈牘唸䄵䍄䉁䅁䅁䅂䅁䅁䅍䅚䅁䅁䅯䅁䅁䅁䅯睁䅁䅁䅯兴䅉䅁䅅䅁䉁䅁䅁兂塄㍯㥁歃婤䅑杷允䅁䅁䅑䅁䑁䝁䅑䅁䭁䩁䅫䅁䭁䅁䅍䅁䭁䱁䍕䅁䉁䅁䅁允䅁䅁䅕噋偹癷潖䕒䵁䅉䅅䅁䕁䅁䅁睁歂䅁䅁权求䅁䅁权䑁䅁䅁权ㅃ杁䅁允䅁䅁䅅䅁䙁䕁桪桥畓ㅆ䅆䍄䉁䅁䅁䅂䅁䅁䅍䅚䅁䅁䅯睤䅁䅁䅯睁䅁䅁䅯兴䅉䅁䅅䅁䉁䅁䅁兂䭁㘱睎敐兰䅑杷允䅁䅁䅑䅁䑁䝁䅑䅁䭁䝁䄰䅁䭁䅁䅍䅁䭁䱁䍕䅁䉁䅁䅁允䅁䅁䅕体㙆䭆䠶け䵁䅉䅅䅁䕁䅁䅁睁歂䅁䅁权㉂䅁䅁权䑁䅁䅁权ㅃ杁䅁允䅁䅁䅅䅁䙁䑁積積積ぅ䅴䍄䉁䅁䅁䅂䅁䅁䅍䅚䅁䅁䅯䅴䅁䅁䅯睁䅁䅁䅯兴䅉䅁䅅䅁䉁䅁䅁兂捂㡪ㅌ䭋卸䅑杷允䅁䅁䅑䅁䑁䝁䅑䅁䭁䍁䅑䅁䭁䅁䅍䅁䭁䱁䍕䅁䉁䅁䅁允䅁䅁䅕㡪ㅌ䙋偹啓䵁䅉䅅䅁䕁䅁䅁睁歂䅁䅁权坃䅁䅁权䑁䅁䅁权ㅃ杁䅁允䅁䅁䅅䅁䙁䕁桪桥畓ㅰ䅂䍄䉁䅁䅁䅂䅁䅁䅍䅚䅁䅁䅯䅩䅁䅁䅯睁䅁䅁䅯兴䅉䅁䅅䅁䉁䅁䅁兂浂浚浚煚剚䅑杷允䅁䅁䅑䅁䑁䝁䅑䅁䭁䅁䅫䅁䭁䅁䅍䅁䭁䱁䍕䅁䉁䅁䅁允䅁䅁䅕瑃橥䑣䬱啐䵁䅉䅅䅁䕁䅁䅁睁歂䅁䅁权㍂䅁䅁权䑁䅁䅁权睃杁䅁允䅁䅁䅅䅁䙁䵁ㅐ䙋偹汙䅆䍄䉁䅁䅁䅂䅁䅁䅍䅚䅁䅁䅯兗䅁䅁䅯睁䅁䅁䅯兴䅉䅁䅅䅁䉁䅁䅁兂慃婭婭呭䥬䅑杷允䅁䅁䅑䅁䑁䝁䅑䅁䭁䕁䌴䅁䭁䅁䅍䅁䭁䡁䍳䅁䉁䅁䅁允䅁䅁䅕噋偹癷潖ご䵁䅉䅅䅁䕁䅁䅁睁歂䅁䅁权敃䅁䅁权䑁䅁䅁权ㅃ杁䅁允䅁䅁䅅䅁䙁䭁䠵場啯汈䅒䍄䉁䅁䅁䅂䅁䅁䅍䅚䅁䅁䅯睈䅁䅁䅯睁䅁䅁䅯兴䅉䅁䅅䅁䉁䅁䅁兂卂䉵䘶㌶商䅑杷允䅁䅁䅑䅁䑁䝁䅑䅁䭁䕁䅫䅁䭁䅁䅍䅁䭁䱁䍕䅁䉁䅁䅁允䅁䅁䅕浚浚浚浡啕䵁䅉䅅䅁䕁䅁䅁睁歂䅁䅁权奃䅁䅁权䑁䅁䅁权䑃睁䅁允䅁䅁䅅䅁䙁偁潙䥘䌯嘹䅂䍄䉁䅁䅁䅂䅁䅁䅍䅚䅁䅁䅯內䅁䅁䅯睁䅁䅁䅯兴䅉䅁䅅䅁䉁䅁䅁兂慃婭婭婭楆䅑杷允䅁䅁䅑䅁䑁䝁䅑䅁䭁䑁䅣䅁䭁䅁䅍䅁䭁䥁䍁䅁䉁䅁䅁允䅁䅁䅕呣䬰㘱睐ご䵁䅉䅅䅁䕁䅁䅁睁歂䅁䅁权呂䅁䅁权䑁䅁䅁权橃杁䅁允䅁䅁䅅䅁䙁䭁䠵場啯止䄵䍄䉁䅁䅁䅂䅁䅁䅍䅚䅁䅁䅯睎䅁䅁䅯睁䅁䅁䅯睯䅉䅁䅅䅁䉁䅁䅁兂㉄䙋偹牷兖䅑杷允䅁䅁䅑䅁䑁䝁䅑䅁䭁䕁䅳䅁䭁䅁䅍䅁䭁䭁䍍䅁䉁䅁䅁允䅁䅁䅕䭆䠵場は䕖䵁䅉䅅䅁䕁䅁䅁睁歂䅁䅁权兂䅁䅁权䑁䅁䅁权橃杁䅁允䅁䅁䅅䅁䙁䡁㥅瑃橥䙍䅴䍄䉁䅁䅁䅂䅁䅁䅍䅚䅁䅁䅯充䅁䅁䅯睁䅁䅁䅯睯䅉䅁䅅䅁䉁䅁䅁兂啁歲桦湥䕒䅑杷允䅁䅁䅑䅁䑁䝁䅑䅁䭁䵁䅍䅁䭁䅁䅍䅁䭁䭁䍕䅁䉁䅁䅁允䅁䅁䅕体㙆䭆䠷䕋䵁䅉䅅䅁䕁䅁䅁睁歂䅁䅁权癁䅁䅁权䑁䅁䅁权橃杁䅁允䅁䅁䅅䅁䙁䩁婱婭婭噥䅊䍄䉁䅁䅁䅂䅁䅁䅍䅚䅁䅁䅯杢䅁䅁䅯睁䅁䅁䅯睯䅉䅁䅅䅁䉁䅁䅁兂䭁㘱睎剐呰䅑杷允䅁䅁䅑䅁䑁䝁䅑䅁䭁䕁䅉䅁䭁䅁䅍䅁䭁䭁䍍䅁䉁䅁䅁允䅁䅁䅕敨剴䉵䘴䕑䵁䅉䅅䅁䕁䅁䅁睁歂䅁䅁权䡁䅁䅁权䑁䅁䅁权橃杁䅁允䅁䅁䅅䅁䙁䩁婱婭婭啭䅒䍄䉁䅁䅁䅂䅁䅁䅍䅚䅁䅁䅯元䅁䅁䅯睁䅁䅁䅯睯䅉䅁䅅䅁䉁䅁䅁兂啁歲桦瑥㡑䅑杷允䅁䅁䅑䅁䑁䝁䅑䅁䭁䙁䅁䅁䭁䅁䅍䅁䭁䥁䑳䅁䉁䅁䅁允䅁䅁䅕㡪ㅌ䙋晸啗䵁䅉䅅䅁䕁䅁䅁睁歂䅁䅁权䅁䅁䅁权䑁䅁䅁权䕃睁䅁允䅁䅁䅅䅁䙁䥁䌯匹捨ㅌ䅖䍄䉁䅁䅁䅂䅁䅁䅍䅚䅁䅁䅯兗䅁䅁䅯睁䅁䅁䅯睯䅉䅁䅅䅁䉁䅁䅁兂㉄䙋偹癷䡖䅑杷允䅁䅁䅑䅁䑁䝁䅑䅁䭁䝁䅕䅁䭁䅁䅍䅁䭁䩁䍁䅁䉁䅁䅁允䅁䅁䅕体㙆䭆㌵䕕䵁䅉䅅䅁䕁䅁䅁睁歂䅁䅁权敃䅁䅁权䑁䅁䅁权橃杁䅁允䅁䅁䅅䅁䙁䙁偹癷潕䘳䅎䍄䉁䅁䅁䅂䅁䅁䅍䅚䅁䅁䅯杊䅁䅁䅯睁䅁䅁䅯睯䅉䅁䅅䅁䉁䅁䅁兂䑄匹捨㍪噊䅑杷允䅁䅁䅑䅁䑁䝁䅑䅁䭁䕁䅙䅁䭁䅁䅍䅁䭁䭁䍍䅁䉁䅁䅁允䅁䅁䅕噋偹癷䥘歒䵁䅉䅅䅁䕁䅁䅁睁歂䅁䅁权あ䅁䅁权䑁䅁䅁权橃杁䅁允䅁䅁䅅䅁䙁䉁畓⭒㙆䙒䅚䍄䉁䅁䅁䅂䅁䅁䅍䅚䅁䅁䅯內䅁䅁䅯睁䅁䅁䅯八䅉䅁䅅䅁䉁䅁䅁兂偃癷潕佘椹䅑杷允䅁䅁䅑䅁䑁䝁䅑䅁䭁䉁䅳䅁䭁䅁䅍䅁䭁䩁䍑䅁䉁䅁䅁允䅁䅁䅕呣䬰㘱睍啔䵁䅉䅅䅁䕁䅁䅁睁歂䅁䅁权婃䅁䅁权䑁䅁䅁权啃杁䅁允䅁䅁䅅䅁䙁䙁偹癷潕䕈䅒䍄䉁䅁䅁䅂䅁䅁䅍䅚䅁䅁䅯睕䅁䅁䅯睁䅁䅁䅯杴䅉䅁䅅䅁䉁䅁䅁兂灁䥘䌯愹偨䅑杷允䅁䅁䅑䅁䑁䝁䅑䅁䭁䕁䄴䅁䭁䅁䅍䅁䭁䩁䍑䅁䉁䅁䅁允䅁䅁䅕牕敧敨創歗䵁䅉䅅䅁䕁䅁䅁睁歂䅁䅁权求䅁䅁权䑁䅁䅁权啃杁䅁允䅁䅁䅅䅁䙁䑁積積積ㅅ䅆䍄䉁䅁䅁䅂䅁䅁䅍䅚䅁䅁䅯兌䅁䅁䅯睁䅁䅁䅯兲䅉䅁䅅䅁䉁䅁䅁兂歃䑣䬰㘱歴䅑杷允䅁䅁䅑䅁䑁䝁䅑䅁䭁䙁䅫䅁䭁䅁䅍䅁䭁䥁䍳䅁䉁䅁䅁允䅁䅁䅕噋偹癷潗歓䵁䅉䅅䅁䕁䅁䅁睁歂䅁䅁权瑂䅁䅁权䑁䅁䅁权啃杁䅁允䅁䅁䅅䅁䙁䍁捬㡪ㅌ䕃䅎䍄䉁䅁䅁䅂䅁䅁䅍䅚䅁䅁䅯䅕䅁䅁䅯睁䅁䅁䅯䅬䅉䅁䅅䅁䉁䅁䅁兂晁敨剴䵵愵䅑杷允䅁䅁䅑䅁䑁䝁䅑䅁䭁䍁䄸䅁䭁䅁䅍䅁䭁䩁䍑䅁䉁䅁䅁允䅁䅁䅕䉵䘶ㄶ奆歕䵁䅉䅅䅁䕁䅁䅁睁歂䅁䅁权䑄䅁䅁权䑁䅁䅁权啃杁䅁允䅁䅁䅅䅁䙁䱁敧敨剴䍏䅰䍄䉁䅁䅁䅂䅁䅁䅍䅚䅁䅁䅯兌䅁䅁䅯睁䅁䅁䅯䅬䅉䅁䅅䅁䉁䅁䅁兂捂㡪ㅌ䙋汸䅑杷允䅁䅁䅑䅁䑁䝁䅑䅁䭁䅁䅣䅁䭁䅁䅍䅁䭁䩁䍑䅁䉁䅁䅁允䅁䅁䅕椹捨㡪ㅉ䕒䵁䅉䅅䅁䕁䅁䅁睁歂䅁䅁权䩁䅁䅁权䑁䅁䅁权䱃睁䅁允䅁䅁䅅䅁䙁䡁啳歲桦樫䅴䍄䉁䅁䅁䅂䅁䅁䅍䅚䅁䅁䅯杊䅁䅁䅯睁䅁䅁䅯杯䅉䅁䅅䅁䉁䅁䅁兂䥂場啯杲噤䅑杷允䅁䅁䅑䅁䑁䝁䅑䅁䭁䥁䄸䅁䭁䅁䅍䅁䭁䩁䍑䅁䉁䅁䅁允䅁䅁䅕児塲㍯摃じ䵁䅉䅅䅁䕁䅁䅁睁歂䅁䅁权㥁䅁䅁权䑁䅁䅁权啃杁䅁允䅁䅁䅅䅁䙁䥁牘払敧啊䅚䍄䉁䅁䅁䅂䅁䅁䅍䅚䅁䅁䅯杮䅁䅁䅯睁䅁䅁䅯䅬䅉䅁䅅䅁䉁䅁䅁兂䅁䅁䅁䵁呂䅑杷允䅁䅁䅑䅁䑁䝁䅑䅁䭁䉁䄸䅁䭁䅁䅍䅁䭁䩁䍑䅁䉁䅁䅁允䅁䅁䅕体㙆䭆堵䕖䵁䅉䅅䅁䕁䅁䅁睁歂䅁䅁权䉃䅁䅁权䑁䅁䅁权啃杁䅁允䅁䅁䅅䅁䙁佁剸䉵䘶㉥䅊䍄䉁䅁䅁䅂䅁䅁䅍䅚䅁䅁䅯杒䅁䅁䅯睁䅁䅁䅯兩䅉䅁䅅䅁䉁䅁䅁兂塄㍯㥁牃䥤䅑杷允䅁䅁䅑䅁䑁䝁䅑䅁䭁䕁䅙䅁䭁䅁䅍䅁䭁䩁䍑䅁䉁䅁䅁允䅁䅁䅕㘱睎児塲歒䵁䅉䅅䅁䕁䅁䅁睁歂䅁䅁权あ䅁䅁权䑁䅁䅁权啃杁䅁允䅁䅁䅅䅁䙁䙁㑋潈牘噣䅚䍄䉁䅁䅁䅂䅁䅁䅍䅚䅁䅁䅯睇䅁䅁䅯睁䅁䅁䅯睰䅉䅁䅅䅁䉁䅁䅁兂卂䉵䘶㔶乆䅑杷允䅁䅁䅑䅁䑁䝁䅑䅁䭁䙁䅍䅁䭁䅁䅍䅁䭁䭁䍣䅁䉁䅁䅁允䅁䅁䅕椹捨㡪ㅌ歔䵁䅉䅅䅁䕁䅁䅁睁歂䅁䅁权㍁䅁䅁权䑁䅁䅁权湃杁䅁允䅁䅁䅅䅁䙁䙁偹癷潕䙌䅆䍄䉁䅁䅁䅂䅁䅁䅍䅚䅁䅁䅯兆䅁䅁䅯睁䅁䅁䅯睰䅉䅁䅅䅁䉁䅁䅁兂㑃潈牘呕坨䅑杷允䅁䅁䅑䅁䑁䝁䅑䅁䭁䕁䅙䅁䭁䅁䅍䅁䭁䥁䍧䅁䉁䅁䅁允䅁䅁䅕体㙆䭆渵䕓䵁䅉䅅䅁䕁䅁䅁睁歂䅁䅁权剁䅁䅁权䑁䅁䅁权湃杁䅁允䅁䅁䅅䅁䙁䵁ㅐ䙋偹欴䅒䍄䉁䅁䅁䅂䅁䅁䅍䅚䅁䅁䅯䅴䅁䅁䅯睁䅁䅁䅯睰䅉䅁䅅䅁䉁䅁䅁兂㝂䭆䠵搴印䅑杷允䅁䅁䅑䅁䑁䝁䅑䅁䭁䩁䅅䅁䭁䅁䅍䅁䭁䭁䍣䅁䉁䅁䅁允䅁䅁䅕䥘䌯匹捧歗䵁䅉䅅䅁䕁䅁䅁睁歂䅁䅁权癁䅁䅁权䑁䅁䅁权湃杁䅁允䅁䅁䅅䅁䙁䭁睒児塲㄰䅊䍄䉁䅁䅁䅂䅁䅁䅍䅚䅁䅁䅯杁䅁䅁䅯睁䅁䅁䅯睰䅉䅁䅅䅁䉁䅁䅁兂慃婭婭捭杆䅑杷允䅁䅁䅑䅁䑁䝁䅑䅁䭁䩁䅙䅁䭁䅁䅍䅁䭁䭁䍣䅁䉁䅁䅁允䅁䅁䅕場啯歲剦䕕䵁䅉䅅䅁䕁䅁䅁睁歂䅁䅁权䍁䅁䅁权䑁䅁䅁权浃杁䅁允䅁䅁䅅䅁䙁䵁䴳䵺䵺䝐䅂䍄䉁䅁䅁䅂䅁䅁䅍䅚䅁䅁䅯兌䅁䅁䅯睁䅁䅁䅯睰䅉䅁䅅䅁䉁䅁䅁兂浂浚浚牚汚䅑杷允䅁䅁䅑䅁䑁䝁䅑䅁䭁䕁䅉䅁䭁䅁䅍䅁䭁䭁䍣䅁䉁䅁䅁允䅁䅁䅕䅁䅁䅁杂䕑䵁䅉䅅䅁䕁䅁䅁睁歂䅁䅁权偃䅁䅁权䑁䅁䅁权湃杁䅁允䅁䅁䅅䅁䙁佁剸䉵䘶ㄶ䄹䍄䉁䅁䅁䅂䅁䅁䅍䅚䅁䅁䅯元䅁䅁䅯睁䅁䅁䅯睰䅉䅁䅅䅁䉁䅁䅁兂捂㡪ㅌ之㥷䅑杷允䅁䅁䅑䅁䑁䝁䅑䅁䭁䉁䅳䅁䭁䅁䅍䅁䭁䭁䍷䅁䉁䅁䅁允䅁䅁䅕㘱睎児㍰啔䵁䅉䅅䅁䕁䅁䅁睁歂䅁䅁权䉃䅁䅁权䑁䅁䅁权湃杁䅁允䅁䅁䅅䅁䙁䥁䌯匹捨㉌䅎䍄䉁䅁䅁䅂䅁䅁䅍䅚䅁䅁䅯六䅁䅁䅯睁䅁䅁䅯杪䅉䅁䅅䅁䉁䅁䅁兂䅁䅁䅁䝁䕂䅑杷允䅁䅁䅑䅁䑁䝁䅑䅁䭁䑁䅣䅁䭁䅁䅍䅁䭁䥁䌴䅁䉁䅁䅁允䅁䅁䅕⽷潕䥘䌸啕䵁䅉䅅䅁䕁䅁䅁睁歂䅁䅁权噁䅁䅁权䑁䅁䅁权佃杁䅁允䅁䅁䅅䅁䙁乁橥䑣䬰ㅎ䅚䍄䉁䅁䅁䅂䅁䅁䅍䅚䅁䅁䅯杤䅁䅁䅯睁䅁䅁䅯杪䅉䅁䅅䅁䉁䅁䅁兂捂㡪ㅌ䉋䱸䅑杷允䅁䅁䅑䅁䑁䝁䅑䅁䭁䍁䅑䅁䭁䅁䅍䅁䭁䥁䌴䅁䉁䅁䅁允䅁䅁䅕場啯歲䉥啓䵁䅉䅅䅁䕁䅁䅁睁歂䅁䅁权剃䅁䅁权䑁䅁䅁权佃杁䅁允䅁䅁䅅䅁䙁䑁積積積ㄸ䅬䍄䉁䅁䅁䅂䅁䅁䅍䅚䅁䅁䅯杔䅁䅁䅯睁䅁䅁䅯䅫䅉䅁䅅䅁䉁䅁䅁兂硂児塲㝯慂䅑杷允䅁䅁䅑䅁䑁䝁䅑䅁䭁䩁䅙䅁䭁䅁䅍䅁䭁䥁䌴䅁䉁䅁䅁允䅁䅁䅕椹捨㡪ㅋ䕕䵁䅉䅅䅁䕁䅁䅁睁歂䅁䅁权䝂䅁䅁权䑁䅁䅁权歃杁䅁允䅁䅁䅅䅁䙁䉁畓⭒㙆䕖䅬䍄䉁䅁䅁䅂䅁䅁䅍䅚䅁䅁䅯睷䅁䅁䅯睁䅁䅁䅯杪䅉䅁䅅䅁䉁䅁䅁兂塄㍯㥁瑃灣䅑杷允䅁䅁䅑䅁䑁䝁䅑䅁䭁䍁䄰䅁䭁䅁䅍䅁䭁䥁䌴䅁䉁䅁䅁允䅁䅁䅕⽷潕䥘愹啚䵁䅉䅅䅁䕁䅁䅁睁歂䅁䅁权䥃䅁䅁权䑁䅁䅁权佃杁䅁允䅁䅁䅅䅁䙁䩁婱婭婭噓䅊䍄䉁䅁䅁䅂䅁䅁䅍䅚䅁䅁䅯睵䅁䅁䅯睁䅁䅁䅯杪䅉䅁䅅䅁䉁䅁䅁兂㥁瑃橥䉣搱䅑杷允䅁䅁䅑䅁䑁䝁䅑䅁䭁䅁䅫䅁䭁䅁䅍䅁䭁䥁䌴䅁䉁䅁䅁允䅁䅁䅕硥畓⭒㙇啐䵁䅉䅅䅁䕁䅁䅁睁歂䅁䅁权㥁䅁䅁权䑁䅁䅁权佃杁䅁允䅁䅁䅅䅁䙁䥁牘払敧啂䅚䍄䉁䅁䅁䅂䅁䅁䅍䅚䅁䅁䅯兗䅁䅁䅯睁䅁䅁䅯杪䅉䅁䅅䅁䉁䅁䅁兂獄払敧敨䡴䅑杷允䅁䅁䅑䅁䑁䝁䅑䅁䭁䱁䅑䅁䭁䅁䅍䅁䭁䍁䉧䅁䉁䅁䅁允䅁䅁䅕敨剴䉵氶さ䵁䅉䅅䅁䕁䅁䅁睁歂䅁䅁权流䅁䅁权䑁䅁䅁权佃杁䅁允䅁䅁䅅䅁䙁䡁啳歲桦汩䅖䍄䉁䅁䅁䅂䅁䅁䅍䅚䅁䅁䅯杔䅉䅁䅯睁䅁䅁䅯杪䅉䅁䅅䅁䉁䅁䅁兂灁䥘䌯唹全䅑杷允䅁䅁䅑䅁䑁䝁䅑䅁䭁䉁䅙䅁䭁䅁䅍䅁䭁䥁䌴䅁䉁䅁䅁允䅁䅁䅕⽷潕䥘䌹歒䵁䅉䅅䅁䕁䅁䅁睁歂䅁䅁权呂䅁䅁权䑁䅁䅁权硃杁䅁允䅁䅁䅅䅁䙁䉁䘫ㄶ㑇歶䄵䍄䉁䅁䅁䅂䅁䅁䅍䅚䅁䅁䅯睇䅁䅁䅯睁䅁䅁䅯杭䅉䅁䅅䅁䉁䅁䅁兂浂浚浚潚佚䅑杷允䅁䅁䅑䅁䑁䝁䅑䅁䭁䍁䅉䅁䭁䅁䅍䅁䭁䩁䍯䅁䉁䅁䅁允䅁䅁䅕硥畓⭒㙆啗䵁䅉䅅䅁䕁䅁䅁睁歂䅁䅁权求䅁䅁权䑁䅁䅁权慃杁䅁允䅁䅁䅅䅁䙁䕁桪桥畓ㅸ䅆䍄䉁䅁䅁䅂䅁䅁䅍䅚䅁䅁䅯䅕䅁䅁䅯睁䅁䅁䅯杭䅉䅁䅅䅁䉁䅁䅁兂㥁瑃橥偣戱䅑杷允䅁䅁䅑䅁䑁䝁䅑䅁䭁䥁䅧䅁䭁䅁䅍䅁䭁䥁䑧䅁䉁䅁䅁允䅁䅁䅕児塲㍯乁啖䵁䅉䅅䅁䕁䅁䅁睁歂䅁䅁权㉂䅁䅁权䑁䅁䅁权慃杁䅁允䅁䅁䅅䅁䙁䩁婱婭婭唲䅴䍄䉁䅁䅁䅂䅁䅁䅍䅚䅁䅁䅯充䅁䅁䅯睁䅁䅁䅯杭䅉䅁䅅䅁䉁䅁䅁兂灁䥘䌯儹䙨䅑杷允䅁䅁䅑䅁䑁䝁䅑䅁䭁䩁䅧䅁䭁䅁䅍䅁䭁䩁䍯䅁䉁䅁䅁允䅁䅁䅕灭婭婭䩫䕖䵁䅉䅅䅁䕁䅁䅁睁歂䅁䅁权畂䅁䅁权䑁䅁䅁权慃杁䅁允䅁䅁䅅䅁䙁䉁䘫ㄶ㑇汲䅎䍄䉁䅁䅁䅂䅁䅁䅍䅚䅁䅁䅯睷䅁䅁䅯睁䅁䅁䅯睩䅍䅁䅅䅁䉁䅁䅁兂塄㍯㥁灃硣䅑杷允䅁䅁䅑䅁䑁䝁䅑䅁䭁䩁䅙䅁䭁䅁䅍䅁䭁䩁䍯䅁䉁䅁䅁允䅁䅁䅕䘷㑇潈䱖啕䵁䅉䅅䅁䕁䅁䅁睁歂䅁䅁权䑄䅁䅁权䑁䅁䅁权慃杁䅁允䅁䅁䅅䅁䙁䙁偹癷潕䍘䅰䍄䉁䅁䅁䅂䅁䅁䅍䅚䅁䅁䅯䅩䅁䅁䅯睁䅁䅁䅯杭䅉䅁䅅䅁䉁䅁䅁兂卂䉵䘶⬶卆䅑杷允䅁䅁䅑䅁䑁䝁䅑䅁䭁䅁䅣䅁䭁䅁䅍䅁䭁䩁䍯䅁䉁䅁䅁允䅁䅁䅕場啯歲桦䕒䵁䅉䅅䅁䕁䅁䅁睁歂䅁䅁权流䅁䅁权䑁䅁䅁权乃睁䅁允䅁䅁䅅䅁䙁䉁䘫ㄶ㑇汮䅖䍄䉁䅁䅁䅂䅁䅁䅍䅚䅁䅁䅯兗䅁䅁䅯睁䅁䅁䅯杭䅉䅁䅅䅁䉁䅁䅁兂㥁瑃橥乣䤱䅑杷允䅁䅁䅑䅁䑁䝁䅑䅁䭁䉁䄸䅁䭁䅁䅍䅁䭁䩁䍯䅁䉁䅁䅁允䅁䅁䅕浚浚浚坡䕖䵁䅉䅅䅁䕁䅁䅁睁歂䅁䅁权杁䅁䅁权䑁䅁䅁权䅃杁䅁允䅁䅁䅅䅁䙁䝁浚浚浚汤䅖䍄䉁䅁䅁䅂䅁䅁䅍䅚䅁䅁䅯䅉䅁䅁䅯睁䅁䅁䅯兯䅉䅁䅅䅁䉁䅁䅁兂塄㍯㥁畃塤䅑杷允䅁䅁䅑䅁䑁䝁䅑䅁䭁䅁䅣䅁䭁䅁䅍䅁䭁䥁䍁䅁䉁䅁䅁允䅁䅁䅕䉵䘶ㄶ奈歑䵁䅉䅅䅁䕁䅁䅁睁歂䅁䅁权㍁䅁䅁权䑁䅁䅁权桃杁䅁允䅁䅁䅅䅁䙁䝁浚浚浚汤䅆䍄䉁䅁䅁䅂䅁䅁䅍䅚䅁䅁䅯杉䅁䅁䅯睁䅁䅁䅯兯䅉䅁䅅䅁䉁䅁䅁兂浂浚浚橚婚䅑杷允䅁䅁䅑䅁䑁䝁䅑䅁䭁䝁䅕䅁䭁䅁䅍䅁䭁䥁䐰䅁䉁䅁䅁允䅁䅁䅕⽷潕䥘䌯啕䵁䅉䅅䅁䕁䅁䅁睁歂䅁䅁权䱂䅁䅁权䑁䅁䅁权桃杁䅁允䅁䅁䅅䅁䙁䅁塲㍯㥁汹䅒䍄䉁䅁䅁䅂䅁䅁䅍䅚䅁䅁䅯党䅁䅁䅯睁䅁䅁䅯兯䅉䅁䅅䅁䉁䅁䅁兂浂浚浚歚剚䅑杷允䅁䅁䅑䅁䑁䝁䅑䅁䭁䡁䅣䅁䭁䅁䅍䅁䭁䭁䍅䅁䉁䅁䅁允䅁䅁䅕灭婭婭䩭啕䵁䅉䅅䅁䕁䅁䅁睁歂䅁䅁权䙁䅁䅁权䑁䅁䅁权桃杁䅁允䅁䅁䅅䅁䙁䱁敧敨剴䘶䅚䍄䉁䅁䅁䅂䅁䅁䅍䅚䅁䅁䅯睕䅁䅁䅯睁䅁䅁䅯東䅉䅁䅅䅁䉁䅁䅁兂歃䑣䬰眱低䅑杷允䅁䅁䅑䅁䑁䝁䅑䅁䭁䩁䅫䅁䭁䅁䅍䅁䭁䱁䍧䅁䉁䅁䅁允䅁䅁䅕䡰㥁瑃橥䕒䵁䅉䅅䅁䕁䅁䅁睁歂䅁䅁权兂䅁䅁权䑁䅁䅁权桃杁䅁允䅁䅁䅅䅁䙁䭁睒児塲ㅷ䅴䍄䉁䅁䅁䅂䅁䅁䅍䅚䅁䅁䅯睖䅁䅁䅯睁䅁䅁䅯兯䅉䅁䅅䅁䉁䅁䅁兂晁敨剴䥵吵䅑杷允䅁䅁䅑䅁䑁䝁䅑䅁䭁䉁䅅䅁䭁䅁䅍䅁䭁䭁䍅䅁䉁䅁䅁允䅁䅁䅕捺䵺䵺獺䕒䵁䅉䅅䅁䕁䅁䅁睁歂䅁䅁权奃䅁䅁权䑁䅁䅁权畃杁䅁允䅁䅁䅅䅁䙁䉁畓⭒㙆䙒䅎䍄䉁䅁䅁䅂䅁䅁䅍䅚䅁䅁䅯睖䅁䅁䅯睁䅁䅁䅯䅩䅍䅁䅅䅁䉁䅁䅁兂塄㍯㥁灃啤䅑杷允䅁䅁䅑䅁䑁䝁䅑䅁䭁䝁䄴䅁䭁䅁䅍䅁䭁䭁䍅䅁䉁䅁䅁允䅁䅁䅕呣䬰㘱兏さ䵁䅉䅅䅁䕁䅁䅁睁歂䅁䅁权瑁䅁䅁权䑁䅁䅁权桃杁䅁允䅁䅁䅅䅁䙁䱁敧敨剴䝵䅖䍄䉁䅁䅁䅂䅁䅁䅍䅚䅁䅁䅯児䅁䅁䅯睁䅁䅁䅯兯䅉䅁䅅䅁䉁䅁䅁兂䙃ㄶ㑇楈䝖䅑杷允䅁䅁䅑䅁䑁䝁䅑䅁䭁䩁䄴䅁䭁䅁䅍䅁䭁䭁䍅䅁䉁䅁䅁允䅁䅁䅕㑈牘払畧䕖䵁䅉䅅䅁䕁䅁䅁睁歂䅁䅁权䡁䅁䅁权䑁䅁䅁权䥃杁䅁允䅁䅁䅅䅁䙁䑁積積積に䅒䍄䉁䅁䅁䅂䅁䅁䅍䅚䅁䅁䅯內䅁䅁䅯睁䅁䅁䅯兯䅉䅁䅅䅁䉁䅁䅁兂乄䵺䵺䙺橸䅑杷允䅁䅁䅑䅁䑁䝁䅑䅁䭁䉁䅙䅁䭁䅁䅍䅁䭁䭁䍅䅁䉁䅁䅁允䅁䅁䅕⽷潕䥘䌸歒䵁䅉䅅䅁䕁䅁䅁睁歂䅁䅁权扁䅁䅁权䑁䅁䅁权楃杁䅁允䅁䅁䅅䅁䙁䩁婱婭婭啇䄵䍄䉁䅁䅁䅂䅁䅁䅍䅚䅁䅁䅯睕䅁䅁䅯睁䅁䅁䅯杯䅉䅁䅅䅁䉁䅁䅁兂獄払敧坨側䅑杷允䅁䅁䅑䅁䑁䝁䅑䅁䭁䩁䅫䅁䭁䅁䅍䅁䭁䭁䍉䅁䉁䅁䅁允䅁䅁䅕䅁䅁䅁杂䕒䵁䅉䅅䅁䕁䅁䅁睁歂䅁䅁权楁䅁䅁权䑁䅁䅁权楃杁䅁允䅁䅁䅅䅁䙁䅁塲㍯㥁汋䅬䍄䉁䅁䅁䅂䅁䅁䅍䅚䅁䅁䅯党䅁䅁䅯睁䅁䅁䅯䅲䅉䅁䅅䅁䉁䅁䅁兂䅁䅁䅁䝁偂䅑杷允䅁䅁䅑䅁䑁䝁䅑䅁䭁䱁䅑䅁䭁䅁䅍䅁䭁䭁䍉䅁䉁䅁䅁允䅁䅁䅕灭婭婭火さ䵁䅉䅅䅁䕁䅁䅁睁歂䅁䅁权癁䅁䅁权䑁䅁䅁权楃杁䅁允䅁䅁䅅䅁䙁偁潙䥘䌯噊䅎䍄䉁䅁䅁䅂䅁䅁䅍䅚䅁䅁䅯䅩䅁䅁䅯睁䅁䅁䅯杯䅉䅁䅅䅁䉁䅁䅁兂䥂場啯畲卤䅑杷允䅁䅁䅑䅁䑁䝁䅑䅁䭁䅁䅉䅁䭁䅁䅍䅁䭁䭁䍳䅁䉁䅁䅁允䅁䅁䅕䉵䘶ㄶ䥇䕙䵁䅉䅅䅁䕁䅁䅁睁歂䅁䅁权婂䅁䅁权䑁䅁䅁权楃杁䅁允䅁䅁䅅䅁䙁䝁浚浚浚歊䅨䍄䉁䅁䅁䅂䅁䅁䅍䅚䅁䅁䅯兓䅁䅁䅯睁䅁䅁䅯杯䅉䅁䅅䅁䉁䅁䅁兂㉄䙋偹海剖䅑杷允䅁䅁䅑䅁䑁䝁䅑䅁䭁䥁䅅䅁䭁䅁䅍䅁䭁䭁䍉䅁䉁䅁䅁允䅁䅁䅕呣䬰㘱兎す䵁䅉䅅䅁䕁䅁䅁睁歂䅁䅁权あ䅁䅁权䑁䅁䅁权楃杁䅁允䅁䅁䅅䅁䙁䍁捬㡪ㅌ䙇䅚䍄䉁䅁䅁䅂䅁䅁䅍䅚䅁䅁䅯睕䅁䅁䅯睁䅁䅁䅯䅩䅉䅁䅅䅁䉁䅁䅁兂畃⭒㙆䥆倵䅑杷允䅁䅁䅑䅁䑁䝁䅑䅁䭁䑁䅣䅁䭁䅁䅍䅁䭁䥁䍧䅁䉁䅁䅁允䅁䅁䅕歲桦桥畒啕䵁䅉䅅䅁䕁䅁䅁睁歂䅁䅁权楁䅁䅁权䑁䅁䅁权䥃杁䅁允䅁䅁䅅䅁䙁䉁䘫ㄶ㑇汔䅬䍄䉁䅁䅁䅂䅁䅁䅍䅚䅁䅁䅯党䅁䅁䅯睁䅁䅁䅯䅩䅉䅁䅅䅁䉁䅁䅁兂卂䉵䘶眶剆䅑杷允䅁䅁䅑䅁䑁䝁䅑䅁䭁䝁䄰䅁䭁䅁䅍䅁䭁䥁䍧䅁䉁䅁䅁允䅁䅁䅕⽷潕䥘䌯け䵁䅉䅅䅁䕁䅁䅁睁歂䅁䅁权兂䅁䅁权䑁䅁䅁权䥃杁䅁允䅁䅁䅅䅁䙁佁剸䉵䘶ㅱ䅴䍄䉁䅁䅁䅂䅁䅁䅍䅚䅁䅁䅯杁䅁䅁䅯睁䅁䅁䅯䅩䅉䅁䅅䅁䉁䅁䅁兂桄桥畓⭒杬䅑杷允䅁䅁䅑䅁䑁䝁䅑䅁䭁䝁䄴䅁䭁䅁䅍䅁䭁䥁䍧䅁䉁䅁䅁允䅁䅁䅕敨剴䉵氵さ䵁䅉䅅䅁䕁䅁䅁睁歂䅁䅁权噁䅁䅁权䑁䅁䅁权㝂杁䅁允䅁䅁䅅䅁䙁䕁桪桥畓ㅴ䅎䍄䉁䅁䅁䅂䅁䅁䅍䅚䅁䅁䅯杬䅁䅁䅯睁䅁䅁䅯䅩䅉䅁䅅䅁䉁䅁䅁兂晁敨剴䵵儵䅑杷允䅁䅁䅑䅁䑁䝁䅑䅁䭁䕁䅉䅁䭁䅁䅍䅁䭁䥁䍧䅁䉁䅁䅁允䅁䅁䅕椹捨㡪噊䕑䵁䅉䅅䅁䕁䅁䅁睁歂䅁䅁权偃䅁䅁权䑁䅁䅁权䥃杁䅁允䅁䅁䅅䅁䙁䵁ㅐ䙋偹浇䅂䍄䉁䅁䅁䅂䅁䅁䅍䅚䅁䅁䅯元䅁䅁䅯睁䅁䅁䅯䅩䅉䅁䅅䅁䉁䅁䅁兂硂児塲㍯⭁䅑杷允䅁䅁䅑䅁䑁䝁䅑䅁䭁䉁䅅䅁䭁䅁䅍䅁䭁䥁䑙䅁䉁䅁䅁允䅁䅁䅕硥畓⭒㙈啑䵁䅉䅅䅁䕁䅁䅁睁歂䅁䅁权晁䅁䅁权䑁䅁䅁权䥃杁䅁允䅁䅁䅅䅁䙁䡁㥅瑃橥䙣䅒䍄䉁䅁䅁䅂䅁䅁䅍䅚䅁䅁䅯睄䅁䅁䅯睁䅁䅁䅯䅩䅉䅁䅅䅁䉁䅁䅁兂浂浚浚浚乚䅑杷允䅁䅁䅑䅁䑁䝁䅑䅁䭁䅁䅁䅁䭁䅁䅍䅁䭁䩁䍁䅁䉁䅁䅁允䅁䅁䅕䡰㥁瑃橤啗䵁䅉䅅䅁䕁䅁䅁睁歂䅁䅁权婃䅁䅁权䑁䅁䅁权瑃杁䅁允䅁䅁䅅䅁䙁䩁婱婭婭啗䅖䍄䉁䅁䅁䅂䅁䅁䅍䅚䅁䅁䅯睎䅁䅁䅯睁䅁䅁䅯䅫䅉䅁䅅䅁䉁䅁䅁兂䥂場啯瑲兤䅑杷允䅁䅁䅑䅁䑁䝁䅑䅁䭁䍁䅉䅁䭁䅁䅍䅁䭁䩁䍁䅁䉁䅁䅁允䅁䅁䅕䅁䅁䅁睂䕗䵁䅉䅅䅁䕁䅁䅁睁歂䅁䅁权瑂䅁䅁权䑁䅁䅁权元杁䅁允䅁䅁䅅䅁䙁䑁積積積き䅎䍄䉁䅁䅁䅂䅁䅁䅍䅚䅁䅁䅯䅴䅁䅁䅯睁䅁䅁䅯䅫䅉䅁䅅䅁䉁䅁䅁兂卂䉵䘶㘶卆䅑杷允䅁䅁䅑䅁䑁䝁䅑䅁䭁䍁䅑䅁䭁䅁䅍䅁䭁䩁䍁䅁䉁䅁䅁允䅁䅁䅕灭婭婭婭啓䵁䅉䅅䅁䕁䅁䅁睁歂䅁䅁权剃䅁䅁权䑁䅁䅁权元杁䅁允䅁䅁䅅䅁䙁䭁睒児塲ㅷ䅬䍄䉁䅁䅁䅂䅁䅁䅍䅚䅁䅁䅯杬䅁䅁䅯睁䅁䅁䅯䅫䅉䅁䅅䅁䉁䅁䅁兂歃䑣䬰㠱偎䅑杷允䅁䅁䅑䅁䑁䝁䅑䅁䭁䍁䄰䅁䭁䅁䅍䅁䭁䩁䍁䅁䉁䅁䅁允䅁䅁䅕⽷潕䥘㘯䕚䵁䅉䅅䅁䕁䅁䅁睁歂䅁䅁权䡁䅁䅁权䑁䅁䅁权元杁䅁允䅁䅁䅅䅁䙁䙁偹癷潕䔳䅎䍄䉁䅁䅁䅂䅁䅁䅍䅚䅁䅁䅯兂䅁䅁䅯睁䅁䅁䅯共䅉䅁䅅䅁䉁䅁䅁兂慃婭婭噭噬䅑杷允䅁䅁䅑䅁䑁䝁䅑䅁䭁䍁䅉䅁䭁䅁䅍䅁䭁䥁䑙䅁䉁䅁䅁允䅁䅁䅕噋偹癷潘ざ䵁䅉䅅䅁䕁䅁䅁睁歂䅁䅁权塂䅁䅁权䑁䅁䅁权乃杁䅁允䅁䅁䅅䅁䙁䍁捬㡪ㅌ䙡䅖䍄䉁䅁䅁䅂䅁䅁䅍䅚䅁䅁䅯䅉䅁䅁䅯睁䅁䅁䅯䅲䅉䅁䅅䅁䉁䅁䅁兂卂䉵䘶砶坆䅑杷允䅁䅁䅑䅁䑁䝁䅑䅁䭁䍁䅙䅁䭁䅁䅍䅁䭁䩁䍁䅁䉁䅁䅁允䅁䅁䅕瑃橥䑣愲䕖䵁䅉䅅䅁䕁䅁䅁睁歂䅁䅁权䝂䅁䅁权䑁䅁䅁权元杁䅁允䅁䅁䅅䅁䙁䕁桪桥畓と䅨䍄䉁䅁䅁䅂䅁䅁䅍䅚䅁䅁䅯䅤䅁䅁䅯睁䅁䅁䅯䅪䅍䅁䅅䅁䉁䅁䅁兂硂児塲㡯啂䅑杷允䅁䅁䅑䅁䑁䝁䅑䅁䭁䕁䌴䅁䭁䅁䅍䅁䭁䩁䍁䅁䉁䅁䅁允䅁䅁䅕体㙆䭆䠷ご䵁䅉䅅䅁䕁䅁䅁睁歂䅁䅁权求䅁䅁权䑁䅁䅁权硃杁䅁允䅁䅁䅅䅁䙁䑁䬰㘱睎嘯䅂䍄䉁䅁䅁䅂䅁䅁䅍䅚䅁䅁䅯杢䅁䅁䅯睁䅁䅁䅯兰䅉䅁䅅䅁䉁䅁䅁兂啁歲桦灥呒䅑杷允䅁䅁䅑䅁䑁䝁䅑䅁䭁䡁䅣䅁䭁䅁䅍䅁䭁䱁䍅䅁䉁䅁䅁允䅁䅁䅕体㙆䭆場啕䵁䅉䅅䅁䕁䅁䅁睁歂䅁䅁权䙁䅁䅁权䑁䅁䅁权硃杁䅁允䅁䅁䅅䅁䙁䑁積積積ㅙ䅚䍄䉁䅁䅁䅂䅁䅁䅍䅚䅁䅁䅯兢䅁䅁䅯睁䅁䅁䅯关䅉䅁䅅䅁䉁䅁䅁兂歃䑣䬰㐱䑎䅑杷允䅁䅁䅑䅁䑁䝁䅑䅁䭁䙁䅁䅁䭁䅁䅍䅁䭁䱁䍅䅁䉁䅁䅁允䅁䅁䅕噋偹癷䥖し䵁䅉䅅䅁䕁䅁䅁睁歂䅁䅁权噁䅁䅁权䑁䅁䅁权硃杁䅁允䅁䅁䅅䅁䙁乁橥䑣䬰ㅒ䅖䍄䉁䅁䅁䅂䅁䅁䅍䅚䅁䅁䅯杤䅁䅁䅯睁䅁䅁䅯关䅉䅁䅅䅁䉁䅁䅁兂䭁㘱睎慐䭰䅑杷允䅁䅁䅑䅁䑁䝁䅑䅁䭁䉁䅅䅁䭁䅁䅍䅁䭁䱁䍅䅁䉁䅁䅁允䅁䅁䅕䭆䠵場啰䕒䵁䅉䅅䅁䕁䅁䅁睁歂䅁䅁权ぃ䅁䅁权䑁䅁䅁权硃杁䅁允䅁䅁䅅䅁䙁䩁婱婭婭噵䅊䍄䉁䅁䅁䅂䅁䅁䅍䅚䅁䅁䅯杒䅁䅁䅯睁䅁䅁䅯䅳䅉䅁䅅䅁䉁䅁䅁兂桄桥畓㙒䩆䅑杷允䅁䅁䅑䅁䑁䝁䅑䅁䭁䝁䄴䅁䭁䅁䅍䅁䭁䭁䍑䅁䉁䅁䅁允䅁䅁䅕㑈牘払畨さ䵁䅉䅅䅁䕁䅁䅁睁歂䅁䅁权敃䅁䅁权䑁䅁䅁权䭃杁䅁允䅁䅁䅅䅁䙁䅁塲㍯㥁汏䅒䍄䉁䅁䅁䅂䅁䅁䅍䅚䅁䅁䅯䅕䅁䅁䅯睁䅁䅁䅯䅵䅉䅁䅅䅁䉁䅁䅁兂獄払敧晨慴䅑杷允䅁䅁䅑䅁䑁䝁䅑䅁䭁䩁䅙䅁䭁䅁䅍䅁䭁䱁䍅䅁䉁䅁䅁允䅁䅁䅕呣䬰㘱䅍䕕䵁䅉䅅䅁䕁䅁䅁睁歂䅁䅁权㝃䅁䅁权䑁䅁䅁权硃杁䅁允䅁䅁䅅䅁䙁䑁積積積ㅯ䅸䍄䉁䅁䅁䅂䅁䅁䅍䅚䅁䅁䅯睖䅁䅁䅯睁䅁䅁䅯兰䅉䅁䅅䅁䉁䅁䅁兂乄䵺䵺䝺噸䅑杷允䅁䅁䅑䅁䑁䝁䅑䅁䭁䕁䅫䅁䭁䅁䅍䅁䭁䱁䍅䅁䉁䅁䅁允䅁䅁䅕呣䬰㘱䅎啕䵁䅉䅅䅁䕁䅁䅁睁歂䅁䅁权䉃䅁䅁权䑁䅁䅁权硃杁䅁允䅁䅁䅅䅁䙁䭁睒児塲㉧䅊䍄䉁䅁䅁䅂䅁䅁䅍䅚䅁䅁䅯睄䅁䅁䅯睁䅁䅁䅯关䅉䅁䅅䅁䉁䅁䅁兂㑃潈牘呕乨䅑杷允䅁䅁䅑䅁䑁䝁䅑䅁䭁䉁䅳䅁䭁䅁䅍䅁䭁䩁䍅䅁䉁䅁䅁允䅁䅁䅕䥘䌯匹㡪啔䵁䅉䅅䅁䕁䅁䅁睁歂䅁䅁权楁䅁䅁权䑁䅁䅁权剃杁䅁允䅁䅁䅅䅁䙁䙁偹癷潕䘳䅨䍄䉁䅁䅁䅂䅁䅁䅍䅚䅁䅁䅯兒䅁䅁䅯睁䅁䅁䅯八䅉䅁䅅䅁䉁䅁䅁兂桄桥畓げ摆䅑杷允䅁䅁䅑䅁䑁䝁䅑䅁䭁䡁䅣䅁䭁䅁䅍䅁䭁䩁䍅䅁䉁䅁䅁允䅁䅁䅕㡪ㅌ䙋癸啕䵁䅉䅅䅁䕁䅁䅁睁歂䅁䅁权䙁䅁䅁权䑁䅁䅁权剃杁䅁允䅁䅁䅅䅁䙁䕁桪桥畓ㅴ䅚䍄䉁䅁䅁䅂䅁䅁䅍䅚䅁䅁䅯䅕䅁䅁䅯睁䅁䅁䅯八䅉䅁䅅䅁䉁䅁䅁兂慃婭婭慭扬䅑杷允䅁䅁䅑䅁䑁䝁䅑䅁䭁䉁䅕䅁䭁䅁䅍䅁䭁䩁䍅䅁䉁䅁䅁允䅁䅁䅕呣䬰㘱兏啖䵁䅉䅅䅁䕁䅁䅁睁歂䅁䅁权求䅁䅁权䑁䅁䅁权潁允䅁允䅁䅁䅅䅁䙁䥁䌯匹捨ㅔ䅆䍄䉁䅁䅁䅂䅁䅁䅍䅚䅁䅁䅯充䅁䅁䅯睁䅁䅁䅯八䅉䅁䅅䅁䉁䅁䅁兂桄桥畓㑒䕆䅑杷允䅁䅁䅑䅁䑁䝁䅑䅁䭁䩁䅅䅁䭁䅁䅍䅁䭁䩁䍅䅁䉁䅁䅁允䅁䅁䅕灭婭婭火歗䵁䅉䅅䅁䕁䅁䅁睁歂䅁䅁权䍁䅁䅁权䑁䅁䅁权剃杁䅁允䅁䅁䅅䅁䙁䕁桪桥畓㉬䅂䍄䉁䅁䅁䅂䅁䅁䅍䅚䅁䅁䅯杢䅁䅁䅯睁䅁䅁䅯八䅉䅁䅅䅁䉁䅁䅁兂㝂䭆䠵刴呰䅑杷允䅁䅁䅑䅁䑁䝁䅑䅁䭁䍁䄰䅁䭁䅁䅍䅁䭁䩁䍅䅁䉁䅁䅁允䅁䅁䅕䉵䘶ㄶ䅅啚䵁䅉䅅䅁䕁䅁䅁睁歂䅁䅁权䡁䅁䅁权䑁䅁䅁权剃杁䅁允䅁䅁䅅䅁䙁偁潙䥘䌯商䅒䍄䉁䅁䅁䅂䅁䅁䅍䅚䅁䅁䅯睄䅁䅁䅯睁䅁䅁䅯杪䅍䅁䅅䅁䉁䅁䅁兂䙃ㄶ㑇浈䭖䅑杷允䅁䅁䅑䅁䑁䝁䅑䅁䭁䱁䅳䅁䭁䅁䅍䅁䭁䩁䍅䅁䉁䅁䅁允䅁䅁䅕牕敧敨硵䕘䵁䅉䅅䅁䕁䅁䅁睁歂䅁䅁权偁䅁䅁权䑁䅁䅁权剃杁䅁允䅁䅁䅅䅁䙁䭁睒児塲は䄱䍄䉁䅁䅁䅂䅁䅁䅍䅚䅁䅁䅯杔䅉䅁䅯睁䅁䅁䅯八䅉䅁䅅䅁䉁䅁䅁兂慃婭婭卭公䅑杷允䅁䅁䅑䅁䑁䝁䅑䅁䭁䍁䅉䅁䭁䅁䅍䅁䭁䭁䌴䅁䉁䅁䅁允䅁䅁䅕㡪ㅌ䙋癸䕗䵁䅉䅅䅁䕁䅁䅁睁歂䅁䅁权䱂䅁䅁权䑁䅁䅁权畃杁䅁允䅁䅁䅅䅁䙁䑁積積積ㅣ䅒䍄䉁䅁䅁䅂䅁䅁䅍䅚䅁䅁䅯杔䅁䅁䅯睁䅁䅁䅯杲䅉䅁䅅䅁䉁䅁䅁兂䭁㘱睎扐慰䅑杷允䅁䅁䅑䅁䑁䝁䅑䅁䭁䕁䅕䅁䭁䅁䅍䅁䭁䭁䌴䅁䉁䅁䅁允䅁䅁䅕積積積呐䕘䵁䅉䅅䅁䕁䅁䅁睁歂䅁䅁权㍂䅁䅁权䑁䅁䅁权畃杁䅁允䅁䅁䅅䅁䙁䙁㑋潈牘噉䅆䍄䉁䅁䅁䅂䅁䅁䅍䅚䅁䅁䅯䅕䅁䅁䅯睁䅁䅁䅯杲䅉䅁䅅䅁䉁䅁䅁兂偃癷潕䕘戹䅑杷允䅁䅁䅑䅁䑁䝁䅑䅁䭁䝁䄴䅁䭁䅁䅍䅁䭁䥁䑷䅁䉁䅁䅁允䅁䅁䅕積積積穎歔䵁䅉䅅䅁䕁䅁䅁睁歂䅁䅁权塂䅁䅁权䑁䅁䅁权畃杁䅁允䅁䅁䅅䅁䙁佁㙆䭆䠵噑䅎䍄䉁䅁䅁䅂䅁䅁䅍䅚䅁䅁䅯充䅁䅁䅯睁䅁䅁䅯杲䅉䅁䅅䅁䉁䅁䅁兂䙃ㄶ㑇歈䕖䅑杷允䅁䅁䅑䅁䑁䝁䅑䅁䭁䍁䅉䅁䭁䅁䅍䅁䭁䥁䑫䅁䉁䅁䅁允䅁䅁䅕敨剴䉵嘶歖䵁䅉䅅䅁䕁䅁䅁睁歂䅁䅁权䍁䅁䅁权䑁䅁䅁权畃杁䅁允䅁䅁䅅䅁䙁䡁啳歲桦浓䅂䍄䉁䅁䅁䅂䅁䅁䅍䅚䅁䅁䅯兌䅁䅁䅯睁䅁䅁䅯杲䅉䅁䅅䅁䉁</t>
  </si>
  <si>
    <t>䅁䅁兂塄㍯㥁灃欹䅑杷允䅁䅁䅑䅁䑁䝁䅑䅁䭁䥁䅧䅁䭁䅁䅍䅁䭁䭁䌴䅁䉁䅁䅁允䅁䅁䅕⽷潕䥘椯歕䵁䅉䅅䅁䕁䅁䅁睁歂䅁䅁权䩁䅁䅁权䑁䅁䅁权畃杁䅁允䅁䅁䅅䅁䙁䵁ㅐ䙋偹橧䄱䍄䉁䅁䅁䅂䅁䅁䅍䅚䅁䅁䅯杮䅁䅁䅯睁䅁䅁䅯杲䅉䅁䅅䅁䉁䅁䅁兂桄桥畓㕒呆䅑杷允䅁䅁䅑䅁䑁䝁䅑䅁䭁䩁䅫䅁䭁䅁䅍䅁䭁䥁䍫䅁䉁䅁䅁允䅁䅁䅕敨剴䉵氶䕒䵁䅉䅅䅁䕁䅁䅁睁歂䅁䅁权坁䅁䅁权䑁䅁䅁权䡃睁䅁允䅁䅁䅅䅁䙁偁潙䥘䌯啖䅖䍄䉁䅁䅁䅂䅁䅁䅍䅚䅁䅁䅯睇䅁䅁䅯睁䅁䅁䅯六䅉䅁䅅䅁䉁䅁䅁兂䅁䅁䅁䅁佂䅑杷允䅁䅁䅑䅁䑁䝁䅑䅁䭁䍁䅉䅁䭁䅁䅍䅁䭁䥁䍫䅁䉁䅁䅁允䅁䅁䅕積積積呏䕗䵁䅉䅅䅁䕁䅁䅁睁歂䅁䅁权佂䅁䅁权䑁䅁䅁权䩃杁䅁允䅁䅁䅅䅁䙁佁剸䉵䘶ㄶ䅰䍄䉁䅁䅁䅂䅁䅁䅍䅚䅁䅁䅯杔䅁䅁䅯睁䅁䅁䅯睬䅉䅁䅅䅁䉁䅁䅁兂䭁㘱睎啐扰䅑杷允䅁䅁䅑䅁䑁䝁䅑䅁䭁䩁䅧䅁䭁䅁䅍䅁䭁䥁䍫䅁䉁䅁䅁允䅁䅁䅕敨剴䉵氵さ䵁䅉䅅䅁䕁䅁䅁睁歂䅁䅁权剃䅁䅁权䑁䅁䅁权䩃杁䅁允䅁䅁䅅䅁䙁䭁䠵場啯氳䅬䍄䉁䅁䅁䅂䅁䅁䅍䅚䅁䅁䅯睌䅁䅁䅯睁䅁䅁䅯兩䅉䅁䅅䅁䉁䅁䅁兂捂㡪ㅌ䭋卸䅑杷允䅁䅁䅑䅁䑁䝁䅑䅁䭁䕁䅉䅁䭁䅁䅍䅁䭁䥁䍫䅁䉁䅁䅁允䅁䅁䅕浚浚浚浡ぐ䵁䅉䅅䅁䕁䅁䅁睁歂䅁䅁权䡁䅁䅁权䑁䅁䅁权䩃杁䅁允䅁䅁䅅䅁䙁䑁䬰㘱睎唳䅎䍄䉁䅁䅁䅂䅁䅁䅍䅚䅁䅁䅯睈䅁䅁䅯睁䅁䅁䅯兩䅉䅁䅅䅁䉁䅁䅁兂䅁䅁䅁䩁呂䅑杷允䅁䅁䅑䅁䑁䝁䅑䅁䭁䍁䅙䅁䭁䅁䅍䅁䭁䥁䍫䅁䉁䅁䅁允䅁䅁䅕噋偹癷奘䕖䵁䅉䅅䅁䕁䅁䅁睁歂䅁䅁权䉃䅁䅁权䑁䅁䅁权䩃杁䅁允䅁䅁䅅䅁䙁䕁桪桥畓㉺䅊䍄䉁䅁䅁䅂䅁䅁䅍䅚䅁䅁䅯䅤䅁䅁䅯睁䅁䅁䅯兩䅉䅁䅅䅁䉁䅁䅁兂硂児塲祯坂䅑杷允䅁䅁䅑䅁䑁䝁䅑䅁䭁䅁䅁䅁䭁䅁䅍䅁䭁䩁䍫䅁䉁䅁䅁允䅁䅁䅕䘷㑇潈㝗啗䵁䅉䅅䅁䕁䅁䅁睁歂䅁䅁权楁䅁䅁权䑁䅁䅁权婃杁䅁允䅁䅁䅅䅁䙁䑁䬰㘱睎噺䅨䍄䉁䅁䅁䅂䅁䅁䅍䅚䅁䅁䅯睤䅁䅁䅯睁䅁䅁䅯六䅉䅁䅅䅁䉁䅁䅁兂㝂䭆䠵头剰䅑杷允䅁䅁䅑䅁䑁䝁䅑䅁䭁䅁䅕䅁䭁䅁䅍䅁䭁䩁䍫䅁䉁䅁䅁允䅁䅁䅕噋偹癷㑘歖䵁䅉䅅䅁䕁䅁䅁睁歂䅁䅁权兂䅁䅁权䑁䅁䅁权婃杁䅁允䅁䅁䅅䅁䙁䕁桪桥畓ㄹ䅴䍄䉁䅁䅁䅂䅁䅁䅍䅚䅁䅁䅯䅴䅁䅁䅯睁䅁䅁䅯六䅉䅁䅅䅁䉁䅁䅁兂灁䥘䌯儹周䅑杷允䅁䅁䅑䅁䑁䝁䅑䅁䭁䙁䅫䅁䭁䅁䅍䅁䭁䭁䍫䅁䉁䅁䅁允䅁䅁䅕噋偹癷䥗歓䵁䅉䅅䅁䕁䅁䅁睁歂䅁䅁权剃䅁䅁权䑁䅁䅁权婃杁䅁允䅁䅁䅅䅁䙁佁剸䉵䘶ㅓ䅰䍄䉁䅁䅁䅂䅁䅁䅍䅚䅁䅁䅯杁䅁䅁䅯睁䅁䅁䅯六䅉䅁䅅䅁䉁䅁䅁兂䅁䅁䅁䱁杂䅑杷允䅁䅁䅑䅁䑁䝁䅑䅁䭁䩁䅙䅁䭁䅁䅍䅁䭁䩁䍫䅁䉁䅁䅁允䅁䅁䅕硥畓⭒慇䕕䵁䅉䅅䅁䕁䅁䅁睁歂䅁䅁权偃䅁䅁权䑁䅁䅁权汃杁䅁允䅁䅁䅅䅁䙁䑁積積積㈶䅂䍄䉁䅁䅁䅂䅁䅁䅍䅚䅁䅁䅯睷䅁䅁䅯睁䅁䅁䅯六䅉䅁䅅䅁䉁䅁䅁兂䭁㘱睎児灯䅑杷允䅁䅁䅑䅁䑁䝁䅑䅁䭁䩁䄴䅁䭁䅁䅍䅁䭁䩁䍫䅁䉁䅁䅁允䅁䅁䅕椹捨㡪ㅉ䕖䵁䅉䅅䅁䕁䅁䅁睁歂䅁䅁权䩂䅁䅁权䑁䅁䅁权婃杁䅁允䅁䅁䅅䅁䙁䵁䴳䵺䵺䙈䅊䍄䉁䅁䅁䅂䅁䅁䅍䅚䅁䅁䅯六䅁䅁䅯睁䅁䅁䅯兪䅍䅁䅅䅁䉁䅁䅁兂桄桥畓㡒䍆䅑杷允䅁䅁䅑䅁䑁䝁䅑䅁䭁䥁䅅䅁䭁䅁䅍䅁䭁䩁䍫䅁䉁䅁䅁允䅁䅁䅕䭆䠵場ひ歙䵁䅉䅅䅁䕁䅁䅁睁歂䅁䅁权䝂䅁䅁权䑁䅁䅁权婃杁䅁允䅁䅁䅅䅁䙁䭁睒児塲ぉ䅬䍄䉁䅁䅁䅂䅁䅁䅍䅚䅁䅁䅯杆䅁䅁䅯睁䅁䅁䅯六䅉䅁䅅䅁䉁䅁䅁兂卂䉵䘶ㄶ䝆䅑杷允䅁䅁䅑䅁䑁䝁䅑䅁䭁䍁䅁䅁䭁䅁䅍䅁䭁䱁䍉䅁䉁䅁䅁允䅁䅁䅕⽷潕䥘礫ざ䵁䅉䅅䅁䕁䅁䅁睁歂䅁䅁权䅁䅁䅁权䑁䅁䅁权祃杁䅁允䅁䅁䅅䅁䙁䉁畓⭒㙆䙤䅬䍄䉁䅁䅁䅂䅁䅁䅍䅚䅁䅁䅯六䅁䅁䅯睁䅁䅁䅯杳䅉䅁䅅䅁䉁䅁䅁兂卂䉵䘶ㄶ䙆䅑杷允䅁䅁䅑䅁䑁䝁䅑䅁䭁䕁䄴䅁䭁䅁䅍䅁䭁䱁䍉䅁䉁䅁䅁允䅁䅁䅕㑈牘払畧し䵁䅉䅅䅁䕁䅁䅁睁歂䅁䅁权求䅁䅁权䑁䅁䅁权祃杁䅁允䅁䅁䅅䅁䙁佁㙆䭆䠵噕䅆䍄䉁䅁䅁䅂䅁䅁䅍䅚䅁䅁䅯兂䅁䅁䅯睁䅁䅁䅯杳䅉䅁䅅䅁䉁䅁䅁兂浂浚浚畚坚䅑杷允䅁䅁䅑䅁䑁䝁䅑䅁䭁䙁䅣䅁䭁䅁䅍䅁䭁䱁䍉䅁䉁䅁䅁允䅁䅁䅕硥畓⭒㙈さ䵁䅉䅅䅁䕁䅁䅁睁歂䅁䅁权剁䅁䅁权䑁䅁䅁权祃杁䅁允䅁䅁䅅䅁䙁䅁䅁䅁䅁䕷䅒䍄䉁䅁䅁䅂䅁䅁䅍䅚䅁䅁䅯䅩䅁䅁䅯睁䅁䅁䅯杳䅉䅁䅅䅁䉁䅁䅁兂捂㡪ㅌ䝋呸䅑杷允䅁䅁䅑䅁䑁䝁䅑䅁䭁䅁䅣䅁䭁䅁䅍䅁䭁䱁䍉䅁䉁䅁䅁允䅁䅁䅕䉵䘶ㄶ奅䕒䵁䅉䅅䅁䕁䅁䅁睁歂䅁䅁权坃䅁䅁权䑁䅁䅁权捃杁䅁允䅁䅁䅅䅁䙁䙁偹癷潕䙲䅂䍄䉁䅁䅁䅂䅁䅁䅍䅚䅁䅁䅯睵䅁䅁䅯睁䅁䅁䅯杳䅉䅁䅅䅁䉁䅁䅁兂偃癷潕偘挹䅑杷允䅁䅁䅑䅁䑁䝁䅑䅁䭁䉁䄸䅁䭁䅁䅍䅁䭁䭁䍫䅁䉁䅁䅁允䅁䅁䅕椹捨㡪䙋啖䵁䅉䅅䅁䕁䅁䅁睁歂䅁䅁权偃䅁䅁权䑁䅁䅁权祃杁䅁允䅁䅁䅅䅁䙁䑁積積積㉡䅂䍄䉁䅁䅁䅂䅁䅁䅍䅚䅁䅁䅯元䅁䅁䅯睁䅁䅁䅯杳䅉䅁䅅䅁䉁䅁䅁兂畃⭒㙆䍆⬴䅑杷允䅁䅁䅑䅁䑁䝁䅑䅁䭁䩁䄴䅁䭁䅁䅍䅁䭁䱁䍉䅁䉁䅁䅁允䅁䅁䅕場啯歲硣䕖䵁䅉䅅䅁䕁䅁䅁睁歂䅁䅁权晁䅁䅁权䑁䅁䅁权祃杁䅁允䅁䅁䅅䅁䙁䅁塲㍯㥁氲䅎䍄䉁䅁䅁䅂䅁䅁䅍䅚䅁䅁䅯兓䅁䅁䅯睁䅁䅁䅯杳䅉䅁䅅䅁䉁䅁䅁兂晁敨剴䑵匵䅑杷允䅁䅁䅑䅁䑁䝁䅑䅁䭁䥁䅅䅁䭁䅁䅍䅁䭁䱁䍉䅁䉁䅁䅁允䅁䅁䅕硥畓⭒楈歙䵁䅉䅅䅁䕁䅁䅁睁歂䅁䅁权偁䅁䅁权䑁䅁䅁权祃杁䅁允䅁䅁䅅䅁䙁䙁㑋潈牘啕䄵䍄䉁䅁䅁䅂䅁䅁䅍䅚䅁䅁䅯杆䅁䅁䅯睁䅁䅁䅯杳䅉䅁䅅䅁䉁䅁䅁兂卂䉵䘶砶䝆䅑杷允䅁䅁䅑䅁䑁䝁䅑䅁䭁䙁䅍䅁䭁䅁䅍䅁䭁䩁䌰䅁䉁䅁䅁允䅁䅁䅕歲桦桥体ご䵁䅉䅅䅁䕁䅁䅁睁歂䅁䅁权杁䅁䅁权䑁䅁䅁权摃杁䅁允䅁䅁䅅䅁䙁䉁畓⭒㙆䙆䅨䍄䉁䅁䅁䅂䅁䅁䅍䅚䅁䅁䅯杔䅁䅁䅯睁䅁䅁䅯兮䅉䅁䅅䅁䉁䅁䅁兂乄䵺䵺䭺扸䅑杷允䅁䅁䅑䅁䑁䝁䅑䅁䭁䕁䅕䅁䭁䅁䅍䅁䭁䩁䌰䅁䉁䅁䅁允䅁䅁䅕䉵䘶ㄶ奈啘䵁䅉䅅䅁䕁䅁䅁睁歂䅁䅁权㍂䅁䅁权䑁䅁䅁权摃杁䅁允䅁䅁䅅䅁䙁䡁啳歲桦汭䅆䍄䉁䅁䅁䅂䅁䅁䅍䅚䅁䅁䅯兂䅁䅁䅯睁䅁䅁䅯兮䅉䅁䅅䅁䉁䅁䅁兂㉄䙋偹橷塖䅑杷允䅁䅁䅑䅁䑁䝁䅑䅁䭁䙁䅣䅁䭁䅁䅍䅁䭁䩁䌰䅁䉁䅁䅁允䅁䅁䅕䅁䅁䅁杂䕖䵁䅉䅅䅁䕁䅁䅁睁歂䅁䅁权奃䅁䅁权䑁䅁䅁权摃杁䅁允䅁䅁䅅䅁䙁䕁桪桥畓ㅸ䅎䍄䉁䅁䅁䅂䅁䅁䅍䅚䅁䅁䅯八䅁䅁䅯睁䅁䅁䅯兮䅉䅁䅅䅁䉁䅁䅁兂畃⭒㙆䥆愵䅑杷允䅁䅁䅑䅁䑁䝁䅑䅁䭁䍁䄰䅁䭁䅁䅍䅁䭁䩁䌰䅁䉁䅁䅁允䅁䅁䅕児塲㍯噁啚䵁䅉䅅䅁䕁䅁䅁睁歂䅁䅁权㥁䅁䅁权䑁䅁䅁权䱃睁䅁允䅁䅁䅅䅁䙁乁橥䑣䬰ざ䅚䍄䉁䅁䅁䅂䅁䅁䅍䅚䅁䅁䅯睖䅁䅁䅯睁䅁䅁䅯睬䅉䅁䅅䅁䉁䅁䅁兂䭁㘱睎奐啰䅑杷允䅁䅁䅑䅁䑁䝁䅑䅁䭁䕁䅉䅁䭁䅁䅍䅁䭁䩁䌰䅁䉁䅁䅁允䅁䅁䅕㡪ㅌ䙋癷䕑䵁䅉䅅䅁䕁䅁䅁睁歂䅁䅁权䡁䅁䅁权䑁䅁䅁权摃杁䅁允䅁䅁䅅䅁䙁乁橥䑣䬰つ䅒䍄䉁䅁䅁䅂䅁䅁䅍䅚䅁䅁䅯元䅁䅁䅯睁䅁䅁䅯兮䅉䅁䅅䅁䉁䅁䅁兂㝂䭆䠵戴⭯䅑杷允䅁䅁䅑䅁䑁䝁䅑䅁䭁䕁䅫䅁䭁䅁䅍䅁䭁䩁䌰䅁䉁䅁䅁允䅁䅁䅕児塲㍯摃歕䵁䅉䅅䅁䕁䅁䅁睁歂䅁䅁权流䅁䅁权䑁䅁䅁权摃杁䅁允䅁䅁䅅䅁䙁䅁塲㍯㥁汭䅖䍄䉁䅁䅁䅂䅁䅁䅍䅚䅁䅁䅯杆䅁䅁䅯睁䅁䅁䅯兮䅉䅁䅅䅁䉁䅁䅁兂㑃潈牘噕䝨䅑杷允䅁䅁䅑䅁䑁䝁䅑䅁䭁䉁䅳䅁䭁䅁䅍䅁䭁䥁䍯䅁䉁䅁䅁允䅁䅁䅕呣䬰㘱兎歔䵁䅉䅅䅁䕁䅁䅁睁歂䅁䅁权䱂䅁䅁权䑁䅁䅁权䭃杁䅁允䅁䅁䅅䅁䙁䭁睒児塲ㅅ䅖䍄䉁䅁䅁䅂䅁䅁䅍䅚䅁䅁䅯兒䅁䅁䅯睁䅁䅁䅯杩䅉䅁䅅䅁䉁䅁䅁兂桄桥畓㥒摆䅑杷允䅁䅁䅑䅁䑁䝁䅑䅁䭁䡁䅣䅁䭁䅁䅍䅁䭁䥁䍯䅁䉁䅁䅁允䅁䅁䅕体㙆䭆䠶啕䵁䅉䅅䅁䕁䅁䅁睁歂䅁䅁权噁䅁䅁权䑁䅁䅁权䭃杁䅁允䅁䅁䅅䅁䙁䑁䬰㘱睎噌䅚䍄䉁䅁䅁䅂䅁䅁䅍䅚䅁䅁䅯杤䅁䅁䅯睁䅁䅁䅯杩䅉䅁䅅䅁䉁䅁䅁兂㑃潈牘婕䱨䅑杷允䅁䅁䅑䅁䑁䝁䅑䅁䭁䍁䅑䅁䭁䅁䅍䅁䭁䥁䍯䅁䉁䅁䅁允䅁䅁䅕児塲㍯摃歓䵁䅉䅅䅁䕁䅁䅁睁歂䅁䅁权䍁䅁䅁权䑁䅁䅁权䭃杁䅁允䅁䅁䅅䅁䙁䱁敧敨剴䝹䅂䍄䉁䅁䅁䅂䅁䅁䅍䅚䅁䅁䅯睪䅁䅁䅯睁䅁䅁䅯杩䅉䅁䅅䅁䉁䅁䅁兂䅁䅁䅁䩁杂䅑杷允䅁䅁䅑䅁䑁䝁䅑䅁䭁䑁䅣䅁䭁䅁䅍䅁䭁䭁䌸䅁䉁䅁䅁允䅁䅁䅕㘱睎児湯啕䵁䅉䅅䅁䕁䅁䅁睁歂䅁䅁权䉃䅁䅁权䑁䅁䅁权䭃杁䅁允䅁䅁䅅䅁䙁䍁捬㡪ㅌ䝕䅎䍄䉁䅁䅁䅂䅁䅁䅍䅚䅁䅁䅯睕䅁䅁䅯睁䅁䅁䅯䅰䅉䅁䅅䅁䉁䅁䅁兂浂浚浚浚做䅑杷允䅁䅁䅑䅁䑁䝁䅑䅁䭁䅁䅁䅁䭁䅁䅍䅁䭁䭁䍑䅁䉁䅁䅁允䅁䅁䅕捺䵺䵺獹啗䵁䅉䅅䅁䕁䅁䅁睁歂䅁䅁权䙂䅁䅁权䑁䅁䅁权歃杁䅁允䅁䅁䅅䅁䙁䅁䅁䅁䅁䘴䄱䍄䉁䅁䅁䅂䅁䅁䅍䅚䅁䅁䅯睤䅁䅁䅯睁䅁䅁䅯䅰䅉䅁䅅䅁䉁䅁䅁兂桄桥畓㑒剆䅑杷允䅁䅁䅑䅁䑁䝁䅑䅁䭁䝁䄰䅁䭁䅁䅍䅁䭁䭁䍑䅁䉁䅁䅁允䅁䅁䅕硥畓⭒慇䕒䵁䅉䅅䅁䕁䅁䅁睁歂䅁䅁权㉂䅁䅁权䑁䅁䅁权歃杁䅁允䅁䅁䅅䅁䙁䥁牘払敧啸䅴䍄䉁䅁䅁䅂䅁䅁䅍䅚䅁䅁䅯充䅁䅁䅯睁䅁䅁䅯䅰䅉䅁䅅䅁䉁䅁䅁兂捂㡪ㅌ偋䕸䅑杷允䅁䅁䅑䅁䑁䝁䅑䅁䭁䩁䅧䅁䭁䅁䅍䅁䭁䭁䍑䅁䉁䅁䅁允䅁䅁䅕⽷潕䥘礫さ䵁䅉䅅䅁䕁䅁䅁睁歂䅁䅁权䍂䅁䅁权䑁䅁䅁权歃杁䅁允䅁䅁䅅䅁䙁䍁捬㡪ㅌ䐶䄹䍄䉁䅁䅁䅂䅁䅁䅍䅚䅁䅁䅯睪䅁䅁䅯睁䅁䅁䅯䅰䅉䅁䅅䅁䉁䅁䅁兂桄桥畓㕒杆䅑杷允䅁䅁䅑䅁䑁䝁䅑䅁䭁䕁䅫䅁䭁䅁䅍䅁䭁䭁䍑䅁䉁䅁䅁允䅁䅁䅕体㙆䭆䠶歕䵁䅉䅅䅁䕁䅁䅁睁歂䅁䅁权流䅁䅁权䑁䅁䅁权歃杁䅁允䅁䅁䅅䅁䙁䑁積積積ㅍ䅖䍄䉁䅁䅁䅂䅁䅁䅍䅚䅁䅁䅯睤䅁䅁䅯睁䅁䅁䅯東䅉䅁䅅䅁䉁䅁䅁兂塄㍯㥁畃兤䅑杷允䅁䅁䅑䅁䑁䝁䅑䅁䭁䕁䌴䅁䭁䅁䅍䅁䭁䭁䍑䅁䉁䅁䅁允䅁䅁䅕呣䬰㘱睎䕕䵁䅉䅅䅁䕁䅁䅁睁歂䅁䅁权扁䅁䅁权䑁䅁䅁权㉃杁䅁允䅁䅁䅅䅁䙁䡁啳歲桦欲䄵䍄䉁䅁䅁䅂䅁䅁䅍䅚䅁䅁䅯䅉䅁䅁䅯睁䅁䅁䅯杴䅉䅁䅅䅁䉁䅁䅁兂䙃ㄶ㑇癈塖䅑杷允䅁䅁䅑䅁䑁䝁䅑䅁䭁䅁䅁䅁䭁䅁䅍䅁䭁䱁䍙䅁䉁䅁䅁允䅁䅁䅕瑃橥䑣愳啗䵁䅉䅅䅁䕁䅁䅁睁歂䅁䅁权塂䅁䅁权䑁䅁䅁权㉃杁䅁允䅁䅁䅅䅁䙁䉁䘫ㄶ㑇汄䅖䍄䉁䅁䅁䅂䅁䅁䅍䅚䅁䅁䅯䅭䅁䅁䅯睁䅁䅁䅯杴䅉䅁䅅䅁䉁䅁䅁兂塄㍯㥁獃呤䅑杷允䅁䅁䅑䅁䑁䝁䅑䅁䭁䍁䄸䅁䭁䅁䅍䅁䭁䱁䍙䅁䉁䅁䅁允䅁䅁䅕捺䵺䵺䵷さ䵁䅉䅅䅁䕁䅁䅁睁歂䅁䅁权䩂䅁䅁权䑁䅁䅁权䝃睁䅁允䅁䅁䅅䅁䙁偁潙䥘䌯啴䄹䍄䉁䅁䅁䅂䅁䅁䅍䅚䅁䅁䅯杢䅁䅁䅯睁䅁䅁䅯杴䅉䅁䅅䅁䉁䅁䅁兂浂浚浚煚呚䅑杷允䅁䅁䅑䅁䑁䝁䅑䅁䭁䩁䅙䅁䭁䅁䅍䅁䭁䱁䍙䅁䉁䅁䅁允䅁䅁䅕浚浚浚㉢䕕䵁䅉䅅䅁䕁䅁䅁睁歂䅁䅁权䑄䅁䅁权䑁䅁䅁权㉃杁䅁允䅁䅁䅅䅁䙁䡁㥅瑃橥䍣䅤䍄䉁䅁䅁䅂䅁䅁䅍䅚䅁䅁䅯兌䅁䅁䅯睁䅁䅁䅯杴䅉䅁䅅䅁䉁䅁䅁兂㥁瑃橥䅣汖䅑杷允䅁䅁䅑䅁䑁䝁䅑䅁䭁䥁䅧䅁䭁䅁䅍䅁䭁䱁䍙䅁䉁䅁䅁允䅁䅁䅕瑃橥䑣䬳さ䵁䅉䅅䅁䕁䅁䅁睁歂䅁䅁权㝃䅁䅁权䑁䅁䅁权㉃杁䅁允䅁䅁䅅䅁䙁䩁婱婭婭噃䄱䍄䉁䅁䅁䅂䅁䅁䅍䅚䅁䅁䅯睂䅁䅁䅯睁䅁䅁䅯䅳䅉䅁䅅䅁䉁䅁䅁兂慃婭婭塭䑬䅑杷允䅁䅁䅑䅁䑁䝁䅑䅁䭁䥁䄸䅁䭁䅁䅍䅁䭁䱁䍙䅁䉁䅁䅁允䅁䅁䅕䉵䘶ㄶ䥈䕙䵁䅉䅅䅁䕁䅁䅁睁歂䅁䅁权䩁䅁䅁权䑁䅁䅁权㉃杁䅁允䅁䅁䅅䅁䙁偁潙䥘䌯呎䄹䍄䉁䅁䅁䅂䅁䅁䅍䅚䅁䅁䅯兗䅁䅁䅯睁䅁䅁䅯杴䅉䅁䅅䅁䉁䅁䅁兂硂児塲㝯䩂䅑杷允䅁䅁䅑䅁䑁䝁䅑䅁䭁䉁䄸䅁䭁䅁䅍䅁䭁䱁䍙䅁䉁䅁䅁允䅁䅁䅕硥畓⭒煇さ䵁䅉䅅䅁䕁䅁䅁睁歂䅁䅁权䩂䅁䅁权䑁䅁䅁权㉃杁䅁允䅁䅁䅅䅁䙁䉁畓⭒㙆䙰䅊䍄䉁䅁䅁䅂䅁䅁䅍䅚䅁䅁䅯䅤䅁䅁䅯睁䅁䅁䅯杴䅉䅁䅅䅁䉁䅁䅁兂偃癷潕䍘堹䅑杷允䅁䅁䅑䅁䑁䝁䅑䅁䭁䉁䅙䅁䭁䅁䅍䅁䭁䱁䍙䅁䉁䅁䅁允䅁䅁䅕䡰㥁瑃橤歒䵁䅉䅅䅁䕁䅁䅁睁歂䅁䅁权扁䅁䅁权䑁䅁䅁权㍃杁䅁允䅁䅁䅅䅁䙁䅁塲㍯㥁歱䄹䍄䉁䅁䅁䅂䅁䅁䅍䅚䅁䅁䅯党䅁䅁䅯睁䅁䅁䅯睴䅉䅁䅅䅁䉁䅁䅁兂䑄匹捨⭪削䅑杷允䅁䅁䅑䅁䑁䝁䅑䅁䭁䕁䄴䅁䭁䅁䅍䅁䭁䱁䍣䅁䉁䅁䅁允䅁䅁䅕㡪ㅌ䙋偸䕘䵁䅉䅅䅁䕁䅁䅁睁歂䅁䅁权㍂䅁䅁权䑁䅁䅁权㍃杁䅁允䅁䅁䅅䅁䙁䥁牘払敧嘱䅆䍄䉁䅁䅁䅂䅁䅁䅍䅚䅁䅁䅯兆䅁䅁䅯睁䅁䅁䅯睴䅉䅁䅅䅁䉁䅁䅁兂㥁瑃橥䝣圱䅑杷允䅁䅁䅑䅁䑁䝁䅑䅁䭁䩁䅅䅁䭁䅁䅍䅁䭁䱁䍣䅁䉁䅁䅁允䅁䅁䅕䥘䌯匹獪歗䵁䅉䅅䅁䕁䅁䅁睁歂䅁䅁权晁䅁䅁权䑁䅁䅁权䥃睁䅁允䅁䅁䅅䅁䙁偁潙䥘䌯噰䅂䍄䉁䅁䅁䅂䅁䅁䅍䅚䅁䅁䅯杬䅁䅁䅯睁䅁䅁䅯睴䅉䅁䅅䅁䉁䅁䅁兂慃婭婭噭剬䅑杷允䅁䅁䅑䅁䑁䝁䅑䅁䭁䥁䅧䅁䭁䅁䅍䅁䭁䱁䍣䅁䉁䅁䅁允䅁䅁䅕㡪ㅌ䙋⽷䕖䵁䅉䅅䅁䕁䅁䅁睁歂䅁䅁权㥁䅁䅁权䑁䅁䅁权㍃杁䅁允䅁䅁䅅䅁䙁䱁敧敨剴䕭䅤䍄䉁䅁䅁䅂䅁䅁䅍䅚䅁䅁䅯杊䅁䅁䅯睁䅁䅁䅯睴䅉䅁䅅䅁䉁䅁䅁兂桄桥畓祒坆䅑杷允䅁䅁䅑䅁䑁䝁䅑䅁䭁䡁䅑䅁䭁䅁䅍䅁䭁䱁䍣䅁䉁䅁䅁允䅁䅁䅕児塲㍯乃ざ䵁䅉䅅䅁䕁䅁䅁睁歂䅁䅁权扁䅁䅁权䑁䅁䅁权晃杁䅁允䅁䅁䅅䅁䙁䙁㑋潈牘啳䄹䍄䉁䅁䅁䅂䅁䅁䅍䅚䅁䅁䅯䅁䅁䅁䅯睁䅁䅁䅯睮䅉䅁䅅䅁䉁䅁䅁兂䥂場啯桲慤䅑杷允䅁䅁䅑䅁䑁䝁䅑䅁䭁䍁䅉䅁䭁䅁䅍䅁䭁䩁䌸䅁䉁䅁䅁允䅁䅁䅕䘷㑇潈㝕啗䵁䅉䅅䅁䕁䅁䅁睁歂䅁䅁权佂䅁䅁权䑁䅁䅁权晃杁䅁允䅁䅁䅅䅁䙁䥁牘払敧噊䅸䍄䉁䅁䅁䅂䅁䅁䅍䅚䅁䅁䅯睤䅁䅁䅯睁䅁䅁䅯睮䅉䅁䅅䅁䉁䅁䅁兂捂㡪ㅌ䱋剸䅑杷允䅁䅁䅑䅁䑁䝁䅑䅁䭁䅁䅕䅁䭁䅁䅍䅁䭁䩁䌸䅁䉁䅁䅁允䅁䅁䅕児塲㍯㥂ざ䵁䅉䅅䅁䕁䅁䅁睁歂䅁䅁权噁䅁䅁权䑁䅁䅁权晃杁䅁允䅁䅁䅅䅁䙁䥁䌯匹捨ㅪ䅚䍄䉁䅁䅁䅂䅁䅁䅍䅚䅁䅁䅯杤䅁䅁䅯睁䅁䅁䅯睮䅉䅁䅅䅁䉁䅁䅁兂䥂場啯楲䵤䅑杷允䅁䅁䅑䅁䑁䝁䅑䅁䭁䩁䅙䅁䭁䅁䅍䅁䭁䩁䌸䅁䉁䅁䅁允䅁䅁䅕噋偹癷奖啕䵁䅉䅅䅁䕁䅁䅁睁歂䅁䅁权䡁䅁䅁权䑁䅁䅁权晃杁䅁允䅁䅁䅅䅁䙁䱁敧敨剴䕭䅒䍄䉁䅁䅁䅂䅁䅁䅍䅚䅁䅁䅯睪䅁䅁䅯睁䅁䅁䅯睮䅉䅁䅅䅁䉁䅁䅁兂䅁䅁䅁䑁桨䅑杷允䅁䅁䅑䅁䑁䝁䅑䅁䭁䉁䄸䅁䭁䅁䅍䅁䭁䩁䌸䅁䉁䅁䅁允䅁䅁䅕歲桦桥敔さ䵁䅉䅅䅁䕁䅁䅁睁歂䅁䅁权䉃䅁䅁权䑁䅁䅁权晃杁䅁允䅁䅁䅅䅁䙁䅁䅁䅁䅁䜲䅎䍄䉁䅁䅁䅂䅁䅁䅍䅚䅁䅁䅯杔䅉䅁䅯睁䅁䅁䅯睮䅉䅁䅅䅁䉁䅁䅁兂啁歲桦癥兒䅑杷允䅁䅁䅑䅁䑁䝁䅑䅁䭁䕁䄴䅁䭁䅁䅍䅁䭁䥁䌰䅁䉁䅁䅁允䅁䅁䅕牕敧敨䉳䕘䵁䅉䅅䅁䕁䅁䅁睁歂䅁䅁权㍂䅁䅁权䑁䅁䅁权乃杁䅁允䅁䅁䅅䅁䙁䱁敧敨剴䙹䅆䍄䉁䅁䅁䅂䅁䅁䅍䅚䅁䅁䅯兆䅁䅁䅯睁䅁䅁䅯兪䅉䅁䅅䅁䉁䅁䅁兂乄䵺䵺䥺坸䅑杷允䅁䅁䅑䅁䑁䝁䅑䅁䭁䉁䅅䅁䭁䅁䅍䅁䭁䥁䌰䅁䉁䅁䅁允䅁䅁䅕灭婭婭㕫啒䵁䅉䅅䅁䕁䅁䅁睁歂䅁䅁权噁䅁䅁权䑁䅁䅁权㑃杁䅁允䅁䅁䅅䅁䙁䱁敧敨剴䙇䅒䍄䉁䅁䅁䅂䅁䅁䅍䅚䅁䅁䅯䅉䅁䅁䅯睁䅁䅁䅯兵䅉䅁䅅䅁䉁䅁䅁兂灁䥘䌯昹坨䅑杷允䅁䅁䅑䅁䑁䝁䅑䅁䭁䅁䅉䅁䭁䅁䅍䅁䭁䥁䌰䅁䉁䅁䅁允䅁䅁䅕㘱睎児晲䕙䵁䅉䅅䅁䕁䅁䅁睁歂䅁䅁权㉂䅁䅁权䑁䅁䅁权㝂杁䅁允䅁䅁䅅䅁䙁䥁䌯匹捨い䅴䍄䉁䅁䅁䅂䅁䅁䅍䅚䅁䅁䅯睵䅁䅁䅯睁䅁䅁䅯兪䅉䅁䅅䅁䉁䅁䅁兂䭁㘱睎坐摰䅑杷允䅁䅁䅑䅁䑁䝁䅑䅁䭁䑁䄰䅁䭁䅁䅍䅁䭁䥁䌰䅁䉁䅁䅁允䅁䅁䅕噋偹癷䥗げ䵁䅉䅅䅁䕁䅁䅁睁歂䅁䅁权敃䅁䅁权䑁䅁䅁权乃杁䅁允䅁䅁䅅䅁䙁䍁捬㡪ㅌ䙵䅒䍄䉁䅁䅁䅂䅁䅁䅍䅚䅁䅁䅯杒䅁䅁䅯睁䅁䅁䅯兪䅉䅁䅅䅁䉁䅁䅁兂啁歲桦癥䩒䅑杷允䅁䅁䅑䅁䑁䝁䅑䅁䭁䩁䅫䅁䭁䅁䅍䅁䭁䱁䍍䅁䉁䅁䅁允䅁䅁䅕積積積穎歒䵁䅉䅅䅁䕁䅁䅁睁歂䅁䅁权㍂䅁䅁权䑁䅁䅁权穃杁䅁允䅁䅁䅅䅁䙁䑁䬰㘱睎噺䅆䍄䉁䅁䅁䅂䅁䅁䅍䅚䅁䅁䅯杬䅁䅁䅯睁䅁䅁䅯睳䅉䅁䅅䅁䉁䅁䅁兂䑄匹捨穪削䅑杷允䅁䅁䅑䅁䑁䝁䅑䅁䭁䱁䅳䅁䭁䅁䅍䅁䭁䱁䍍䅁䉁䅁䅁允䅁䅁䅕敨剴䉵氵啘䵁䅉䅅䅁䕁䅁䅁睁歂䅁䅁权䩁䅁䅁权䑁䅁䅁权穃杁䅁允䅁䅁䅅䅁䙁䉁畓⭒㙆䑬䄹䍄䉁䅁䅁䅂䅁䅁䅍䅚䅁䅁䅯児䅁䅁䅯睁䅁䅁䅯睳䅉䅁䅅䅁䉁䅁䅁兂啁歲桦灥䡒䅑杷允䅁䅁䅑䅁䑁䝁䅑䅁䭁䩁䅙䅁䭁䅁䅍䅁䭁䩁䍣䅁䉁䅁䅁允䅁䅁䅕㡪ㅌ䙋癷䕕䵁䅉䅅䅁䕁䅁䅁睁歂䅁䅁权流䅁䅁权䑁䅁䅁权穃杁䅁允䅁䅁䅅䅁䙁䅁塲㍯㥁污䅚䍄䉁䅁䅁䅂䅁䅁䅍䅚䅁䅁䅯內䅁䅁䅯睁䅁䅁䅯睳䅉䅁䅅䅁䉁䅁䅁兂䅁䅁䅁偁橂䅑杷允䅁䅁䅑䅁䑁䝁䅑䅁䭁䅁䄸䅁䭁䅁䅍䅁䭁䱁䍍䅁䉁䅁䅁允䅁䅁䅕㑈牘払敩ご䵁䅉䅅䅁䕁䅁䅁睁歂䅁䅁权䅁䅁䅁权䑁䅁䅁权汃杁䅁允䅁䅁䅅䅁䙁䭁睒児塲ㅉ䅰䍄䉁䅁䅁䅂䅁䅁䅍䅚䅁䅁䅯杉䅁䅁䅯睁䅁䅁䅯兰䅉䅁䅅䅁䉁䅁䅁兂䑄匹捨硪婊䅑杷允䅁䅁䅑䅁䑁䝁䅑䅁䭁䉁䅅䅁䭁䅁䅍䅁䭁䭁䍕䅁䉁䅁䅁允䅁䅁䅕䭆䠵場啰啒䵁䅉䅅䅁䕁䅁䅁睁歂䅁䅁权剃䅁䅁权䑁䅁䅁权汃杁䅁允䅁䅁䅅䅁䙁䙁㑋潈牘噫䅰䍄䉁䅁䅁䅂䅁䅁䅍䅚䅁䅁䅯兌䅁䅁䅯睁䅁䅁䅯兰䅉䅁䅅䅁䉁䅁䅁兂硂児塲⽯歂䅑杷允䅁䅁䅑䅁䑁䝁䅑䅁䭁䥁䅅䅁䭁䅁䅍䅁䭁䱁䍫䅁䉁䅁䅁允䅁䅁䅕捺䵺䵺歸す䵁䅉䅅䅁䕁䅁䅁睁歂䅁䅁权流䅁䅁权䑁䅁䅁权汃杁䅁允䅁䅁䅅䅁䙁偁潙䥘䌯噤䅚䍄䉁䅁䅁䅂䅁䅁䅍䅚䅁䅁䅯杆䅁䅁䅯睁䅁䅁䅯兰䅉䅁䅅䅁䉁䅁䅁兂塄㍯㥁桃䡤䅑杷允䅁䅁䅑䅁䑁䝁䅑䅁䭁䙁䅍䅁䭁䅁䅍䅁䭁䩁䍍䅁䉁䅁䅁允䅁䅁䅕捺䵺䵺獹ご䵁䅉䅅䅁䕁䅁䅁睁歂䅁䅁权婃䅁䅁权䑁䅁䅁权呃杁䅁允䅁䅁䅅䅁䙁䍁捬㡪ㅌ䔶䅖䍄䉁䅁䅁䅂䅁䅁䅍䅚䅁䅁䅯兌䅁䅁䅯睁䅁䅁䅯䅳䅉䅁䅅䅁䉁䅁䅁兂慃婭婭噭歆䅑杷允䅁䅁䅑䅁䑁䝁䅑䅁䭁䑁䅣䅁䭁䅁䅍䅁䭁䩁䍍䅁䉁䅁䅁允䅁䅁䅕硥畓⭒煆啕䵁䅉䅅䅁䕁䅁䅁睁歂䅁䅁权䱂䅁䅁权䑁䅁䅁权䅃杁䅁允䅁䅁䅅䅁䙁佁㙆䭆䠵嘸䅊䍄䉁䅁䅁䅂䅁䅁䅍䅚䅁䅁䅯党䅁䅁䅯睁䅁䅁䅯睫䅉䅁䅅䅁䉁䅁䅁兂䅁䅁䅁䱁剂䅑杷允䅁䅁䅑䅁䑁䝁䅑䅁䭁䝁䄰䅁䭁䅁䅍䅁䭁䩁䍍䅁䉁䅁䅁允䅁䅁䅕⽷潕䥘椫啒䵁䅉䅅䅁䕁䅁䅁睁歂䅁䅁权塂䅁䅁权䑁䅁䅁权呃杁䅁允䅁䅁䅅䅁䙁䡁㥅瑃橥䙍䅖䍄䉁䅁䅁䅂䅁䅁䅍䅚䅁䅁䅯䅩䅁䅁䅯睁䅁䅁䅯睫䅉䅁䅅䅁䉁䅁䅁兂獄払敧器啴䅑杷允䅁䅁䅑䅁䑁䝁䅑䅁䭁䥁䅅䅁䭁䅁䅍䅁䭁䩁䍍䅁䉁䅁䅁允䅁䅁䅕⽷潕䥘䬯す䵁䅉䅅䅁䕁䅁䅁睁歂䅁䅁权䝂䅁䅁权䑁䅁䅁权呃杁䅁允䅁䅁䅅䅁䙁偁潙䥘䌯唹䅬䍄䉁䅁䅁䅂䅁䅁䅍䅚䅁䅁䅯杆䅁䅁䅯睁䅁䅁䅯睫䅉䅁䅅䅁䉁䅁䅁兂㉄䙋偹灷䝖䅑杷允䅁䅁䅑䅁䑁䝁䅑䅁䭁䙁䅍䅁䭁䅁䅍䅁䭁䩁䍷䅁䉁䅁䅁允䅁䅁䅕牕敧敨剶歔䵁䅉䅅䅁䕁䅁䅁睁歂䅁䅁权䅁䅁䅁权䑁䅁䅁权捃杁䅁允䅁䅁䅅䅁䙁䵁䴳䵺䵺䙔䅬䍄䉁䅁䅁䅂䅁䅁䅍䅚䅁䅁䅯睤䅁䅁䅯睁䅁䅁䅯䅮䅉䅁䅅䅁䉁䅁䅁兂㉄䙋偹汷剖䅑杷允䅁䅁䅑䅁䑁䝁䅑䅁䭁䍁䄰䅁䭁䅁䅍䅁䭁䱁䍧䅁䉁䅁䅁允䅁䅁䅕浚浚浚⭢す䵁䅉䅅䅁䕁䅁䅁睁歂䅁䅁权兂䅁䅁权䑁䅁䅁权捃杁䅁允䅁䅁䅅䅁䙁䝁浚浚浚氱䅴䍄䉁䅁䅁䅂䅁䅁䅍䅚䅁䅁䅯充䅁䅁䅯睁䅁䅁䅯䅮䅉䅁䅅䅁䉁䅁䅁兂乄䵺䵺䥺䕸䅑杷允䅁䅁䅑䅁䑁䝁䅑䅁䭁䱁䅑䅁䭁䅁䅍䅁䭁䩁䍷䅁䉁䅁䅁允䅁䅁䅕捺䵺䵺獺歕䵁䅉䅅䅁䕁䅁䅁睁歂䅁䅁权癁䅁䅁权䑁䅁䅁权捃杁䅁允䅁䅁䅅䅁䙁乁橥䑣䬰ㅰ䅊䍄䉁䅁䅁䅂䅁䅁䅍䅚䅁䅁䅯睷䅁䅁䅯睁䅁䅁䅯䅮䅉䅁䅅䅁䉁䅁䅁兂卂䉵䘶㤶湅䅑杷允䅁䅁䅑䅁䑁䝁䅑䅁䭁䍁䅙䅁䭁䅁䅍䅁䭁䩁䍷䅁䉁䅁䅁允䅁䅁䅕椹捨㡪汌啖䵁䅉䅅䅁䕁䅁䅁睁歂䅁䅁权偁䅁䅁权䑁䅁䅁权捃杁䅁允䅁䅁䅅䅁䙁偁潙䥘䌯啬䄵䍄䉁䅁䅁䅂䅁䅁䅍䅚䅁䅁䅯䅉䅁䅁䅯睁䅁䅁䅯睱䅉䅁䅅䅁䉁䅁䅁兂乄䵺䵺䡺塸䅑杷允䅁䅁䅑䅁䑁䝁䅑䅁䭁䅁䅕䅁䭁䅁䅍䅁䭁䭁䍳䅁䉁䅁䅁允䅁䅁䅕灭婭婭灮歖䵁䅉䅅䅁䕁䅁䅁睁歂䅁䅁权㉂䅁䅁权䑁䅁䅁权牃杁䅁允䅁䅁䅅䅁䙁䩁婱婭婭啵䅴䍄䉁䅁䅁䅂䅁䅁䅍䅚䅁䅁䅯充䅁䅁䅯睁䅁䅁䅯睱䅉䅁䅅䅁䉁䅁䅁兂䭁㘱睎奐䕰䅑杷允䅁䅁䅑䅁䑁䝁䅑䅁䭁䝁䄴䅁䭁䅁䅍䅁䭁䭁䍳䅁䉁䅁䅁允䅁䅁䅕㘱睎児㍯さ䵁䅉䅅䅁䕁䅁䅁睁歂䅁䅁权坃䅁䅁权䑁䅁䅁权牃杁䅁允䅁䅁䅅䅁䙁偁潙䥘䌯噰䅂䍄䉁䅁䅁䅂䅁䅁䅍䅚䅁䅁䅯䅩䅁䅁䅯睁䅁䅁䅯睱䅉䅁䅅䅁䉁䅁䅁兂偃癷潕偘吹䅑杷允䅁䅁䅑䅁䑁䝁䅑䅁䭁䥁䄸䅁䭁䅁䅍䅁䭁䭁䍳䅁䉁䅁䅁允䅁䅁䅕呣䬰㘱睎䕙䵁䅉䅅䅁䕁䅁䅁睁歂䅁䅁权䩁䅁䅁权䑁䅁䅁权牃杁䅁允䅁䅁䅅䅁䙁䭁䠵場啯橢䄵䍄䉁䅁䅁䅂䅁䅁䅍䅚䅁䅁䅯䅁䅁䅁䅯睁䅁䅁䅯兣䅉䅁䅅䅁䉁䅁䅁兂浂浚浚灚塚䅑杷允䅁䅁䅑䅁䑁䝁䅑䅁䭁䍁䅙䅁䭁䅁䅍䅁䭁䭁䍳䅁䉁䅁䅁允䅁䅁䅕場啯歲档歖䵁䅉䅅䅁䕁䅁䅁睁歂䅁䅁权䝂䅁䅁权䑁䅁䅁权牃杁䅁允䅁䅁䅅䅁䙁䵁ㅐ䙋偹歷䅬䍄䉁䅁䅁䅂䅁䅁䅍䅚䅁䅁䅯䅉䅁䅁䅯睁䅁䅁䅯䅳䅉䅁䅅䅁䉁䅁䅁兂㥁瑃橥䙣報䅑杷允䅁䅁䅑䅁䑁䝁䅑䅁䭁䍁䅉䅁䭁䅁䅍䅁䭁䱁䍁䅁䉁䅁䅁允䅁䅁䅕瑃橥䑣㘲䕗䵁䅉䅅䅁䕁䅁䅁睁歂䅁䅁权䱂䅁䅁权䑁䅁䅁权睃杁䅁允䅁䅁䅅䅁䙁䱁敧敨剴䙭䅒䍄䉁䅁䅁䅂䅁䅁䅍䅚䅁䅁䅯䅕䅁䅁䅯睁䅁䅁䅯䅳䅉䅁䅅䅁䉁䅁䅁兂獄払敧全捴䅑杷允䅁䅁䅑䅁䑁䝁䅑䅁䭁䉁䅕䅁䭁䅁䅍䅁䭁䱁䍁䅁䉁䅁䅁允䅁䅁䅕硥畓⭒㙅歖䵁䅉䅅䅁䕁䅁䅁睁歂䅁䅁权癁䅁䅁权䑁䅁䅁权睃杁䅁允䅁䅁䅅䅁䙁䉁畓⭒㙆䙴䅊䍄䉁䅁䅁䅂䅁䅁䅍䅚䅁䅁䅯杢䅁䅁䅯睁䅁䅁䅯䅳䅉䅁䅅䅁䉁䅁䅁兂獄払敧全呴䅑杷允䅁䅁䅑䅁䑁䝁䅑䅁䭁䕁䅙䅁䭁䅁䅍䅁䭁䭁䍫䅁䉁䅁䅁允䅁䅁䅕硥畓⭒慈䕓䵁䅉䅅䅁䕁䅁䅁睁歂䅁䅁权䑄䅁䅁权䑁䅁䅁权睃杁䅁允䅁䅁䅅䅁䙁䑁積積積祳䅚䍄䉁䅁䅁䅂䅁䅁䅍䅚䅁䅁䅯䅩䅁䅁䅯睁䅁䅁䅯䅳䅉䅁䅅䅁䉁䅁䅁兂䅁䅁䅁䩁呂䅑杷允䅁䅁䅑䅁䑁䝁䅑䅁䭁䕁䅉䅁䭁䅁䅍䅁䭁䭁䍁䅁䉁䅁䅁允䅁䅁䅕呣䬰㘱睏ぐ䵁䅉䅅䅁䕁䅁䅁睁歂䅁䅁权畂䅁䅁权䑁䅁䅁权潁允䅁允䅁䅁䅅䅁䙁䙁㑋潈牘啣䅸䍄䉁䅁䅁䅂䅁䅁䅍䅚䅁䅁䅯睄䅁䅁䅯睁䅁䅁䅯䅳䅉䅁䅅䅁䉁䅁䅁兂捂㡪ㅌ䡋佸䅑杷允䅁䅁䅑䅁䑁䝁䅑䅁䭁䅁䅁䅁䭁䅁䅍䅁䭁䩁䍣䅁䉁䅁䅁允䅁䅁䅕児塲㍯摄䕗䵁䅉䅅䅁䕁䅁䅁睁歂䅁䅁权扁䅁䅁权䑁䅁䅁权㕃杁䅁允䅁䅁䅅䅁䙁䕁桪桥畓ば䄵䍄䉁䅁䅁䅂䅁䅁䅍䅚䅁䅁䅯睕䅁䅁䅯睁䅁䅁䅯杩䅍䅁䅅䅁䉁䅁䅁兂啁歲桦瑥䱒䅑杷允䅁䅁䅑䅁䑁䝁䅑䅁䭁䙁䅍䅁䭁䅁䅍䅁䭁䱁䍫䅁䉁䅁䅁允䅁䅁䅕浚浚浚䝡歔䵁䅉䅅䅁䕁䅁䅁睁歂䅁䅁权求䅁䅁权䑁䅁䅁权权杁䅁允䅁䅁䅅䅁䙁佁㙆䭆䠵嘸䅂䍄䉁䅁䅁䅂䅁䅁䅍䅚䅁䅁䅯兂䅁䅁䅯睁䅁䅁䅯兵䅉䅁䅅䅁䉁䅁䅁兂獄払敧扨坴䅑杷允䅁䅁䅑䅁䑁䝁䅑䅁䭁䩁䅧䅁䭁䅁䅍䅁䭁䱁䍫䅁䉁䅁䅁允䅁䅁䅕䥘䌯匹䵨さ䵁䅉䅅䅁䕁䅁䅁睁歂䅁䅁权瑁䅁䅁权䑁䅁䅁权㕃杁䅁允䅁䅁䅅䅁䙁䉁䘫ㄶ㑇浈䅒䍄䉁䅁䅁䅂䅁䅁䅍䅚䅁䅁䅯睂䅁䅁䅯睁䅁䅁䅯兵䅉䅁䅅䅁䉁䅁䅁兂䑄匹捨祪䑊䅑杷允䅁䅁䅑䅁䑁䝁䅑䅁䭁䱁䅳䅁䭁䅁䅍䅁䭁䱁䍫䅁䉁䅁䅁允䅁䅁䅕浚浚浚浡䕘䵁䅉䅅䅁䕁䅁䅁睁歂䅁䅁权㥁䅁䅁权䑁䅁䅁权㕃杁䅁允䅁䅁䅅䅁䙁䡁㥅瑃橥䕣䅚䍄䉁䅁䅁䅂䅁䅁䅍䅚䅁䅁䅯杔䅉䅁䅯睁䅁䅁䅯兵䅉䅁䅅䅁䉁䅁䅁兂慃婭婭噭公䅑杷允䅁䅁䅑䅁䑁䝁䅑䅁䭁䉁䅙䅁䭁䅁䅍䅁䭁䱁䍫䅁䉁䅁䅁允䅁䅁䅕噋偹癷潗啒䵁䅉䅅䅁䕁䅁䅁睁歂䅁䅁权扁䅁䅁权䑁䅁䅁权塃杁䅁允䅁䅁䅅䅁䙁乁橥䑣䬰ぬ䄵䍄䉁䅁䅁䅂䅁䅁䅍䅚䅁䅁䅯睕䅁䅁䅯睁䅁䅁䅯睬䅉䅁䅅䅁䉁䅁䅁兂歃䑣䬰㘱低䅑杷允䅁䅁䅑䅁䑁䝁䅑䅁䭁䍁䅁䅁䭁䅁䅍䅁䭁䩁䍣䅁䉁䅁䅁允䅁䅁䅕積積積呐歖䵁䅉䅅䅁䕁䅁䅁睁歂䅁䅁权䱂䅁䅁权䑁䅁䅁权塃杁䅁允䅁䅁䅅䅁䙁䉁畓⭒㙆䙰䅒䍄䉁䅁䅁䅂䅁䅁䅍䅚䅁䅁䅯党䅁䅁䅯睁䅁䅁䅯睬䅉䅁䅅䅁䉁䅁䅁兂硂児塲硯剂䅑杷允䅁䅁䅑䅁䑁䝁䅑䅁䭁䕁䅕䅁䭁䅁䅍䅁䭁䩁䍣䅁䉁䅁䅁允䅁䅁䅕㡪ㅌ䙋癸啘䵁䅉䅅䅁䕁䅁䅁睁歂䅁䅁权癁䅁䅁权䑁䅁䅁权塃杁䅁允䅁䅁䅅䅁䙁䑁積積積ㅣ䅊䍄䉁䅁䅁䅂䅁䅁䅍䅚䅁䅁䅯杁䅁䅁䅯睁䅁䅁䅯睬䅉䅁䅅䅁䉁䅁䅁兂穁積積祍李䅑杷允䅁䅁䅑䅁䑁䝁䅑䅁䭁䵁䅍䅁䭁䅁䅍䅁䭁䩁䍣䅁䉁䅁䅁允䅁䅁䅕体㙆䭆䠵歊䵁䅉䅅䅁䕁䅁䅁睁歂䅁䅁权瑁䅁䅁权䑁䅁䅁权塃杁䅁允䅁䅁䅅䅁䙁佁㙆䭆䠵圫䅎䍄䉁䅁䅁䅂䅁䅁䅍䅚䅁䅁䅯睵䅁䅁䅯睁䅁䅁䅯睬䅉䅁䅅䅁䉁䅁䅁兂灁䥘䌯堹捨䅑杷允䅁䅁䅑䅁䑁䝁䅑䅁䭁䙁䅫䅁䭁䅁䅍䅁䭁䩁䍣䅁䉁䅁䅁允䅁䅁䅕体㙆䭆䠵歓䵁䅉䅅䅁䕁䅁䅁睁歂䅁䅁权晁䅁䅁权䑁䅁䅁权塃杁䅁允䅁䅁䅅䅁䙁䉁畓⭒㙆䙆䅎䍄䉁䅁䅁䅂䅁䅁䅍䅚䅁䅁䅯杊䅁䅁䅯睁䅁䅁䅯睬䅉䅁䅅䅁䉁䅁䅁兂䙃ㄶ㑇癈噖䅑杷允䅁䅁䅑䅁䑁䝁䅑䅁䭁䕁䌴䅁䭁䅁䅍䅁䭁䩁䍣䅁䉁䅁䅁允䅁䅁䅕㘱睎児塰䕕䵁䅉䅅䅁䕁䅁䅁睁歂䅁䅁权婃䅁䅁权䑁䅁䅁权癃杁䅁允䅁䅁䅅䅁䙁䵁ㅐ䙋偹歧䅖䍄䉁䅁䅁䅂䅁䅁䅍䅚䅁䅁䅯杉䅁䅁䅯睁䅁䅁䅯睲䅉䅁䅅䅁䉁䅁䅁兂獄払敧器奴䅑杷允䅁䅁䅑䅁䑁䝁䅑䅁䭁䕁䅳䅁䭁䅁䅍䅁䭁䭁䌸䅁䉁䅁䅁允䅁䅁䅕噋偹癷㑗䕖䵁䅉䅅䅁䕁䅁䅁睁歂䅁䅁权求䅁䅁权䑁䅁䅁权癃杁䅁允䅁䅁䅅䅁䙁䵁䴳䵺䵺䙐䅆䍄䉁䅁䅁䅂䅁䅁䅍䅚䅁䅁䅯兂䅁䅁䅯睁䅁䅁䅯睲䅉䅁䅅䅁䉁䅁䅁兂䅁䅁䅁䵁坂䅑杷允䅁䅁䅑䅁䑁䝁䅑䅁䭁䡁䅙䅁䭁䅁䅍䅁䭁䭁䌸䅁䉁䅁䅁允䅁䅁䅕噋偹癷䥖こ䵁䅉䅅䅁䕁䅁䅁睁歂䅁䅁权癁䅁䅁权䑁䅁䅁权癃杁䅁允䅁䅁䅅䅁䙁䭁睒児塲ㅯ䅊䍄䉁䅁䅁䅂䅁䅁䅍䅚䅁䅁䅯兗䅁䅁䅯睁䅁䅁䅯睲䅉䅁䅅䅁䉁䅁䅁兂啁歲桦牥䭒䅑杷允䅁䅁䅑䅁䑁䝁䅑䅁䭁䕁䅙䅁䭁䅁䅍䅁䭁䭁䌸䅁䉁䅁䅁允䅁䅁䅕体㙆䭆䠷啓䵁䅉䅅䅁䕁䅁䅁睁歂䅁䅁权呂䅁䅁权䑁䅁䅁权䱃杁䅁允䅁䅁䅅䅁䙁䵁ㅐ䙋偹歯䄵䍄䉁䅁䅁䅂䅁䅁䅍䅚䅁䅁䅯兒䅁䅁䅯睁䅁䅁䅯睩䅉䅁䅅䅁䉁䅁䅁兂㑃潈牘噕摨䅑杷允䅁䅁䅑䅁䑁䝁䅑䅁䭁䍁䅑䅁䭁䅁䅍䅁䭁䥁䍳䅁䉁䅁䅁允䅁䅁䅕積積積積歓䵁䅉䅅䅁䕁䅁䅁睁歂䅁䅁权剃䅁䅁权䑁䅁䅁权䱃杁䅁允䅁䅁䅅䅁䙁䥁牘払敧噂䅰䍄䉁䅁䅁䅂䅁䅁䅍䅚䅁䅁䅯睌䅁䅁䅯睁䅁䅁䅯睩䅉䅁䅅䅁䉁䅁䅁兂歃䑣䬰㔱华䅑杷允䅁䅁䅑䅁䑁䝁䅑䅁䭁䅁䅉䅁䭁䅁䅍䅁䭁䥁䍳䅁䉁䅁䅁允䅁䅁䅕児塲㍯乂䕙䵁䅉䅅䅁䕁䅁䅁睁歂䅁䅁权䙁䅁䅁权䑁䅁䅁权瑃杁䅁允䅁䅁䅅䅁䙁䑁䬰㘱睎噔䅚䍄䉁䅁䅁䅂䅁䅁䅍䅚䅁䅁䅯杢䅁䅁䅯睁䅁䅁䅯睩䅉䅁䅅䅁䉁䅁䅁兂㑃潈牘兕周䅑杷允䅁䅁䅑䅁䑁䝁䅑䅁䭁䩁䅙䅁䭁䅁䅍䅁䭁䥁䍳䅁䉁䅁䅁允䅁䅁䅕䉵䘶ㄶ奆䕕䵁䅉䅅䅁䕁䅁䅁睁歂䅁䅁权䑄䅁䅁权䑁䅁䅁权䱃杁䅁允䅁䅁䅅䅁䙁䑁䬰㘱睎卐䅚䍄䉁䅁䅁䅂䅁䅁䅍䅚䅁䅁䅯睂䅁䅁䅯睁䅁䅁䅯睩䅉䅁䅅䅁䉁䅁䅁兂穁積積㝍䑎䅑杷允䅁䅁䅑䅁䑁䝁䅑䅁䭁䥁䄸䅁䭁䅁䅍䅁䭁䥁䍳䅁䉁䅁䅁允䅁䅁䅕児塲㍯乁啙䵁䅉䅅䅁䕁䅁䅁睁歂䅁䅁权敃䅁䅁权䑁䅁䅁权䱃杁䅁允䅁䅁䅅䅁䙁䍁捬㡪ㅌ䙩䅒䍄䉁䅁䅁䅂䅁䅁䅍䅚䅁䅁䅯杊䅁䅁䅯睁䅁䅁䅯睩䅉䅁䅅䅁䉁䅁䅁兂歃䑣䬰㔱坎䅑杷允䅁䅁䅑䅁䑁䝁䅑䅁䭁䅁䄸䅁䭁䅁䅍䅁䭁䥁䍳䅁䉁䅁䅁允䅁䅁䅕䘷㑇潈牗歔䵁䅉䅅䅁䕁䅁䅁睁歂䅁䅁权呂䅁䅁权䑁䅁䅁权浃杁䅁允䅁䅁䅅䅁䙁䥁牘払敧啚䄵䍄䉁䅁䅁䅂䅁䅁䅍䅚䅁䅁䅯䅁䅁䅁䅯睁䅁䅁䅯杰䅉䅁䅅䅁䉁䅁䅁兂㥁瑃橥䩣失䅑杷允䅁䅁䅑䅁䑁䝁䅑䅁䭁䕁䅕䅁䭁䅁䅍䅁䭁䭁䍙䅁䉁䅁䅁允䅁䅁䅕㘱睎児䡲䕘䵁䅉䅅䅁䕁䅁䅁睁歂䅁䅁权㍂䅁䅁权䑁䅁䅁权浃杁䅁允䅁䅁䅅䅁䙁䅁䅁䅁䅁䙁䅆䍄䉁䅁䅁䅂䅁䅁䅍䅚䅁䅁䅯兗䅁䅁䅯睁䅁䅁䅯兲䅉䅁䅅䅁䉁䅁䅁兂䥂場啯獲䭤䅑杷允䅁䅁䅑䅁䑁䝁䅑䅁䭁䙁䅣䅁䭁䅁䅍䅁䭁䭁䍙䅁䉁䅁䅁允䅁䅁䅕浚浚浚浚䕖䵁䅉䅅䅁䕁䅁䅁睁歂䅁䅁权噁䅁䅁权䑁䅁䅁权浃杁䅁允䅁䅁䅅䅁䙁䡁啳歲桦污䅖䍄䉁䅁䅁䅂䅁䅁䅍䅚䅁䅁䅯兌䅁䅁䅯睁䅁䅁䅯杰䅉䅁䅅䅁䉁䅁䅁兂浂浚浚湚歚䅑杷允䅁䅁䅑䅁䑁䝁䅑䅁䭁䅁䅣䅁䭁䅁䅍䅁䭁䭁䍙䅁䉁䅁䅁允䅁䅁䅕㘱睎児塲け䵁䅉䅅䅁䕁䅁䅁睁歂䅁䅁权偃䅁䅁权䑁䅁䅁权浃杁䅁允䅁䅁䅅䅁䙁䑁䬰㘱睎坂䅆䍄䉁䅁䅁䅂䅁䅁䅍䅚䅁䅁䅯元䅁䅁䅯睁䅁䅁䅯杰䅉䅁䅅䅁䉁䅁䅁兂慃婭婭剭⭫䅑杷允䅁䅁䅑䅁䑁䝁䅑䅁䭁䩁䄴䅁䭁䅁䅍䅁䭁䭁䍙䅁䉁䅁䅁允䅁䅁䅕歲桦桥⭓䕖䵁䅉䅅䅁䕁䅁䅁睁歂䅁䅁权䩂䅁䅁权䑁䅁䅁权浃杁䅁允䅁䅁䅅䅁䙁䱁敧敨剴䙩䅊䍄䉁䅁䅁䅂䅁䅁䅍䅚䅁䅁䅯杒䅁䅁䅯睁䅁䅁䅯杰䅉䅁䅅䅁䉁䅁䅁兂獄払敧捨䩴䅑杷允䅁䅁䅑䅁䑁䝁䅑䅁䭁䕁䌴䅁䭁䅁䅍䅁䭁䭁䍙䅁䉁䅁䅁允䅁䅁䅕䘷㑇潈㝗䕕䵁䅉䅅䅁䕁䅁䅁睁歂䅁䅁权扁䅁䅁权䑁䅁䅁权瑃杁䅁允䅁䅁䅅䅁䙁䉁䘫ㄶ㑇欯䄵䍄䉁䅁䅁䅂䅁䅁䅍䅚䅁䅁䅯杔䅁䅁䅯睁䅁䅁䅯杨䅍䅁䅅䅁䉁䅁䅁兂㉄䙋偹汷塖䅑杷允䅁䅁䅑䅁䑁䝁䅑䅁䭁䑁䅣䅁䭁䅁䅍䅁䭁䭁䌰䅁䉁䅁䅁允䅁䅁䅕牕敧敨䉴啕䵁䅉䅅䅁䕁䅁䅁睁歂䅁䅁权佂䅁䅁权䑁䅁䅁权瑃杁䅁允䅁䅁䅅䅁䙁䝁浚浚浚汤䅴䍄䉁䅁䅁䅂䅁䅁䅍䅚䅁䅁䅯兢䅁䅁䅯睁䅁䅁䅯兲䅉䅁䅅䅁䉁䅁䅁兂㝂䭆䠵吴䙰䅑杷允䅁䅁䅑䅁䑁䝁䅑䅁䭁䕁䅉䅁䭁䅁䅍䅁䭁䭁䌰䅁䉁䅁䅁允䅁䅁䅕場啯歲桥ぐ䵁䅉䅅䅁䕁䅁䅁睁歂䅁䅁权䩁䅁䅁权䑁䅁䅁权瑃杁䅁允䅁䅁䅅䅁䙁乁橥䑣䬰穖䄵䍄䉁䅁䅁䅂䅁䅁䅍䅚䅁䅁䅯䅤䅁䅁䅯睁䅁䅁䅯兲䅉䅁䅅䅁䉁䅁䅁兂桄桥畓祒坆䅑杷允䅁䅁䅑䅁䑁䝁䅑䅁䭁䉁䅳䅁䭁䅁䅍䅁䭁䭁䍁䅁䉁䅁䅁允䅁䅁䅕噋偹癷䥕ご䵁䅉䅅䅁䕁䅁䅁睁歂䅁䅁权㍁䅁䅁权䑁䅁䅁权权杁䅁允䅁䅁䅅䅁䙁䉁䘫ㄶ㑇汌䅆䍄䉁䅁䅁䅂䅁䅁䅍䅚䅁䅁䅯杔䅁䅁䅯睁䅁䅁䅯䅯䅉䅁䅅䅁䉁䅁䅁兂獄払敧塨扴䅑杷允䅁䅁䅑䅁䑁䝁䅑䅁䭁䕁䅕䅁䭁䅁䅍䅁䭁䭁䍁䅁䉁䅁䅁允䅁䅁䅕䉵䘶ㄶ䥈䕘䵁䅉䅅䅁䕁䅁䅁睁歂䅁䅁权瑂䅁䅁权䑁䅁䅁权权杁䅁允䅁䅁䅅䅁䙁䝁浚浚浚歊䅖䍄䉁䅁䅁䅂䅁䅁䅍䅚䅁䅁䅯睖䅁䅁䅯睁䅁䅁䅯䅯䅉䅁䅅䅁䉁䅁䅁兂㑃潈牘噕啨䅑杷允䅁䅁䅑䅁䑁䝁䅑䅁䭁䩁䅧䅁䭁䅁䅍䅁䭁䭁䍁䅁䉁䅁䅁允䅁䅁䅕噋偹癷㑕さ䵁䅉䅅䅁䕁䅁䅁睁歂䅁䅁权癁䅁䅁权䑁䅁䅁权权杁䅁允䅁䅁䅅䅁䙁佁剸䉵䘶ㅓ䅊䍄䉁䅁䅁䅂䅁䅁䅍䅚䅁䅁䅯䅩䅁䅁䅯睁䅁䅁䅯䅯䅉䅁䅅䅁䉁䅁䅁兂桄桥畓㕒剆䅑杷允䅁䅁䅑䅁䑁䝁䅑䅁䭁䱁䅳䅁䭁䅁䅍䅁䭁䭁䍁䅁䉁䅁䅁允䅁䅁䅕噋偹癷奖歘䵁䅉䅅䅁䕁䅁䅁睁歂䅁䅁权婂䅁䅁权䑁䅁䅁权权杁䅁允䅁䅁䅅䅁䙁偁潙䥘䌯唱䅰䍄䉁䅁䅁䅂䅁䅁䅍䅚䅁䅁䅯內䅁䅁䅯睁䅁䅁䅯䅯䅉䅁䅅䅁䉁䅁䅁兂畃⭒㙆䝆樵䅑杷允䅁䅁䅑䅁䑁䝁䅑䅁䭁䕁䅙䅁䭁䅁䅍䅁䭁䭁䍁䅁䉁䅁䅁允䅁䅁䅕䉵䘶ㄶ㑈啓䵁䅉䅅䅁䕁䅁䅁睁歂䅁䅁权佂杁䅁权䑁䅁䅁权权杁䅁允䅁䅁䅅䅁䙁䅁塲㍯㥁污䅂䍄䉁䅁䅁䅂䅁䅁䅍䅚䅁䅁䅯睇䅁䅁䅯睁䅁䅁䅯東䅉䅁䅅䅁䉁䅁䅁兂㑃潈牘払佨䅑杷允䅁䅁䅑䅁䑁䝁䅑䅁䭁䍁䅁䅁䭁䅁䅍䅁䭁䭁䍯䅁䉁䅁䅁允䅁䅁䅕䡰㥁瑃䑣ざ䵁䅉䅅䅁䕁䅁䅁睁歂䅁䅁权䱂䅁䅁权䑁䅁䅁权煃杁䅁允䅁䅁䅅䅁䙁䉁畓⭒㙆䙖䅒䍄䉁䅁䅁䅂䅁䅁䅍䅚䅁䅁䅯兒䅁䅁䅯睁䅁䅁䅯東䅉䅁䅅䅁䉁䅁䅁兂䅁䅁䅁䥁捂䅑杷允䅁䅁䅑䅁䑁䝁䅑䅁䭁䙁䅣䅁䭁䅁䅍䅁䭁䭁䍯䅁䉁䅁䅁允䅁䅁䅕㘱睎児塯䕖䵁䅉䅅䅁䕁䅁䅁睁歂䅁䅁权噁䅁䅁权䑁䅁䅁权煃杁䅁允䅁䅁䅅䅁䙁䵁ㅐ䙋偹汉䅖䍄䉁䅁䅁䅂䅁䅁䅍䅚䅁䅁䅯充䅁䅁䅯睁䅁䅁䅯東䅉䅁䅅䅁䉁䅁䅁兂䙃ㄶ㑇歈䕖䅑杷允䅁䅁䅑䅁䑁䝁䅑䅁䭁䍁䅑䅁䭁䅁䅍䅁䭁䭁䍯䅁䉁䅁䅁允䅁䅁䅕硥畓⭒㙇啓䵁䅉䅅䅁䕁䅁䅁睁歂䅁䅁权奃䅁䅁权䑁䅁䅁权煃杁䅁允䅁䅁䅅䅁䙁偁潙䥘䌯嘹䅊䍄䉁䅁䅁䅂䅁䅁䅍䅚䅁䅁䅯䅩䅁䅁䅯睁䅁䅁䅯東䅉䅁䅅䅁䉁䅁䅁兂䥂場啯浲剤䅑杷允䅁䅁䅑䅁䑁䝁䅑䅁䭁䱁䅳䅁䭁䅁䅍䅁䭁䭁䍯䅁䉁䅁䅁允䅁䅁䅕䘷㑇潈㝘啘䵁䅉䅅䅁䕁䅁䅁睁歂䅁䅁权㥁䅁䅁权䑁䅁䅁权煃杁䅁允䅁䅁䅅䅁䙁䵁䴳䵺䵺䕌䅤䍄䉁䅁䅁䅂䅁䅁䅍䅚䅁䅁䅯杮䅁䅁䅯睁䅁䅁䅯東䅉䅁䅅䅁䉁䅁䅁兂啁歲桦橥噒䅑杷允䅁䅁䅑䅁䑁䝁䅑䅁䭁䕁䅫䅁䭁䅁䅍䅁䭁䭁䍯䅁䉁䅁䅁允䅁䅁䅕灭婭婭婭歕䵁䅉䅅䅁䕁䅁䅁睁歂䅁䅁权扁䅁䅁权䑁䅁䅁权㑃杁䅁允䅁䅁䅅䅁䙁䅁塲㍯㥁歹䄱䍄䉁䅁䅁䅂䅁䅁䅍䅚䅁䅁䅯䅉䅁䅁䅯睁䅁䅁䅯䅵䅉䅁䅅䅁䉁䅁䅁兂灁䥘䌯嘹坨䅑杷允䅁䅁䅑䅁䑁䝁䅑䅁䭁䩁䄴䅁䭁䅁䅍䅁䭁䥁䐰䅁䉁䅁䅁允䅁䅁䅕牕敧敨䉵さ䵁䅉䅅䅁䕁䅁䅁睁歂䅁䅁权㍁䅁䅁权䑁䅁䅁权㑃杁䅁允䅁䅁䅅䅁䙁䑁䬰㘱睎噲䅂䍄䉁䅁䅁䅂䅁䅁䅍䅚䅁䅁䅯兂䅁䅁䅯睁䅁䅁䅯䅵䅉䅁䅅䅁䉁䅁䅁兂㥁瑃橥䕣嘱䅑杷允䅁䅁䅑䅁䑁䝁䅑䅁䭁䅁䅣䅁䭁䅁䅍䅁䭁䱁䍧䅁䉁䅁䅁允䅁䅁䅕瑃橥䑣焲け䵁䅉䅅䅁䕁䅁䅁睁歂䅁䅁权偃䅁䅁权䑁䅁䅁权㑃杁䅁允䅁䅁䅅䅁䙁䡁啳歲桦浫䅂䍄䉁䅁䅁䅂䅁䅁䅍䅚䅁䅁䅯児䅁䅁䅯睁䅁䅁䅯䅵䅉䅁䅅䅁䉁䅁䅁兂㑃潈牘婕䝨䅑杷允䅁䅁䅑䅁䑁䝁䅑䅁䭁䙁䅫䅁䭁䅁䅍䅁䭁䱁䍧䅁䉁䅁䅁允䅁䅁䅕積積積呏歓䵁䅉䅅䅁䕁䅁䅁睁歂䅁䅁权佂杁䅁权䑁䅁䅁权㑃杁䅁允䅁䅁䅅䅁䙁䥁䌯匹捨ㅔ䅂䍄䉁䅁䅁䅂䅁䅁䅍䅚䅁䅁䅯杆䅁䅁䅯睁䅁䅁䅯䅵䅉䅁䅅䅁䉁䅁䅁兂䥂場啯杲䙤䅑杷允䅁䅁䅑䅁䑁䝁䅑䅁䭁䍁䅁䅁䭁䅁䅍䅁䭁䭁䍫䅁䉁䅁䅁允䅁䅁䅕灭婭婭婬歖䵁䅉䅅䅁䕁䅁䅁睁歂䅁䅁权䅁䅁䅁权䑁䅁䅁权灃杁䅁允䅁䅁䅅䅁䙁䡁啳歲桦汇䅨䍄䉁䅁䅁䅂䅁䅁䅍䅚䅁䅁䅯党䅁䅁䅯睁䅁䅁䅯共䅉䅁䅅䅁䉁䅁䅁兂捂㡪ㅌ䩋偸䅑杷允䅁䅁䅑䅁䑁䝁䅑䅁䭁䕁䅕䅁䭁䅁䅍䅁䭁䭁䍫䅁䉁䅁䅁允䅁䅁䅕牕敧敨剶し䵁䅉䅅䅁䕁䅁䅁睁歂䅁䅁权噁䅁䅁权䑁䅁䅁权灃杁䅁允䅁䅁䅅䅁䙁䅁塲㍯㥁氫䅎䍄䉁䅁䅁䅂䅁䅁䅍䅚䅁䅁䅯充䅁䅁䅯睁䅁䅁䅯共䅉䅁䅅䅁䉁䅁䅁兂㉄䙋偹牷䑖䅑杷允䅁䅁䅑䅁䑁䝁䅑䅁䭁䩁䅧䅁䭁䅁䅍䅁䭁䭁䍫䅁䉁䅁䅁允䅁䅁䅕呣䬰㘱李歕䵁䅉䅅䅁䕁䅁䅁睁歂䅁䅁权瑁䅁䅁权䑁䅁䅁权灃杁䅁允䅁䅁䅅䅁䙁偁潙䥘䌯圹䅎䍄䉁䅁䅁䅂䅁䅁䅍䅚䅁䅁䅯元䅁䅁䅯睁䅁䅁䅯共䅉䅁䅅䅁䉁䅁䅁兂穁積積積㥍䅑杷允䅁䅁䅑䅁䑁䝁䅑䅁䭁䑁䄰䅁䭁䅁䅍䅁䭁䭁䍫䅁䉁䅁䅁允䅁䅁䅕䥘䌯匹捨歒䵁䅉䅅䅁䕁䅁䅁睁歂䅁䅁权敃䅁䅁权䑁䅁䅁权灃杁䅁允䅁䅁䅅䅁䙁䍁捬㡪ㅌ䙭䅒䍄䉁䅁䅁䅂䅁䅁䅍䅚䅁䅁䅯兓䅁䅁䅯睁䅁䅁䅯共䅉䅁䅅䅁䉁䅁䅁兂㑃潈牘晕剨䅑杷允䅁䅁䅑䅁䑁䝁䅑䅁䭁䅁䄸䅁䭁䅁䅍䅁䭁䭁䍫䅁䉁䅁䅁允䅁䅁䅕㘱睎児塰啔䵁䅉䅅䅁䕁䅁䅁睁歂䅁䅁权坁䅁䅁权䑁䅁䅁权灃杁䅁允䅁䅁䅅䅁䙁䵁ㅐ䙋偹歁䅖䍄䉁䅁䅁䅂䅁䅁䅍䅚䅁䅁䅯睓䅁䅁䅯睁䅁䅁䅯䅲䅉䅁䅅䅁䉁䅁䅁兂浂浚浚煚呚䅑杷允䅁䅁䅑䅁䑁䝁䅑䅁䭁䕁䅕䅁䭁䅁䅍䅁䭁䭁䍷䅁䉁䅁䅁允䅁䅁䅕⽷潕䥘礫し䵁䅉䅅䅁䕁䅁䅁睁歂䅁䅁权兂䅁䅁权䑁䅁䅁权獃杁䅁允䅁䅁䅅䅁䙁䙁偹癷潕䘳䅰䍄䉁䅁䅁䅂䅁䅁䅍䅚䅁䅁䅯睖䅁䅁䅯睁䅁䅁䅯䅲䅉䅁䅅䅁䉁䅁䅁兂䑄匹捨祪告䅑杷允䅁䅁䅑䅁䑁䝁䅑䅁䭁䉁䅕䅁䭁䅁䅍䅁䭁䭁䍷䅁䉁䅁䅁允䅁䅁䅕㑈牘払⭧䕖䵁䅉䅅䅁䕁䅁䅁睁歂䅁䅁权剃䅁䅁权䑁䅁䅁权獃杁䅁允䅁䅁䅅䅁䙁䑁䬰㘱睎噶䅨䍄䉁䅁䅁䅂䅁䅁䅍䅚䅁䅁䅯睌䅁䅁䅯睁䅁䅁䅯䅲䅉䅁䅅䅁䉁䅁䅁兂㥁瑃橥䙣刱䅑杷允䅁䅁䅑䅁䑁䝁䅑䅁䭁䩁䅙䅁䭁䅁䅍䅁䭁䭁䍷䅁䉁䅁䅁允䅁䅁䅕䉵䘶ㄶ奆歔䵁䅉䅅䅁䕁䅁䅁睁歂䅁䅁权㥁䅁䅁权䑁䅁䅁权獃杁䅁允䅁䅁䅅䅁䙁佁剸䉵䘶か䅚䍄䉁䅁䅁䅂䅁䅁䅍䅚䅁䅁䅯兗䅁䅁䅯睁䅁䅁䅯䅲䅉䅁䅅䅁䉁䅁䅁兂畃⭒㙆䝆䬵䅑杷允䅁䅁䅑䅁䑁䝁䅑䅁䭁䩁䄴䅁䭁䅁䅍䅁䭁䭁䍷䅁䉁䅁䅁允䅁䅁䅕硥畓⭒煆䕖䵁䅉䅅䅁䕁䅁䅁睁歂䅁䅁权晁䅁䅁权䑁䅁䅁权獃杁䅁允䅁䅁䅅䅁䙁䕁桪桥畓ㅎ䅖䍄䉁䅁䅁䅂䅁䅁䅍䅚䅁䅁䅯兓䅁䅁䅯睁䅁䅁䅯䅲䅉䅁䅅䅁䉁䅁䅁兂㑃潈牘摕剨䅑杷允䅁䅁䅑䅁䑁䝁䅑䅁䭁䍁䅙䅁䭁䅁䅍䅁䭁䭁䍷䅁䉁䅁䅁允䅁䅁䅕場啯歲硦䕖䵁䅉䅅䅁䕁䅁䅁睁歂䅁䅁权䉃䅁䅁权䑁䅁䅁权獃杁䅁允䅁䅁䅅䅁䙁䵁ㅐ䙋偹浵䅊䍄䉁䅁䅁䅂䅁䅁䅍䅚䅁䅁䅯睕䅁䅁䅯睁䅁䅁䅯兣䅉䅁䅅䅁䉁䅁䅁兂塄㍯㥁牃䵤䅑杷允䅁䅁䅑䅁䑁䝁䅑䅁䭁䕁䄴䅁䭁䅁䅍䅁䭁䡁䍅䅁䉁䅁䅁允䅁䅁䅕㑈牘払⭧歗䵁䅉䅅䅁䕁䅁䅁睁歂䅁䅁权㍂䅁䅁权䑁䅁䅁权硂杁䅁允䅁䅁䅅䅁䙁䭁睒児塲ㅅ䅂䍄䉁䅁䅁䅂䅁䅁䅍䅚䅁䅁䅯兂䅁䅁䅯睁䅁䅁䅯兣䅉䅁䅅䅁䉁䅁䅁兂歃䑣䬰眱噎䅑杷允䅁䅁䅑䅁䑁䝁䅑䅁䭁䙁䅁䅁䭁䅁䅍䅁䭁䡁䍅䅁䉁䅁䅁允䅁䅁䅕㡪ㅌ䙋⽸歗䵁䅉䅅䅁䕁䅁䅁睁歂䅁䅁权塂䅁䅁权䑁䅁䅁权硂杁䅁允䅁䅁䅅䅁䙁䅁䅁䅁䅁䘴䅊䍄䉁䅁䅁䅂䅁䅁䅍䅚䅁䅁䅯睌䅁䅁䅯睁䅁䅁䅯兣䅉䅁䅅䅁䉁䅁䅁兂㝂䭆䠵匴剰䅑杷允䅁䅁䅑䅁䑁䝁䅑䅁䭁䝁䄴䅁䭁䅁䅍䅁䭁䡁䍅䅁䉁䅁䅁允䅁䅁䅕⽷潕䥘椯啕䵁䅉䅅䅁䕁䅁䅁睁歂䅁䅁权坃䅁䅁权䑁䅁䅁权硂杁䅁允䅁䅁䅅䅁䙁䵁䴳䵺䵺䕄䄵䍄䉁䅁䅁䅂䅁䅁䅍䅚䅁䅁䅯睂䅁䅁䅯睁䅁䅁䅯兣䅉䅁䅅䅁䉁䅁䅁兂灁䥘䌯匹䑨䅑杷允䅁䅁䅑䅁䑁䝁䅑䅁䭁䅁䅫䅁䭁䅁䅍䅁䭁䡁䍅䅁䉁䅁䅁允䅁䅁䅕呣䬰㘱睎䕐䵁䅉䅅䅁䕁䅁䅁睁歂䅁䅁权佂杁䅁权䑁䅁䅁权硂杁䅁允䅁䅁䅅䅁䙁䑁䬰㘱睎啮䄹䍄䉁䅁䅁䅂䅁䅁䅍䅚䅁䅁䅯䅁䅁䅁䅯睁䅁䅁䅯睥䅉䅁䅅䅁䉁䅁䅁兂䑄匹捨穪塊䅑杷允䅁䅁䅑䅁䑁䝁䅑䅁䭁䑁䅣䅁䭁䅁䅍䅁䭁䡁䍳䅁䉁䅁䅁允䅁䅁䅕椹捨㡪ㅌご䵁䅉䅅䅁䕁䅁䅁睁歂䅁䅁权䙂䅁䅁权䑁䅁䅁权㝂杁䅁允䅁䅁䅅䅁䙁䑁䬰㘱睎嘯䅰䍄䉁䅁䅁䅂䅁䅁䅍䅚䅁䅁䅯䅭䅁䅁䅯睁䅁䅁䅯睥䅉䅁䅅䅁䉁䅁䅁兂浂浚浚牚剚䅑杷允䅁䅁䅑䅁䑁䝁䅑䅁䭁䵁䅍䅁䭁䅁䅍䅁䭁䡁䍳䅁䉁䅁䅁允䅁䅁䅕噋偹癷潕啊䵁䅉䅅䅁䕁䅁䅁睁歂䅁䅁权䥃䅁䅁权䑁䅁䅁权㝂杁䅁允䅁䅁䅅䅁䙁偁潙䥘䌯噤䅂䍄䉁䅁䅁䅂䅁䅁䅍䅚䅁䅁䅯睵䅁䅁䅯睁䅁䅁䅯睥䅉䅁䅅䅁䉁䅁䅁兂䥂場啯楲捤䅑杷允䅁䅁䅑䅁䑁䝁䅑䅁䭁䅁䅫䅁䭁䅁䅍䅁䭁䡁䍳䅁䉁䅁䅁允䅁䅁䅕㘱睎児塯䕐䵁䅉䅅䅁䕁䅁䅁睁歂䅁䅁权婂䅁䅁权䑁䅁䅁权㝂杁䅁允䅁䅁䅅䅁䙁䉁畓⭒㙆䔹䅬䍄䉁䅁䅁䅂䅁䅁䅍䅚䅁䅁䅯杊䅁䅁䅯睁䅁䅁䅯睥䅉䅁䅅䅁䉁䅁䅁兂歃䑣䬰㌱啎䅑杷允䅁䅁䅑䅁䑁䝁䅑䅁䭁䥁䅅䅁䭁䅁䅍䅁䭁䡁䍳䅁䉁䅁䅁允䅁䅁䅕浚浚浚⭙歙䵁䅉䅅䅁䕁䅁䅁睁歂䅁䅁权偁䅁䅁权䑁䅁䅁权㝂杁䅁允䅁䅁䅅䅁䙁䅁塲㍯㥁歡䅸䍄䉁䅁䅁䅂䅁䅁䅍䅚䅁䅁䅯睕䅁䅁䅯睁䅁䅁䅯䅧䅉䅁䅅䅁䉁䅁䅁兂㉄䙋偹橷䵖䅑杷允䅁䅁䅑䅁䑁䝁䅑䅁䭁䅁䅁䅁䭁䅁䅍䅁䭁䥁䍁䅁䉁䅁䅁允䅁䅁䅕児塲㍯瑁ざ䵁䅉䅅䅁䕁䅁䅁睁歂䅁䅁权婃䅁䅁权䑁䅁䅁权䅃杁䅁允䅁䅁䅅䅁䙁䵁䴳䵺䵺䕲䅒䍄䉁䅁䅁䅂䅁䅁䅍䅚䅁䅁䅯杉䅁䅁䅯睁䅁䅁䅯䅧䅉䅁䅅䅁䉁䅁䅁兂灁䥘䌯愹坨䅑杷允䅁䅁䅑䅁䑁䝁䅑䅁䭁䕁䅕䅁䭁䅁䅍䅁䭁䥁䍁䅁䉁䅁䅁允䅁䅁䅕場啯歲剣し䵁䅉䅅䅁䕁䅁䅁睁歂䅁䅁权㍂䅁䅁权䑁䅁䅁权䅃杁䅁允䅁䅁䅅䅁䙁䑁積積積に䄹䍄䉁䅁䅁䅂䅁䅁䅍䅚䅁䅁䅯兢䅁䅁䅯睁䅁䅁䅯䅧䅉䅁䅅䅁䉁䅁䅁兂㉄䙋偹瑷䑖䅑杷允䅁䅁䅑䅁䑁䝁䅑䅁䭁䙁䅁䅁䭁䅁䅍䅁䭁䥁䍁䅁䉁䅁䅁允䅁䅁䅕歲桦桥佒歗䵁䅉䅅䅁䕁䅁䅁睁歂䅁䅁权晁䅁䅁权䑁䅁䅁权䅃杁䅁允䅁䅁䅅䅁䙁䕁桪桥畓ㄹ䅒䍄䉁䅁䅁䅂䅁䅁䅍䅚䅁䅁䅯充䅁䅁䅯睁䅁䅁䅯䅧䅉䅁䅅䅁䉁䅁䅁兂䥂場啯楲䑤䅑杷允䅁䅁䅑䅁䑁䝁䅑䅁䭁䕁䅫䅁䭁䅁䅍䅁䭁䥁䍁䅁䉁䅁䅁允䅁䅁䅕䉵䘶ㄶ㑆啕䵁䅉䅅䅁䕁䅁䅁睁歂䅁䅁权流䅁䅁权䑁䅁䅁权䅃杁䅁允䅁䅁䅅䅁䙁䭁䠵場啯汐䅒䍄䉁䅁䅁䅂䅁䅁䅍䅚䅁䅁䅯內䅁䅁䅯睁䅁䅁䅯䅧䅉䅁䅅䅁䉁䅁䅁兂晁敨剴䉵楚䅑杷允䅁䅁䅑䅁䑁䝁䅑䅁䭁䉁䅳䅁䭁䅁䅍䅁䭁䍁䉧䅁䉁䅁䅁允䅁䅁䅕場啯歲桦こ䵁䅉䅅䅁䕁䅁䅁睁歂䅁䅁权䅁䅁䅁权䑁䅁䅁权潁允䅁允䅁䅁䅅䅁䙁䥁䌯匹捨ㅔ䅒䍄䉁䅁䅁䅂䅁䅁䅍䅚䅁䅁䅯六䅁䅁䅯睁䅁䅁䅯䅋䅅䅁䅅䅁䉁䅁䅁兂䙃ㄶ㑇潈䍖䅑杷允䅁䅁䅑䅁䑁䝁䅑䅁䭁䕁䅳䅁䭁䅁䅍䅁䭁䍁䉧䅁䉁䅁䅁允䅁䅁䅕硥畓⭒慇䕓䵁䅉䅅䅁䕁䅁䅁睁歂䅁䅁权佂䅁䅁权䑁䅁䅁权潁允䅁允䅁䅁䅅䅁䙁䑁䬰㘱睎噘䅚䍄䉁䅁䅁䅂䅁䅁䅍䅚䅁䅁䅯兆䅁䅁䅯睁䅁䅁䅯䅋䅅䅁䅅䅁䉁䅁䅁兂㝂䭆䠵唴剰䅑杷允䅁䅁䅑䅁䑁䝁䅑䅁䭁䉁䅅䅁䭁䅁䅍䅁䭁䍁䉧䅁䉁䅁䅁允䅁䅁䅕㘱睎児塰啑䵁䅉䅅䅁䕁䅁䅁睁歂䅁䅁权奃䅁䅁权䑁䅁䅁权潁允䅁允䅁䅁䅅䅁䙁偁潙䥘䌯嘹䅂䍄䉁䅁䅁䅂䅁䅁䅍䅚䅁䅁䅯兌䅁䅁䅯睁䅁䅁䅯䅋䅅䅁䅅䅁䉁䅁䅁兂畃⭒㙆䱆栵䅑杷允䅁䅁䅑䅁䑁䝁䅑䅁䭁䅁䅣䅁䭁䅁䅍䅁䭁䍁䉧䅁䉁䅁䅁允䅁䅁䅕浚浚浚浙歑䵁䅉䅅䅁䕁䅁䅁睁歂䅁䅁权㝃䅁䅁权䑁䅁䅁权潁允䅁允䅁䅁䅅䅁䙁佁㙆䭆䠵噕䄱䍄䉁䅁䅁䅂䅁䅁䅍䅚䅁䅁䅯睪䅁䅁䅯睁䅁䅁䅯䅋䅅䅁䅅䅁䉁䅁䅁兂㥁瑃橥䍣挱䅑杷允䅁䅁䅑䅁䑁䝁䅑䅁䭁䅁䅫䅁䭁䅁䅍䅁䭁䍁䉧䅁䉁䅁䅁允䅁䅁䅕⽷潕䥘䌫歏䵁䅉䅅䅁䕁䅁䅁睁歂䅁䅁权婂䅁䅁权䑁䅁䅁权潁允䅁允䅁䅁䅅䅁䙁䅁塲㍯㥁歱䅒䍄䉁䅁䅁䅂䅁䅁䅍䅚䅁䅁䅯內䅁䅁䅯睁䅁䅁䅯䅋䅅䅁䅅䅁䉁䅁䅁兂塄㍯㥁牃根䅑杷允䅁䅁䅑䅁䑁䝁䅑䅁䭁䝁䄴䅁䭁䅁䅍䅁䭁䥁䑍䅁䉁䅁䅁允䅁䅁䅕牕敧敨硴䕔䵁䅉䅅䅁䕁䅁䅁睁歂䅁䅁权䱂䅁䅁权䑁䅁䅁权䙃睁䅁允䅁䅁䅅䅁䙁佁剸䉵䘶か䅰䍄䉁䅁䅁䅂䅁䅁䅍䅚䅁䅁䅯六䅁䅁䅯睁䅁䅁䅯睧䅍䅁䅅䅁䉁䅁䅁兂䙃ㄶ㑇潈䍖䅑杷允䅁䅁䅑䅁䑁䝁䅑䅁䭁䡁䅙䅁䭁䅁䅍䅁䭁䥁䑙䅁䉁䅁䅁允䅁䅁䅕噋偹癷潖䕔䵁䅉䅅䅁䕁䅁䅁睁歂䅁䅁权㉂䅁䅁权䑁䅁䅁权䑃睁䅁允䅁䅁䅅䅁䙁䝁浚浚浚歊䅴䍄䉁䅁䅁䅂䅁䅁䅍䅚䅁䅁䅯睎䅁䅁䅯睁䅁䅁䅯睧䅍䅁䅅䅁䉁䅁䅁兂㥁瑃橥乣䴱䅑杷允䅁䅁䅑䅁䑁䝁䅑䅁䭁䙁䅍䅁䭁䅁䅍䅁䭁䥁䑍䅁䉁䅁䅁允䅁䅁䅕浚浚浚浡啓䵁䅉䅅䅁䕁䅁䅁睁歂䅁䅁权䅁䅁䅁权䑁䅁䅁权䑃睁䅁允䅁䅁䅅䅁䙁䥁䌯匹捨ㅔ䅒䍄䉁䅁䅁䅂䅁䅁䅍䅚䅁䅁䅯兗䅁䅁䅯睁䅁䅁䅯兩䅍䅁䅅䅁䉁䅁䅁兂㥁瑃橥䑣䘱䅑杷允䅁䅁䅑䅁䑁䝁䅑䅁䭁䵁䅍䅁䭁䅁䅍䅁䭁䥁䑙䅁䉁䅁䅁允䅁䅁䅕噋偹癷潗啍䵁䅉䅅䅁䕁䅁䅁睁歂䅁䅁权佂䅁䅁权䑁䅁䅁权䑃睁䅁允䅁䅁䅅䅁䙁䑁䬰㘱睎噘䅚䍄䉁䅁䅁䅂䅁䅁䅍䅚䅁䅁䅯睵䅁䅁䅯睁䅁䅁䅯杨䅍䅁䅅䅁䉁䅁䅁兂浂浚浚潚敚䅑杷允䅁䅁䅑䅁䑁䝁䅑䅁䭁䩁䅫䅁䭁䅁䅍䅁䭁䥁䑯䅁䉁䅁䅁允䅁䅁䅕呣䬰㘱睏け䵁䅉䅅䅁䕁䅁䅁睁歂䅁䅁权瑂䅁䅁权䑁䅁䅁权䙃睁䅁允䅁䅁䅅䅁䙁䙁㑋潈牘啍䅎䍄䉁䅁䅁䅂䅁䅁䅍䅚䅁䅁䅯兓䅁䅁䅯睁䅁䅁䅯睧䅍䅁䅅䅁䉁䅁䅁兂䑄匹捨㉪佊䅑杷允䅁䅁䅑䅁䑁䝁䅑䅁䭁䕁䅉䅁䭁䅁䅍䅁䭁䥁䑳䅁䉁䅁䅁允䅁䅁䅕䥘䌯匹捨歐䵁䅉䅅䅁䕁䅁䅁睁歂䅁䅁权婂䅁䅁权䑁䅁䅁权䱃睁䅁允䅁䅁䅅䅁䙁乁橥䑣䬰〱䅖䍄䉁䅁䅁䅂䅁䅁䅍䅚䅁䅁䅯䅊䅁䅁䅯睁䅁䅁䅯睧䅍䅁䅅䅁䉁䅁䅁兂乄䵺䵺䕺䡸䅑杷允䅁䅁䅑䅁䑁䝁䅑䅁䭁䍁䅁䅁䭁䅁䅍䅁䭁䥁䑫䅁䉁䅁䅁允䅁䅁䅕硥畓⭒㙇䕖䵁䅉䅅䅁䕁䅁䅁睁歂䅁䅁权婃䅁䅁权䑁䅁䅁权䵃睁䅁允䅁䅁䅅䅁䙁䭁睒児塲ぷ䅎䍄䉁䅁䅁䅂䅁䅁䅍䅚䅁䅁䅯杔䅁䅁䅯睁䅁䅁䅯睨䅍䅁䅅䅁䉁䅁䅁兂卂䉵䘶㜶塆䅑杷允䅁䅁䅑䅁䑁䝁䅑䅁䭁䡁䅣䅁䭁䅁䅍䅁䭁䥁䑧䅁䉁䅁䅁允䅁䅁䅕䅁䅁䅁䅃歔䵁䅉䅅䅁䕁䅁䅁睁歂䅁䅁权䩁䅁䅁权䑁䅁䅁权䝃睁䅁允䅁䅁䅅䅁䙁䅁䅁䅁䅁䑷䅴䍄䉁䅁䅁䅂䅁䅁䅍䅚䅁䅁䅯䅉䅁䅁䅯睁䅁䅁䅯睨䅍䅁䅅䅁䉁䅁䅁兂䑄匹捨硪坊䅑杷允䅁䅁䅑䅁䑁䝁䅑䅁䭁䥁䅅䅁䭁䅁䅍䅁䭁䥁䑧䅁䉁䅁䅁允䅁䅁䅕呣䬰㘱䥏歙䵁䅉䅅䅁䕁䅁䅁睁歂䅁䅁权佂杁䅁权䑁䅁䅁权䑃睁䅁允䅁䅁䅅䅁䙁䡁㥅瑃橥䙕䅆䍄䉁䅁䅁䅂䅁䅁䅍䅚䅁䅁䅯兒䅁䅁䅯睁䅁䅁䅯睧䅍䅁䅅䅁䉁䅁䅁兂灁䥘䌯圹奨䅑杷允䅁䅁䅑䅁䑁䝁䅑䅁䭁䙁䅫䅁䭁䅁䅍䅁䭁䥁䑣䅁䉁䅁䅁允䅁䅁䅕積積積呍歒䵁䅉䅅䅁䕁䅁䅁睁歂䅁䅁权㥁䅁䅁权䑁䅁䅁权䩃睁䅁允䅁䅁䅅䅁䙁䝁浚浚浚歊䅚䍄䉁䅁䅁䅂䅁䅁䅍䅚䅁䅁䅯䅕䅁䅁䅯睁䅁䅁䅯睨䅍䅁䅅䅁䉁䅁䅁兂硂児塲㑯慂䅑杷允䅁䅁䅑䅁䑁䝁䅑䅁䭁䩁䅅䅁䭁䅁䅍䅁䭁䥁䑳䅁䉁䅁䅁允䅁䅁䅕敨剴䉵氶歖䵁䅉䅅䅁䕁䅁䅁睁歂䅁䅁权晁䅁䅁权䑁䅁䅁权䕃睁䅁允䅁䅁䅅䅁䙁䙁偹癷潕䙦䅂䍄䉁䅁䅁䅂䅁䅁䅍䅚䅁䅁䅯兂䅁䅁䅯睁䅁䅁䅯兩䅍䅁䅅䅁䉁䅁䅁兂䥂場啯杲剤䅑杷允䅁䅁䅑䅁䑁䝁䅑䅁䭁䡁䅑䅁䭁䅁䅍䅁䭁䥁䑣䅁䉁䅁䅁允䅁䅁䅕㑈牘払番䕖䵁䅉䅅䅁䕁䅁䅁睁歂䅁䅁权䩂䅁䅁权䑁䅁䅁权䵃睁䅁允䅁䅁䅅䅁䙁䕁桪桥畓ㅖ䅂䍄䉁䅁䅁䅂䅁䅁䅍䅚䅁䅁䅯䅕䅁䅁䅯睁䅁䅁䅯睧䅍䅁䅅䅁䉁䅁䅁兂塄㍯㥁煃奤䅑杷允䅁䅁䅑䅁䑁䝁䅑䅁䭁䙁䅁䅁䭁䅁䅍䅁䭁䥁䑫䅁䉁䅁䅁允䅁䅁䅕牕敧敨桳啗䵁䅉䅅䅁䕁䅁䅁睁歂䅁䅁权塂䅁䅁权䑁䅁䅁权䑃睁䅁允䅁䅁䅅䅁䙁䩁婱婭婭噡䅎䍄䉁䅁䅁䅂䅁䅁䅍䅚䅁䅁䅯兓䅁䅁䅯睁䅁䅁䅯杩䅍䅁䅅䅁䉁䅁䅁兂偃癷潕䕘儹䅑杷允䅁䅁䅑䅁䑁䝁䅑䅁䭁䩁䅅䅁䭁䅁䅍䅁䭁䥁䑍䅁䉁䅁䅁允䅁䅁䅕場啯歲剦啖䵁䅉䅅䅁䕁䅁䅁睁歂䅁䅁权扁䅁䅁权䑁䅁䅁权䩃睁䅁允䅁䅁䅅䅁䙁䕁桪桥畓げ䅸䍄䉁䅁䅁䅂䅁䅁䅍䅚䅁䅁䅯杁䅁䅁䅯睁䅁䅁䅯睧䅍䅁䅅䅁䉁䅁䅁兂㑃潈牘晕慨䅑杷允䅁䅁䅑䅁䑁䝁䅑䅁䭁䍁䄸䅁䭁䅁䅍䅁䭁䥁䑣䅁䉁䅁䅁允䅁䅁䅕児塲㍯乂䕕䵁䅉䅅䅁䕁䅁䅁睁歂䅁䅁权坃䅁䅁权䑁䅁䅁权䑃睁䅁允䅁䅁䅅䅁䙁䵁䴳䵺䵺䕔䄵䍄䉁䅁䅁䅂䅁䅁䅍䅚䅁䅁䅯睈䅁䅁䅯睁䅁䅁䅯䅪䅍䅁䅅䅁䉁䅁䅁兂䙃ㄶ㑇灈兖䅑杷允䅁䅁䅑䅁䑁䝁䅑䅁䭁䥁䅧䅁䭁䅁䅍䅁䭁䥁䑙䅁䉁䅁䅁允䅁䅁䅕䉵䘶ㄶ㑅䕖䵁䅉䅅䅁䕁䅁䅁睁歂䅁䅁权䑄䅁䅁权䑁䅁䅁权䑃睁䅁允䅁䅁䅅䅁䙁䉁畓⭒㙆䑆䅆䍄䉁䅁䅁䅂䅁䅁䅍䅚䅁䅁䅯兌䅁䅁䅯睁䅁䅁䅯睧䅍䅁䅅䅁䉁䅁䅁兂畃⭒㙆䱆栵䅑杷允䅁䅁䅑䅁䑁䝁䅑䅁䭁䥁䅅䅁䭁䅁䅍䅁䭁䥁䑍䅁䉁䅁䅁允䅁䅁䅕㘱睎児⽱啙䵁䅉䅅䅁䕁䅁䅁睁歂䅁䅁权㉂䅁䅁权䑁䅁䅁权䩃睁䅁允䅁䅁䅅䅁䙁䭁睒児塲け䅴䍄䉁䅁䅁䅂䅁䅁䅍䅚䅁䅁䅯睪䅁䅁䅯睁䅁䅁䅯睧䅍䅁䅅䅁䉁䅁䅁兂㥁瑃橥䍣挱䅑杷允䅁䅁䅑䅁䑁䝁䅑䅁䭁䥁䄸䅁䭁䅁䅍䅁䭁䥁䑷䅁䉁䅁䅁允䅁䅁䅕積積積䑏歘䵁䅉䅅䅁䕁䅁䅁睁歂䅁䅁权塂䅁䅁权䑁䅁䅁权䩃睁䅁允䅁䅁䅅䅁䙁䕁桪桥畓ㅴ䅎䍄䉁䅁䅁䅂䅁䅁䅍䅚䅁䅁䅯睈䅁䅁䅯睁䅁䅁䅯睨䅍䅁䅅䅁䉁䅁䅁兂乄䵺䵺䝺典䅑杷允䅁䅁䅑䅁䑁䝁䅑䅁䭁䑁䄰䅁䭁䅁䅍䅁䭁䥁䑧䅁䉁䅁䅁允䅁䅁䅕瑃橥䑣焳歒䵁䅉䅅䅁䕁䅁䅁睁歂䅁䅁权瑁䅁䅁权䑁䅁䅁权䡃睁䅁允䅁䅁䅅䅁䙁䅁塲㍯㥁洴䅊䍄䉁䅁䅁䅂䅁䅁䅍䅚䅁䅁䅯六䅁䅁䅯睁䅁䅁䅯兩䅍䅁䅅䅁䉁䅁䅁兂䅁䅁䅁佁䍂䅑杷允䅁䅁䅑䅁䑁䝁䅑䅁䭁䅁䅫䅁䭁䅁䅍䅁䭁䥁䑧䅁䉁䅁䅁允䅁䅁䅕㑈牘払敧䕐䵁䅉䅅䅁䕁䅁䅁睁歂䅁䅁权䝂䅁䅁权䑁䅁䅁权䑃睁䅁允䅁䅁䅅䅁䙁䉁畓⭒㙆䕖䅒䍄䉁䅁䅁䅂䅁䅁䅍䅚䅁䅁䅯䅤䅁䅁䅯睁䅁䅁䅯睧䅍䅁䅅䅁䉁䅁䅁兂晁敨剴偵吵䅑杷允䅁䅁䅑䅁䑁䝁䅑䅁䭁䡁䅣䅁䭁䅁䅍䅁䭁䥁䑑䅁䉁䅁䅁允䅁䅁䅕䥘䌯匹㡪啔䵁䅉䅅䅁䕁䅁䅁睁歂䅁䅁权佂䅁䅁权䑁䅁䅁权䩃睁䅁允䅁䅁䅅䅁䙁䕁桪桥畓ㅬ䅚䍄䉁䅁䅁䅂䅁䅁䅍䅚䅁䅁䅯䅕䅁䅁䅯睁䅁䅁䅯杨䅍䅁䅅䅁䉁䅁䅁兂㥁瑃橥䩣娱䅑杷允䅁䅁䅑䅁䑁䝁䅑䅁䭁䙁䅍䅁䭁䅁䅍䅁䭁䥁䑫䅁䉁䅁䅁允䅁䅁䅕場啯歲桦啓䵁䅉䅅䅁䕁䅁䅁睁歂䅁䅁权流䅁䅁权䑁䅁䅁权䙃睁䅁允䅁䅁䅅䅁䙁䭁睒児塲ㅷ䅖䍄䉁䅁䅁䅂䅁䅁䅍䅚䅁䅁䅯兒䅁䅁䅯睁䅁䅁䅯兩䅍䅁䅅䅁䉁䅁䅁兂卂䉵䘶㔶奆䅑杷允䅁䅁䅑䅁䑁䝁䅑䅁䭁䱁䅑䅁䭁䅁䅍䅁䭁䥁䑷䅁䉁䅁䅁允䅁䅁䅕敨剴䉵嘵啖䵁䅉䅅䅁䕁䅁䅁睁歂䅁䅁权噁䅁䅁权䑁䅁䅁权䩃睁䅁允䅁䅁䅅䅁䙁䝁浚浚浚汨䅆䍄䉁䅁䅁䅂䅁䅁䅍䅚䅁䅁䅯杒䅁䅁䅯睁䅁䅁䅯䅩䅍䅁䅅䅁䉁䅁䅁兂灁䥘䌯唹䙨䅑杷允䅁䅁䅑䅁䑁䝁䅑䅁䭁䱁䅑䅁䭁䅁䅍䅁䭁䥁䑫䅁䉁䅁䅁允䅁䅁䅕積積積呐さ䵁䅉䅅䅁䕁䅁䅁睁歂䅁䅁权歁䅁䅁权䑁䅁䅁权䩃睁䅁允䅁䅁䅅䅁䙁䅁塲㍯㥁歡䅤䍄䉁䅁䅁䅂䅁䅁䅍䅚䅁䅁䅯䅊䅁䅁䅯睁䅁䅁䅯䅩䅍䅁䅅䅁䉁䅁䅁兂獄払敧坨䥴䅑杷允䅁䅁䅑䅁䑁䝁䅑䅁䭁䩁䅅䅁䭁䅁䅍䅁䭁䥁䑫䅁䉁䅁䅁允䅁䅁䅕呣䬰㘱免歖䵁䅉䅅䅁䕁䅁䅁睁歂䅁䅁权䍁䅁䅁权䑁䅁䅁权䥃睁䅁允䅁䅁䅅䅁䙁䙁偹癷潕䘳䅸䍄䉁䅁䅁䅂䅁䅁䅍䅚䅁䅁䅯䅩䅁䅁䅯睁䅁䅁䅯兩䅍䅁䅅䅁䉁䅁䅁兂䥂場啯汲坤䅑杷允䅁䅁䅑䅁䑁䝁䅑䅁䭁䱁䅳䅁䭁䅁䅍䅁䭁䥁䑫䅁䉁䅁䅁允䅁䅁䅕椹捨㡪噋啘䵁䅉䅅䅁䕁䅁䅁睁歂䅁䅁权偃䅁䅁权䑁䅁䅁权䩃睁䅁允䅁䅁䅅䅁䙁䑁䬰㘱睎噶䅸䍄䉁䅁䅁䅂䅁䅁䅍䅚䅁䅁䅯䅴䅁䅁䅯睁䅁䅁䅯杪䅍䅁䅅䅁䉁䅁䅁兂䅁䅁䅁䍁噂䅑杷允䅁䅁䅑䅁䑁䝁䅑䅁䭁䅁䅫䅁䭁䅁䅍䅁䭁䥁䑫䅁䉁䅁䅁允䅁䅁䅕積積積穐歏䵁䅉䅅䅁䕁䅁䅁睁歂䅁䅁权㝃䅁䅁权䑁䅁䅁权䡃睁䅁允䅁䅁䅅䅁䙁䙁㑋潈牘嘰䄵䍄䉁䅁䅁䅂䅁䅁䅍䅚䅁䅁䅯元䅁䅁䅯睁䅁䅁䅯杪䅍䅁䅅䅁䉁䅁䅁兂䙃ㄶ㑇杈㡕䅑杷允䅁䅁䅑䅁䑁䝁䅑䅁䭁䍁䅙䅁䭁䅁䅍䅁䭁䥁䑫䅁䉁䅁䅁允䅁䅁䅕䘷㑇潈㝖啖䵁䅉䅅䅁䕁䅁䅁睁歂䅁䅁权䍁䅁䅁权䑁䅁䅁权䝃睁䅁允䅁䅁䅅䅁䙁䉁畓⭒㙆䙚䅸䍄䉁䅁䅁䅂䅁䅁䅍䅚䅁䅁䅯睄䅁䅁䅯睁䅁䅁䅯兩䅍䅁䅅䅁䉁䅁䅁兂桄桥畓㑒䩆䅑杷允䅁䅁䅑䅁䑁䝁䅑䅁䭁䕁䅙䅁䭁䅁䅍䅁䭁䥁䑫䅁䉁䅁䅁允䅁䅁䅕歲桦桥畒䕒䵁䅉䅅䅁䕁䅁䅁睁歂䅁䅁权佂杁䅁权䑁䅁䅁权䩃睁䅁允䅁䅁䅅䅁䙁䉁畓⭒㙆䙎䅆䍄䉁䅁䅁䅂䅁䅁䅍䅚䅁䅁䅯䅁䅁䅁䅯睁䅁䅁䅯杨䅍䅁䅅䅁䉁䅁䅁兂㝂䭆䠵嘴噰䅑杷允䅁䅁䅑䅁䑁䝁䅑䅁䭁䍁䅙䅁䭁䅁䅍䅁䭁䥁䑣䅁䉁䅁䅁允䅁䅁䅕䉵䘶ㄶ㑆歖䵁䅉䅅䅁䕁䅁䅁睁歂䅁䅁权扁䅁䅁权䑁䅁䅁权䙃睁䅁允䅁䅁䅅䅁䙁䵁䴳䵺䵺䕺䅸䍄䉁䅁䅁䅂䅁䅁䅍䅚䅁䅁䅯杮䅁䅁䅯睁䅁䅁䅯䅩䅍䅁䅅䅁䉁䅁䅁兂歃䑣䬰稱啎䅑杷允䅁䅁䅑䅁䑁䝁䅑䅁䭁䍁䅁䅁䭁䅁䅍䅁䭁䥁䑕䅁䉁䅁䅁允䅁䅁䅕噋偹癷奕啖䵁䅉䅅䅁䕁䅁䅁睁歂䅁䅁权噁䅁䅁权䑁䅁䅁权䡃睁䅁允䅁䅁䅅䅁䙁䩁婱婭婭嘫䅊䍄䉁䅁䅁䅂䅁䅁䅍䅚䅁䅁䅯䅁䅁䅁䅯睁䅁䅁䅯全䅍䅁䅅䅁䉁䅁䅁兂䅁䅁䅁䍁噂䅑杷允䅁䅁䅑䅁䑁䝁䅑䅁䭁䡁䅑䅁䭁䅁䅍䅁䭁䥁䑙䅁䉁䅁䅁允䅁䅁䅕場啯歲䉤䕖䵁䅉䅅䅁䕁䅁䅁睁歂䅁䅁权㍁䅁䅁权䑁䅁䅁权䙃睁䅁允䅁䅁䅅䅁䙁䭁睒児塲ぉ䄵䍄䉁䅁䅁䅂䅁䅁䅍䅚䅁䅁䅯杉䅁䅁䅯睁䅁䅁䅯全䅍䅁䅅䅁䉁䅁䅁兂䙃ㄶ㑇汈塖䅑杷允䅁䅁䅑䅁䑁䝁䅑䅁䭁䙁䅣䅁䭁䅁䅍䅁䭁䥁䑯䅁䉁䅁䅁允䅁䅁䅕䘷㑇潈㝖䕖䵁䅉䅅䅁䕁䅁䅁睁歂䅁䅁权䙂䅁䅁权䑁䅁䅁权䙃睁䅁允䅁䅁䅅䅁䙁䩁婱婭婭噗䅬䍄䉁䅁䅁䅂䅁䅁䅍䅚䅁䅁䅯䅩䅁䅁䅯睁䅁䅁䅯杪䅍䅁䅅䅁䉁䅁䅁兂㝂䭆䠵刴噰䅑杷允䅁䅁䅑䅁䑁䝁䅑䅁䭁䙁䅫䅁䭁䅁䅍䅁䭁䥁䑙䅁䉁䅁䅁允䅁䅁䅕⽷潕䥘椫啒䵁䅉䅅䅁䕁䅁䅁睁歂䅁䅁权㍂䅁䅁权䑁䅁䅁权䙃睁䅁允䅁䅁䅅䅁䙁䡁啳歲桦欲䄱䍄䉁䅁䅁䅂䅁䅁䅍䅚䅁䅁䅯兂䅁䅁䅯睁䅁䅁䅯全䅍䅁䅅䅁䉁䅁䅁兂穁積積㍍剎䅑杷允䅁䅁䅑䅁䑁䝁䅑䅁䭁䍁䅑䅁䭁䅁䅍䅁䭁䥁䑯䅁䉁䅁䅁允䅁䅁䅕㑈牘払⭨䕓䵁䅉䅅䅁䕁䅁䅁睁歂䅁䅁权䙁䅁䅁权䑁䅁䅁权乃睁䅁允䅁䅁䅅䅁䙁䝁浚浚浚汬䅆䍄䉁䅁䅁䅂䅁䅁䅍䅚䅁䅁䅯睵䅁䅁䅯睁䅁䅁䅯兪䅍䅁䅅䅁䉁䅁䅁兂歃䑣䬰〱敎䅑杷允䅁䅁䅑䅁䑁䝁䅑䅁䭁䉁䅕䅁䭁䅁䅍䅁䭁䥁䑕䅁䉁䅁䅁允䅁䅁䅕瑃橥䑣㘳啕䵁䅉䅅䅁䕁䅁䅁睁歂䅁䅁权剁䅁䅁权䑁䅁䅁权䙃睁䅁允䅁䅁䅅䅁䙁乁橥䑣䬰う䅊䍄䉁䅁䅁䅂䅁䅁䅍䅚䅁䅁䅯杉䅁䅁䅯睁䅁䅁䅯杪䅍䅁䅅䅁䉁䅁䅁兂灁䥘䌯昹塨䅑杷允䅁䅁䅑䅁䑁䝁䅑䅁䭁䱁䅑䅁䭁䅁䅍䅁䭁䥁䑕䅁䉁䅁䅁允䅁䅁䅕䭆䠵場歱䕖䵁䅉䅅䅁䕁䅁䅁睁歂䅁䅁权畂䅁䅁权䑁䅁䅁权䱃睁䅁允䅁䅁䅅䅁䙁䕁桪桥畓〵䄱䍄䉁䅁䅁䅂䅁䅁䅍䅚䅁䅁䅯䅭䅁䅁䅯睁䅁䅁䅯全䅍䅁䅅䅁䉁䅁䅁兂畃⭒㙆䱆刵䅑杷允䅁䅁䅑䅁䑁䝁䅑䅁䭁䑁䄰䅁䭁䅁䅍䅁䭁䥁䑷䅁䉁䅁䅁允䅁䅁䅕䡰㥁瑃橣げ䵁䅉䅅䅁䕁䅁䅁睁歂䅁䅁权畂䅁䅁权䑁䅁䅁权䙃睁䅁允䅁䅁䅅䅁䙁䕁桪桥畓ば䄱䍄䉁䅁䅁䅂䅁䅁䅍䅚䅁䅁䅯兒䅁䅁䅯睁䅁䅁䅯睨䅍䅁䅅䅁䉁䅁䅁兂偃癷潕偘娹䅑杷允䅁䅁䅑䅁䑁䝁䅑䅁䭁䩁䅙䅁䭁䅁䅍䅁䭁䥁䑕䅁䉁䅁䅁允䅁䅁䅕牕敧敨創ご䵁䅉䅅䅁䕁䅁䅁睁歂䅁䅁权䑄䅁䅁权䑁䅁䅁权䙃睁䅁允䅁䅁䅅䅁䙁䙁㑋潈牘呫䅆䍄䉁䅁䅁䅂䅁䅁䅍䅚䅁䅁䅯䅩䅁䅁䅯睁䅁䅁䅯全䅍䅁䅅䅁䉁䅁䅁兂㝂䭆䠵圴坰䅑杷允䅁䅁䅑䅁䑁䝁䅑䅁䭁䅁䅣䅁䭁䅁䅍䅁䭁䥁䑕䅁䉁䅁䅁允䅁䅁䅕㡪ㅌ䙋偸け䵁䅉䅅䅁䕁䅁䅁睁歂䅁䅁权㝃䅁䅁权䑁䅁䅁权䙃睁䅁允䅁䅁䅅䅁䙁䉁䘫ㄶ㑇汘䄵䍄䉁䅁䅁䅂䅁䅁䅍䅚䅁䅁䅯睪䅁䅁䅯睁䅁䅁䅯全䅍䅁䅅䅁䉁䅁䅁兂畃⭒㙆䕆搵䅑杷允䅁䅁䅑䅁䑁䝁䅑䅁䭁䅁䅫䅁䭁䅁䅍䅁䭁䥁䑕䅁䉁䅁䅁允䅁䅁䅕椹捨㡪ㅋく䵁䅉䅅䅁䕁䅁䅁睁歂䅁䅁权奃䅁䅁权䑁䅁䅁权䝃睁䅁允䅁䅁䅅䅁䙁䝁浚浚浚汆䅊䍄䉁䅁䅁䅂䅁䅁䅍䅚䅁䅁䅯兗䅁䅁䅯睁䅁䅁䅯全䅍䅁䅅䅁䉁䅁䅁兂䭁㘱睎児䙰䅑杷允䅁䅁䅑䅁䑁䝁䅑䅁䭁䉁䄸䅁䭁䅁䅍䅁䭁䥁䑕䅁䉁䅁䅁允䅁䅁䅕浚浚浚坚䕕䵁䅉䅅䅁䕁䅁䅁睁歂䅁䅁权䉃䅁䅁权䑁䅁䅁权䙃睁䅁允䅁䅁䅅䅁䙁䑁䬰㘱睎坎䅊䍄䉁䅁䅁䅂䅁䅁䅍䅚䅁䅁䅯睎䅁䅁䅯睁䅁䅁䅯睩䅍䅁䅅䅁䉁䅁䅁兂乄䵺䵺䵺佸䅑杷允䅁䅁䅑䅁䑁䝁䅑䅁䭁䕁䅙䅁䭁䅁䅍䅁䭁䥁䑕䅁䉁䅁䅁允䅁䅁䅕㘱睎児塲䕒䵁䅉䅅䅁䕁䅁䅁睁歂䅁䅁权佂杁䅁权䑁䅁䅁权䙃睁䅁允䅁䅁䅅䅁䙁偁潙䥘䌯器䅆䍄䉁䅁䅁䅂䅁䅁䅍䅚䅁䅁䅯党䅁䅁䅯睁䅁䅁䅯睩䅍䅁䅅䅁䉁䅁䅁兂塄㍯㥁牃剤䅑杷允䅁䅁䅑䅁䑁䝁䅑䅁䭁䥁䅧䅁䭁䅁䅍䅁䭁䥁䑯䅁䉁䅁䅁允䅁䅁䅕積積積橐䕖䵁䅉䅅䅁䕁䅁䅁睁歂䅁䅁权䱂䅁䅁权䑁䅁䅁权乃睁䅁允䅁䅁䅅䅁䙁䝁浚浚浚歊䅰䍄䉁䅁䅁䅂䅁䅁䅍䅚䅁䅁䅯兒䅁䅁䅯睁䅁䅁䅯兪䅍䅁䅅䅁䉁䅁䅁兂㝂䭆䠵唴婰䅑杷允䅁䅁䅑䅁䑁䝁䅑䅁䭁䝁䄰䅁䭁䅁䅍䅁䭁䥁䐰䅁䉁䅁䅁允䅁䅁䅕䭆䠵場啯け䵁䅉䅅䅁䕁䅁䅁睁歂䅁䅁权兂䅁䅁权䑁䅁䅁权乃睁䅁允䅁䅁䅅䅁䙁䭁䠵場啯汘䅬䍄䉁䅁䅁䅂䅁䅁䅍䅚䅁䅁䅯杤䅁䅁䅯睁䅁䅁䅯兪䅍䅁䅅䅁䉁䅁䅁兂晁敨剴偵䰵䅑杷允䅁䅁䅑䅁䑁䝁䅑䅁䭁䩁䅅䅁䭁䅁䅍䅁䭁䥁䐰䅁䉁䅁䅁允䅁䅁䅕㘱睎児湰歖䵁䅉䅅䅁䕁䅁䅁睁歂䅁䅁权杁䅁䅁权䑁䅁䅁权䵃睁䅁允䅁䅁䅅䅁䙁䙁㑋潈牘嘰䅖䍄䉁䅁䅁䅂䅁䅁䅍䅚䅁䅁䅯睷䅁䅁䅯睁䅁䅁䅯兪䅍䅁䅅䅁䉁䅁䅁兂慃婭婭噭硫䅑杷允䅁䅁䅑䅁䑁䝁䅑䅁䭁䩁䅫䅁䭁䅁䅍䅁䭁䥁䐴䅁䉁䅁䅁允䅁䅁䅕噋偹癷䥘け䵁䅉䅅䅁䕁䅁䅁睁歂䅁䅁权䥃䅁䅁权䑁䅁䅁权乃睁䅁允䅁䅁䅅䅁䙁䙁㑋潈牘噍䅚䍄䉁䅁䅁䅂䅁䅁䅍䅚䅁䅁䅯杢䅁䅁䅯睁䅁䅁䅯杨䅍䅁䅅䅁䉁䅁䅁兂塄㍯㥁桃佤䅑杷允䅁䅁䅑䅁䑁䝁䅑䅁䭁䅁䅣䅁䭁䅁䅍䅁䭁䥁䐰䅁䉁䅁䅁允䅁䅁䅕㑈牘払⭨け䵁䅉䅅䅁䕁䅁䅁睁歂䅁䅁权婂䅁䅁权䑁䅁䅁权乃睁䅁允䅁䅁䅅䅁䙁䅁䅁䅁䅁䕉䅖䍄䉁䅁䅁䅂䅁䅁䅍䅚䅁䅁䅯睈䅁䅁䅯睁䅁䅁䅯兪䅍䅁䅅䅁䉁䅁䅁兂灁䥘䌯堹全䅑杷允䅁䅁䅑䅁䑁䝁䅑䅁䭁䡁䅙䅁䭁䅁䅍䅁䭁䥁䑯䅁䉁䅁䅁允䅁䅁䅕積積積穎䕔䵁䅉䅅䅁䕁䅁䅁睁歂䅁䅁权䝂䅁䅁权䑁䅁䅁权乃睁䅁允䅁䅁䅅䅁䙁䙁偹癷潕䔳䅒䍄䉁䅁䅁䅂䅁䅁䅍䅚䅁䅁䅯䅤䅁䅁䅯睁䅁䅁䅯兪䅍䅁䅅䅁䉁䅁䅁兂㥁瑃橥䅣唱䅑杷允䅁䅁䅑䅁䑁䝁䅑䅁䭁䉁䅳䅁䭁䅁䅍䅁䭁䥁䑑䅁䉁䅁䅁允䅁䅁䅕㘱睎児㍱䕔䵁䅉䅅䅁䕁䅁䅁睁歂䅁䅁权剁䅁䅁权䑁䅁䅁权䥃睁䅁允䅁䅁䅅䅁䙁䑁䬰㘱睎啘䅊䍄䉁䅁䅁䅂䅁䅁䅍䅚䅁䅁䅯兂䅁䅁䅯睁䅁䅁䅯睨䅍䅁䅅䅁䉁䅁䅁兂歃䑣䬰㔱华䅑杷允䅁䅁䅑䅁䑁䝁䅑䅁䭁䙁䅁䅁䭁䅁䅍䅁䭁䥁䑯䅁䉁䅁䅁允䅁䅁䅕㘱睎児㍯歗䵁䅉䅅䅁䕁䅁䅁睁歂䅁䅁权兂䅁䅁权䑁䅁䅁权䕃睁䅁允䅁䅁䅅䅁䙁䉁畓⭒㙆䙴䅬䍄䉁䅁䅁䅂䅁䅁䅍䅚䅁䅁䅯睂䅁䅁䅯睁䅁䅁䅯睩䅍䅁䅅䅁䉁䅁䅁兂晁敨剴䩵䐵䅑杷允䅁䅁䅑䅁䑁䝁䅑䅁䭁䉁䅅䅁䭁䅁䅍䅁䭁䥁䑑䅁䉁䅁䅁允䅁䅁䅕積積積呍歑䵁䅉䅅䅁䕁䅁䅁睁歂䅁䅁权奃䅁䅁权䑁䅁䅁权䕃睁䅁允䅁䅁䅅䅁䙁偁潙䥘䌯噆䅊䍄䉁䅁䅁䅂䅁䅁䅍䅚䅁䅁䅯八䅁䅁䅯睁䅁䅁䅯䅨䅍䅁䅅䅁䉁䅁䅁兂塄㍯㥁湃坤䅑杷允䅁䅁䅑䅁䑁䝁䅑䅁䭁䍁䅁䅁䭁䅁䅍䅁䭁䥁䐴䅁䉁䅁䅁允䅁䅁䅕䘷㑇潈㝗啖䵁䅉䅅䅁䕁䅁䅁睁歂䅁䅁权坃䅁䅁权䑁䅁䅁权䕃睁䅁允䅁䅁䅅䅁䙁䥁䌯匹捨な䄹䍄䉁䅁䅁䅂䅁䅁䅍䅚䅁䅁䅯睤䅁䅁䅯睁䅁䅁䅯䅪䅍䅁䅅䅁䉁䅁䅁兂穁積積㕍低䅑杷允䅁䅁䅑䅁䑁䝁䅑䅁䭁䕁䅙䅁䭁䅁䅍䅁䭁䥁䑑䅁䉁䅁䅁允䅁䅁䅕敨剴䉵水啒䵁䅉䅅䅁䕁䅁䅁睁歂䅁䅁权婂䅁䅁权䑁䅁䅁权䕃睁䅁允䅁䅁䅅䅁䙁䙁偹癷潕䕦䅖䍄䉁䅁䅁䅂䅁䅁䅍䅚䅁䅁䅯杮䅁䅁䅯睁䅁䅁䅯䅨䅍䅁䅅䅁䉁䅁䅁兂㑃潈牘捕周䅑杷允䅁䅁䅑䅁䑁䝁䅑䅁䭁䍁䅙䅁䭁䅁䅍䅁䭁䥁䑑䅁䉁䅁䅁允䅁䅁䅕瑃橥䑣愰歖䵁䅉䅅䅁䕁䅁䅁睁歂䅁䅁权偁䅁䅁权䑁䅁䅁权䕃睁䅁允䅁䅁䅅䅁䙁䵁ㅐ䙋偹歧䅰䍄䉁䅁䅁䅂䅁䅁䅍䅚䅁䅁䅯䅉䅁䅁䅯睁䅁䅁䅯杨䅍䅁䅅䅁䉁䅁䅁兂䙃ㄶ㑇湈噖䅑杷允䅁䅁䅑䅁䑁䝁䅑䅁䭁䕁䅳䅁䭁䅁䅍䅁䭁䥁䑙䅁䉁䅁䅁允䅁䅁䅕䅁䅁䅁䅄歓䵁䅉䅅䅁䕁䅁䅁睁歂䅁䅁权求䅁䅁权䑁䅁䅁权䝃睁䅁允䅁䅁䅅䅁䙁䑁䬰㘱睎噐䅊䍄䉁䅁䅁䅂䅁䅁䅍䅚䅁䅁䅯兒䅁䅁䅯睁䅁䅁䅯杨䅍䅁䅅䅁䉁䅁䅁兂桄桥畓㥒婆䅑杷允䅁䅁䅑䅁䑁䝁䅑䅁䭁䡁䅣䅁䭁䅁䅍䅁䭁䥁䑙䅁䉁䅁䅁允䅁䅁䅕積積積呍歔䵁䅉䅅䅁䕁䅁䅁睁歂䅁䅁权呂䅁䅁权䑁䅁䅁权佃睁䅁允䅁䅁䅅䅁䙁䭁睒児塲す䅴䍄䉁䅁䅁䅂䅁䅁䅍䅚䅁䅁䅯兆䅁䅁䅯睁䅁䅁䅯杨䅍䅁䅅䅁䉁䅁䅁兂浂浚浚橚博䅑杷允䅁䅁䅑䅁䑁䝁䅑䅁䭁䱁䅑䅁䭁䅁䅍䅁䭁䥁䑙䅁䉁䅁䅁允䅁䅁䅕積積積穐䕖䵁䅉䅅䅁䕁䅁䅁睁歂䅁䅁权㍂䅁䅁权䑁䅁䅁权䭃睁䅁允䅁䅁䅅䅁䙁䍁捬㡪ㅌ䕱䄵䍄䉁䅁䅁䅂䅁䅁䅍䅚䅁䅁䅯八䅁䅁䅯睁䅁䅁䅯杨䅍䅁䅅䅁䉁䅁䅁兂歃䑣䬰㐱坎䅑杷允䅁䅁䅑䅁䑁䝁䅑䅁䭁䝁䄴䅁䭁䅁䅍䅁䭁䥁䑯䅁䉁䅁䅁允䅁䅁䅕敨剴䉵䘷歔䵁䅉䅅䅁䕁䅁䅁睁歂䅁䅁权癁䅁䅁权䑁䅁䅁权䝃睁䅁允䅁䅁䅅䅁䙁䙁㑋潈牘啣䄹䍄䉁䅁䅁䅂䅁䅁䅍䅚䅁䅁䅯杬䅁䅁䅯睁䅁䅁䅯杨䅍䅁䅅䅁䉁䅁䅁兂塄㍯㥁灃偤䅑杷允䅁䅁䅑䅁䑁䝁䅑䅁䭁䍁䄰䅁䭁䅁䅍䅁䭁䥁䑙䅁䉁䅁䅁允䅁䅁䅕灭婭婭灭歙䵁䅉䅅䅁䕁䅁䅁睁歂䅁䅁权䍂䅁䅁权䑁䅁䅁权䝃睁䅁允䅁䅁䅅䅁䙁䩁婱婭婭呇䄵䍄䉁䅁䅁䅂䅁䅁䅍䅚䅁䅁䅯睂䅁䅁䅯睁䅁䅁䅯杨䅍䅁䅅䅁䉁䅁䅁兂獄払敧慨䑴䅑杷允䅁䅁䅑䅁䑁䝁䅑䅁䭁䥁䄸䅁䭁䅁䅍䅁䭁䥁䑳䅁䉁䅁䅁允䅁䅁䅕⽷潕䥘䌸歘䵁䅉䅅䅁䕁䅁䅁睁歂䅁䅁权偃䅁䅁权䑁䅁䅁权䝃睁䅁允䅁䅁䅅䅁䙁乁橥䑣䬰ㅬ䄱䍄䉁䅁䅁䅂䅁䅁䅍䅚䅁䅁䅯元䅁䅁䅯睁䅁䅁䅯杩䅍䅁䅅䅁䉁䅁䅁兂畃⭒㙆䝆㠴䅑杷允䅁䅁䅑䅁䑁䝁䅑䅁䭁䍁䅙䅁䭁䅁䅍䅁䭁䥁䑙䅁䉁䅁䅁允䅁䅁䅕䭆䠵場䕯歖䵁䅉䅅䅁䕁䅁䅁睁歂䅁䅁权䉃䅁䅁权䑁䅁䅁权䝃睁䅁允䅁䅁䅅䅁䙁䭁䠵場啯浘䅊䍄䉁䅁䅁䅂䅁䅁䅍䅚䅁䅁䅯兂䅁䅁䅯睁䅁䅁䅯杩䅍䅁䅅䅁䉁䅁䅁兂䥂場啯浲卤䅑杷允䅁䅁䅑䅁䑁䝁䅑䅁䭁䅁䄸䅁䭁䅁䅍䅁䭁䥁䑙䅁䉁䅁䅁允䅁䅁䅕浚浚浚䝙歓䵁䅉䅅䅁䕁䅁䅁睁歂䅁䅁权䝂䅁䅁权䑁䅁䅁权䝃睁䅁允䅁䅁䅅䅁䙁䙁㑋潈牘啅䅖䍄䉁䅁䅁䅂䅁䅁䅍䅚䅁䅁䅯杔䅉䅁䅯睁䅁䅁䅯杨䅍䅁䅅䅁䉁䅁䅁兂㑃潈牘慕剨䅑杷允䅁䅁䅑䅁䑁䝁䅑䅁䭁䍁䅁䅁䭁䅁䅍䅁䭁䥁䑳䅁䉁䅁䅁允䅁䅁䅕体㙆䭆渶啖䵁䅉䅅䅁䕁䅁䅁睁歂䅁䅁权瑂䅁䅁权䑁䅁䅁权䵃睁䅁允䅁䅁䅅䅁䙁䍁捬㡪ㅌ䕱䅎䍄䉁䅁䅁䅂䅁䅁䅍䅚䅁䅁䅯䅉䅁䅁䅯睁䅁䅁䅯䅩䅍䅁䅅䅁䉁䅁䅁兂桄桥畓睒坆䅑杷允䅁䅁䅑䅁䑁䝁䅑䅁䭁䩁䅫䅁䭁䅁䅍䅁䭁䥁䑳䅁䉁䅁䅁允䅁䅁䅕積積積穎け䵁䅉䅅䅁䕁䅁䅁睁歂䅁䅁权楁䅁䅁权䑁䅁䅁权䱃睁䅁允䅁䅁䅅䅁䙁䅁䅁䅁䅁䘸䅤䍄䉁䅁䅁䅂䅁䅁䅍䅚䅁䅁䅯兂䅁䅁䅯睁䅁䅁䅯睩䅍䅁䅅䅁䉁䅁䅁兂桄桥畓硒卆䅑杷允䅁䅁䅑䅁䑁䝁䅑䅁䭁䉁䅕䅁䭁䅁䅍䅁䭁䥁䑳䅁䉁䅁䅁允䅁䅁䅕場啯歲剤歕䵁䅉䅅䅁䕁䅁䅁睁歂䅁䅁权㉂䅁䅁权䑁䅁䅁权䱃睁䅁允䅁䅁䅅䅁䙁䑁䬰㘱睎啦䅸䍄䉁䅁䅁䅂䅁䅁䅍䅚䅁䅁䅯睷䅁䅁䅯睁䅁䅁䅯杩䅍䅁䅅䅁䉁䅁䅁兂浂浚浚畚硙䅑杷允䅁䅁䅑䅁䑁䝁䅑䅁䭁䉁䅅䅁䭁䅁䅍䅁䭁䥁䑳䅁䉁䅁䅁允䅁䅁䅕䘷㑇潈䱕歑䵁䅉䅅䅁䕁䅁䅁睁歂䅁䅁权歁䅁䅁权䑁䅁䅁权䱃睁䅁允䅁䅁䅅䅁䙁䭁䠵場啯欷䅤䍄䉁䅁䅁䅂䅁䅁䅍䅚䅁䅁䅯睌䅁䅁䅯睁䅁䅁䅯睩䅍䅁䅅䅁䉁䅁䅁兂偃癷潕䝘倹䅑杷允䅁䅁䅑䅁䑁䝁䅑䅁䭁䅁䅉䅁䭁䅁䅍䅁䭁䥁䑳䅁䉁䅁䅁允䅁䅁䅕椹捨㡪噋䕘䵁䅉䅅䅁䕁䅁䅁睁歂䅁䅁权坃䅁䅁权䑁䅁䅁权䱃睁䅁允䅁䅁䅅䅁䙁䝁浚浚浚歰䄹䍄䉁䅁䅁䅂䅁䅁䅍䅚䅁䅁䅯兌䅁䅁䅯睁䅁䅁䅯睩䅍䅁䅅䅁䉁䅁䅁兂獄払敧慨楴䅑杷允䅁䅁䅑䅁䑁䝁䅑䅁䭁䱁䅳䅁䭁䅁䅍䅁䭁䥁䑳䅁䉁䅁䅁允䅁䅁䅕呣䬰㘱兏歘䵁䅉䅅䅁䕁䅁䅁睁歂䅁䅁权流䅁䅁权䑁䅁䅁权䵃睁䅁允䅁䅁䅅䅁䙁䵁ㅐ䙋偹汉䅚䍄䉁䅁䅁䅂䅁䅁䅍䅚䅁䅁䅯睈䅁䅁䅯睁䅁䅁䅯睩䅍䅁䅅䅁䉁䅁䅁兂㝂䭆䠵圴兰䅑杷允䅁䅁䅑䅁䑁䝁䅑䅁䭁䥁䄸䅁䭁䅁䅍䅁䭁䥁䑣䅁䉁䅁䅁允䅁䅁䅕呣䬰㘱䅐歘䵁䅉䅅䅁䕁䅁䅁睁歂䅁䅁权佂杁䅁权䑁䅁䅁权䱃睁䅁允䅁䅁䅅䅁䙁䥁䌯匹捨ㅦ䅆䍄䉁䅁䅁䅂䅁䅁䅍䅚䅁䅁䅯杆䅁䅁䅯睁䅁䅁䅯睩䅍䅁䅅䅁䉁䅁䅁兂穁積積㕍䕎䅑杷允䅁䅁䅑䅁䑁䝁䅑䅁䭁䅁䅁䅁䭁䅁䅍䅁䭁䥁䑯䅁䉁䅁䅁允䅁䅁䅕㘱睎児湲啖䵁䅉䅅䅁䕁䅁䅁睁歂䅁䅁权㍁䅁䅁权䑁䅁䅁权䭃睁䅁允䅁䅁䅅䅁䙁偁潙䥘䌯啴䄹䍄䉁䅁䅁䅂䅁䅁䅍䅚䅁䅁䅯睓䅁䅁䅯睁䅁䅁䅯杩䅍䅁䅅䅁䉁䅁䅁兂慃婭婭呭䱬䅑杷允䅁䅁䅑䅁䑁䝁䅑䅁䭁䕁䄴䅁䭁䅁䅍䅁䭁䥁䑯䅁䉁䅁䅁允䅁䅁䅕䡰㥁瑃橦ざ䵁䅉䅅䅁䕁䅁䅁睁歂䅁䅁权あ䅁䅁权䑁䅁䅁权䥃睁䅁允䅁䅁䅅䅁䙁乁橥䑣䬰ㄹ䅒䍄䉁䅁䅁䅂䅁䅁䅍䅚䅁䅁䅯八䅁䅁䅯睁䅁䅁䅯䅪䅍䅁䅅䅁䉁䅁䅁兂㥁瑃橥䅣報䅑杷允䅁䅁䅑䅁䑁䝁䅑䅁䭁䩁䅧䅁䭁䅁䅍䅁䭁䥁䑯䅁䉁䅁䅁允䅁䅁䅕椹捨㡪䙊歕䵁䅉䅅䅁䕁䅁䅁睁歂䅁䅁权䝂䅁䅁权䑁䅁䅁权䭃睁䅁允䅁䅁䅅䅁䙁䥁牘払敧啚䅖䍄䉁䅁䅁䅂䅁䅁䅍䅚䅁䅁䅯杁䅁䅁䅯睁䅁䅁䅯杩䅍䅁䅅䅁䉁䅁䅁兂䥂場啯癲捤䅑杷允䅁䅁䅑䅁䑁䝁䅑䅁䭁䉁䅅䅁䭁䅁䅍䅁䭁䥁䑣䅁䉁䅁䅁允䅁䅁䅕㑈牘払⭨歑䵁䅉䅅䅁䕁䅁䅁睁歂䅁䅁权坃䅁䅁权䑁䅁䅁权䭃睁䅁允䅁䅁䅅䅁䙁䡁啳歲桦汏䅂䍄䉁䅁䅁䅂䅁䅁䅍䅚䅁䅁䅯睪䅁䅁䅯睁䅁䅁䅯杩䅍䅁䅅䅁䉁䅁䅁兂㥁瑃橥䭣攱䅑杷允䅁䅁䅑䅁䑁䝁䅑䅁䭁䑁䄰䅁䭁䅁䅍䅁䭁䥁䑯䅁䉁䅁䅁允䅁䅁䅕灭婭婭婫げ䵁䅉䅅䅁䕁䅁䅁睁歂䅁䅁权偁䅁䅁权䑁䅁䅁权䭃睁䅁允䅁䅁䅅䅁䙁䵁ㅐ䙋偹歙䅰䍄䉁䅁䅁䅂䅁䅁䅍䅚䅁䅁䅯六䅁䅁䅯睁䅁䅁䅯䅩䅍䅁䅅䅁䉁䅁䅁兂啁歲桦牥䑒䅑杷允䅁䅁䅑䅁䑁䝁䅑䅁䭁䝁䅕䅁䭁䅁䅍䅁䭁䥁䑧䅁䉁䅁䅁允䅁䅁䅕噋偹癷奕歕䵁䅉䅅䅁䕁䅁䅁睁歂䅁䅁权噁䅁䅁权䑁䅁䅁权䥃睁䅁允䅁䅁䅅䅁䙁䙁偹癷潕䘳䅊䍄䉁䅁䅁䅂䅁䅁䅍䅚䅁䅁䅯杢䅁䅁䅯睁䅁䅁䅯䅩䅍䅁䅅䅁䉁䅁䅁兂䭁㘱睎坐佰䅑杷允䅁䅁䅑䅁䑁䝁䅑䅁䭁䵁䅍䅁䭁䅁䅍䅁䭁䥁䑧䅁䉁䅁䅁允䅁䅁䅕椹捨㡪ㅌ啍䵁䅉䅅䅁䕁䅁䅁睁歂䅁䅁权䍂䅁䅁权䑁䅁䅁权䥃睁䅁允䅁䅁䅅䅁䙁䩁婱婭婭呇䄹䍄䉁䅁䅁䅂䅁䅁䅍䅚䅁䅁䅯兗䅁䅁䅯睁䅁䅁䅯䅩䅍䅁䅅䅁䉁䅁䅁兂㑃潈牘呕䝨䅑杷允䅁䅁䅑䅁䑁䝁䅑䅁䭁䍁䅙䅁䭁䅁䅍䅁䭁䥁䑧䅁䉁䅁䅁允䅁䅁䅕瑃橥䑣䬰歖䵁䅉䅅䅁䕁䅁䅁睁歂䅁䅁权坁䅁䅁权䑁䅁䅁权䥃睁䅁允䅁䅁䅅䅁䙁䥁䌯匹捨い䅖䍄䉁䅁䅁䅂䅁䅁䅍䅚䅁䅁䅯睇䅁䅁䅯睁䅁䅁䅯䅪䅍䅁䅅䅁䉁䅁䅁兂歃䑣䬰〱乎䅑杷允䅁䅁䅑䅁䑁䝁䅑䅁䭁䅁䅁䅁䭁䅁䅍䅁䭁䥁䑷䅁䉁䅁䅁允䅁䅁䅕浚浚浚浢啖䵁䅉䅅䅁䕁䅁䅁睁歂䅁䅁权䱂䅁䅁权䑁䅁䅁权䵃睁䅁允䅁䅁䅅䅁䙁䙁㑋潈牘唸䅰䍄䉁䅁䅁䅂䅁䅁䅍䅚䅁䅁䅯杔䅁䅁䅯睁䅁䅁䅯䅪䅍䅁䅅䅁䉁䅁䅁兂桄桥畓㝒塆䅑杷允䅁䅁䅑䅁䑁䝁䅑䅁䭁䝁䅕䅁䭁䅁䅍䅁䭁䥁䑷䅁䉁䅁䅁允䅁䅁䅕⽷潕䥘椸歕䵁䅉䅅䅁䕁䅁䅁睁歂䅁䅁权䙁䅁䅁权䑁䅁䅁权䵃睁䅁允䅁䅁䅅䅁䙁䵁䴳䵺䵺䙢䅊䍄䉁䅁䅁䅂䅁䅁䅍䅚䅁䅁䅯充䅁䅁䅯睁䅁䅁䅯䅪䅍䅁䅅䅁䉁䅁䅁兂䭁㘱睎啐䍰䅑杷允䅁䅁䅑䅁䑁䝁䅑䅁䭁䩁䅧䅁䭁䅁䅍䅁䭁䥁䑷䅁䉁䅁䅁允䅁䅁䅕捺䵺䵺㡷歕䵁䅉䅅䅁䕁䅁䅁睁歂䅁䅁权坃䅁䅁权䑁䅁䅁权䵃睁䅁允䅁䅁䅅䅁䙁䭁睒児塲ㅉ䅂䍄䉁䅁䅁䅂䅁䅁䅍䅚䅁䅁䅯睕䅁䅁䅯睁䅁䅁䅯睨䅍䅁䅅䅁䉁䅁䅁兂晁敨剴乵䰵䅑杷允䅁䅁䅑䅁䑁䝁䅑䅁䭁䅁䅁䅁䭁䅁䅍䅁䭁䥁䑣䅁䉁䅁䅁允䅁䅁䅕䘷㑇潈㝘啖䵁䅉䅅䅁䕁䅁䅁睁歂䅁䅁权㍁䅁䅁权䑁䅁䅁权䡃睁䅁允䅁䅁䅅䅁䙁䙁㑋潈牘啣䄹䍄䉁䅁䅁䅂䅁䅁䅍䅚䅁䅁䅯八䅁䅁䅯睁䅁䅁䅯睨䅍䅁䅅䅁䉁䅁䅁兂䥂場啯桲塤䅑杷允䅁䅁䅑䅁䑁䝁䅑䅁䭁䍁䅑䅁䭁䅁䅍䅁䭁䥁䑣䅁䉁䅁䅁允䅁䅁䅕䭆䠵場啱䕓䵁䅉䅅䅁䕁䅁䅁睁歂䅁䅁权畂䅁䅁权䑁䅁䅁权䡃睁䅁允䅁䅁䅅䅁䙁䵁ㅐ䙋偹歯䄵䍄䉁䅁䅁䅂䅁䅁䅍䅚䅁䅁䅯睷䅁䅁䅯睁䅁䅁䅯睨䅍䅁䅅䅁䉁䅁䅁兂㉄䙋偹癷硕䅑杷允䅁䅁䅑䅁䑁䝁䅑䅁䭁䅁䅣䅁䭁䅁䅍䅁䭁䥁䑣䅁䉁䅁䅁允䅁䅁䅕䘷㑇潈䱕䕒䵁䅉䅅䅁䕁䅁䅁睁歂䅁䅁权㥁䅁䅁权䑁䅁䅁权䡃睁䅁允䅁䅁䅅䅁䙁乁橥䑣䬰ぎ䅤䍄䉁䅁䅁䅂䅁䅁䅍䅚䅁䅁䅯兓䅁䅁䅯睁䅁䅁䅯睨䅍䅁䅅䅁䉁䅁䅁兂晁敨剴䕵儵䅑杷允䅁䅁䅑䅁䑁䝁䅑䅁䭁䥁䅅䅁䭁䅁䅍䅁䭁䥁䑣䅁䉁䅁䅁允䅁䅁䅕瑃橥䑣愲歙䵁䅉䅅䅁䕁䅁䅁睁歂䅁䅁权偃䅁䅁权䑁䅁䅁权佃睁䅁允䅁䅁䅅䅁䙁佁㙆䭆䠵噳䄵䍄䉁䅁䅁䅂䅁䅁䅍䅚䅁䅁䅯睄䅁䅁䅯睁䅁䅁䅯睨䅍䅁䅅䅁䉁䅁䅁兂晁敨剴䱵䬵䅑杷允䅁䅁䅑䅁䑁䝁䅑䅁䭁䉁䅳䅁䭁䅁䅍䅁䭁䥁䐴䅁䉁䅁䅁允䅁䅁䅕場啯歲䉥啔䵁䅉䅅䅁䕁䅁䅁睁歂䅁䅁权䅁䅁䅁权䑁䅁䅁权佃睁䅁允䅁䅁䅅䅁䙁䉁畓⭒㙆䙴䅖䍄䉁䅁䅁䅂䅁䅁䅍䅚䅁䅁䅯睎䅁䅁䅯睁䅁䅁䅯杪䅍䅁䅅䅁䉁䅁䅁兂捂㡪ㅌ之佸䅑杷允䅁䅁䅑䅁䑁䝁䅑䅁䭁䕁䄴䅁䭁䅁䅍䅁䭁䥁䐴䅁䉁䅁䅁允䅁䅁䅕捺䵺䵺䵸ざ䵁䅉䅅䅁䕁䅁䅁睁歂䅁䅁权塂䅁䅁权䑁䅁䅁权佃睁䅁允䅁䅁䅅䅁䙁偁潙䥘䌯噤䅒䍄䉁䅁䅁䅂䅁䅁䅍䅚䅁䅁䅯杬䅁䅁䅯睁䅁䅁䅯杪䅍䅁䅅䅁䉁䅁䅁兂㥁瑃橥䉣儱䅑杷允䅁䅁䅑䅁䑁䝁䅑䅁䭁䕁䅉䅁䭁䅁䅍䅁䭁䥁䐴䅁䉁䅁䅁允䅁䅁䅕㑈牘払敨歐䵁䅉䅅䅁䕁䅁䅁睁歂䅁䅁权㥁䅁䅁权䑁䅁䅁权佃睁䅁允䅁䅁䅅䅁䙁䉁畓⭒㙆䕖䅤䍄䉁䅁䅁䅂䅁䅁䅍䅚䅁䅁䅯兗䅁䅁䅯睁䅁䅁䅯杪䅍䅁䅅䅁䉁䅁䅁兂浂浚浚楚䝚䅑杷允䅁䅁䅑䅁䑁䝁䅑䅁䭁䕁䅫䅁䭁䅁䅍䅁䭁䥁䐴䅁䉁䅁䅁允䅁䅁䅕䘷㑇潈扖䕕䵁䅉䅅䅁䕁䅁䅁睁歂䅁䅁权䉃䅁䅁权䑁䅁䅁权佃睁䅁允䅁䅁䅅䅁䙁䭁䠵場啯浘䅊䍄䉁䅁䅁䅂䅁䅁䅍䅚䅁䅁䅯杔䅉䅁䅯睁䅁䅁䅯杪䅍䅁䅅䅁䉁䅁䅁兂卂䉵䘶礶卆䅑杷允䅁䅁䅑䅁䑁䝁䅑䅁䭁䉁䅙䅁䭁䅁䅍䅁䭁䥁䐴䅁䉁䅁䅁允䅁䅁䅕䘷㑇潈牖啒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</si>
</sst>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3" x14ac:knownFonts="1">
    <font>
      <sz val="11"/>
      <color theme="1"/>
      <name val="Calibri"/>
      <family val="2"/>
      <scheme val="minor"/>
    </font>
    <font>
      <sz val="11"/>
      <color theme="1"/>
      <name val="Calibri"/>
      <family val="2"/>
      <scheme val="minor"/>
    </font>
    <font>
      <b/>
      <sz val="12"/>
      <color theme="1"/>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5">
    <xf numFmtId="0" fontId="0" fillId="0" borderId="0" xfId="0"/>
    <xf numFmtId="0" fontId="2" fillId="0" borderId="0" xfId="0" applyFont="1"/>
    <xf numFmtId="164" fontId="2" fillId="0" borderId="0" xfId="0" applyNumberFormat="1" applyFont="1"/>
    <xf numFmtId="164" fontId="2" fillId="0" borderId="0" xfId="1" applyNumberFormat="1" applyFont="1"/>
    <xf numFmtId="165" fontId="2" fillId="0" borderId="0" xfId="2" applyNumberFormat="1" applyFont="1"/>
    <xf numFmtId="0" fontId="2" fillId="0" borderId="0" xfId="2" applyNumberFormat="1" applyFont="1"/>
    <xf numFmtId="164" fontId="2" fillId="0" borderId="0" xfId="2" applyNumberFormat="1" applyFont="1"/>
    <xf numFmtId="0" fontId="2" fillId="0" borderId="0" xfId="1" applyNumberFormat="1" applyFont="1"/>
    <xf numFmtId="2" fontId="2" fillId="0" borderId="0" xfId="0" applyNumberFormat="1" applyFont="1"/>
    <xf numFmtId="14" fontId="2" fillId="0" borderId="0" xfId="0" applyNumberFormat="1" applyFont="1"/>
    <xf numFmtId="0" fontId="2" fillId="2" borderId="0" xfId="0" applyFont="1" applyFill="1"/>
    <xf numFmtId="10" fontId="2" fillId="0" borderId="0" xfId="0" applyNumberFormat="1" applyFont="1"/>
    <xf numFmtId="44" fontId="2" fillId="0" borderId="0" xfId="2" applyFont="1"/>
    <xf numFmtId="10" fontId="2" fillId="0" borderId="0" xfId="1" applyNumberFormat="1" applyFont="1"/>
    <xf numFmtId="14" fontId="2" fillId="0" borderId="0" xfId="0" applyNumberFormat="1" applyFont="1" applyAlignment="1"/>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B87D9-D5A8-49C5-8AB2-4B27A9BFA05B}">
  <dimension ref="A1:A14"/>
  <sheetViews>
    <sheetView workbookViewId="0"/>
  </sheetViews>
  <sheetFormatPr defaultRowHeight="14.4" x14ac:dyDescent="0.3"/>
  <sheetData>
    <row r="1" spans="1:1" x14ac:dyDescent="0.3">
      <c r="A1" t="s">
        <v>298</v>
      </c>
    </row>
    <row r="2" spans="1:1" x14ac:dyDescent="0.3">
      <c r="A2" t="s">
        <v>299</v>
      </c>
    </row>
    <row r="3" spans="1:1" x14ac:dyDescent="0.3">
      <c r="A3" t="s">
        <v>300</v>
      </c>
    </row>
    <row r="4" spans="1:1" x14ac:dyDescent="0.3">
      <c r="A4" t="s">
        <v>301</v>
      </c>
    </row>
    <row r="5" spans="1:1" x14ac:dyDescent="0.3">
      <c r="A5" t="s">
        <v>302</v>
      </c>
    </row>
    <row r="6" spans="1:1" x14ac:dyDescent="0.3">
      <c r="A6" t="s">
        <v>303</v>
      </c>
    </row>
    <row r="7" spans="1:1" x14ac:dyDescent="0.3">
      <c r="A7" t="s">
        <v>304</v>
      </c>
    </row>
    <row r="8" spans="1:1" x14ac:dyDescent="0.3">
      <c r="A8" t="s">
        <v>305</v>
      </c>
    </row>
    <row r="9" spans="1:1" x14ac:dyDescent="0.3">
      <c r="A9" t="s">
        <v>306</v>
      </c>
    </row>
    <row r="10" spans="1:1" x14ac:dyDescent="0.3">
      <c r="A10" t="s">
        <v>307</v>
      </c>
    </row>
    <row r="11" spans="1:1" x14ac:dyDescent="0.3">
      <c r="A11" t="s">
        <v>308</v>
      </c>
    </row>
    <row r="12" spans="1:1" x14ac:dyDescent="0.3">
      <c r="A12" t="s">
        <v>309</v>
      </c>
    </row>
    <row r="13" spans="1:1" x14ac:dyDescent="0.3">
      <c r="A13" t="s">
        <v>310</v>
      </c>
    </row>
    <row r="14" spans="1:1" x14ac:dyDescent="0.3">
      <c r="A14" t="s">
        <v>311</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3C9E-20AB-4FF0-82A0-853ECD45ECB6}">
  <dimension ref="A1:IH1"/>
  <sheetViews>
    <sheetView workbookViewId="0"/>
  </sheetViews>
  <sheetFormatPr defaultRowHeight="14.4" x14ac:dyDescent="0.3"/>
  <sheetData>
    <row r="1" spans="1:242" x14ac:dyDescent="0.3">
      <c r="A1">
        <v>242</v>
      </c>
      <c r="B1" t="s">
        <v>53</v>
      </c>
      <c r="C1" t="s">
        <v>54</v>
      </c>
      <c r="D1" t="s">
        <v>55</v>
      </c>
      <c r="E1" t="s">
        <v>56</v>
      </c>
      <c r="F1" t="s">
        <v>57</v>
      </c>
      <c r="G1" t="s">
        <v>58</v>
      </c>
      <c r="H1" t="s">
        <v>59</v>
      </c>
      <c r="I1" t="s">
        <v>60</v>
      </c>
      <c r="J1" t="s">
        <v>61</v>
      </c>
      <c r="K1" t="s">
        <v>62</v>
      </c>
      <c r="L1" t="s">
        <v>63</v>
      </c>
      <c r="M1" t="s">
        <v>64</v>
      </c>
      <c r="N1" t="s">
        <v>65</v>
      </c>
      <c r="O1" t="s">
        <v>66</v>
      </c>
      <c r="P1" t="s">
        <v>67</v>
      </c>
      <c r="Q1" t="s">
        <v>68</v>
      </c>
      <c r="R1" t="s">
        <v>69</v>
      </c>
      <c r="S1" t="s">
        <v>70</v>
      </c>
      <c r="T1" t="s">
        <v>71</v>
      </c>
      <c r="U1" t="s">
        <v>72</v>
      </c>
      <c r="V1" t="s">
        <v>73</v>
      </c>
      <c r="W1" t="s">
        <v>74</v>
      </c>
      <c r="X1" t="s">
        <v>75</v>
      </c>
      <c r="Y1" t="s">
        <v>76</v>
      </c>
      <c r="Z1" t="s">
        <v>77</v>
      </c>
      <c r="AA1" t="s">
        <v>78</v>
      </c>
      <c r="AB1" t="s">
        <v>79</v>
      </c>
      <c r="AC1" t="s">
        <v>80</v>
      </c>
      <c r="AD1" t="s">
        <v>81</v>
      </c>
      <c r="AE1" t="s">
        <v>82</v>
      </c>
      <c r="AF1" t="s">
        <v>83</v>
      </c>
      <c r="AG1" t="s">
        <v>84</v>
      </c>
      <c r="AH1" t="s">
        <v>85</v>
      </c>
      <c r="AI1" t="s">
        <v>86</v>
      </c>
      <c r="AJ1" t="s">
        <v>87</v>
      </c>
      <c r="AK1" t="s">
        <v>88</v>
      </c>
      <c r="AL1" t="s">
        <v>89</v>
      </c>
      <c r="AM1" t="s">
        <v>90</v>
      </c>
      <c r="AN1" t="s">
        <v>91</v>
      </c>
      <c r="AO1" t="s">
        <v>92</v>
      </c>
      <c r="AP1" t="s">
        <v>93</v>
      </c>
      <c r="AQ1" t="s">
        <v>94</v>
      </c>
      <c r="AR1" t="s">
        <v>95</v>
      </c>
      <c r="AS1" t="s">
        <v>96</v>
      </c>
      <c r="AT1" t="s">
        <v>97</v>
      </c>
      <c r="AU1" t="s">
        <v>98</v>
      </c>
      <c r="AV1" t="s">
        <v>99</v>
      </c>
      <c r="AW1" t="s">
        <v>100</v>
      </c>
      <c r="AX1" t="s">
        <v>101</v>
      </c>
      <c r="AY1" t="s">
        <v>102</v>
      </c>
      <c r="AZ1" t="s">
        <v>103</v>
      </c>
      <c r="BA1" t="s">
        <v>104</v>
      </c>
      <c r="BB1" t="s">
        <v>105</v>
      </c>
      <c r="BC1" t="s">
        <v>106</v>
      </c>
      <c r="BD1" t="s">
        <v>107</v>
      </c>
      <c r="BE1" t="s">
        <v>108</v>
      </c>
      <c r="BF1" t="s">
        <v>109</v>
      </c>
      <c r="BG1" t="s">
        <v>110</v>
      </c>
      <c r="BH1" t="s">
        <v>111</v>
      </c>
      <c r="BI1" t="s">
        <v>112</v>
      </c>
      <c r="BJ1" t="s">
        <v>113</v>
      </c>
      <c r="BK1" t="s">
        <v>114</v>
      </c>
      <c r="BL1" t="s">
        <v>115</v>
      </c>
      <c r="BM1" t="s">
        <v>116</v>
      </c>
      <c r="BN1" t="s">
        <v>117</v>
      </c>
      <c r="BO1" t="s">
        <v>118</v>
      </c>
      <c r="BP1" t="s">
        <v>119</v>
      </c>
      <c r="BQ1" t="s">
        <v>120</v>
      </c>
      <c r="BR1" t="s">
        <v>121</v>
      </c>
      <c r="BS1" t="s">
        <v>122</v>
      </c>
      <c r="BT1" t="s">
        <v>123</v>
      </c>
      <c r="BU1" t="s">
        <v>124</v>
      </c>
      <c r="BV1" t="s">
        <v>125</v>
      </c>
      <c r="BW1" t="s">
        <v>126</v>
      </c>
      <c r="BX1" t="s">
        <v>127</v>
      </c>
      <c r="BY1" t="s">
        <v>128</v>
      </c>
      <c r="BZ1" t="s">
        <v>129</v>
      </c>
      <c r="CA1" t="s">
        <v>130</v>
      </c>
      <c r="CB1" t="s">
        <v>131</v>
      </c>
      <c r="CC1" t="s">
        <v>132</v>
      </c>
      <c r="CD1" t="s">
        <v>133</v>
      </c>
      <c r="CE1" t="s">
        <v>134</v>
      </c>
      <c r="CF1" t="s">
        <v>135</v>
      </c>
      <c r="CG1" t="s">
        <v>136</v>
      </c>
      <c r="CH1" t="s">
        <v>137</v>
      </c>
      <c r="CI1" t="s">
        <v>138</v>
      </c>
      <c r="CJ1" t="s">
        <v>139</v>
      </c>
      <c r="CK1" t="s">
        <v>140</v>
      </c>
      <c r="CL1" t="s">
        <v>141</v>
      </c>
      <c r="CM1" t="s">
        <v>142</v>
      </c>
      <c r="CN1" t="s">
        <v>143</v>
      </c>
      <c r="CO1" t="s">
        <v>144</v>
      </c>
      <c r="CP1" t="s">
        <v>145</v>
      </c>
      <c r="CQ1" t="s">
        <v>146</v>
      </c>
      <c r="CR1" t="s">
        <v>147</v>
      </c>
      <c r="CS1" t="s">
        <v>148</v>
      </c>
      <c r="CT1" t="s">
        <v>149</v>
      </c>
      <c r="CU1" t="s">
        <v>150</v>
      </c>
      <c r="CV1" t="s">
        <v>151</v>
      </c>
      <c r="CW1" t="s">
        <v>152</v>
      </c>
      <c r="CX1" t="s">
        <v>153</v>
      </c>
      <c r="CY1" t="s">
        <v>154</v>
      </c>
      <c r="CZ1" t="s">
        <v>155</v>
      </c>
      <c r="DA1" t="s">
        <v>156</v>
      </c>
      <c r="DB1" t="s">
        <v>157</v>
      </c>
      <c r="DC1" t="s">
        <v>158</v>
      </c>
      <c r="DD1" t="s">
        <v>159</v>
      </c>
      <c r="DE1" t="s">
        <v>160</v>
      </c>
      <c r="DF1" t="s">
        <v>161</v>
      </c>
      <c r="DG1" t="s">
        <v>162</v>
      </c>
      <c r="DH1" t="s">
        <v>163</v>
      </c>
      <c r="DI1" t="s">
        <v>164</v>
      </c>
      <c r="DJ1" t="s">
        <v>165</v>
      </c>
      <c r="DK1" t="s">
        <v>166</v>
      </c>
      <c r="DL1" t="s">
        <v>167</v>
      </c>
      <c r="DM1" t="s">
        <v>168</v>
      </c>
      <c r="DN1" t="s">
        <v>169</v>
      </c>
      <c r="DO1" t="s">
        <v>170</v>
      </c>
      <c r="DP1" t="s">
        <v>171</v>
      </c>
      <c r="DQ1" t="s">
        <v>172</v>
      </c>
      <c r="DR1" t="s">
        <v>173</v>
      </c>
      <c r="DS1" t="s">
        <v>174</v>
      </c>
      <c r="DT1" t="s">
        <v>175</v>
      </c>
      <c r="DU1" t="s">
        <v>176</v>
      </c>
      <c r="DV1" t="s">
        <v>177</v>
      </c>
      <c r="DW1" t="s">
        <v>178</v>
      </c>
      <c r="DX1" t="s">
        <v>179</v>
      </c>
      <c r="DY1" t="s">
        <v>180</v>
      </c>
      <c r="DZ1" t="s">
        <v>181</v>
      </c>
      <c r="EA1" t="s">
        <v>182</v>
      </c>
      <c r="EB1" t="s">
        <v>183</v>
      </c>
      <c r="EC1" t="s">
        <v>184</v>
      </c>
      <c r="ED1" t="s">
        <v>185</v>
      </c>
      <c r="EE1" t="s">
        <v>186</v>
      </c>
      <c r="EF1" t="s">
        <v>187</v>
      </c>
      <c r="EG1" t="s">
        <v>188</v>
      </c>
      <c r="EH1" t="s">
        <v>189</v>
      </c>
      <c r="EI1" t="s">
        <v>190</v>
      </c>
      <c r="EJ1" t="s">
        <v>191</v>
      </c>
      <c r="EK1" t="s">
        <v>192</v>
      </c>
      <c r="EL1" t="s">
        <v>193</v>
      </c>
      <c r="EM1" t="s">
        <v>194</v>
      </c>
      <c r="EN1" t="s">
        <v>195</v>
      </c>
      <c r="EO1" t="s">
        <v>196</v>
      </c>
      <c r="EP1" t="s">
        <v>197</v>
      </c>
      <c r="EQ1" t="s">
        <v>198</v>
      </c>
      <c r="ER1" t="s">
        <v>199</v>
      </c>
      <c r="ES1" t="s">
        <v>200</v>
      </c>
      <c r="ET1" t="s">
        <v>201</v>
      </c>
      <c r="EU1" t="s">
        <v>202</v>
      </c>
      <c r="EV1" t="s">
        <v>203</v>
      </c>
      <c r="EW1" t="s">
        <v>204</v>
      </c>
      <c r="EX1" t="s">
        <v>205</v>
      </c>
      <c r="EY1" t="s">
        <v>206</v>
      </c>
      <c r="EZ1" t="s">
        <v>207</v>
      </c>
      <c r="FA1" t="s">
        <v>208</v>
      </c>
      <c r="FB1" t="s">
        <v>209</v>
      </c>
      <c r="FC1" t="s">
        <v>210</v>
      </c>
      <c r="FD1" t="s">
        <v>211</v>
      </c>
      <c r="FE1" t="s">
        <v>212</v>
      </c>
      <c r="FF1" t="s">
        <v>213</v>
      </c>
      <c r="FG1" t="s">
        <v>214</v>
      </c>
      <c r="FH1" t="s">
        <v>215</v>
      </c>
      <c r="FI1" t="s">
        <v>216</v>
      </c>
      <c r="FJ1" t="s">
        <v>217</v>
      </c>
      <c r="FK1" t="s">
        <v>218</v>
      </c>
      <c r="FL1" t="s">
        <v>219</v>
      </c>
      <c r="FM1" t="s">
        <v>220</v>
      </c>
      <c r="FN1" t="s">
        <v>221</v>
      </c>
      <c r="FO1" t="s">
        <v>222</v>
      </c>
      <c r="FP1" t="s">
        <v>223</v>
      </c>
      <c r="FQ1" t="s">
        <v>224</v>
      </c>
      <c r="FR1" t="s">
        <v>225</v>
      </c>
      <c r="FS1" t="s">
        <v>226</v>
      </c>
      <c r="FT1" t="s">
        <v>227</v>
      </c>
      <c r="FU1" t="s">
        <v>228</v>
      </c>
      <c r="FV1" t="s">
        <v>229</v>
      </c>
      <c r="FW1" t="s">
        <v>230</v>
      </c>
      <c r="FX1" t="s">
        <v>231</v>
      </c>
      <c r="FY1" t="s">
        <v>232</v>
      </c>
      <c r="FZ1" t="s">
        <v>233</v>
      </c>
      <c r="GA1" t="s">
        <v>234</v>
      </c>
      <c r="GB1" t="s">
        <v>235</v>
      </c>
      <c r="GC1" t="s">
        <v>236</v>
      </c>
      <c r="GD1" t="s">
        <v>237</v>
      </c>
      <c r="GE1" t="s">
        <v>238</v>
      </c>
      <c r="GF1" t="s">
        <v>239</v>
      </c>
      <c r="GG1" t="s">
        <v>240</v>
      </c>
      <c r="GH1" t="s">
        <v>241</v>
      </c>
      <c r="GI1" t="s">
        <v>242</v>
      </c>
      <c r="GJ1" t="s">
        <v>243</v>
      </c>
      <c r="GK1" t="s">
        <v>244</v>
      </c>
      <c r="GL1" t="s">
        <v>245</v>
      </c>
      <c r="GM1" t="s">
        <v>246</v>
      </c>
      <c r="GN1" t="s">
        <v>247</v>
      </c>
      <c r="GO1" t="s">
        <v>248</v>
      </c>
      <c r="GP1" t="s">
        <v>249</v>
      </c>
      <c r="GQ1" t="s">
        <v>250</v>
      </c>
      <c r="GR1" t="s">
        <v>251</v>
      </c>
      <c r="GS1" t="s">
        <v>252</v>
      </c>
      <c r="GT1" t="s">
        <v>253</v>
      </c>
      <c r="GU1" t="s">
        <v>254</v>
      </c>
      <c r="GV1" t="s">
        <v>255</v>
      </c>
      <c r="GW1" t="s">
        <v>256</v>
      </c>
      <c r="GX1" t="s">
        <v>257</v>
      </c>
      <c r="GY1" t="s">
        <v>258</v>
      </c>
      <c r="GZ1" t="s">
        <v>259</v>
      </c>
      <c r="HA1" t="s">
        <v>260</v>
      </c>
      <c r="HB1" t="s">
        <v>261</v>
      </c>
      <c r="HC1" t="s">
        <v>262</v>
      </c>
      <c r="HD1" t="s">
        <v>263</v>
      </c>
      <c r="HE1" t="s">
        <v>264</v>
      </c>
      <c r="HF1" t="s">
        <v>265</v>
      </c>
      <c r="HG1" t="s">
        <v>266</v>
      </c>
      <c r="HH1" t="s">
        <v>267</v>
      </c>
      <c r="HI1" t="s">
        <v>268</v>
      </c>
      <c r="HJ1" t="s">
        <v>269</v>
      </c>
      <c r="HK1" t="s">
        <v>270</v>
      </c>
      <c r="HL1" t="s">
        <v>271</v>
      </c>
      <c r="HM1" t="s">
        <v>272</v>
      </c>
      <c r="HN1" t="s">
        <v>273</v>
      </c>
      <c r="HO1" t="s">
        <v>274</v>
      </c>
      <c r="HP1" t="s">
        <v>275</v>
      </c>
      <c r="HQ1" t="s">
        <v>276</v>
      </c>
      <c r="HR1" t="s">
        <v>277</v>
      </c>
      <c r="HS1" t="s">
        <v>278</v>
      </c>
      <c r="HT1" t="s">
        <v>279</v>
      </c>
      <c r="HU1" t="s">
        <v>280</v>
      </c>
      <c r="HV1" t="s">
        <v>281</v>
      </c>
      <c r="HW1" t="s">
        <v>282</v>
      </c>
      <c r="HX1" t="s">
        <v>283</v>
      </c>
      <c r="HY1" t="s">
        <v>284</v>
      </c>
      <c r="HZ1" t="s">
        <v>285</v>
      </c>
      <c r="IA1" t="s">
        <v>286</v>
      </c>
      <c r="IB1" t="s">
        <v>287</v>
      </c>
      <c r="IC1" t="s">
        <v>288</v>
      </c>
      <c r="ID1" t="s">
        <v>289</v>
      </c>
      <c r="IE1" t="s">
        <v>290</v>
      </c>
      <c r="IF1" t="s">
        <v>291</v>
      </c>
      <c r="IG1" t="s">
        <v>292</v>
      </c>
      <c r="IH1" t="s">
        <v>293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53ABA-0D50-481A-9B5E-0EF63F268F2A}">
  <dimension ref="A1:FK262"/>
  <sheetViews>
    <sheetView tabSelected="1" topLeftCell="AM13" zoomScale="90" zoomScaleNormal="90" workbookViewId="0">
      <selection activeCell="AY34" sqref="AY34:BC34"/>
    </sheetView>
  </sheetViews>
  <sheetFormatPr defaultRowHeight="15.6" x14ac:dyDescent="0.3"/>
  <cols>
    <col min="1" max="1" width="24.88671875" style="1" customWidth="1"/>
    <col min="2" max="2" width="22" style="1" customWidth="1"/>
    <col min="3" max="3" width="10.44140625" style="1" bestFit="1" customWidth="1"/>
    <col min="4" max="32" width="8.88671875" style="1"/>
    <col min="33" max="34" width="11.6640625" style="1" customWidth="1"/>
    <col min="35" max="62" width="8.88671875" style="1"/>
    <col min="63" max="85" width="9.109375" style="1"/>
    <col min="86" max="105" width="8.88671875" style="1"/>
    <col min="106" max="106" width="10.44140625" style="1" customWidth="1"/>
    <col min="107" max="114" width="8.88671875" style="1"/>
    <col min="116" max="140" width="8.88671875" style="1"/>
    <col min="141" max="145" width="8.88671875" style="13"/>
    <col min="147" max="147" width="8.88671875" style="1"/>
    <col min="148" max="148" width="8.88671875" style="12"/>
    <col min="149" max="152" width="8.88671875" style="1"/>
    <col min="155" max="160" width="8.88671875" style="1"/>
    <col min="162" max="163" width="9.109375" style="1"/>
    <col min="164" max="164" width="9.6640625" style="4" customWidth="1"/>
    <col min="165" max="167" width="9.109375" style="1"/>
  </cols>
  <sheetData>
    <row r="1" spans="1:167" x14ac:dyDescent="0.3">
      <c r="B1" s="1" t="s">
        <v>51</v>
      </c>
      <c r="C1" s="9" cm="1">
        <f t="array" ref="C1">_xll.ciqfunctions.udf.CIQGETDATE()</f>
        <v>45145</v>
      </c>
    </row>
    <row r="4" spans="1:167" x14ac:dyDescent="0.3">
      <c r="A4" s="10" t="s">
        <v>0</v>
      </c>
      <c r="B4" s="10" t="s">
        <v>0</v>
      </c>
      <c r="C4" s="1">
        <f>_xll.ciqfunctions.udf.CIQ(C$9, "IQ_EST_EPS_GROWTH_5YR_CIQ")</f>
        <v>7.7605500000000003</v>
      </c>
      <c r="D4" s="1">
        <f>_xll.ciqfunctions.udf.CIQ(D$9, "IQ_EST_EPS_GROWTH_5YR_CIQ")</f>
        <v>6.1755699999999996</v>
      </c>
      <c r="E4" s="1">
        <f>_xll.ciqfunctions.udf.CIQ(E$9, "IQ_EST_EPS_GROWTH_5YR_CIQ")</f>
        <v>6.9626799999999998</v>
      </c>
      <c r="F4" s="1">
        <f>_xll.ciqfunctions.udf.CIQ(F$9, "IQ_EST_EPS_GROWTH_5YR_CIQ")</f>
        <v>5.9470400000000003</v>
      </c>
      <c r="G4" s="1">
        <f>_xll.ciqfunctions.udf.CIQ(G$9, "IQ_EST_EPS_GROWTH_5YR_CIQ")</f>
        <v>5.2623300000000004</v>
      </c>
      <c r="H4" s="1">
        <f>_xll.ciqfunctions.udf.CIQ(H$9, "IQ_EST_EPS_GROWTH_5YR_CIQ")</f>
        <v>7.8192500000000003</v>
      </c>
      <c r="I4" s="1">
        <f>_xll.ciqfunctions.udf.CIQ(I$9, "IQ_EST_EPS_GROWTH_5YR_CIQ")</f>
        <v>4.5666700000000002</v>
      </c>
      <c r="J4" s="1">
        <f>_xll.ciqfunctions.udf.CIQ(J$9, "IQ_EST_EPS_GROWTH_5YR_CIQ")</f>
        <v>-2.4796800000000001</v>
      </c>
      <c r="K4" s="1">
        <f>_xll.ciqfunctions.udf.CIQ(K$9, "IQ_EST_EPS_GROWTH_5YR_CIQ")</f>
        <v>6.0608599999999999</v>
      </c>
      <c r="L4" s="1">
        <f>_xll.ciqfunctions.udf.CIQ(L$9, "IQ_EST_EPS_GROWTH_5YR_CIQ")</f>
        <v>5.2985499999999996</v>
      </c>
      <c r="M4" s="1">
        <f>_xll.ciqfunctions.udf.CIQ(M$9, "IQ_EST_EPS_GROWTH_5YR_CIQ")</f>
        <v>6.8333300000000001</v>
      </c>
      <c r="N4" s="1">
        <f>_xll.ciqfunctions.udf.CIQ(N$9, "IQ_EST_EPS_GROWTH_5YR_CIQ")</f>
        <v>5.31799</v>
      </c>
      <c r="O4" s="1">
        <f>_xll.ciqfunctions.udf.CIQ(O$9, "IQ_EST_EPS_GROWTH_5YR_CIQ")</f>
        <v>5.6436099999999998</v>
      </c>
      <c r="P4" s="1">
        <f>_xll.ciqfunctions.udf.CIQ(P$9, "IQ_EST_EPS_GROWTH_5YR_CIQ")</f>
        <v>3.78925</v>
      </c>
      <c r="Q4" s="1">
        <f>_xll.ciqfunctions.udf.CIQ(Q$9, "IQ_EST_EPS_GROWTH_5YR_CIQ")</f>
        <v>4.64452</v>
      </c>
      <c r="R4" s="1">
        <f>_xll.ciqfunctions.udf.CIQ(R$9, "IQ_EST_EPS_GROWTH_5YR_CIQ")</f>
        <v>5.3540599999999996</v>
      </c>
      <c r="S4" s="1">
        <f>_xll.ciqfunctions.udf.CIQ(S$9, "IQ_EST_EPS_GROWTH_5YR_CIQ")</f>
        <v>8.4788499999999996</v>
      </c>
      <c r="T4" s="1">
        <f>_xll.ciqfunctions.udf.CIQ(T$9, "IQ_EST_EPS_GROWTH_5YR_CIQ")</f>
        <v>4.9655199999999997</v>
      </c>
      <c r="U4" s="1">
        <f>_xll.ciqfunctions.udf.CIQ(U$9, "IQ_EST_EPS_GROWTH_5YR_CIQ")</f>
        <v>1.3664099999999999</v>
      </c>
      <c r="V4" s="1">
        <f>_xll.ciqfunctions.udf.CIQ(V$9, "IQ_EST_EPS_GROWTH_5YR_CIQ")</f>
        <v>6.4797599999999997</v>
      </c>
      <c r="W4" s="1">
        <f>_xll.ciqfunctions.udf.CIQ(W$9, "IQ_EST_EPS_GROWTH_5YR_CIQ")</f>
        <v>6.7637700000000001</v>
      </c>
      <c r="X4" s="1">
        <f>_xll.ciqfunctions.udf.CIQ(X$9, "IQ_EST_EPS_GROWTH_5YR_CIQ")</f>
        <v>5.75</v>
      </c>
      <c r="Y4" s="1">
        <f>_xll.ciqfunctions.udf.CIQ(Y$9, "IQ_EST_EPS_GROWTH_5YR_CIQ")</f>
        <v>6.2715300000000003</v>
      </c>
      <c r="Z4" s="1">
        <f>_xll.ciqfunctions.udf.CIQ(Z$9, "IQ_EST_EPS_GROWTH_5YR_CIQ")</f>
        <v>5.9820799999999998</v>
      </c>
      <c r="AA4" s="1">
        <f>_xll.ciqfunctions.udf.CIQ(AA$9, "IQ_EST_EPS_GROWTH_5YR_CIQ")</f>
        <v>6.68</v>
      </c>
      <c r="AB4" s="1">
        <f>_xll.ciqfunctions.udf.CIQ(AB$9, "IQ_EST_EPS_GROWTH_5YR_CIQ")</f>
        <v>3.6495600000000001</v>
      </c>
      <c r="AC4" s="1">
        <f>_xll.ciqfunctions.udf.CIQ(AC$9, "IQ_EST_EPS_GROWTH_5YR_CIQ")</f>
        <v>6.0904100000000003</v>
      </c>
      <c r="AD4" s="1">
        <f>_xll.ciqfunctions.udf.CIQ(AD$9, "IQ_EST_EPS_GROWTH_5YR_CIQ")</f>
        <v>9.9333299999999998</v>
      </c>
      <c r="AE4" s="1">
        <f>_xll.ciqfunctions.udf.CIQ(AE$9, "IQ_EST_EPS_GROWTH_5YR_CIQ")</f>
        <v>4.7081099999999996</v>
      </c>
      <c r="AF4" s="1">
        <f>_xll.ciqfunctions.udf.CIQ(AF$9, "IQ_EST_EPS_GROWTH_5YR_CIQ")</f>
        <v>6.75</v>
      </c>
      <c r="AG4" s="1">
        <f>_xll.ciqfunctions.udf.CIQ(AG$9, "IQ_EST_EPS_GROWTH_5YR_CIQ")</f>
        <v>8.0110200000000003</v>
      </c>
      <c r="AH4" s="1">
        <f>_xll.ciqfunctions.udf.CIQ(AH$9, "IQ_EST_EPS_GROWTH_5YR_CIQ")</f>
        <v>2.5354000000000001</v>
      </c>
      <c r="AI4" s="1">
        <f>_xll.ciqfunctions.udf.CIQ(AI$9, "IQ_EST_EPS_GROWTH_5YR_CIQ")</f>
        <v>7.9639699999999998</v>
      </c>
      <c r="AJ4" s="1">
        <f>_xll.ciqfunctions.udf.CIQ(AJ$9, "IQ_EST_EPS_GROWTH_5YR_CIQ")</f>
        <v>8.2750000000000004</v>
      </c>
      <c r="AK4" s="1">
        <f>_xll.ciqfunctions.udf.CIQ(AK$9, "IQ_EST_EPS_GROWTH_5YR_CIQ")</f>
        <v>7.2502199999999997</v>
      </c>
      <c r="AL4" s="1">
        <f>_xll.ciqfunctions.udf.CIQ(AL$9, "IQ_EST_EPS_GROWTH_5YR_CIQ")</f>
        <v>7.15</v>
      </c>
      <c r="AM4" s="1">
        <f>_xll.ciqfunctions.udf.CIQ(AM$9, "IQ_EST_EPS_GROWTH_5YR_CIQ")</f>
        <v>4.9740599999999997</v>
      </c>
      <c r="AN4" s="1">
        <f>_xll.ciqfunctions.udf.CIQ(AN$9, "IQ_EST_EPS_GROWTH_5YR_CIQ")</f>
        <v>7</v>
      </c>
      <c r="AO4" s="1">
        <f>_xll.ciqfunctions.udf.CIQ(AO$9, "IQ_EST_EPS_GROWTH_5YR_CIQ")</f>
        <v>5.05</v>
      </c>
      <c r="AP4" s="1">
        <f>_xll.ciqfunctions.udf.CIQ(AP$9, "IQ_EST_EPS_GROWTH_5YR_CIQ")</f>
        <v>4.1418699999999999</v>
      </c>
      <c r="AQ4" s="1">
        <f>_xll.ciqfunctions.udf.CIQ(AQ$9, "IQ_EST_EPS_GROWTH_5YR_CIQ")</f>
        <v>0</v>
      </c>
      <c r="AR4" s="1">
        <f>_xll.ciqfunctions.udf.CIQ(AR$9, "IQ_EST_EPS_GROWTH_5YR_CIQ")</f>
        <v>8.1192399999999996</v>
      </c>
      <c r="AS4" s="1">
        <f>_xll.ciqfunctions.udf.CIQ(AS$9, "IQ_EST_EPS_GROWTH_5YR_CIQ")</f>
        <v>8</v>
      </c>
      <c r="AT4" s="1">
        <f>_xll.ciqfunctions.udf.CIQ(AT$9, "IQ_EST_EPS_GROWTH_5YR_CIQ")</f>
        <v>5.7292100000000001</v>
      </c>
      <c r="AU4" s="1">
        <f>_xll.ciqfunctions.udf.CIQ(AU$9, "IQ_EST_EPS_GROWTH_5YR_CIQ")</f>
        <v>0</v>
      </c>
      <c r="AV4" s="1">
        <f>_xll.ciqfunctions.udf.CIQ(AV$9, "IQ_EST_EPS_GROWTH_5YR_CIQ")</f>
        <v>7</v>
      </c>
      <c r="AW4" s="1">
        <f>_xll.ciqfunctions.udf.CIQ(AW$9, "IQ_EST_EPS_GROWTH_5YR_CIQ")</f>
        <v>0</v>
      </c>
      <c r="AY4" s="1" t="s">
        <v>52</v>
      </c>
      <c r="AZ4" s="1" t="s">
        <v>4</v>
      </c>
      <c r="BA4" s="1">
        <v>30</v>
      </c>
      <c r="BB4" s="1">
        <v>90</v>
      </c>
      <c r="BC4" s="1">
        <v>180</v>
      </c>
      <c r="BD4" s="1" t="s">
        <v>0</v>
      </c>
      <c r="BE4" s="1" t="s">
        <v>52</v>
      </c>
      <c r="BK4" s="1" t="s">
        <v>52</v>
      </c>
      <c r="BL4" s="1" t="s">
        <v>4</v>
      </c>
      <c r="BM4" s="1">
        <v>30</v>
      </c>
      <c r="BN4" s="1">
        <v>90</v>
      </c>
      <c r="BO4" s="1">
        <v>180</v>
      </c>
      <c r="BP4" s="1" t="s">
        <v>0</v>
      </c>
      <c r="BT4" s="1" t="s">
        <v>52</v>
      </c>
      <c r="BU4" s="1" t="s">
        <v>4</v>
      </c>
      <c r="BV4" s="1">
        <v>30</v>
      </c>
      <c r="BW4" s="1">
        <v>90</v>
      </c>
      <c r="BX4" s="1">
        <v>180</v>
      </c>
      <c r="BY4" s="1" t="s">
        <v>52</v>
      </c>
      <c r="BZ4" s="1" t="s">
        <v>0</v>
      </c>
      <c r="CH4" s="1" t="s">
        <v>52</v>
      </c>
      <c r="CI4" s="1" t="s">
        <v>4</v>
      </c>
      <c r="CJ4" s="1">
        <v>30</v>
      </c>
      <c r="CK4" s="1">
        <v>90</v>
      </c>
      <c r="CL4" s="1">
        <v>180</v>
      </c>
      <c r="CM4" s="1" t="s">
        <v>0</v>
      </c>
      <c r="CX4" s="1" t="s">
        <v>52</v>
      </c>
      <c r="CY4" s="1" t="s">
        <v>4</v>
      </c>
      <c r="CZ4" s="1">
        <v>30</v>
      </c>
      <c r="DA4" s="1">
        <v>90</v>
      </c>
      <c r="DB4" s="1">
        <v>180</v>
      </c>
      <c r="DC4" s="1" t="s">
        <v>0</v>
      </c>
      <c r="DE4" s="1" t="s">
        <v>52</v>
      </c>
      <c r="DF4" s="1" t="s">
        <v>4</v>
      </c>
      <c r="DG4" s="1">
        <v>30</v>
      </c>
      <c r="DH4" s="1">
        <v>90</v>
      </c>
      <c r="DI4" s="1">
        <v>180</v>
      </c>
      <c r="DJ4" s="1" t="s">
        <v>0</v>
      </c>
      <c r="DL4" s="1" t="s">
        <v>52</v>
      </c>
      <c r="DM4" s="1" t="s">
        <v>0</v>
      </c>
      <c r="ED4" s="1" t="s">
        <v>52</v>
      </c>
      <c r="EE4" s="1" t="s">
        <v>4</v>
      </c>
      <c r="EF4" s="1">
        <v>30</v>
      </c>
      <c r="EG4" s="1">
        <v>90</v>
      </c>
      <c r="EH4" s="1">
        <v>180</v>
      </c>
      <c r="EI4" s="1" t="s">
        <v>0</v>
      </c>
      <c r="EQ4" s="1" t="s">
        <v>52</v>
      </c>
      <c r="ER4" s="12" t="s">
        <v>4</v>
      </c>
      <c r="ES4" s="1">
        <v>30</v>
      </c>
      <c r="ET4" s="1">
        <v>90</v>
      </c>
      <c r="EU4" s="1">
        <v>180</v>
      </c>
      <c r="EV4" s="1" t="s">
        <v>0</v>
      </c>
      <c r="EY4" s="1" t="s">
        <v>52</v>
      </c>
      <c r="EZ4" s="1" t="s">
        <v>4</v>
      </c>
      <c r="FA4" s="1">
        <v>30</v>
      </c>
      <c r="FB4" s="1">
        <v>90</v>
      </c>
      <c r="FC4" s="1">
        <v>180</v>
      </c>
      <c r="FD4" s="1" t="s">
        <v>0</v>
      </c>
      <c r="FF4" s="1" t="s">
        <v>52</v>
      </c>
      <c r="FG4" s="1" t="s">
        <v>4</v>
      </c>
      <c r="FH4" s="5">
        <v>30</v>
      </c>
      <c r="FI4" s="1">
        <v>90</v>
      </c>
      <c r="FJ4" s="1">
        <v>180</v>
      </c>
      <c r="FK4" s="1" t="s">
        <v>0</v>
      </c>
    </row>
    <row r="5" spans="1:167" x14ac:dyDescent="0.3">
      <c r="A5" s="10" t="s">
        <v>1</v>
      </c>
      <c r="B5" s="1">
        <v>30</v>
      </c>
      <c r="C5" s="3">
        <f>(C$8)/(AVERAGE(C$10:C39))</f>
        <v>4.6972769660097419E-2</v>
      </c>
      <c r="D5" s="3">
        <f>(D$8)/(AVERAGE(D$10:D39))</f>
        <v>3.388085544480323E-2</v>
      </c>
      <c r="E5" s="3">
        <f>(E$8)/(AVERAGE(E$10:E39))</f>
        <v>2.9930281447580441E-2</v>
      </c>
      <c r="F5" s="3">
        <f>(F$8)/(AVERAGE(F$10:F39))</f>
        <v>3.9015523947932298E-2</v>
      </c>
      <c r="G5" s="3">
        <f>(G$8)/(AVERAGE(G$10:G39))</f>
        <v>4.7575133374128442E-2</v>
      </c>
      <c r="H5" s="3">
        <f>(H$8)/(AVERAGE(H$10:H39))</f>
        <v>3.2355299908741461E-2</v>
      </c>
      <c r="I5" s="3">
        <f>(I$8)/(AVERAGE(I$10:I39))</f>
        <v>3.4808517343379579E-2</v>
      </c>
      <c r="J5" s="3">
        <f>(J$8)/(AVERAGE(J$10:J39))</f>
        <v>5.0912095595245677E-2</v>
      </c>
      <c r="K5" s="3">
        <f>(K$8)/(AVERAGE(K$10:K39))</f>
        <v>4.4660849863294237E-2</v>
      </c>
      <c r="L5" s="3">
        <f>(L$8)/(AVERAGE(L$10:L39))</f>
        <v>4.1964010526565357E-2</v>
      </c>
      <c r="M5" s="3">
        <f>(M$8)/(AVERAGE(M$10:M39))</f>
        <v>4.2848704694335903E-2</v>
      </c>
      <c r="N5" s="3">
        <f>(N$8)/(AVERAGE(N$10:N39))</f>
        <v>4.1253430770007919E-2</v>
      </c>
      <c r="O5" s="3">
        <f>(O$8)/(AVERAGE(O$10:O39))</f>
        <v>3.7779498325575325E-2</v>
      </c>
      <c r="P5" s="3">
        <f>(P$8)/(AVERAGE(P$10:P39))</f>
        <v>3.8311797727897563E-2</v>
      </c>
      <c r="Q5" s="3">
        <f>(Q$8)/(AVERAGE(Q$10:Q39))</f>
        <v>3.0655107406054056E-2</v>
      </c>
      <c r="R5" s="3">
        <f>(R$8)/(AVERAGE(R$10:R39))</f>
        <v>2.0569726746533849E-2</v>
      </c>
      <c r="S5" s="3">
        <f>(S$8)/(AVERAGE(S$10:S39))</f>
        <v>2.5541911955527023E-2</v>
      </c>
      <c r="T5" s="3">
        <f>(T$8)/(AVERAGE(T$10:T39))</f>
        <v>4.5156548581508159E-2</v>
      </c>
      <c r="U5" s="3">
        <f>(U$8)/(AVERAGE(U$10:U39))</f>
        <v>4.5981733892235511E-2</v>
      </c>
      <c r="V5" s="3">
        <f>(V$8)/(AVERAGE(V$10:V39))</f>
        <v>4.1935666324609537E-2</v>
      </c>
      <c r="W5" s="3">
        <f>(W$8)/(AVERAGE(W$10:W39))</f>
        <v>4.014847893613574E-2</v>
      </c>
      <c r="X5" s="3">
        <f>(X$8)/(AVERAGE(X$10:X39))</f>
        <v>3.9435693997793467E-2</v>
      </c>
      <c r="Y5" s="3">
        <f>(Y$8)/(AVERAGE(Y$10:Y39))</f>
        <v>3.4766846691577952E-2</v>
      </c>
      <c r="Z5" s="3">
        <f>(Z$8)/(AVERAGE(Z$10:Z39))</f>
        <v>3.2944232383546886E-2</v>
      </c>
      <c r="AA5" s="3">
        <f>(AA$8)/(AVERAGE(AA$10:AA39))</f>
        <v>3.4063985456496151E-2</v>
      </c>
      <c r="AB5" s="3">
        <f>(AB$8)/(AVERAGE(AB$10:AB39))</f>
        <v>4.1885167624440833E-2</v>
      </c>
      <c r="AC5" s="3">
        <f>(AC$8)/(AVERAGE(AC$10:AC39))</f>
        <v>3.615833544785587E-2</v>
      </c>
      <c r="AD5" s="3">
        <f>(AD$8)/(AVERAGE(AD$10:AD39))</f>
        <v>0.31384931428680113</v>
      </c>
      <c r="AE5" s="3">
        <f>(AE$8)/(AVERAGE(AE$10:AE39))</f>
        <v>3.2384036574911894E-2</v>
      </c>
      <c r="AF5" s="3">
        <f>(AF$8)/(AVERAGE(AF$10:AF39))</f>
        <v>2.1489971346704873E-2</v>
      </c>
      <c r="AG5" s="3">
        <f>(AG$8)/(AVERAGE(AG$10:AG39))</f>
        <v>2.553134308302165E-2</v>
      </c>
      <c r="AH5" s="3">
        <f>(AH$8)/(AVERAGE(AH$10:AH39))</f>
        <v>3.9963793486243231E-2</v>
      </c>
      <c r="AI5" s="3">
        <f>(AI$8)/(AVERAGE(AI$10:AI39))</f>
        <v>2.4779689584158857E-2</v>
      </c>
      <c r="AJ5" s="3">
        <f>(AJ$8)/(AVERAGE(AJ$10:AJ39))</f>
        <v>1.9737722467549845E-2</v>
      </c>
      <c r="AK5" s="3">
        <f>(AK$8)/(AVERAGE(AK$10:AK39))</f>
        <v>3.6234947398934687E-2</v>
      </c>
      <c r="AL5" s="3">
        <f>(AL$8)/(AVERAGE(AL$10:AL39))</f>
        <v>3.3980512031134273E-2</v>
      </c>
      <c r="AM5" s="3">
        <f>(AM$8)/(AVERAGE(AM$10:AM39))</f>
        <v>4.5163893717407505E-2</v>
      </c>
      <c r="AN5" s="3">
        <f>(AN$8)/(AVERAGE(AN$10:AN39))</f>
        <v>3.3366557298506627E-2</v>
      </c>
      <c r="AO5" s="3">
        <f>(AO$8)/(AVERAGE(AO$10:AO39))</f>
        <v>3.8414473582304563E-2</v>
      </c>
      <c r="AP5" s="3">
        <f>(AP$8)/(AVERAGE(AP$10:AP39))</f>
        <v>4.5484456845042237E-2</v>
      </c>
      <c r="AQ5" s="3">
        <f>(AQ$8)/(AVERAGE(AQ$10:AQ39))</f>
        <v>1.8309815903821653E-2</v>
      </c>
      <c r="AR5" s="3">
        <f>(AR$8)/(AVERAGE(AR$10:AR39))</f>
        <v>1.9594402786144056E-2</v>
      </c>
      <c r="AS5" s="3">
        <f>(AS$8)/(AVERAGE(AS$10:AS39))</f>
        <v>2.0202935901005612E-2</v>
      </c>
      <c r="AT5" s="3">
        <f>(AT$8)/(AVERAGE(AT$10:AT39))</f>
        <v>2.8025519171928907E-2</v>
      </c>
      <c r="AU5" s="3">
        <f>(AU$8)/(AVERAGE(AU$10:AU39))</f>
        <v>1.5522486909369372E-2</v>
      </c>
      <c r="AV5" s="3">
        <f>(AV$8)/(AVERAGE(AV$10:AV39))</f>
        <v>2.1690735772589762E-2</v>
      </c>
      <c r="AW5" s="3">
        <f>(AW$8)/(AVERAGE(AW$10:AW39))</f>
        <v>1.9543157404208478E-2</v>
      </c>
      <c r="AX5" s="3"/>
      <c r="AY5" s="7" t="s">
        <v>6</v>
      </c>
      <c r="AZ5" s="7">
        <v>2.71</v>
      </c>
      <c r="BA5" s="3">
        <v>4.6972769660097419E-2</v>
      </c>
      <c r="BB5" s="3">
        <v>4.4594779905837198E-2</v>
      </c>
      <c r="BC5" s="3">
        <v>4.3659015747855301E-2</v>
      </c>
      <c r="BD5" s="7">
        <v>7.7605500000000003</v>
      </c>
      <c r="BE5" s="7" t="s">
        <v>6</v>
      </c>
      <c r="BF5" s="3"/>
      <c r="BG5" s="3"/>
      <c r="BH5" s="3"/>
      <c r="BI5" s="3"/>
      <c r="BJ5" s="3"/>
      <c r="BK5" s="7" t="s">
        <v>6</v>
      </c>
      <c r="BL5" s="7">
        <v>2.71</v>
      </c>
      <c r="BM5" s="3">
        <v>4.5980261855611784E-2</v>
      </c>
      <c r="BN5" s="3">
        <v>4.4115811692951069E-2</v>
      </c>
      <c r="BO5" s="3">
        <v>4.3686385842673467E-2</v>
      </c>
      <c r="BP5" s="7">
        <v>7.7605500000000003</v>
      </c>
      <c r="BQ5" s="3"/>
      <c r="BR5" s="3"/>
      <c r="BS5" s="3"/>
      <c r="BT5" s="7" t="s">
        <v>6</v>
      </c>
      <c r="BU5" s="7">
        <v>2.71</v>
      </c>
      <c r="BV5" s="3">
        <v>4.3806475599308156E-2</v>
      </c>
      <c r="BW5" s="3">
        <v>4.3554038078979396E-2</v>
      </c>
      <c r="BX5" s="3">
        <v>4.4450195369452397E-2</v>
      </c>
      <c r="BY5" s="7" t="s">
        <v>6</v>
      </c>
      <c r="BZ5" s="7">
        <v>6.5778499999999998</v>
      </c>
      <c r="CA5" s="3"/>
      <c r="CB5" s="3"/>
      <c r="CC5" s="3"/>
      <c r="CD5" s="3"/>
      <c r="CE5" s="3"/>
      <c r="CF5" s="3"/>
      <c r="CG5" s="3"/>
      <c r="CH5" s="7" t="s">
        <v>6</v>
      </c>
      <c r="CI5" s="7">
        <v>2.6</v>
      </c>
      <c r="CJ5" s="3">
        <v>4.0870649633736107E-2</v>
      </c>
      <c r="CK5" s="3">
        <v>4.1165801422507163E-2</v>
      </c>
      <c r="CL5" s="3">
        <v>4.2716124880773705E-2</v>
      </c>
      <c r="CM5" s="7">
        <v>7.3744399999999999</v>
      </c>
      <c r="CN5" s="7"/>
      <c r="CO5" s="7"/>
      <c r="CP5" s="7"/>
      <c r="CQ5" s="7"/>
      <c r="CR5" s="7"/>
      <c r="CS5" s="7"/>
      <c r="CT5" s="7"/>
      <c r="CU5" s="7"/>
      <c r="CV5" s="7"/>
      <c r="CW5" s="3"/>
      <c r="CX5" s="7" t="s">
        <v>6</v>
      </c>
      <c r="CY5" s="7">
        <v>2.6</v>
      </c>
      <c r="CZ5" s="3">
        <v>4.1518292001341356E-2</v>
      </c>
      <c r="DA5" s="3">
        <v>4.1079152856581105E-2</v>
      </c>
      <c r="DB5" s="3">
        <v>4.2867349368897391E-2</v>
      </c>
      <c r="DC5" s="7">
        <v>6.8602699999999999</v>
      </c>
      <c r="DD5" s="3"/>
      <c r="DE5" s="7" t="s">
        <v>6</v>
      </c>
      <c r="DF5" s="7">
        <v>2.6</v>
      </c>
      <c r="DG5" s="3">
        <v>4.1518292001341356E-2</v>
      </c>
      <c r="DH5" s="3">
        <v>4.1079152856581105E-2</v>
      </c>
      <c r="DI5" s="3">
        <v>4.2867349368897391E-2</v>
      </c>
      <c r="DJ5" s="7">
        <v>6.8602699999999999</v>
      </c>
      <c r="DL5" s="7" t="s">
        <v>6</v>
      </c>
      <c r="DM5" s="7">
        <v>6.8602699999999999</v>
      </c>
      <c r="DN5" s="3"/>
      <c r="DO5" s="3"/>
      <c r="DP5" s="3"/>
      <c r="DQ5" s="3"/>
      <c r="DR5" s="3"/>
      <c r="DS5" s="3"/>
      <c r="DT5" s="3"/>
      <c r="DU5" s="3"/>
      <c r="DV5" s="3"/>
      <c r="DW5" s="3"/>
      <c r="DX5" s="3"/>
      <c r="DY5" s="3"/>
      <c r="DZ5" s="3"/>
      <c r="EA5" s="3"/>
      <c r="EB5" s="3"/>
      <c r="EC5" s="3"/>
      <c r="ED5" s="7" t="s">
        <v>6</v>
      </c>
      <c r="EE5" s="7">
        <v>2.6</v>
      </c>
      <c r="EF5" s="13">
        <v>4.2272298637531298E-2</v>
      </c>
      <c r="EG5" s="13">
        <v>4.1809231978702323E-2</v>
      </c>
      <c r="EH5" s="13">
        <v>4.3329682406389819E-2</v>
      </c>
      <c r="EI5" s="7">
        <v>6.1936</v>
      </c>
      <c r="EJ5" s="7"/>
      <c r="EK5" s="13">
        <f>CZ5-EF5</f>
        <v>-7.5400663618994251E-4</v>
      </c>
      <c r="EL5" s="13">
        <f>DA5-EG5</f>
        <v>-7.3007912212121745E-4</v>
      </c>
      <c r="EM5" s="13">
        <f t="shared" ref="EM5:EM30" si="0">DB5-EH5</f>
        <v>-4.623330374924281E-4</v>
      </c>
      <c r="EN5" s="13">
        <f t="shared" ref="EN5:EN30" si="1">DC5-EI5</f>
        <v>0.66666999999999987</v>
      </c>
      <c r="EO5" s="13">
        <f t="shared" ref="EO5:EO30" si="2">DD5-EJ5</f>
        <v>0</v>
      </c>
      <c r="EQ5" s="7" t="s">
        <v>6</v>
      </c>
      <c r="ER5" s="12">
        <v>2.6</v>
      </c>
      <c r="ES5" s="13">
        <v>4.2272298637531298E-2</v>
      </c>
      <c r="ET5" s="13">
        <v>4.1809231978702323E-2</v>
      </c>
      <c r="EU5" s="13">
        <v>4.3329682406389819E-2</v>
      </c>
      <c r="EV5" s="7">
        <v>7.2163599999999999</v>
      </c>
      <c r="EY5" s="1" t="s">
        <v>6</v>
      </c>
      <c r="EZ5" s="1">
        <v>2.6</v>
      </c>
      <c r="FA5" s="11">
        <v>4.0820598702114297E-2</v>
      </c>
      <c r="FB5" s="11">
        <v>4.3027756580580501E-2</v>
      </c>
      <c r="FC5" s="11">
        <v>4.327859392657063E-2</v>
      </c>
      <c r="FD5" s="1">
        <v>6.8551399999999996</v>
      </c>
      <c r="FE5">
        <f>EV5-FD5</f>
        <v>0.36122000000000032</v>
      </c>
      <c r="FF5" s="1" t="s">
        <v>6</v>
      </c>
      <c r="FG5" s="7">
        <v>2.52</v>
      </c>
      <c r="FH5" s="6">
        <v>3.8843132318410918E-2</v>
      </c>
      <c r="FI5" s="3">
        <v>4.2283061606868171E-2</v>
      </c>
      <c r="FJ5" s="3">
        <v>4.20393535059208E-2</v>
      </c>
      <c r="FK5" s="1">
        <v>6.7157499999999999</v>
      </c>
    </row>
    <row r="6" spans="1:167" x14ac:dyDescent="0.3">
      <c r="A6" s="10" t="s">
        <v>2</v>
      </c>
      <c r="B6" s="1">
        <v>90</v>
      </c>
      <c r="C6" s="3">
        <f>(C$8)/(AVERAGE(C$10:C99))</f>
        <v>4.4594779905837198E-2</v>
      </c>
      <c r="D6" s="3">
        <f>(D$8)/(AVERAGE(D$10:D99))</f>
        <v>3.3779475391683293E-2</v>
      </c>
      <c r="E6" s="3">
        <f>(E$8)/(AVERAGE(E$10:E99))</f>
        <v>2.9490316825864091E-2</v>
      </c>
      <c r="F6" s="3">
        <f>(F$8)/(AVERAGE(F$10:F99))</f>
        <v>3.78724504540131E-2</v>
      </c>
      <c r="G6" s="3">
        <f>(G$8)/(AVERAGE(G$10:G99))</f>
        <v>4.447010486458907E-2</v>
      </c>
      <c r="H6" s="3">
        <f>(H$8)/(AVERAGE(H$10:H99))</f>
        <v>3.2269274685995143E-2</v>
      </c>
      <c r="I6" s="3">
        <f>(I$8)/(AVERAGE(I$10:I99))</f>
        <v>3.4082820318316713E-2</v>
      </c>
      <c r="J6" s="3">
        <f>(J$8)/(AVERAGE(J$10:J99))</f>
        <v>4.9512702697133912E-2</v>
      </c>
      <c r="K6" s="3">
        <f>(K$8)/(AVERAGE(K$10:K99))</f>
        <v>4.3666416975230833E-2</v>
      </c>
      <c r="L6" s="3">
        <f>(L$8)/(AVERAGE(L$10:L99))</f>
        <v>4.1889194796588917E-2</v>
      </c>
      <c r="M6" s="3">
        <f>(M$8)/(AVERAGE(M$10:M99))</f>
        <v>4.1580041580041575E-2</v>
      </c>
      <c r="N6" s="3">
        <f>(N$8)/(AVERAGE(N$10:N99))</f>
        <v>4.0691891333273063E-2</v>
      </c>
      <c r="O6" s="3">
        <f>(O$8)/(AVERAGE(O$10:O99))</f>
        <v>3.6546299499180333E-2</v>
      </c>
      <c r="P6" s="3">
        <f>(P$8)/(AVERAGE(P$10:P99))</f>
        <v>3.8155578192438373E-2</v>
      </c>
      <c r="Q6" s="3">
        <f>(Q$8)/(AVERAGE(Q$10:Q99))</f>
        <v>2.9719886930669272E-2</v>
      </c>
      <c r="R6" s="3">
        <f>(R$8)/(AVERAGE(R$10:R99))</f>
        <v>2.1020820929687711E-2</v>
      </c>
      <c r="S6" s="3">
        <f>(S$8)/(AVERAGE(S$10:S99))</f>
        <v>2.4924286740368298E-2</v>
      </c>
      <c r="T6" s="3">
        <f>(T$8)/(AVERAGE(T$10:T99))</f>
        <v>4.4195418945333104E-2</v>
      </c>
      <c r="U6" s="3">
        <f>(U$8)/(AVERAGE(U$10:U99))</f>
        <v>4.5214416348962283E-2</v>
      </c>
      <c r="V6" s="3">
        <f>(V$8)/(AVERAGE(V$10:V99))</f>
        <v>4.2969445329867073E-2</v>
      </c>
      <c r="W6" s="3">
        <f>(W$8)/(AVERAGE(W$10:W99))</f>
        <v>3.8854364299428533E-2</v>
      </c>
      <c r="X6" s="3">
        <f>(X$8)/(AVERAGE(X$10:X99))</f>
        <v>3.9189706170512532E-2</v>
      </c>
      <c r="Y6" s="3">
        <f>(Y$8)/(AVERAGE(Y$10:Y99))</f>
        <v>3.3959019397033906E-2</v>
      </c>
      <c r="Z6" s="3">
        <f>(Z$8)/(AVERAGE(Z$10:Z99))</f>
        <v>3.158166441444861E-2</v>
      </c>
      <c r="AA6" s="3">
        <f>(AA$8)/(AVERAGE(AA$10:AA99))</f>
        <v>3.4159510669243477E-2</v>
      </c>
      <c r="AB6" s="3">
        <f>(AB$8)/(AVERAGE(AB$10:AB99))</f>
        <v>4.0085801430974018E-2</v>
      </c>
      <c r="AC6" s="3">
        <f>(AC$8)/(AVERAGE(AC$10:AC99))</f>
        <v>3.6410286438232922E-2</v>
      </c>
      <c r="AD6" s="3">
        <f>(AD$8)/(AVERAGE(AD$10:AD99))</f>
        <v>0.32199310479411947</v>
      </c>
      <c r="AE6" s="3">
        <f>(AE$8)/(AVERAGE(AE$10:AE99))</f>
        <v>3.1862221921416925E-2</v>
      </c>
      <c r="AF6" s="3">
        <f>(AF$8)/(AVERAGE(AF$10:AF99))</f>
        <v>2.2731602556331078E-2</v>
      </c>
      <c r="AG6" s="3">
        <f>(AG$8)/(AVERAGE(AG$10:AG99))</f>
        <v>2.5631513271053247E-2</v>
      </c>
      <c r="AH6" s="3">
        <f>(AH$8)/(AVERAGE(AH$10:AH99))</f>
        <v>3.9782386943216598E-2</v>
      </c>
      <c r="AI6" s="3">
        <f>(AI$8)/(AVERAGE(AI$10:AI99))</f>
        <v>2.5347818888692239E-2</v>
      </c>
      <c r="AJ6" s="3">
        <f>(AJ$8)/(AVERAGE(AJ$10:AJ99))</f>
        <v>1.8930346307691217E-2</v>
      </c>
      <c r="AK6" s="3">
        <f>(AK$8)/(AVERAGE(AK$10:AK99))</f>
        <v>3.605220359079947E-2</v>
      </c>
      <c r="AL6" s="3">
        <f>(AL$8)/(AVERAGE(AL$10:AL99))</f>
        <v>3.1673126119500634E-2</v>
      </c>
      <c r="AM6" s="3">
        <f>(AM$8)/(AVERAGE(AM$10:AM99))</f>
        <v>4.338976985529288E-2</v>
      </c>
      <c r="AN6" s="3">
        <f>(AN$8)/(AVERAGE(AN$10:AN99))</f>
        <v>3.2745454469124823E-2</v>
      </c>
      <c r="AO6" s="3">
        <f>(AO$8)/(AVERAGE(AO$10:AO99))</f>
        <v>4.0759083139764202E-2</v>
      </c>
      <c r="AP6" s="3">
        <f>(AP$8)/(AVERAGE(AP$10:AP99))</f>
        <v>4.346703246947077E-2</v>
      </c>
      <c r="AQ6" s="3">
        <f>(AQ$8)/(AVERAGE(AQ$10:AQ99))</f>
        <v>1.7910111515788685E-2</v>
      </c>
      <c r="AR6" s="3">
        <f>(AR$8)/(AVERAGE(AR$10:AR99))</f>
        <v>1.9348413498462093E-2</v>
      </c>
      <c r="AS6" s="3">
        <f>(AS$8)/(AVERAGE(AS$10:AS99))</f>
        <v>1.8915204914719912E-2</v>
      </c>
      <c r="AT6" s="3">
        <f>(AT$8)/(AVERAGE(AT$10:AT99))</f>
        <v>2.745929741193728E-2</v>
      </c>
      <c r="AU6" s="3">
        <f>(AU$8)/(AVERAGE(AU$10:AU99))</f>
        <v>1.5841567428047602E-2</v>
      </c>
      <c r="AV6" s="3">
        <f>(AV$8)/(AVERAGE(AV$10:AV99))</f>
        <v>2.05092224036269E-2</v>
      </c>
      <c r="AW6" s="3">
        <f>(AW$8)/(AVERAGE(AW$10:AW99))</f>
        <v>1.8887243889055678E-2</v>
      </c>
      <c r="AX6" s="3"/>
      <c r="AY6" s="7" t="s">
        <v>7</v>
      </c>
      <c r="AZ6" s="7">
        <v>1.81</v>
      </c>
      <c r="BA6" s="3">
        <v>3.388085544480323E-2</v>
      </c>
      <c r="BB6" s="3">
        <v>3.3779475391683293E-2</v>
      </c>
      <c r="BC6" s="3">
        <v>3.3665493334325329E-2</v>
      </c>
      <c r="BD6" s="7">
        <v>6.1755699999999996</v>
      </c>
      <c r="BE6" s="7" t="s">
        <v>7</v>
      </c>
      <c r="BF6" s="3"/>
      <c r="BG6" s="3"/>
      <c r="BH6" s="3"/>
      <c r="BI6" s="3"/>
      <c r="BJ6" s="3"/>
      <c r="BK6" s="7" t="s">
        <v>7</v>
      </c>
      <c r="BL6" s="7">
        <v>1.81</v>
      </c>
      <c r="BM6" s="3">
        <v>3.4109861393353279E-2</v>
      </c>
      <c r="BN6" s="3">
        <v>3.3962511974964894E-2</v>
      </c>
      <c r="BO6" s="3">
        <v>3.3715173017927091E-2</v>
      </c>
      <c r="BP6" s="7">
        <v>6.1755699999999996</v>
      </c>
      <c r="BQ6" s="3"/>
      <c r="BR6" s="3"/>
      <c r="BS6" s="3"/>
      <c r="BT6" s="7" t="s">
        <v>7</v>
      </c>
      <c r="BU6" s="7">
        <v>1.81</v>
      </c>
      <c r="BV6" s="3">
        <v>3.3741587905225294E-2</v>
      </c>
      <c r="BW6" s="3">
        <v>3.3981321746168497E-2</v>
      </c>
      <c r="BX6" s="3">
        <v>3.3642775270804712E-2</v>
      </c>
      <c r="BY6" s="7" t="s">
        <v>7</v>
      </c>
      <c r="BZ6" s="7">
        <v>6.1893099999999999</v>
      </c>
      <c r="CA6" s="3"/>
      <c r="CB6" s="3"/>
      <c r="CC6" s="3"/>
      <c r="CD6" s="3"/>
      <c r="CE6" s="3"/>
      <c r="CF6" s="3"/>
      <c r="CG6" s="3"/>
      <c r="CH6" s="7" t="s">
        <v>7</v>
      </c>
      <c r="CI6" s="7">
        <v>1.71</v>
      </c>
      <c r="CJ6" s="3">
        <v>3.209720510301764E-2</v>
      </c>
      <c r="CK6" s="3">
        <v>3.1815137307434703E-2</v>
      </c>
      <c r="CL6" s="3">
        <v>3.0957697181823663E-2</v>
      </c>
      <c r="CM6" s="7">
        <v>6.1106800000000003</v>
      </c>
      <c r="CN6" s="7"/>
      <c r="CO6" s="7"/>
      <c r="CP6" s="7"/>
      <c r="CQ6" s="7"/>
      <c r="CR6" s="7"/>
      <c r="CS6" s="7"/>
      <c r="CT6" s="7"/>
      <c r="CU6" s="7"/>
      <c r="CV6" s="7"/>
      <c r="CW6" s="3"/>
      <c r="CX6" s="7" t="s">
        <v>7</v>
      </c>
      <c r="CY6" s="7">
        <v>1.71</v>
      </c>
      <c r="CZ6" s="3">
        <v>3.2782275843999821E-2</v>
      </c>
      <c r="DA6" s="3">
        <v>3.1788391350417951E-2</v>
      </c>
      <c r="DB6" s="3">
        <v>3.0819387176811965E-2</v>
      </c>
      <c r="DC6" s="7">
        <v>5.9513499999999997</v>
      </c>
      <c r="DD6" s="3"/>
      <c r="DE6" s="7" t="s">
        <v>7</v>
      </c>
      <c r="DF6" s="7">
        <v>1.71</v>
      </c>
      <c r="DG6" s="3">
        <v>3.2782275843999821E-2</v>
      </c>
      <c r="DH6" s="3">
        <v>3.1788391350417951E-2</v>
      </c>
      <c r="DI6" s="3">
        <v>3.0819387176811965E-2</v>
      </c>
      <c r="DJ6" s="7">
        <v>5.9513499999999997</v>
      </c>
      <c r="DL6" s="7" t="s">
        <v>7</v>
      </c>
      <c r="DM6" s="7">
        <v>5.9513499999999997</v>
      </c>
      <c r="DN6" s="3"/>
      <c r="DO6" s="3"/>
      <c r="DP6" s="3"/>
      <c r="DQ6" s="3"/>
      <c r="DR6" s="3"/>
      <c r="DS6" s="3"/>
      <c r="DT6" s="3"/>
      <c r="DU6" s="3"/>
      <c r="DV6" s="3"/>
      <c r="DW6" s="3"/>
      <c r="DX6" s="3"/>
      <c r="DY6" s="3"/>
      <c r="DZ6" s="3"/>
      <c r="EA6" s="3"/>
      <c r="EB6" s="3"/>
      <c r="EC6" s="3"/>
      <c r="ED6" s="7" t="s">
        <v>7</v>
      </c>
      <c r="EE6" s="7">
        <v>1.71</v>
      </c>
      <c r="EF6" s="13">
        <v>3.2082551594746704E-2</v>
      </c>
      <c r="EG6" s="13">
        <v>3.1661389768371927E-2</v>
      </c>
      <c r="EH6" s="13">
        <v>3.0447181855141447E-2</v>
      </c>
      <c r="EI6" s="7">
        <v>5.8594600000000003</v>
      </c>
      <c r="EJ6" s="7"/>
      <c r="EK6" s="13">
        <f t="shared" ref="EK6:EK30" si="3">CZ6-EF6</f>
        <v>6.9972424925311694E-4</v>
      </c>
      <c r="EL6" s="13">
        <f t="shared" ref="EL6:EL30" si="4">DA6-EG6</f>
        <v>1.2700158204602408E-4</v>
      </c>
      <c r="EM6" s="13">
        <f t="shared" si="0"/>
        <v>3.7220532167051706E-4</v>
      </c>
      <c r="EN6" s="13">
        <f t="shared" si="1"/>
        <v>9.1889999999999361E-2</v>
      </c>
      <c r="EO6" s="13">
        <f t="shared" si="2"/>
        <v>0</v>
      </c>
      <c r="EQ6" s="7" t="s">
        <v>7</v>
      </c>
      <c r="ER6" s="12">
        <v>1.71</v>
      </c>
      <c r="ES6" s="13">
        <v>3.2082551594746704E-2</v>
      </c>
      <c r="ET6" s="13">
        <v>3.1661389768371927E-2</v>
      </c>
      <c r="EU6" s="13">
        <v>3.0447181855141447E-2</v>
      </c>
      <c r="EV6" s="7">
        <v>5.7794600000000003</v>
      </c>
      <c r="EY6" s="1" t="s">
        <v>7</v>
      </c>
      <c r="EZ6" s="1">
        <v>1.71</v>
      </c>
      <c r="FA6" s="11">
        <v>3.1303965779212455E-2</v>
      </c>
      <c r="FB6" s="11">
        <v>3.1839425028394798E-2</v>
      </c>
      <c r="FC6" s="11">
        <v>3.0052753419989666E-2</v>
      </c>
      <c r="FD6" s="1">
        <v>5.7794600000000003</v>
      </c>
      <c r="FE6">
        <f t="shared" ref="FE6:FE28" si="5">EV6-FD6</f>
        <v>0</v>
      </c>
      <c r="FF6" s="1" t="s">
        <v>7</v>
      </c>
      <c r="FG6" s="7">
        <v>1.61</v>
      </c>
      <c r="FH6" s="6">
        <v>2.9166666666666667E-2</v>
      </c>
      <c r="FI6" s="3">
        <v>2.9481120079104622E-2</v>
      </c>
      <c r="FJ6" s="3">
        <v>2.8117495815848836E-2</v>
      </c>
      <c r="FK6" s="1">
        <v>5.79535</v>
      </c>
    </row>
    <row r="7" spans="1:167" x14ac:dyDescent="0.3">
      <c r="A7" s="10" t="s">
        <v>3</v>
      </c>
      <c r="B7" s="1">
        <v>180</v>
      </c>
      <c r="C7" s="3">
        <f>(C$8)/(AVERAGE(C$10:C189))</f>
        <v>4.3659015747855301E-2</v>
      </c>
      <c r="D7" s="3">
        <f>(D$8)/(AVERAGE(D$10:D189))</f>
        <v>3.3665493334325329E-2</v>
      </c>
      <c r="E7" s="3">
        <f>(E$8)/(AVERAGE(E$10:E189))</f>
        <v>2.9323389928682605E-2</v>
      </c>
      <c r="F7" s="3">
        <f>(F$8)/(AVERAGE(F$10:F189))</f>
        <v>3.6800046307956531E-2</v>
      </c>
      <c r="G7" s="3">
        <f>(G$8)/(AVERAGE(G$10:G189))</f>
        <v>4.4401484875744218E-2</v>
      </c>
      <c r="H7" s="3">
        <f>(H$8)/(AVERAGE(H$10:H189))</f>
        <v>3.1969484171006694E-2</v>
      </c>
      <c r="I7" s="3">
        <f>(I$8)/(AVERAGE(I$10:I189))</f>
        <v>3.4204175231884001E-2</v>
      </c>
      <c r="J7" s="3">
        <f>(J$8)/(AVERAGE(J$10:J189))</f>
        <v>4.7231326378685934E-2</v>
      </c>
      <c r="K7" s="3">
        <f>(K$8)/(AVERAGE(K$10:K189))</f>
        <v>4.2412818096135708E-2</v>
      </c>
      <c r="L7" s="3">
        <f>(L$8)/(AVERAGE(L$10:L189))</f>
        <v>4.3126483234275044E-2</v>
      </c>
      <c r="M7" s="3">
        <f>(M$8)/(AVERAGE(M$10:M189))</f>
        <v>4.0392198601268074E-2</v>
      </c>
      <c r="N7" s="3">
        <f>(N$8)/(AVERAGE(N$10:N189))</f>
        <v>4.0480367021994347E-2</v>
      </c>
      <c r="O7" s="3">
        <f>(O$8)/(AVERAGE(O$10:O189))</f>
        <v>3.4985951628682455E-2</v>
      </c>
      <c r="P7" s="3">
        <f>(P$8)/(AVERAGE(P$10:P189))</f>
        <v>3.6716325307775452E-2</v>
      </c>
      <c r="Q7" s="3">
        <f>(Q$8)/(AVERAGE(Q$10:Q189))</f>
        <v>2.9808508631261214E-2</v>
      </c>
      <c r="R7" s="3">
        <f>(R$8)/(AVERAGE(R$10:R189))</f>
        <v>2.1845953267976642E-2</v>
      </c>
      <c r="S7" s="3">
        <f>(S$8)/(AVERAGE(S$10:S189))</f>
        <v>2.4184926309980908E-2</v>
      </c>
      <c r="T7" s="3">
        <f>(T$8)/(AVERAGE(T$10:T189))</f>
        <v>4.4480009575557637E-2</v>
      </c>
      <c r="U7" s="3">
        <f>(U$8)/(AVERAGE(U$10:U189))</f>
        <v>4.4170339478966848E-2</v>
      </c>
      <c r="V7" s="3">
        <f>(V$8)/(AVERAGE(V$10:V189))</f>
        <v>4.4257126228742831E-2</v>
      </c>
      <c r="W7" s="3">
        <f>(W$8)/(AVERAGE(W$10:W189))</f>
        <v>3.9230260984473103E-2</v>
      </c>
      <c r="X7" s="3">
        <f>(X$8)/(AVERAGE(X$10:X189))</f>
        <v>4.0243665814682708E-2</v>
      </c>
      <c r="Y7" s="3">
        <f>(Y$8)/(AVERAGE(Y$10:Y189))</f>
        <v>3.3625037720394879E-2</v>
      </c>
      <c r="Z7" s="3">
        <f>(Z$8)/(AVERAGE(Z$10:Z189))</f>
        <v>3.1004773277595404E-2</v>
      </c>
      <c r="AA7" s="3">
        <f>(AA$8)/(AVERAGE(AA$10:AA189))</f>
        <v>3.3827960797448063E-2</v>
      </c>
      <c r="AB7" s="3">
        <f>(AB$8)/(AVERAGE(AB$10:AB189))</f>
        <v>3.85330716509623E-2</v>
      </c>
      <c r="AC7" s="3">
        <f>(AC$8)/(AVERAGE(AC$10:AC189))</f>
        <v>3.7117866410049286E-2</v>
      </c>
      <c r="AD7" s="3">
        <f>(AD$8)/(AVERAGE(AD$10:AD189))</f>
        <v>0.33526477450904041</v>
      </c>
      <c r="AE7" s="3">
        <f>(AE$8)/(AVERAGE(AE$10:AE189))</f>
        <v>3.1159762883223609E-2</v>
      </c>
      <c r="AF7" s="3">
        <f>(AF$8)/(AVERAGE(AF$10:AF189))</f>
        <v>2.4962061628556614E-2</v>
      </c>
      <c r="AG7" s="3">
        <f>(AG$8)/(AVERAGE(AG$10:AG189))</f>
        <v>2.5637133363693106E-2</v>
      </c>
      <c r="AH7" s="3">
        <f>(AH$8)/(AVERAGE(AH$10:AH189))</f>
        <v>3.9095621373943797E-2</v>
      </c>
      <c r="AI7" s="3">
        <f>(AI$8)/(AVERAGE(AI$10:AI189))</f>
        <v>2.5580580268192793E-2</v>
      </c>
      <c r="AJ7" s="3">
        <f>(AJ$8)/(AVERAGE(AJ$10:AJ189))</f>
        <v>1.9146062189546922E-2</v>
      </c>
      <c r="AK7" s="3">
        <f>(AK$8)/(AVERAGE(AK$10:AK189))</f>
        <v>3.632620936005327E-2</v>
      </c>
      <c r="AL7" s="3">
        <f>(AL$8)/(AVERAGE(AL$10:AL189))</f>
        <v>3.1388715935474286E-2</v>
      </c>
      <c r="AM7" s="3">
        <f>(AM$8)/(AVERAGE(AM$10:AM189))</f>
        <v>4.1732945005013455E-2</v>
      </c>
      <c r="AN7" s="3">
        <f>(AN$8)/(AVERAGE(AN$10:AN189))</f>
        <v>3.2787964855225012E-2</v>
      </c>
      <c r="AO7" s="3">
        <f>(AO$8)/(AVERAGE(AO$10:AO189))</f>
        <v>3.9467472048294573E-2</v>
      </c>
      <c r="AP7" s="3">
        <f>(AP$8)/(AVERAGE(AP$10:AP189))</f>
        <v>4.2134249276427151E-2</v>
      </c>
      <c r="AQ7" s="3">
        <f>(AQ$8)/(AVERAGE(AQ$10:AQ189))</f>
        <v>1.7475845535996154E-2</v>
      </c>
      <c r="AR7" s="3">
        <f>(AR$8)/(AVERAGE(AR$10:AR189))</f>
        <v>1.9123466490573626E-2</v>
      </c>
      <c r="AS7" s="3">
        <f>(AS$8)/(AVERAGE(AS$10:AS189))</f>
        <v>1.7984954893502554E-2</v>
      </c>
      <c r="AT7" s="3">
        <f>(AT$8)/(AVERAGE(AT$10:AT189))</f>
        <v>2.6104521676076031E-2</v>
      </c>
      <c r="AU7" s="3">
        <f>(AU$8)/(AVERAGE(AU$10:AU189))</f>
        <v>1.5345404596937604E-2</v>
      </c>
      <c r="AV7" s="3">
        <f>(AV$8)/(AVERAGE(AV$10:AV189))</f>
        <v>2.0068803133549959E-2</v>
      </c>
      <c r="AW7" s="3">
        <f>(AW$8)/(AVERAGE(AW$10:AW189))</f>
        <v>1.845026567199275E-2</v>
      </c>
      <c r="AX7" s="3"/>
      <c r="AY7" s="7" t="s">
        <v>9</v>
      </c>
      <c r="AZ7" s="7">
        <v>2.52</v>
      </c>
      <c r="BA7" s="3">
        <v>2.9930281447580441E-2</v>
      </c>
      <c r="BB7" s="3">
        <v>2.9490316825864091E-2</v>
      </c>
      <c r="BC7" s="3">
        <v>2.9323389928682605E-2</v>
      </c>
      <c r="BD7" s="7">
        <v>6.9626799999999998</v>
      </c>
      <c r="BE7" s="7" t="s">
        <v>9</v>
      </c>
      <c r="BF7" s="3"/>
      <c r="BG7" s="3"/>
      <c r="BH7" s="3"/>
      <c r="BI7" s="3"/>
      <c r="BJ7" s="3"/>
      <c r="BK7" s="7" t="s">
        <v>9</v>
      </c>
      <c r="BL7" s="7">
        <v>2.52</v>
      </c>
      <c r="BM7" s="3">
        <v>3.0320166520279614E-2</v>
      </c>
      <c r="BN7" s="3">
        <v>2.9588616471257417E-2</v>
      </c>
      <c r="BO7" s="3">
        <v>2.940848489249304E-2</v>
      </c>
      <c r="BP7" s="7">
        <v>6.9701399999999998</v>
      </c>
      <c r="BQ7" s="3"/>
      <c r="BR7" s="3"/>
      <c r="BS7" s="3"/>
      <c r="BT7" s="7" t="s">
        <v>9</v>
      </c>
      <c r="BU7" s="7">
        <v>2.52</v>
      </c>
      <c r="BV7" s="3">
        <v>2.9263987489258268E-2</v>
      </c>
      <c r="BW7" s="3">
        <v>2.9351928064481069E-2</v>
      </c>
      <c r="BX7" s="3">
        <v>2.9452499079609396E-2</v>
      </c>
      <c r="BY7" s="7" t="s">
        <v>9</v>
      </c>
      <c r="BZ7" s="7">
        <v>7.3213999999999997</v>
      </c>
      <c r="CA7" s="3"/>
      <c r="CB7" s="3"/>
      <c r="CC7" s="3"/>
      <c r="CD7" s="3"/>
      <c r="CE7" s="3"/>
      <c r="CF7" s="3"/>
      <c r="CG7" s="3"/>
      <c r="CH7" s="7" t="s">
        <v>9</v>
      </c>
      <c r="CI7" s="7">
        <v>2.36</v>
      </c>
      <c r="CJ7" s="3">
        <v>2.7268945754825986E-2</v>
      </c>
      <c r="CK7" s="3">
        <v>2.7222916466403929E-2</v>
      </c>
      <c r="CL7" s="3">
        <v>2.7147031081049992E-2</v>
      </c>
      <c r="CM7" s="7">
        <v>7.3213999999999997</v>
      </c>
      <c r="CN7" s="7"/>
      <c r="CO7" s="7"/>
      <c r="CP7" s="7"/>
      <c r="CQ7" s="7"/>
      <c r="CR7" s="7"/>
      <c r="CS7" s="7"/>
      <c r="CT7" s="7"/>
      <c r="CU7" s="7"/>
      <c r="CV7" s="7"/>
      <c r="CW7" s="3"/>
      <c r="CX7" s="7" t="s">
        <v>9</v>
      </c>
      <c r="CY7" s="7">
        <v>2.36</v>
      </c>
      <c r="CZ7" s="3">
        <v>2.7983194273721489E-2</v>
      </c>
      <c r="DA7" s="3">
        <v>2.7283447271269929E-2</v>
      </c>
      <c r="DB7" s="3">
        <v>2.7134285971612479E-2</v>
      </c>
      <c r="DC7" s="7">
        <v>7.2858000000000001</v>
      </c>
      <c r="DD7" s="3"/>
      <c r="DE7" s="7" t="s">
        <v>9</v>
      </c>
      <c r="DF7" s="7">
        <v>2.36</v>
      </c>
      <c r="DG7" s="3">
        <v>2.7983194273721489E-2</v>
      </c>
      <c r="DH7" s="3">
        <v>2.7283447271269929E-2</v>
      </c>
      <c r="DI7" s="3">
        <v>2.7134285971612479E-2</v>
      </c>
      <c r="DJ7" s="7">
        <v>7.2858000000000001</v>
      </c>
      <c r="DL7" s="7" t="s">
        <v>9</v>
      </c>
      <c r="DM7" s="7">
        <v>7.2858000000000001</v>
      </c>
      <c r="DN7" s="3"/>
      <c r="DO7" s="3"/>
      <c r="DP7" s="3"/>
      <c r="DQ7" s="3"/>
      <c r="DR7" s="3"/>
      <c r="DS7" s="3"/>
      <c r="DT7" s="3"/>
      <c r="DU7" s="3"/>
      <c r="DV7" s="3"/>
      <c r="DW7" s="3"/>
      <c r="DX7" s="3"/>
      <c r="DY7" s="3"/>
      <c r="DZ7" s="3"/>
      <c r="EA7" s="3"/>
      <c r="EB7" s="3"/>
      <c r="EC7" s="3"/>
      <c r="ED7" s="7" t="s">
        <v>9</v>
      </c>
      <c r="EE7" s="7">
        <v>2.36</v>
      </c>
      <c r="EF7" s="13">
        <v>2.7586421869642469E-2</v>
      </c>
      <c r="EG7" s="13">
        <v>2.7449166057115983E-2</v>
      </c>
      <c r="EH7" s="13">
        <v>2.7043579123477372E-2</v>
      </c>
      <c r="EI7" s="7">
        <v>7.2449700000000004</v>
      </c>
      <c r="EJ7" s="7"/>
      <c r="EK7" s="13">
        <f t="shared" si="3"/>
        <v>3.9677240407902034E-4</v>
      </c>
      <c r="EL7" s="13">
        <f t="shared" si="4"/>
        <v>-1.6571878584605362E-4</v>
      </c>
      <c r="EM7" s="13">
        <f t="shared" si="0"/>
        <v>9.070684813510671E-5</v>
      </c>
      <c r="EN7" s="13">
        <f t="shared" si="1"/>
        <v>4.08299999999997E-2</v>
      </c>
      <c r="EO7" s="13">
        <f t="shared" si="2"/>
        <v>0</v>
      </c>
      <c r="EQ7" s="7" t="s">
        <v>9</v>
      </c>
      <c r="ER7" s="12">
        <v>2.36</v>
      </c>
      <c r="ES7" s="13">
        <v>2.7586421869642469E-2</v>
      </c>
      <c r="ET7" s="13">
        <v>2.7449166057115983E-2</v>
      </c>
      <c r="EU7" s="13">
        <v>2.7043579123477372E-2</v>
      </c>
      <c r="EV7" s="7">
        <v>7.2449700000000004</v>
      </c>
      <c r="EY7" s="1" t="s">
        <v>9</v>
      </c>
      <c r="EZ7" s="1">
        <v>2.2000000000000002</v>
      </c>
      <c r="FA7" s="11">
        <v>2.5078560490627837E-2</v>
      </c>
      <c r="FB7" s="11">
        <v>2.588685353139827E-2</v>
      </c>
      <c r="FC7" s="11">
        <v>2.5007104290991764E-2</v>
      </c>
      <c r="FD7" s="1">
        <v>7.0735400000000004</v>
      </c>
      <c r="FE7">
        <f t="shared" si="5"/>
        <v>0.17142999999999997</v>
      </c>
      <c r="FF7" s="1" t="s">
        <v>9</v>
      </c>
      <c r="FG7" s="7">
        <v>2.2000000000000002</v>
      </c>
      <c r="FH7" s="6">
        <v>2.4809138784577738E-2</v>
      </c>
      <c r="FI7" s="3">
        <v>2.572176841055061E-2</v>
      </c>
      <c r="FJ7" s="3">
        <v>2.4864329294135602E-2</v>
      </c>
      <c r="FK7" s="1">
        <v>7.0857999999999999</v>
      </c>
    </row>
    <row r="8" spans="1:167" x14ac:dyDescent="0.3">
      <c r="A8" s="10" t="s">
        <v>4</v>
      </c>
      <c r="B8" s="10" t="s">
        <v>4</v>
      </c>
      <c r="C8" s="1">
        <f>_xll.ciqfunctions.udf.CIQ(C$9, "IQ_ANNUALIZED_DIVIDEND", "8/6/2023")</f>
        <v>2.71</v>
      </c>
      <c r="D8" s="1">
        <f>_xll.ciqfunctions.udf.CIQ(D$9, "IQ_ANNUALIZED_DIVIDEND", "8/6/2023")</f>
        <v>1.81</v>
      </c>
      <c r="E8" s="1">
        <f>_xll.ciqfunctions.udf.CIQ(E$9, "IQ_ANNUALIZED_DIVIDEND", "8/6/2023")</f>
        <v>2.52</v>
      </c>
      <c r="F8" s="1">
        <f>_xll.ciqfunctions.udf.CIQ(F$9, "IQ_ANNUALIZED_DIVIDEND", "8/6/2023")</f>
        <v>3.32</v>
      </c>
      <c r="G8" s="1">
        <f>_xll.ciqfunctions.udf.CIQ(G$9, "IQ_ANNUALIZED_DIVIDEND", "8/6/2023")</f>
        <v>1.84</v>
      </c>
      <c r="H8" s="1">
        <f>_xll.ciqfunctions.udf.CIQ(H$9, "IQ_ANNUALIZED_DIVIDEND", "8/6/2023")</f>
        <v>1.95</v>
      </c>
      <c r="I8" s="1">
        <f>_xll.ciqfunctions.udf.CIQ(I$9, "IQ_ANNUALIZED_DIVIDEND", "8/6/2023")</f>
        <v>3.24</v>
      </c>
      <c r="J8" s="1">
        <f>_xll.ciqfunctions.udf.CIQ(J$9, "IQ_ANNUALIZED_DIVIDEND", "8/6/2023")</f>
        <v>2.67</v>
      </c>
      <c r="K8" s="1">
        <f>_xll.ciqfunctions.udf.CIQ(K$9, "IQ_ANNUALIZED_DIVIDEND", "8/6/2023")</f>
        <v>4.0999999999999996</v>
      </c>
      <c r="L8" s="1">
        <f>_xll.ciqfunctions.udf.CIQ(L$9, "IQ_ANNUALIZED_DIVIDEND", "8/6/2023")</f>
        <v>2.95</v>
      </c>
      <c r="M8" s="1">
        <f>_xll.ciqfunctions.udf.CIQ(M$9, "IQ_ANNUALIZED_DIVIDEND", "8/6/2023")</f>
        <v>4.28</v>
      </c>
      <c r="N8" s="1">
        <f>_xll.ciqfunctions.udf.CIQ(N$9, "IQ_ANNUALIZED_DIVIDEND", "8/6/2023")</f>
        <v>2.4500000000000002</v>
      </c>
      <c r="O8" s="1">
        <f>_xll.ciqfunctions.udf.CIQ(O$9, "IQ_ANNUALIZED_DIVIDEND", "8/6/2023")</f>
        <v>2.7</v>
      </c>
      <c r="P8" s="1">
        <f>_xll.ciqfunctions.udf.CIQ(P$9, "IQ_ANNUALIZED_DIVIDEND", "8/6/2023")</f>
        <v>1.44</v>
      </c>
      <c r="Q8" s="1">
        <f>_xll.ciqfunctions.udf.CIQ(Q$9, "IQ_ANNUALIZED_DIVIDEND", "8/6/2023")</f>
        <v>3.16</v>
      </c>
      <c r="R8" s="1">
        <f>_xll.ciqfunctions.udf.CIQ(R$9, "IQ_ANNUALIZED_DIVIDEND", "8/6/2023")</f>
        <v>1.63</v>
      </c>
      <c r="S8" s="1">
        <f>_xll.ciqfunctions.udf.CIQ(S$9, "IQ_ANNUALIZED_DIVIDEND", "8/6/2023")</f>
        <v>1.87</v>
      </c>
      <c r="T8" s="1">
        <f>_xll.ciqfunctions.udf.CIQ(T$9, "IQ_ANNUALIZED_DIVIDEND", "8/6/2023")</f>
        <v>2.56</v>
      </c>
      <c r="U8" s="1">
        <f>_xll.ciqfunctions.udf.CIQ(U$9, "IQ_ANNUALIZED_DIVIDEND", "8/6/2023")</f>
        <v>1.6564000000000001</v>
      </c>
      <c r="V8" s="1">
        <f>_xll.ciqfunctions.udf.CIQ(V$9, "IQ_ANNUALIZED_DIVIDEND", "8/6/2023")</f>
        <v>3.46</v>
      </c>
      <c r="W8" s="1">
        <f>_xll.ciqfunctions.udf.CIQ(W$9, "IQ_ANNUALIZED_DIVIDEND", "8/6/2023")</f>
        <v>1.9</v>
      </c>
      <c r="X8" s="1">
        <f>_xll.ciqfunctions.udf.CIQ(X$9, "IQ_ANNUALIZED_DIVIDEND", "8/6/2023")</f>
        <v>2.8</v>
      </c>
      <c r="Y8" s="1">
        <f>_xll.ciqfunctions.udf.CIQ(Y$9, "IQ_ANNUALIZED_DIVIDEND", "8/6/2023")</f>
        <v>3.12</v>
      </c>
      <c r="Z8" s="1">
        <f>_xll.ciqfunctions.udf.CIQ(Z$9, "IQ_ANNUALIZED_DIVIDEND", "8/6/2023")</f>
        <v>2.08</v>
      </c>
      <c r="AA8" s="1">
        <f>_xll.ciqfunctions.udf.CIQ(AA$9, "IQ_ANNUALIZED_DIVIDEND", "8/6/2023")</f>
        <v>3.81</v>
      </c>
      <c r="AB8" s="1">
        <f>_xll.ciqfunctions.udf.CIQ(AB$9, "IQ_ANNUALIZED_DIVIDEND", "8/6/2023")</f>
        <v>2.5</v>
      </c>
      <c r="AC8" s="1">
        <f>_xll.ciqfunctions.udf.CIQ(AC$9, "IQ_ANNUALIZED_DIVIDEND", "8/6/2023")</f>
        <v>2.2799999999999998</v>
      </c>
      <c r="AD8" s="1">
        <f>_xll.ciqfunctions.udf.CIQ(AD$9, "IQ_ANNUALIZED_DIVIDEND", "8/6/2023")</f>
        <v>5.5</v>
      </c>
      <c r="AE8" s="1">
        <f>_xll.ciqfunctions.udf.CIQ(AE$9, "IQ_ANNUALIZED_DIVIDEND", "8/6/2023")</f>
        <v>4.76</v>
      </c>
      <c r="AF8" s="1">
        <f>_xll.ciqfunctions.udf.CIQ(AF$9, "IQ_ANNUALIZED_DIVIDEND", "8/6/2023")</f>
        <v>1.75</v>
      </c>
      <c r="AG8" s="1">
        <f>_xll.ciqfunctions.udf.CIQ(AG$9, "IQ_ANNUALIZED_DIVIDEND", "8/6/2023")</f>
        <v>0.76</v>
      </c>
      <c r="AH8" s="1">
        <f>_xll.ciqfunctions.udf.CIQ(AH$9, "IQ_ANNUALIZED_DIVIDEND", "8/6/2023")</f>
        <v>1.56</v>
      </c>
      <c r="AI8" s="1">
        <f>_xll.ciqfunctions.udf.CIQ(AI$9, "IQ_ANNUALIZED_DIVIDEND", "8/6/2023")</f>
        <v>2.96</v>
      </c>
      <c r="AJ8" s="1">
        <f>_xll.ciqfunctions.udf.CIQ(AJ$9, "IQ_ANNUALIZED_DIVIDEND", "8/6/2023")</f>
        <v>2.36</v>
      </c>
      <c r="AK8" s="1">
        <f>_xll.ciqfunctions.udf.CIQ(AK$9, "IQ_ANNUALIZED_DIVIDEND", "8/6/2023")</f>
        <v>1</v>
      </c>
      <c r="AL8" s="1">
        <f>_xll.ciqfunctions.udf.CIQ(AL$9, "IQ_ANNUALIZED_DIVIDEND", "8/6/2023")</f>
        <v>1.56</v>
      </c>
      <c r="AM8" s="1">
        <f>_xll.ciqfunctions.udf.CIQ(AM$9, "IQ_ANNUALIZED_DIVIDEND", "8/6/2023")</f>
        <v>1.94</v>
      </c>
      <c r="AN8" s="1">
        <f>_xll.ciqfunctions.udf.CIQ(AN$9, "IQ_ANNUALIZED_DIVIDEND", "8/6/2023")</f>
        <v>2.6</v>
      </c>
      <c r="AO8" s="1">
        <f>_xll.ciqfunctions.udf.CIQ(AO$9, "IQ_ANNUALIZED_DIVIDEND", "8/6/2023")</f>
        <v>2.48</v>
      </c>
      <c r="AP8" s="1">
        <f>_xll.ciqfunctions.udf.CIQ(AP$9, "IQ_ANNUALIZED_DIVIDEND", "8/6/2023")</f>
        <v>2.88</v>
      </c>
      <c r="AQ8" s="1">
        <f>_xll.ciqfunctions.udf.CIQ(AQ$9, "IQ_ANNUALIZED_DIVIDEND", "8/6/2023")</f>
        <v>1.59</v>
      </c>
      <c r="AR8" s="1">
        <f>_xll.ciqfunctions.udf.CIQ(AR$9, "IQ_ANNUALIZED_DIVIDEND", "8/6/2023")</f>
        <v>2.83</v>
      </c>
      <c r="AS8" s="1">
        <f>_xll.ciqfunctions.udf.CIQ(AS$9, "IQ_ANNUALIZED_DIVIDEND", "8/6/2023")</f>
        <v>1.04</v>
      </c>
      <c r="AT8" s="1">
        <f>_xll.ciqfunctions.udf.CIQ(AT$9, "IQ_ANNUALIZED_DIVIDEND", "8/6/2023")</f>
        <v>1.1479999999999999</v>
      </c>
      <c r="AU8" s="1">
        <f>_xll.ciqfunctions.udf.CIQ(AU$9, "IQ_ANNUALIZED_DIVIDEND", "8/6/2023")</f>
        <v>1.25</v>
      </c>
      <c r="AV8" s="1">
        <f>_xll.ciqfunctions.udf.CIQ(AV$9, "IQ_ANNUALIZED_DIVIDEND", "8/6/2023")</f>
        <v>1.52</v>
      </c>
      <c r="AW8" s="1">
        <f>_xll.ciqfunctions.udf.CIQ(AW$9, "IQ_ANNUALIZED_DIVIDEND", "8/6/2023")</f>
        <v>0.81079999999999997</v>
      </c>
      <c r="AY8" s="1" t="s">
        <v>8</v>
      </c>
      <c r="AZ8" s="1">
        <v>3.32</v>
      </c>
      <c r="BA8" s="2">
        <v>3.9015523947932298E-2</v>
      </c>
      <c r="BB8" s="2">
        <v>3.78724504540131E-2</v>
      </c>
      <c r="BC8" s="2">
        <v>3.6800046307956531E-2</v>
      </c>
      <c r="BD8" s="1">
        <v>5.9470400000000003</v>
      </c>
      <c r="BE8" s="1" t="s">
        <v>8</v>
      </c>
      <c r="BK8" s="1" t="s">
        <v>8</v>
      </c>
      <c r="BL8" s="1">
        <v>3.32</v>
      </c>
      <c r="BM8" s="2">
        <v>3.9214759868654178E-2</v>
      </c>
      <c r="BN8" s="2">
        <v>3.7641818195561082E-2</v>
      </c>
      <c r="BO8" s="2">
        <v>3.6702544181547392E-2</v>
      </c>
      <c r="BP8" s="1">
        <v>5.8779199999999996</v>
      </c>
      <c r="BT8" s="1" t="s">
        <v>8</v>
      </c>
      <c r="BU8" s="1">
        <v>3.32</v>
      </c>
      <c r="BV8" s="2">
        <v>3.7347712452612272E-2</v>
      </c>
      <c r="BW8" s="2">
        <v>3.6749106177613303E-2</v>
      </c>
      <c r="BX8" s="2">
        <v>3.6347800276866106E-2</v>
      </c>
      <c r="BY8" s="1" t="s">
        <v>8</v>
      </c>
      <c r="BZ8" s="1">
        <v>5.9074299999999997</v>
      </c>
      <c r="CH8" s="1" t="s">
        <v>8</v>
      </c>
      <c r="CI8" s="1">
        <v>3.12</v>
      </c>
      <c r="CJ8" s="2">
        <v>3.4145505087169528E-2</v>
      </c>
      <c r="CK8" s="2">
        <v>3.3746917348896031E-2</v>
      </c>
      <c r="CL8" s="2">
        <v>3.3339487524109701E-2</v>
      </c>
      <c r="CM8" s="1">
        <v>6.0259400000000003</v>
      </c>
      <c r="CX8" s="1" t="s">
        <v>8</v>
      </c>
      <c r="CY8" s="1">
        <v>3.12</v>
      </c>
      <c r="CZ8" s="2">
        <v>3.4757551226540513E-2</v>
      </c>
      <c r="DA8" s="2">
        <v>3.3650302888677187E-2</v>
      </c>
      <c r="DB8" s="2">
        <v>3.3274814058608965E-2</v>
      </c>
      <c r="DC8" s="1">
        <v>6.0473499999999998</v>
      </c>
      <c r="DE8" s="1" t="s">
        <v>8</v>
      </c>
      <c r="DF8" s="1">
        <v>3.12</v>
      </c>
      <c r="DG8" s="2">
        <v>3.4757551226540513E-2</v>
      </c>
      <c r="DH8" s="2">
        <v>3.3650302888677187E-2</v>
      </c>
      <c r="DI8" s="2">
        <v>3.3274814058608965E-2</v>
      </c>
      <c r="DJ8" s="1">
        <v>6.0473499999999998</v>
      </c>
      <c r="DL8" s="1" t="s">
        <v>8</v>
      </c>
      <c r="DM8" s="1">
        <v>6.0473499999999998</v>
      </c>
      <c r="ED8" s="1" t="s">
        <v>8</v>
      </c>
      <c r="EE8" s="1">
        <v>3.12</v>
      </c>
      <c r="EF8" s="11">
        <v>3.4151859014120489E-2</v>
      </c>
      <c r="EG8" s="11">
        <v>3.3698156682027657E-2</v>
      </c>
      <c r="EH8" s="11">
        <v>3.3110337724265637E-2</v>
      </c>
      <c r="EI8" s="1">
        <v>6.1473500000000003</v>
      </c>
      <c r="EK8" s="13">
        <f t="shared" si="3"/>
        <v>6.0569221242002397E-4</v>
      </c>
      <c r="EL8" s="13">
        <f t="shared" si="4"/>
        <v>-4.7853793350469132E-5</v>
      </c>
      <c r="EM8" s="13">
        <f t="shared" si="0"/>
        <v>1.6447633434332753E-4</v>
      </c>
      <c r="EN8" s="13">
        <f t="shared" si="1"/>
        <v>-0.10000000000000053</v>
      </c>
      <c r="EO8" s="13">
        <f t="shared" si="2"/>
        <v>0</v>
      </c>
      <c r="EQ8" s="1" t="s">
        <v>8</v>
      </c>
      <c r="ER8" s="12">
        <v>3.12</v>
      </c>
      <c r="ES8" s="11">
        <v>3.4151859014120489E-2</v>
      </c>
      <c r="ET8" s="11">
        <v>3.3698156682027657E-2</v>
      </c>
      <c r="EU8" s="11">
        <v>3.3110337724265637E-2</v>
      </c>
      <c r="EV8" s="1">
        <v>6.2657699999999998</v>
      </c>
      <c r="EY8" s="1" t="s">
        <v>8</v>
      </c>
      <c r="EZ8" s="1">
        <v>3.12</v>
      </c>
      <c r="FA8" s="11">
        <v>3.3125707814269524E-2</v>
      </c>
      <c r="FB8" s="11">
        <v>3.3977346015950483E-2</v>
      </c>
      <c r="FC8" s="11">
        <v>3.2793049928819921E-2</v>
      </c>
      <c r="FD8" s="1">
        <v>6.2449300000000001</v>
      </c>
      <c r="FE8">
        <f t="shared" si="5"/>
        <v>2.0839999999999748E-2</v>
      </c>
      <c r="FF8" s="1" t="s">
        <v>8</v>
      </c>
      <c r="FG8" s="7">
        <v>3.12</v>
      </c>
      <c r="FH8" s="6">
        <v>3.2582928077363571E-2</v>
      </c>
      <c r="FI8" s="3">
        <v>3.3654860298770795E-2</v>
      </c>
      <c r="FJ8" s="3">
        <v>3.2612994210845091E-2</v>
      </c>
      <c r="FK8" s="1">
        <v>6.2448199999999998</v>
      </c>
    </row>
    <row r="9" spans="1:167" x14ac:dyDescent="0.3">
      <c r="A9" s="10" t="s">
        <v>5</v>
      </c>
      <c r="B9" s="1" t="str">
        <f>_xll.ciqfunctions.udf.CIQRANGEV(C$9, "IQ_PRICEDATE", "-1Y", $C$1, , , "desc", "D", "Pricing Date")</f>
        <v>Pricing Date</v>
      </c>
      <c r="C9" s="1" t="s">
        <v>6</v>
      </c>
      <c r="D9" s="1" t="s">
        <v>7</v>
      </c>
      <c r="E9" s="1" t="s">
        <v>9</v>
      </c>
      <c r="F9" s="1" t="s">
        <v>8</v>
      </c>
      <c r="G9" s="1" t="s">
        <v>25</v>
      </c>
      <c r="H9" s="1" t="s">
        <v>10</v>
      </c>
      <c r="I9" s="1" t="s">
        <v>18</v>
      </c>
      <c r="J9" s="1" t="s">
        <v>19</v>
      </c>
      <c r="K9" s="1" t="s">
        <v>20</v>
      </c>
      <c r="L9" s="1" t="s">
        <v>27</v>
      </c>
      <c r="M9" s="1" t="s">
        <v>12</v>
      </c>
      <c r="N9" s="1" t="s">
        <v>13</v>
      </c>
      <c r="O9" s="1" t="s">
        <v>21</v>
      </c>
      <c r="P9" s="1" t="s">
        <v>28</v>
      </c>
      <c r="Q9" s="1" t="s">
        <v>29</v>
      </c>
      <c r="R9" s="1" t="s">
        <v>14</v>
      </c>
      <c r="S9" s="1" t="s">
        <v>22</v>
      </c>
      <c r="T9" s="1" t="s">
        <v>30</v>
      </c>
      <c r="U9" s="1" t="s">
        <v>15</v>
      </c>
      <c r="V9" s="1" t="s">
        <v>32</v>
      </c>
      <c r="W9" s="1" t="s">
        <v>33</v>
      </c>
      <c r="X9" s="1" t="s">
        <v>24</v>
      </c>
      <c r="Y9" s="1" t="s">
        <v>17</v>
      </c>
      <c r="Z9" s="1" t="s">
        <v>35</v>
      </c>
      <c r="AA9" s="1" t="s">
        <v>11</v>
      </c>
      <c r="AB9" s="1" t="s">
        <v>26</v>
      </c>
      <c r="AC9" s="1" t="s">
        <v>23</v>
      </c>
      <c r="AD9" s="1" t="s">
        <v>31</v>
      </c>
      <c r="AE9" s="1" t="s">
        <v>34</v>
      </c>
      <c r="AF9" s="1" t="s">
        <v>16</v>
      </c>
      <c r="AG9" s="1" t="s">
        <v>296</v>
      </c>
      <c r="AH9" s="1" t="s">
        <v>297</v>
      </c>
      <c r="AI9" s="1" t="s">
        <v>36</v>
      </c>
      <c r="AJ9" s="1" t="s">
        <v>37</v>
      </c>
      <c r="AK9" s="1" t="s">
        <v>38</v>
      </c>
      <c r="AL9" s="1" t="s">
        <v>39</v>
      </c>
      <c r="AM9" s="1" t="s">
        <v>40</v>
      </c>
      <c r="AN9" s="1" t="s">
        <v>41</v>
      </c>
      <c r="AO9" s="1" t="s">
        <v>42</v>
      </c>
      <c r="AP9" s="1" t="s">
        <v>43</v>
      </c>
      <c r="AQ9" s="1" t="s">
        <v>45</v>
      </c>
      <c r="AR9" s="1" t="s">
        <v>46</v>
      </c>
      <c r="AS9" s="1" t="s">
        <v>47</v>
      </c>
      <c r="AT9" s="1" t="s">
        <v>48</v>
      </c>
      <c r="AU9" s="1" t="s">
        <v>49</v>
      </c>
      <c r="AV9" s="1" t="s">
        <v>294</v>
      </c>
      <c r="AW9" s="1" t="s">
        <v>50</v>
      </c>
      <c r="AY9" s="1" t="s">
        <v>25</v>
      </c>
      <c r="AZ9" s="1">
        <v>1.84</v>
      </c>
      <c r="BA9" s="2">
        <v>4.7575133374128442E-2</v>
      </c>
      <c r="BB9" s="2">
        <v>4.447010486458907E-2</v>
      </c>
      <c r="BC9" s="2">
        <v>4.4401484875744218E-2</v>
      </c>
      <c r="BD9" s="1">
        <v>5.2623300000000004</v>
      </c>
      <c r="BE9" s="1" t="s">
        <v>25</v>
      </c>
      <c r="BK9" s="1" t="s">
        <v>25</v>
      </c>
      <c r="BL9" s="1">
        <v>1.84</v>
      </c>
      <c r="BM9" s="2">
        <v>4.6616503255554706E-2</v>
      </c>
      <c r="BN9" s="2">
        <v>4.413975456590577E-2</v>
      </c>
      <c r="BO9" s="2">
        <v>4.445225878408577E-2</v>
      </c>
      <c r="BP9" s="1">
        <v>5.2623300000000004</v>
      </c>
      <c r="BT9" s="1" t="s">
        <v>25</v>
      </c>
      <c r="BU9" s="1">
        <v>1.84</v>
      </c>
      <c r="BV9" s="2">
        <v>4.2560081419286203E-2</v>
      </c>
      <c r="BW9" s="2">
        <v>4.3668237422308256E-2</v>
      </c>
      <c r="BX9" s="2">
        <v>4.4562668270492177E-2</v>
      </c>
      <c r="BY9" s="1" t="s">
        <v>25</v>
      </c>
      <c r="BZ9" s="1">
        <v>5.86233</v>
      </c>
      <c r="CH9" s="1" t="s">
        <v>25</v>
      </c>
      <c r="CI9" s="1">
        <v>1.76</v>
      </c>
      <c r="CJ9" s="2">
        <v>4.1440041440041445E-2</v>
      </c>
      <c r="CK9" s="2">
        <v>4.1841888379366456E-2</v>
      </c>
      <c r="CL9" s="2">
        <v>4.2747729026895456E-2</v>
      </c>
      <c r="CM9" s="1">
        <v>5.86233</v>
      </c>
      <c r="CX9" s="1" t="s">
        <v>25</v>
      </c>
      <c r="CY9" s="1">
        <v>1.76</v>
      </c>
      <c r="CZ9" s="2">
        <v>4.2398740885876723E-2</v>
      </c>
      <c r="DA9" s="2">
        <v>4.2109516644424479E-2</v>
      </c>
      <c r="DB9" s="2">
        <v>4.2880230427096849E-2</v>
      </c>
      <c r="DC9" s="1">
        <v>4.8929499999999999</v>
      </c>
      <c r="DE9" s="1" t="s">
        <v>25</v>
      </c>
      <c r="DF9" s="1">
        <v>1.76</v>
      </c>
      <c r="DG9" s="2">
        <v>4.2398740885876723E-2</v>
      </c>
      <c r="DH9" s="2">
        <v>4.2109516644424479E-2</v>
      </c>
      <c r="DI9" s="2">
        <v>4.2880230427096849E-2</v>
      </c>
      <c r="DJ9" s="1">
        <v>4.8929499999999999</v>
      </c>
      <c r="DL9" s="1" t="s">
        <v>25</v>
      </c>
      <c r="DM9" s="1">
        <v>4.8929499999999999</v>
      </c>
      <c r="ED9" s="1" t="s">
        <v>25</v>
      </c>
      <c r="EE9" s="1">
        <v>1.76</v>
      </c>
      <c r="EF9" s="11">
        <v>4.3101337121026588E-2</v>
      </c>
      <c r="EG9" s="11">
        <v>4.2919850430824268E-2</v>
      </c>
      <c r="EH9" s="11">
        <v>4.2836628562620195E-2</v>
      </c>
      <c r="EI9" s="1">
        <v>4.8929499999999999</v>
      </c>
      <c r="EK9" s="13">
        <f t="shared" si="3"/>
        <v>-7.0259623514986463E-4</v>
      </c>
      <c r="EL9" s="13">
        <f t="shared" si="4"/>
        <v>-8.1033378639978892E-4</v>
      </c>
      <c r="EM9" s="13">
        <f t="shared" si="0"/>
        <v>4.3601864476654206E-5</v>
      </c>
      <c r="EN9" s="13">
        <f t="shared" si="1"/>
        <v>0</v>
      </c>
      <c r="EO9" s="13">
        <f t="shared" si="2"/>
        <v>0</v>
      </c>
      <c r="EQ9" s="1" t="s">
        <v>25</v>
      </c>
      <c r="ER9" s="12">
        <v>1.76</v>
      </c>
      <c r="ES9" s="11">
        <v>4.3101337121026588E-2</v>
      </c>
      <c r="ET9" s="11">
        <v>4.2919850430824268E-2</v>
      </c>
      <c r="EU9" s="11">
        <v>4.2836628562620195E-2</v>
      </c>
      <c r="EV9" s="1">
        <v>4.1697199999999999</v>
      </c>
      <c r="EY9" s="1" t="s">
        <v>25</v>
      </c>
      <c r="EZ9" s="1">
        <v>1.76</v>
      </c>
      <c r="FA9" s="11">
        <v>4.166633786033886E-2</v>
      </c>
      <c r="FB9" s="11">
        <v>4.3417006090441149E-2</v>
      </c>
      <c r="FC9" s="11">
        <v>4.2624013949677297E-2</v>
      </c>
      <c r="FD9" s="1">
        <v>4.0447199999999999</v>
      </c>
      <c r="FE9">
        <f t="shared" si="5"/>
        <v>0.125</v>
      </c>
      <c r="FF9" s="1" t="s">
        <v>25</v>
      </c>
      <c r="FG9" s="7">
        <v>1.69</v>
      </c>
      <c r="FH9" s="6">
        <v>3.9296842301074254E-2</v>
      </c>
      <c r="FI9" s="3">
        <v>4.1799034857262204E-2</v>
      </c>
      <c r="FJ9" s="3">
        <v>4.0814190780178942E-2</v>
      </c>
      <c r="FK9" s="1">
        <v>4.7262899999999997</v>
      </c>
    </row>
    <row r="10" spans="1:167" x14ac:dyDescent="0.3">
      <c r="A10" s="1">
        <v>1</v>
      </c>
      <c r="B10" s="14">
        <v>45142</v>
      </c>
      <c r="C10" s="1">
        <f>_xll.ciqfunctions.udf.CIQ(C$9, "IQ_LASTSALEPRICE", $B10)</f>
        <v>55.76</v>
      </c>
      <c r="D10" s="1">
        <f>_xll.ciqfunctions.udf.CIQ(D$9, "IQ_LASTSALEPRICE", $B10)</f>
        <v>51.3</v>
      </c>
      <c r="E10" s="1">
        <f>_xll.ciqfunctions.udf.CIQ(E$9, "IQ_LASTSALEPRICE", $B10)</f>
        <v>81.400000000000006</v>
      </c>
      <c r="F10" s="1">
        <f>_xll.ciqfunctions.udf.CIQ(F$9, "IQ_LASTSALEPRICE", $B10)</f>
        <v>81.239999999999995</v>
      </c>
      <c r="G10" s="1">
        <f>_xll.ciqfunctions.udf.CIQ(G$9, "IQ_LASTSALEPRICE", $B10)</f>
        <v>37.04</v>
      </c>
      <c r="H10" s="1">
        <f>_xll.ciqfunctions.udf.CIQ(H$9, "IQ_LASTSALEPRICE", $B10)</f>
        <v>57.73</v>
      </c>
      <c r="I10" s="1">
        <f>_xll.ciqfunctions.udf.CIQ(I$9, "IQ_LASTSALEPRICE", $B10)</f>
        <v>89.31</v>
      </c>
      <c r="J10" s="1">
        <f>_xll.ciqfunctions.udf.CIQ(J$9, "IQ_LASTSALEPRICE", $B10)</f>
        <v>49.21</v>
      </c>
      <c r="K10" s="1">
        <f>_xll.ciqfunctions.udf.CIQ(K$9, "IQ_LASTSALEPRICE", $B10)</f>
        <v>89.46</v>
      </c>
      <c r="L10" s="1">
        <f>_xll.ciqfunctions.udf.CIQ(L$9, "IQ_LASTSALEPRICE", $B10)</f>
        <v>69.239999999999995</v>
      </c>
      <c r="M10" s="1">
        <f>_xll.ciqfunctions.udf.CIQ(M$9, "IQ_LASTSALEPRICE", $B10)</f>
        <v>97.64</v>
      </c>
      <c r="N10" s="1">
        <f>_xll.ciqfunctions.udf.CIQ(N$9, "IQ_LASTSALEPRICE", $B10)</f>
        <v>57.3</v>
      </c>
      <c r="O10" s="1">
        <f>_xll.ciqfunctions.udf.CIQ(O$9, "IQ_LASTSALEPRICE", $B10)</f>
        <v>67.239999999999995</v>
      </c>
      <c r="P10" s="1">
        <f>_xll.ciqfunctions.udf.CIQ(P$9, "IQ_LASTSALEPRICE", $B10)</f>
        <v>37.090000000000003</v>
      </c>
      <c r="Q10" s="1">
        <f>_xll.ciqfunctions.udf.CIQ(Q$9, "IQ_LASTSALEPRICE", $B10)</f>
        <v>98.61</v>
      </c>
      <c r="R10" s="1">
        <f>_xll.ciqfunctions.udf.CIQ(R$9, "IQ_LASTSALEPRICE", $B10)</f>
        <v>77.650000000000006</v>
      </c>
      <c r="S10" s="1">
        <f>_xll.ciqfunctions.udf.CIQ(S$9, "IQ_LASTSALEPRICE", $B10)</f>
        <v>69.17</v>
      </c>
      <c r="T10" s="1">
        <f>_xll.ciqfunctions.udf.CIQ(T$9, "IQ_LASTSALEPRICE", $B10)</f>
        <v>54.3</v>
      </c>
      <c r="U10" s="1">
        <f>_xll.ciqfunctions.udf.CIQ(U$9, "IQ_LASTSALEPRICE", $B10)</f>
        <v>34.68</v>
      </c>
      <c r="V10" s="1">
        <f>_xll.ciqfunctions.udf.CIQ(V$9, "IQ_LASTSALEPRICE", $B10)</f>
        <v>78.58</v>
      </c>
      <c r="W10" s="1">
        <f>_xll.ciqfunctions.udf.CIQ(W$9, "IQ_LASTSALEPRICE", $B10)</f>
        <v>46.6</v>
      </c>
      <c r="X10" s="1">
        <f>_xll.ciqfunctions.udf.CIQ(X$9, "IQ_LASTSALEPRICE", $B10)</f>
        <v>67.84</v>
      </c>
      <c r="Y10" s="1">
        <f>_xll.ciqfunctions.udf.CIQ(Y$9, "IQ_LASTSALEPRICE", $B10)</f>
        <v>87.27</v>
      </c>
      <c r="Z10" s="1">
        <f>_xll.ciqfunctions.udf.CIQ(Z$9, "IQ_LASTSALEPRICE", $B10)</f>
        <v>60.39</v>
      </c>
      <c r="AA10" s="1">
        <f>_xll.ciqfunctions.udf.CIQ(AA$9, "IQ_LASTSALEPRICE", $B10)</f>
        <v>107.88</v>
      </c>
      <c r="AB10" s="1">
        <f>_xll.ciqfunctions.udf.CIQ(AB$9, "IQ_LASTSALEPRICE", $B10)</f>
        <v>56.89</v>
      </c>
      <c r="AC10" s="1">
        <f>_xll.ciqfunctions.udf.CIQ(AC$9, "IQ_LASTSALEPRICE", $B10)</f>
        <v>60.6</v>
      </c>
      <c r="AD10" s="1">
        <f>_xll.ciqfunctions.udf.CIQ(AD$9, "IQ_LASTSALEPRICE", $B10)</f>
        <v>17.079999999999998</v>
      </c>
      <c r="AE10" s="1">
        <f>_xll.ciqfunctions.udf.CIQ(AE$9, "IQ_LASTSALEPRICE", $B10)</f>
        <v>141.94</v>
      </c>
      <c r="AF10" s="1">
        <f>_xll.ciqfunctions.udf.CIQ(AF$9, "IQ_LASTSALEPRICE", $B10)</f>
        <v>89.68</v>
      </c>
      <c r="AG10" s="1">
        <f>_xll.ciqfunctions.udf.CIQ(AG$9, "IQ_LASTSALEPRICE", $B10)</f>
        <v>29.03</v>
      </c>
      <c r="AH10" s="1">
        <f>_xll.ciqfunctions.udf.CIQ(AH$9, "IQ_LASTSALEPRICE", $B10)</f>
        <v>36.299999999999997</v>
      </c>
      <c r="AI10" s="1">
        <f>_xll.ciqfunctions.udf.CIQ(AI$9, "IQ_LASTSALEPRICE", $B10)</f>
        <v>117.27</v>
      </c>
      <c r="AJ10" s="1">
        <f>_xll.ciqfunctions.udf.CIQ(AJ$9, "IQ_LASTSALEPRICE", $B10)</f>
        <v>112.71</v>
      </c>
      <c r="AK10" s="1">
        <f>_xll.ciqfunctions.udf.CIQ(AK$9, "IQ_LASTSALEPRICE", $B10)</f>
        <v>26.51</v>
      </c>
      <c r="AL10" s="1">
        <f>_xll.ciqfunctions.udf.CIQ(AL$9, "IQ_LASTSALEPRICE", $B10)</f>
        <v>44.56</v>
      </c>
      <c r="AM10" s="1">
        <f>_xll.ciqfunctions.udf.CIQ(AM$9, "IQ_LASTSALEPRICE", $B10)</f>
        <v>41.33</v>
      </c>
      <c r="AN10" s="1">
        <f>_xll.ciqfunctions.udf.CIQ(AN$9, "IQ_LASTSALEPRICE", $B10)</f>
        <v>77.459999999999994</v>
      </c>
      <c r="AO10" s="1">
        <f>_xll.ciqfunctions.udf.CIQ(AO$9, "IQ_LASTSALEPRICE", $B10)</f>
        <v>64.14</v>
      </c>
      <c r="AP10" s="1">
        <f>_xll.ciqfunctions.udf.CIQ(AP$9, "IQ_LASTSALEPRICE", $B10)</f>
        <v>60.77</v>
      </c>
      <c r="AQ10" s="1">
        <f>_xll.ciqfunctions.udf.CIQ(AQ$9, "IQ_LASTSALEPRICE", $B10)</f>
        <v>85.99</v>
      </c>
      <c r="AR10" s="1">
        <f>_xll.ciqfunctions.udf.CIQ(AR$9, "IQ_LASTSALEPRICE", $B10)</f>
        <v>141.97</v>
      </c>
      <c r="AS10" s="1">
        <f>_xll.ciqfunctions.udf.CIQ(AS$9, "IQ_LASTSALEPRICE", $B10)</f>
        <v>51.46</v>
      </c>
      <c r="AT10" s="1">
        <f>_xll.ciqfunctions.udf.CIQ(AT$9, "IQ_LASTSALEPRICE", $B10)</f>
        <v>40.659999999999997</v>
      </c>
      <c r="AU10" s="1">
        <f>_xll.ciqfunctions.udf.CIQ(AU$9, "IQ_LASTSALEPRICE", $B10)</f>
        <v>79.98</v>
      </c>
      <c r="AV10" s="1">
        <f>_xll.ciqfunctions.udf.CIQ(AV$9, "IQ_LASTSALEPRICE", $B10)</f>
        <v>69.260000000000005</v>
      </c>
      <c r="AW10" s="1">
        <f>_xll.ciqfunctions.udf.CIQ(AW$9, "IQ_LASTSALEPRICE", $B10)</f>
        <v>40.97</v>
      </c>
      <c r="AY10" s="1" t="s">
        <v>10</v>
      </c>
      <c r="AZ10" s="1">
        <v>1.95</v>
      </c>
      <c r="BA10" s="2">
        <v>3.2355299908741461E-2</v>
      </c>
      <c r="BB10" s="2">
        <v>3.2269274685995143E-2</v>
      </c>
      <c r="BC10" s="2">
        <v>3.1969484171006694E-2</v>
      </c>
      <c r="BD10" s="1">
        <v>7.8192500000000003</v>
      </c>
      <c r="BE10" s="1" t="s">
        <v>10</v>
      </c>
      <c r="BK10" s="1" t="s">
        <v>10</v>
      </c>
      <c r="BL10" s="1">
        <v>1.95</v>
      </c>
      <c r="BM10" s="2">
        <v>3.2545020611846387E-2</v>
      </c>
      <c r="BN10" s="2">
        <v>3.2344208727960323E-2</v>
      </c>
      <c r="BO10" s="2">
        <v>3.2103345333216259E-2</v>
      </c>
      <c r="BP10" s="1">
        <v>7.8192500000000003</v>
      </c>
      <c r="BT10" s="1" t="s">
        <v>10</v>
      </c>
      <c r="BU10" s="1">
        <v>1.95</v>
      </c>
      <c r="BV10" s="2">
        <v>3.2411229244347417E-2</v>
      </c>
      <c r="BW10" s="2">
        <v>3.2120737367673548E-2</v>
      </c>
      <c r="BX10" s="2">
        <v>3.2173999924835661E-2</v>
      </c>
      <c r="BY10" s="1" t="s">
        <v>10</v>
      </c>
      <c r="BZ10" s="1">
        <v>7.7595200000000002</v>
      </c>
      <c r="CH10" s="1" t="s">
        <v>10</v>
      </c>
      <c r="CI10" s="1">
        <v>1.84</v>
      </c>
      <c r="CJ10" s="2">
        <v>3.0226534735873747E-2</v>
      </c>
      <c r="CK10" s="2">
        <v>2.9805508259509523E-2</v>
      </c>
      <c r="CL10" s="2">
        <v>2.9652124710820144E-2</v>
      </c>
      <c r="CM10" s="1">
        <v>7.8670400000000003</v>
      </c>
      <c r="CX10" s="1" t="s">
        <v>10</v>
      </c>
      <c r="CY10" s="1">
        <v>1.84</v>
      </c>
      <c r="CZ10" s="2">
        <v>3.0574772489351445E-2</v>
      </c>
      <c r="DA10" s="2">
        <v>2.9825800037462363E-2</v>
      </c>
      <c r="DB10" s="2">
        <v>2.949686996529307E-2</v>
      </c>
      <c r="DC10" s="1">
        <v>7.8338000000000001</v>
      </c>
      <c r="DE10" s="1" t="s">
        <v>10</v>
      </c>
      <c r="DF10" s="1">
        <v>1.84</v>
      </c>
      <c r="DG10" s="2">
        <v>3.0574772489351445E-2</v>
      </c>
      <c r="DH10" s="2">
        <v>2.9825800037462363E-2</v>
      </c>
      <c r="DI10" s="2">
        <v>2.949686996529307E-2</v>
      </c>
      <c r="DJ10" s="1">
        <v>7.8338000000000001</v>
      </c>
      <c r="DL10" s="1" t="s">
        <v>10</v>
      </c>
      <c r="DM10" s="1">
        <v>7.8338000000000001</v>
      </c>
      <c r="ED10" s="1" t="s">
        <v>10</v>
      </c>
      <c r="EE10" s="1">
        <v>1.84</v>
      </c>
      <c r="EF10" s="11">
        <v>2.9945967059436234E-2</v>
      </c>
      <c r="EG10" s="11">
        <v>3.0179381432026232E-2</v>
      </c>
      <c r="EH10" s="11">
        <v>2.9191213021819352E-2</v>
      </c>
      <c r="EI10" s="1">
        <v>7.8670400000000003</v>
      </c>
      <c r="EK10" s="13">
        <f t="shared" si="3"/>
        <v>6.2880542991521071E-4</v>
      </c>
      <c r="EL10" s="13">
        <f t="shared" si="4"/>
        <v>-3.5358139456386981E-4</v>
      </c>
      <c r="EM10" s="13">
        <f t="shared" si="0"/>
        <v>3.0565694347371719E-4</v>
      </c>
      <c r="EN10" s="13">
        <f t="shared" si="1"/>
        <v>-3.3240000000000158E-2</v>
      </c>
      <c r="EO10" s="13">
        <f t="shared" si="2"/>
        <v>0</v>
      </c>
      <c r="EQ10" s="1" t="s">
        <v>10</v>
      </c>
      <c r="ER10" s="12">
        <v>1.84</v>
      </c>
      <c r="ES10" s="11">
        <v>2.9945967059436234E-2</v>
      </c>
      <c r="ET10" s="11">
        <v>3.0179381432026232E-2</v>
      </c>
      <c r="EU10" s="11">
        <v>2.9191213021819352E-2</v>
      </c>
      <c r="EV10" s="1">
        <v>7.8933900000000001</v>
      </c>
      <c r="EY10" s="1" t="s">
        <v>10</v>
      </c>
      <c r="EZ10" s="1">
        <v>1.84</v>
      </c>
      <c r="FA10" s="11">
        <v>2.9107936658598708E-2</v>
      </c>
      <c r="FB10" s="11">
        <v>3.0531986680973927E-2</v>
      </c>
      <c r="FC10" s="11">
        <v>2.8822280876259987E-2</v>
      </c>
      <c r="FD10" s="1">
        <v>7.8514699999999999</v>
      </c>
      <c r="FE10">
        <f t="shared" si="5"/>
        <v>4.1920000000000179E-2</v>
      </c>
      <c r="FF10" s="1" t="s">
        <v>10</v>
      </c>
      <c r="FG10" s="7">
        <v>1.74</v>
      </c>
      <c r="FH10" s="6">
        <v>2.7525257851553433E-2</v>
      </c>
      <c r="FI10" s="3">
        <v>2.8643966110127456E-2</v>
      </c>
      <c r="FJ10" s="3">
        <v>2.7054505499441536E-2</v>
      </c>
      <c r="FK10" s="1">
        <v>7.5943300000000002</v>
      </c>
    </row>
    <row r="11" spans="1:167" x14ac:dyDescent="0.3">
      <c r="A11" s="1">
        <f>A10+1</f>
        <v>2</v>
      </c>
      <c r="B11" s="14">
        <v>45141</v>
      </c>
      <c r="C11" s="1">
        <f>_xll.ciqfunctions.udf.CIQ(C$9, "IQ_LASTSALEPRICE", $B11)</f>
        <v>56.56</v>
      </c>
      <c r="D11" s="1">
        <f>_xll.ciqfunctions.udf.CIQ(D$9, "IQ_LASTSALEPRICE", $B11)</f>
        <v>51.76</v>
      </c>
      <c r="E11" s="1">
        <f>_xll.ciqfunctions.udf.CIQ(E$9, "IQ_LASTSALEPRICE", $B11)</f>
        <v>82.92</v>
      </c>
      <c r="F11" s="1">
        <f>_xll.ciqfunctions.udf.CIQ(F$9, "IQ_LASTSALEPRICE", $B11)</f>
        <v>81.99</v>
      </c>
      <c r="G11" s="1">
        <f>_xll.ciqfunctions.udf.CIQ(G$9, "IQ_LASTSALEPRICE", $B11)</f>
        <v>37.75</v>
      </c>
      <c r="H11" s="1">
        <f>_xll.ciqfunctions.udf.CIQ(H$9, "IQ_LASTSALEPRICE", $B11)</f>
        <v>58.35</v>
      </c>
      <c r="I11" s="1">
        <f>_xll.ciqfunctions.udf.CIQ(I$9, "IQ_LASTSALEPRICE", $B11)</f>
        <v>90.33</v>
      </c>
      <c r="J11" s="1">
        <f>_xll.ciqfunctions.udf.CIQ(J$9, "IQ_LASTSALEPRICE", $B11)</f>
        <v>50.74</v>
      </c>
      <c r="K11" s="1">
        <f>_xll.ciqfunctions.udf.CIQ(K$9, "IQ_LASTSALEPRICE", $B11)</f>
        <v>90.37</v>
      </c>
      <c r="L11" s="1">
        <f>_xll.ciqfunctions.udf.CIQ(L$9, "IQ_LASTSALEPRICE", $B11)</f>
        <v>70.34</v>
      </c>
      <c r="M11" s="1">
        <f>_xll.ciqfunctions.udf.CIQ(M$9, "IQ_LASTSALEPRICE", $B11)</f>
        <v>98.28</v>
      </c>
      <c r="N11" s="1">
        <f>_xll.ciqfunctions.udf.CIQ(N$9, "IQ_LASTSALEPRICE", $B11)</f>
        <v>58.38</v>
      </c>
      <c r="O11" s="1">
        <f>_xll.ciqfunctions.udf.CIQ(O$9, "IQ_LASTSALEPRICE", $B11)</f>
        <v>68.12</v>
      </c>
      <c r="P11" s="1">
        <f>_xll.ciqfunctions.udf.CIQ(P$9, "IQ_LASTSALEPRICE", $B11)</f>
        <v>37.72</v>
      </c>
      <c r="Q11" s="1">
        <f>_xll.ciqfunctions.udf.CIQ(Q$9, "IQ_LASTSALEPRICE", $B11)</f>
        <v>100.53</v>
      </c>
      <c r="R11" s="1">
        <f>_xll.ciqfunctions.udf.CIQ(R$9, "IQ_LASTSALEPRICE", $B11)</f>
        <v>78.87</v>
      </c>
      <c r="S11" s="1">
        <f>_xll.ciqfunctions.udf.CIQ(S$9, "IQ_LASTSALEPRICE", $B11)</f>
        <v>70.099999999999994</v>
      </c>
      <c r="T11" s="1">
        <f>_xll.ciqfunctions.udf.CIQ(T$9, "IQ_LASTSALEPRICE", $B11)</f>
        <v>54.53</v>
      </c>
      <c r="U11" s="1">
        <f>_xll.ciqfunctions.udf.CIQ(U$9, "IQ_LASTSALEPRICE", $B11)</f>
        <v>35.26</v>
      </c>
      <c r="V11" s="1">
        <f>_xll.ciqfunctions.udf.CIQ(V$9, "IQ_LASTSALEPRICE", $B11)</f>
        <v>79.3</v>
      </c>
      <c r="W11" s="1">
        <f>_xll.ciqfunctions.udf.CIQ(W$9, "IQ_LASTSALEPRICE", $B11)</f>
        <v>46.83</v>
      </c>
      <c r="X11" s="1">
        <f>_xll.ciqfunctions.udf.CIQ(X$9, "IQ_LASTSALEPRICE", $B11)</f>
        <v>68.62</v>
      </c>
      <c r="Y11" s="1">
        <f>_xll.ciqfunctions.udf.CIQ(Y$9, "IQ_LASTSALEPRICE", $B11)</f>
        <v>88.26</v>
      </c>
      <c r="Z11" s="1">
        <f>_xll.ciqfunctions.udf.CIQ(Z$9, "IQ_LASTSALEPRICE", $B11)</f>
        <v>61.32</v>
      </c>
      <c r="AA11" s="1">
        <f>_xll.ciqfunctions.udf.CIQ(AA$9, "IQ_LASTSALEPRICE", $B11)</f>
        <v>109.48</v>
      </c>
      <c r="AB11" s="1">
        <f>_xll.ciqfunctions.udf.CIQ(AB$9, "IQ_LASTSALEPRICE", $B11)</f>
        <v>57.83</v>
      </c>
      <c r="AC11" s="1">
        <f>_xll.ciqfunctions.udf.CIQ(AC$9, "IQ_LASTSALEPRICE", $B11)</f>
        <v>61.19</v>
      </c>
      <c r="AD11" s="1">
        <f>_xll.ciqfunctions.udf.CIQ(AD$9, "IQ_LASTSALEPRICE", $B11)</f>
        <v>17.309999999999999</v>
      </c>
      <c r="AE11" s="1">
        <f>_xll.ciqfunctions.udf.CIQ(AE$9, "IQ_LASTSALEPRICE", $B11)</f>
        <v>143.31</v>
      </c>
      <c r="AF11" s="1">
        <f>_xll.ciqfunctions.udf.CIQ(AF$9, "IQ_LASTSALEPRICE", $B11)</f>
        <v>89.37</v>
      </c>
      <c r="AG11" s="1">
        <f>_xll.ciqfunctions.udf.CIQ(AG$9, "IQ_LASTSALEPRICE", $B11)</f>
        <v>29.35</v>
      </c>
      <c r="AH11" s="1">
        <f>_xll.ciqfunctions.udf.CIQ(AH$9, "IQ_LASTSALEPRICE", $B11)</f>
        <v>37.17</v>
      </c>
      <c r="AI11" s="1">
        <f>_xll.ciqfunctions.udf.CIQ(AI$9, "IQ_LASTSALEPRICE", $B11)</f>
        <v>118.34</v>
      </c>
      <c r="AJ11" s="1">
        <f>_xll.ciqfunctions.udf.CIQ(AJ$9, "IQ_LASTSALEPRICE", $B11)</f>
        <v>114.96</v>
      </c>
      <c r="AK11" s="1">
        <f>_xll.ciqfunctions.udf.CIQ(AK$9, "IQ_LASTSALEPRICE", $B11)</f>
        <v>26.95</v>
      </c>
      <c r="AL11" s="1">
        <f>_xll.ciqfunctions.udf.CIQ(AL$9, "IQ_LASTSALEPRICE", $B11)</f>
        <v>44.3</v>
      </c>
      <c r="AM11" s="1">
        <f>_xll.ciqfunctions.udf.CIQ(AM$9, "IQ_LASTSALEPRICE", $B11)</f>
        <v>42.48</v>
      </c>
      <c r="AN11" s="1">
        <f>_xll.ciqfunctions.udf.CIQ(AN$9, "IQ_LASTSALEPRICE", $B11)</f>
        <v>78.040000000000006</v>
      </c>
      <c r="AO11" s="1">
        <f>_xll.ciqfunctions.udf.CIQ(AO$9, "IQ_LASTSALEPRICE", $B11)</f>
        <v>64.67</v>
      </c>
      <c r="AP11" s="1">
        <f>_xll.ciqfunctions.udf.CIQ(AP$9, "IQ_LASTSALEPRICE", $B11)</f>
        <v>60.68</v>
      </c>
      <c r="AQ11" s="1">
        <f>_xll.ciqfunctions.udf.CIQ(AQ$9, "IQ_LASTSALEPRICE", $B11)</f>
        <v>85.93</v>
      </c>
      <c r="AR11" s="1">
        <f>_xll.ciqfunctions.udf.CIQ(AR$9, "IQ_LASTSALEPRICE", $B11)</f>
        <v>142.13</v>
      </c>
      <c r="AS11" s="1">
        <f>_xll.ciqfunctions.udf.CIQ(AS$9, "IQ_LASTSALEPRICE", $B11)</f>
        <v>51.01</v>
      </c>
      <c r="AT11" s="1">
        <f>_xll.ciqfunctions.udf.CIQ(AT$9, "IQ_LASTSALEPRICE", $B11)</f>
        <v>40.86</v>
      </c>
      <c r="AU11" s="1">
        <f>_xll.ciqfunctions.udf.CIQ(AU$9, "IQ_LASTSALEPRICE", $B11)</f>
        <v>78.98</v>
      </c>
      <c r="AV11" s="1">
        <f>_xll.ciqfunctions.udf.CIQ(AV$9, "IQ_LASTSALEPRICE", $B11)</f>
        <v>68.819999999999993</v>
      </c>
      <c r="AW11" s="1">
        <f>_xll.ciqfunctions.udf.CIQ(AW$9, "IQ_LASTSALEPRICE", $B11)</f>
        <v>40.61</v>
      </c>
      <c r="AY11" s="1" t="s">
        <v>18</v>
      </c>
      <c r="AZ11" s="1">
        <v>3.24</v>
      </c>
      <c r="BA11" s="2">
        <v>3.4808517343379579E-2</v>
      </c>
      <c r="BB11" s="2">
        <v>3.4082820318316713E-2</v>
      </c>
      <c r="BC11" s="2">
        <v>3.4204175231884001E-2</v>
      </c>
      <c r="BD11" s="1">
        <v>4.5666700000000002</v>
      </c>
      <c r="BE11" s="1" t="s">
        <v>18</v>
      </c>
      <c r="BK11" s="1" t="s">
        <v>18</v>
      </c>
      <c r="BL11" s="1">
        <v>3.24</v>
      </c>
      <c r="BM11" s="2">
        <v>3.5115099492781895E-2</v>
      </c>
      <c r="BN11" s="2">
        <v>3.4120148322016493E-2</v>
      </c>
      <c r="BO11" s="2">
        <v>3.4352257901107651E-2</v>
      </c>
      <c r="BP11" s="1">
        <v>4.5666700000000002</v>
      </c>
      <c r="BT11" s="1" t="s">
        <v>18</v>
      </c>
      <c r="BU11" s="1">
        <v>3.24</v>
      </c>
      <c r="BV11" s="2">
        <v>3.3467847452724943E-2</v>
      </c>
      <c r="BW11" s="2">
        <v>3.4119429704731211E-2</v>
      </c>
      <c r="BX11" s="2">
        <v>3.4627551941327904E-2</v>
      </c>
      <c r="BY11" s="1" t="s">
        <v>18</v>
      </c>
      <c r="BZ11" s="1">
        <v>5.1666699999999999</v>
      </c>
      <c r="CH11" s="1" t="s">
        <v>18</v>
      </c>
      <c r="CI11" s="1">
        <v>3.16</v>
      </c>
      <c r="CJ11" s="2">
        <v>3.2916209497090322E-2</v>
      </c>
      <c r="CK11" s="2">
        <v>3.3357729985361996E-2</v>
      </c>
      <c r="CL11" s="2">
        <v>3.3622525673529281E-2</v>
      </c>
      <c r="CM11" s="1">
        <v>5.04</v>
      </c>
      <c r="CX11" s="1" t="s">
        <v>18</v>
      </c>
      <c r="CY11" s="1">
        <v>3.16</v>
      </c>
      <c r="CZ11" s="2">
        <v>3.3830320246090596E-2</v>
      </c>
      <c r="DA11" s="2">
        <v>3.3401922372241162E-2</v>
      </c>
      <c r="DB11" s="2">
        <v>3.3667044296312607E-2</v>
      </c>
      <c r="DC11" s="1">
        <v>5.04</v>
      </c>
      <c r="DE11" s="1" t="s">
        <v>18</v>
      </c>
      <c r="DF11" s="1">
        <v>3.16</v>
      </c>
      <c r="DG11" s="2">
        <v>3.3830320246090596E-2</v>
      </c>
      <c r="DH11" s="2">
        <v>3.3401922372241162E-2</v>
      </c>
      <c r="DI11" s="2">
        <v>3.3667044296312607E-2</v>
      </c>
      <c r="DJ11" s="1">
        <v>5.04</v>
      </c>
      <c r="DL11" s="1" t="s">
        <v>18</v>
      </c>
      <c r="DM11" s="1">
        <v>5.04</v>
      </c>
      <c r="ED11" s="1" t="s">
        <v>18</v>
      </c>
      <c r="EE11" s="1">
        <v>3.16</v>
      </c>
      <c r="EF11" s="11">
        <v>3.4112008290513404E-2</v>
      </c>
      <c r="EG11" s="11">
        <v>3.384751243396223E-2</v>
      </c>
      <c r="EH11" s="11">
        <v>3.3779530364757178E-2</v>
      </c>
      <c r="EI11" s="1">
        <v>4.9285699999999997</v>
      </c>
      <c r="EK11" s="13">
        <f t="shared" si="3"/>
        <v>-2.8168804442280787E-4</v>
      </c>
      <c r="EL11" s="13">
        <f t="shared" si="4"/>
        <v>-4.4559006172106841E-4</v>
      </c>
      <c r="EM11" s="13">
        <f t="shared" si="0"/>
        <v>-1.1248606844457137E-4</v>
      </c>
      <c r="EN11" s="13">
        <f t="shared" si="1"/>
        <v>0.11143000000000036</v>
      </c>
      <c r="EO11" s="13">
        <f t="shared" si="2"/>
        <v>0</v>
      </c>
      <c r="EQ11" s="1" t="s">
        <v>18</v>
      </c>
      <c r="ER11" s="12">
        <v>3.16</v>
      </c>
      <c r="ES11" s="11">
        <v>3.4112008290513404E-2</v>
      </c>
      <c r="ET11" s="11">
        <v>3.384751243396223E-2</v>
      </c>
      <c r="EU11" s="11">
        <v>3.3779530364757178E-2</v>
      </c>
      <c r="EV11" s="1">
        <v>4.9285699999999997</v>
      </c>
      <c r="EY11" s="1" t="s">
        <v>18</v>
      </c>
      <c r="EZ11" s="1">
        <v>3.16</v>
      </c>
      <c r="FA11" s="11">
        <v>3.3174227684382926E-2</v>
      </c>
      <c r="FB11" s="11">
        <v>3.4302669191523243E-2</v>
      </c>
      <c r="FC11" s="11">
        <v>3.3581792150669379E-2</v>
      </c>
      <c r="FD11" s="1">
        <v>4.5166700000000004</v>
      </c>
      <c r="FE11">
        <f t="shared" si="5"/>
        <v>0.41189999999999927</v>
      </c>
      <c r="FF11" s="1" t="s">
        <v>18</v>
      </c>
      <c r="FG11" s="7">
        <v>3.1</v>
      </c>
      <c r="FH11" s="6">
        <v>3.2164015729241234E-2</v>
      </c>
      <c r="FI11" s="3">
        <v>3.355402016849169E-2</v>
      </c>
      <c r="FJ11" s="3">
        <v>3.2940720870485121E-2</v>
      </c>
      <c r="FK11" s="1">
        <v>3.9750000000000001</v>
      </c>
    </row>
    <row r="12" spans="1:167" x14ac:dyDescent="0.3">
      <c r="A12" s="1">
        <f t="shared" ref="A12:A75" si="6">A11+1</f>
        <v>3</v>
      </c>
      <c r="B12" s="14">
        <v>45140</v>
      </c>
      <c r="C12" s="1">
        <f>_xll.ciqfunctions.udf.CIQ(C$9, "IQ_LASTSALEPRICE", $B12)</f>
        <v>57.6</v>
      </c>
      <c r="D12" s="1">
        <f>_xll.ciqfunctions.udf.CIQ(D$9, "IQ_LASTSALEPRICE", $B12)</f>
        <v>53.28</v>
      </c>
      <c r="E12" s="1">
        <f>_xll.ciqfunctions.udf.CIQ(E$9, "IQ_LASTSALEPRICE", $B12)</f>
        <v>84.39</v>
      </c>
      <c r="F12" s="1">
        <f>_xll.ciqfunctions.udf.CIQ(F$9, "IQ_LASTSALEPRICE", $B12)</f>
        <v>84.5</v>
      </c>
      <c r="G12" s="1">
        <f>_xll.ciqfunctions.udf.CIQ(G$9, "IQ_LASTSALEPRICE", $B12)</f>
        <v>38.68</v>
      </c>
      <c r="H12" s="1">
        <f>_xll.ciqfunctions.udf.CIQ(H$9, "IQ_LASTSALEPRICE", $B12)</f>
        <v>60.28</v>
      </c>
      <c r="I12" s="1">
        <f>_xll.ciqfunctions.udf.CIQ(I$9, "IQ_LASTSALEPRICE", $B12)</f>
        <v>93.33</v>
      </c>
      <c r="J12" s="1">
        <f>_xll.ciqfunctions.udf.CIQ(J$9, "IQ_LASTSALEPRICE", $B12)</f>
        <v>52.34</v>
      </c>
      <c r="K12" s="1">
        <f>_xll.ciqfunctions.udf.CIQ(K$9, "IQ_LASTSALEPRICE", $B12)</f>
        <v>92.53</v>
      </c>
      <c r="L12" s="1">
        <f>_xll.ciqfunctions.udf.CIQ(L$9, "IQ_LASTSALEPRICE", $B12)</f>
        <v>71.540000000000006</v>
      </c>
      <c r="M12" s="1">
        <f>_xll.ciqfunctions.udf.CIQ(M$9, "IQ_LASTSALEPRICE", $B12)</f>
        <v>101.4</v>
      </c>
      <c r="N12" s="1">
        <f>_xll.ciqfunctions.udf.CIQ(N$9, "IQ_LASTSALEPRICE", $B12)</f>
        <v>59.71</v>
      </c>
      <c r="O12" s="1">
        <f>_xll.ciqfunctions.udf.CIQ(O$9, "IQ_LASTSALEPRICE", $B12)</f>
        <v>69.8</v>
      </c>
      <c r="P12" s="1">
        <f>_xll.ciqfunctions.udf.CIQ(P$9, "IQ_LASTSALEPRICE", $B12)</f>
        <v>38.39</v>
      </c>
      <c r="Q12" s="1">
        <f>_xll.ciqfunctions.udf.CIQ(Q$9, "IQ_LASTSALEPRICE", $B12)</f>
        <v>101.88</v>
      </c>
      <c r="R12" s="1">
        <f>_xll.ciqfunctions.udf.CIQ(R$9, "IQ_LASTSALEPRICE", $B12)</f>
        <v>79.84</v>
      </c>
      <c r="S12" s="1">
        <f>_xll.ciqfunctions.udf.CIQ(S$9, "IQ_LASTSALEPRICE", $B12)</f>
        <v>71.91</v>
      </c>
      <c r="T12" s="1">
        <f>_xll.ciqfunctions.udf.CIQ(T$9, "IQ_LASTSALEPRICE", $B12)</f>
        <v>55.95</v>
      </c>
      <c r="U12" s="1">
        <f>_xll.ciqfunctions.udf.CIQ(U$9, "IQ_LASTSALEPRICE", $B12)</f>
        <v>36.18</v>
      </c>
      <c r="V12" s="1">
        <f>_xll.ciqfunctions.udf.CIQ(V$9, "IQ_LASTSALEPRICE", $B12)</f>
        <v>82.57</v>
      </c>
      <c r="W12" s="1">
        <f>_xll.ciqfunctions.udf.CIQ(W$9, "IQ_LASTSALEPRICE", $B12)</f>
        <v>47.72</v>
      </c>
      <c r="X12" s="1">
        <f>_xll.ciqfunctions.udf.CIQ(X$9, "IQ_LASTSALEPRICE", $B12)</f>
        <v>70.97</v>
      </c>
      <c r="Y12" s="1">
        <f>_xll.ciqfunctions.udf.CIQ(Y$9, "IQ_LASTSALEPRICE", $B12)</f>
        <v>89.52</v>
      </c>
      <c r="Z12" s="1">
        <f>_xll.ciqfunctions.udf.CIQ(Z$9, "IQ_LASTSALEPRICE", $B12)</f>
        <v>62.88</v>
      </c>
      <c r="AA12" s="1">
        <f>_xll.ciqfunctions.udf.CIQ(AA$9, "IQ_LASTSALEPRICE", $B12)</f>
        <v>113.09</v>
      </c>
      <c r="AB12" s="1">
        <f>_xll.ciqfunctions.udf.CIQ(AB$9, "IQ_LASTSALEPRICE", $B12)</f>
        <v>59.31</v>
      </c>
      <c r="AC12" s="1">
        <f>_xll.ciqfunctions.udf.CIQ(AC$9, "IQ_LASTSALEPRICE", $B12)</f>
        <v>63.14</v>
      </c>
      <c r="AD12" s="1">
        <f>_xll.ciqfunctions.udf.CIQ(AD$9, "IQ_LASTSALEPRICE", $B12)</f>
        <v>17.57</v>
      </c>
      <c r="AE12" s="1">
        <f>_xll.ciqfunctions.udf.CIQ(AE$9, "IQ_LASTSALEPRICE", $B12)</f>
        <v>146.87</v>
      </c>
      <c r="AF12" s="1">
        <f>_xll.ciqfunctions.udf.CIQ(AF$9, "IQ_LASTSALEPRICE", $B12)</f>
        <v>89.67</v>
      </c>
      <c r="AG12" s="1">
        <f>_xll.ciqfunctions.udf.CIQ(AG$9, "IQ_LASTSALEPRICE", $B12)</f>
        <v>29.74</v>
      </c>
      <c r="AH12" s="1">
        <f>_xll.ciqfunctions.udf.CIQ(AH$9, "IQ_LASTSALEPRICE", $B12)</f>
        <v>38.619999999999997</v>
      </c>
      <c r="AI12" s="1">
        <f>_xll.ciqfunctions.udf.CIQ(AI$9, "IQ_LASTSALEPRICE", $B12)</f>
        <v>121.48</v>
      </c>
      <c r="AJ12" s="1">
        <f>_xll.ciqfunctions.udf.CIQ(AJ$9, "IQ_LASTSALEPRICE", $B12)</f>
        <v>117.22</v>
      </c>
      <c r="AK12" s="1">
        <f>_xll.ciqfunctions.udf.CIQ(AK$9, "IQ_LASTSALEPRICE", $B12)</f>
        <v>27.71</v>
      </c>
      <c r="AL12" s="1">
        <f>_xll.ciqfunctions.udf.CIQ(AL$9, "IQ_LASTSALEPRICE", $B12)</f>
        <v>43.88</v>
      </c>
      <c r="AM12" s="1">
        <f>_xll.ciqfunctions.udf.CIQ(AM$9, "IQ_LASTSALEPRICE", $B12)</f>
        <v>42.08</v>
      </c>
      <c r="AN12" s="1">
        <f>_xll.ciqfunctions.udf.CIQ(AN$9, "IQ_LASTSALEPRICE", $B12)</f>
        <v>79.34</v>
      </c>
      <c r="AO12" s="1">
        <f>_xll.ciqfunctions.udf.CIQ(AO$9, "IQ_LASTSALEPRICE", $B12)</f>
        <v>65.349999999999994</v>
      </c>
      <c r="AP12" s="1">
        <f>_xll.ciqfunctions.udf.CIQ(AP$9, "IQ_LASTSALEPRICE", $B12)</f>
        <v>61.34</v>
      </c>
      <c r="AQ12" s="1">
        <f>_xll.ciqfunctions.udf.CIQ(AQ$9, "IQ_LASTSALEPRICE", $B12)</f>
        <v>87.06</v>
      </c>
      <c r="AR12" s="1">
        <f>_xll.ciqfunctions.udf.CIQ(AR$9, "IQ_LASTSALEPRICE", $B12)</f>
        <v>145.66999999999999</v>
      </c>
      <c r="AS12" s="1">
        <f>_xll.ciqfunctions.udf.CIQ(AS$9, "IQ_LASTSALEPRICE", $B12)</f>
        <v>52.15</v>
      </c>
      <c r="AT12" s="1">
        <f>_xll.ciqfunctions.udf.CIQ(AT$9, "IQ_LASTSALEPRICE", $B12)</f>
        <v>41.68</v>
      </c>
      <c r="AU12" s="1">
        <f>_xll.ciqfunctions.udf.CIQ(AU$9, "IQ_LASTSALEPRICE", $B12)</f>
        <v>80.42</v>
      </c>
      <c r="AV12" s="1">
        <f>_xll.ciqfunctions.udf.CIQ(AV$9, "IQ_LASTSALEPRICE", $B12)</f>
        <v>70.09</v>
      </c>
      <c r="AW12" s="1">
        <f>_xll.ciqfunctions.udf.CIQ(AW$9, "IQ_LASTSALEPRICE", $B12)</f>
        <v>41.01</v>
      </c>
      <c r="AY12" s="1" t="s">
        <v>19</v>
      </c>
      <c r="AZ12" s="1">
        <v>2.67</v>
      </c>
      <c r="BA12" s="2">
        <v>5.0912095595245677E-2</v>
      </c>
      <c r="BB12" s="2">
        <v>4.9512702697133912E-2</v>
      </c>
      <c r="BC12" s="2">
        <v>4.7231326378685934E-2</v>
      </c>
      <c r="BD12" s="1">
        <v>-2.4796800000000001</v>
      </c>
      <c r="BE12" s="1" t="s">
        <v>19</v>
      </c>
      <c r="BK12" s="1" t="s">
        <v>19</v>
      </c>
      <c r="BL12" s="1">
        <v>2.67</v>
      </c>
      <c r="BM12" s="2">
        <v>5.0918568431758959E-2</v>
      </c>
      <c r="BN12" s="2">
        <v>4.9329140116928356E-2</v>
      </c>
      <c r="BO12" s="2">
        <v>4.655366312235009E-2</v>
      </c>
      <c r="BP12" s="1">
        <v>-0.85311999999999999</v>
      </c>
      <c r="BT12" s="1" t="s">
        <v>19</v>
      </c>
      <c r="BU12" s="1">
        <v>2.67</v>
      </c>
      <c r="BV12" s="2">
        <v>4.9286241693330061E-2</v>
      </c>
      <c r="BW12" s="2">
        <v>4.743106409016444E-2</v>
      </c>
      <c r="BX12" s="2">
        <v>4.4168328569721804E-2</v>
      </c>
      <c r="BY12" s="1" t="s">
        <v>19</v>
      </c>
      <c r="BZ12" s="1">
        <v>0.33885999999999999</v>
      </c>
      <c r="CH12" s="1" t="s">
        <v>19</v>
      </c>
      <c r="CI12" s="1">
        <v>2.52</v>
      </c>
      <c r="CJ12" s="2">
        <v>4.4992769019264751E-2</v>
      </c>
      <c r="CK12" s="2">
        <v>4.297725502680394E-2</v>
      </c>
      <c r="CL12" s="2">
        <v>3.8675385112534627E-2</v>
      </c>
      <c r="CM12" s="1">
        <v>1.5533600000000001</v>
      </c>
      <c r="CX12" s="1" t="s">
        <v>19</v>
      </c>
      <c r="CY12" s="1">
        <v>2.52</v>
      </c>
      <c r="CZ12" s="2">
        <v>4.5648314755998891E-2</v>
      </c>
      <c r="DA12" s="2">
        <v>4.2848803048537422E-2</v>
      </c>
      <c r="DB12" s="2">
        <v>3.7953903076977144E-2</v>
      </c>
      <c r="DC12" s="1">
        <v>2.5</v>
      </c>
      <c r="DE12" s="1" t="s">
        <v>19</v>
      </c>
      <c r="DF12" s="1">
        <v>2.52</v>
      </c>
      <c r="DG12" s="2">
        <v>4.5648314755998891E-2</v>
      </c>
      <c r="DH12" s="2">
        <v>4.2848803048537422E-2</v>
      </c>
      <c r="DI12" s="2">
        <v>3.7953903076977144E-2</v>
      </c>
      <c r="DJ12" s="1">
        <v>2.5</v>
      </c>
      <c r="DL12" s="1" t="s">
        <v>19</v>
      </c>
      <c r="DM12" s="1">
        <v>2.5</v>
      </c>
      <c r="ED12" s="1" t="s">
        <v>19</v>
      </c>
      <c r="EE12" s="1">
        <v>2.52</v>
      </c>
      <c r="EF12" s="11">
        <v>4.2172908926599056E-2</v>
      </c>
      <c r="EG12" s="11">
        <v>4.1166306068218451E-2</v>
      </c>
      <c r="EH12" s="11">
        <v>3.6231363133150264E-2</v>
      </c>
      <c r="EI12" s="1">
        <v>3.25</v>
      </c>
      <c r="EK12" s="13">
        <f t="shared" si="3"/>
        <v>3.4754058293998344E-3</v>
      </c>
      <c r="EL12" s="13">
        <f t="shared" si="4"/>
        <v>1.6824969803189704E-3</v>
      </c>
      <c r="EM12" s="13">
        <f t="shared" si="0"/>
        <v>1.7225399438268799E-3</v>
      </c>
      <c r="EN12" s="13">
        <f t="shared" si="1"/>
        <v>-0.75</v>
      </c>
      <c r="EO12" s="13">
        <f t="shared" si="2"/>
        <v>0</v>
      </c>
      <c r="EQ12" s="1" t="s">
        <v>19</v>
      </c>
      <c r="ER12" s="12">
        <v>2.52</v>
      </c>
      <c r="ES12" s="11">
        <v>4.2172908926599056E-2</v>
      </c>
      <c r="ET12" s="11">
        <v>4.1166306068218451E-2</v>
      </c>
      <c r="EU12" s="11">
        <v>3.6231363133150264E-2</v>
      </c>
      <c r="EV12" s="1">
        <v>2.9333300000000002</v>
      </c>
      <c r="EY12" s="1" t="s">
        <v>19</v>
      </c>
      <c r="EZ12" s="1">
        <v>2.52</v>
      </c>
      <c r="FA12" s="11">
        <v>4.0569039812395014E-2</v>
      </c>
      <c r="FB12" s="11">
        <v>4.0192242259271864E-2</v>
      </c>
      <c r="FC12" s="11">
        <v>3.5170315509364808E-2</v>
      </c>
      <c r="FD12" s="1">
        <v>4.0556599999999996</v>
      </c>
      <c r="FE12">
        <f t="shared" si="5"/>
        <v>-1.1223299999999994</v>
      </c>
      <c r="FF12" s="1" t="s">
        <v>19</v>
      </c>
      <c r="FG12" s="7">
        <v>2.52</v>
      </c>
      <c r="FH12" s="6">
        <v>4.1462143856089075E-2</v>
      </c>
      <c r="FI12" s="3">
        <v>3.8598933593836433E-2</v>
      </c>
      <c r="FJ12" s="3">
        <v>3.4392713839882814E-2</v>
      </c>
      <c r="FK12" s="1">
        <v>5.8487</v>
      </c>
    </row>
    <row r="13" spans="1:167" x14ac:dyDescent="0.3">
      <c r="A13" s="1">
        <f t="shared" si="6"/>
        <v>4</v>
      </c>
      <c r="B13" s="14">
        <v>45139</v>
      </c>
      <c r="C13" s="1">
        <f>_xll.ciqfunctions.udf.CIQ(C$9, "IQ_LASTSALEPRICE", $B13)</f>
        <v>56.97</v>
      </c>
      <c r="D13" s="1">
        <f>_xll.ciqfunctions.udf.CIQ(D$9, "IQ_LASTSALEPRICE", $B13)</f>
        <v>53.3</v>
      </c>
      <c r="E13" s="1">
        <f>_xll.ciqfunctions.udf.CIQ(E$9, "IQ_LASTSALEPRICE", $B13)</f>
        <v>84.64</v>
      </c>
      <c r="F13" s="1">
        <f>_xll.ciqfunctions.udf.CIQ(F$9, "IQ_LASTSALEPRICE", $B13)</f>
        <v>84.03</v>
      </c>
      <c r="G13" s="1">
        <f>_xll.ciqfunctions.udf.CIQ(G$9, "IQ_LASTSALEPRICE", $B13)</f>
        <v>37.51</v>
      </c>
      <c r="H13" s="1">
        <f>_xll.ciqfunctions.udf.CIQ(H$9, "IQ_LASTSALEPRICE", $B13)</f>
        <v>60.43</v>
      </c>
      <c r="I13" s="1">
        <f>_xll.ciqfunctions.udf.CIQ(I$9, "IQ_LASTSALEPRICE", $B13)</f>
        <v>93.34</v>
      </c>
      <c r="J13" s="1">
        <f>_xll.ciqfunctions.udf.CIQ(J$9, "IQ_LASTSALEPRICE", $B13)</f>
        <v>52.3</v>
      </c>
      <c r="K13" s="1">
        <f>_xll.ciqfunctions.udf.CIQ(K$9, "IQ_LASTSALEPRICE", $B13)</f>
        <v>92.15</v>
      </c>
      <c r="L13" s="1">
        <f>_xll.ciqfunctions.udf.CIQ(L$9, "IQ_LASTSALEPRICE", $B13)</f>
        <v>71.040000000000006</v>
      </c>
      <c r="M13" s="1">
        <f>_xll.ciqfunctions.udf.CIQ(M$9, "IQ_LASTSALEPRICE", $B13)</f>
        <v>101.17</v>
      </c>
      <c r="N13" s="1">
        <f>_xll.ciqfunctions.udf.CIQ(N$9, "IQ_LASTSALEPRICE", $B13)</f>
        <v>59.5</v>
      </c>
      <c r="O13" s="1">
        <f>_xll.ciqfunctions.udf.CIQ(O$9, "IQ_LASTSALEPRICE", $B13)</f>
        <v>70.349999999999994</v>
      </c>
      <c r="P13" s="1">
        <f>_xll.ciqfunctions.udf.CIQ(P$9, "IQ_LASTSALEPRICE", $B13)</f>
        <v>38.159999999999997</v>
      </c>
      <c r="Q13" s="1">
        <f>_xll.ciqfunctions.udf.CIQ(Q$9, "IQ_LASTSALEPRICE", $B13)</f>
        <v>101.47</v>
      </c>
      <c r="R13" s="1">
        <f>_xll.ciqfunctions.udf.CIQ(R$9, "IQ_LASTSALEPRICE", $B13)</f>
        <v>79.41</v>
      </c>
      <c r="S13" s="1">
        <f>_xll.ciqfunctions.udf.CIQ(S$9, "IQ_LASTSALEPRICE", $B13)</f>
        <v>72.17</v>
      </c>
      <c r="T13" s="1">
        <f>_xll.ciqfunctions.udf.CIQ(T$9, "IQ_LASTSALEPRICE", $B13)</f>
        <v>55.99</v>
      </c>
      <c r="U13" s="1">
        <f>_xll.ciqfunctions.udf.CIQ(U$9, "IQ_LASTSALEPRICE", $B13)</f>
        <v>35.99</v>
      </c>
      <c r="V13" s="1">
        <f>_xll.ciqfunctions.udf.CIQ(V$9, "IQ_LASTSALEPRICE", $B13)</f>
        <v>82.28</v>
      </c>
      <c r="W13" s="1">
        <f>_xll.ciqfunctions.udf.CIQ(W$9, "IQ_LASTSALEPRICE", $B13)</f>
        <v>47.61</v>
      </c>
      <c r="X13" s="1">
        <f>_xll.ciqfunctions.udf.CIQ(X$9, "IQ_LASTSALEPRICE", $B13)</f>
        <v>71.28</v>
      </c>
      <c r="Y13" s="1">
        <f>_xll.ciqfunctions.udf.CIQ(Y$9, "IQ_LASTSALEPRICE", $B13)</f>
        <v>89.61</v>
      </c>
      <c r="Z13" s="1">
        <f>_xll.ciqfunctions.udf.CIQ(Z$9, "IQ_LASTSALEPRICE", $B13)</f>
        <v>62.85</v>
      </c>
      <c r="AA13" s="1">
        <f>_xll.ciqfunctions.udf.CIQ(AA$9, "IQ_LASTSALEPRICE", $B13)</f>
        <v>113.15</v>
      </c>
      <c r="AB13" s="1">
        <f>_xll.ciqfunctions.udf.CIQ(AB$9, "IQ_LASTSALEPRICE", $B13)</f>
        <v>59.2</v>
      </c>
      <c r="AC13" s="1">
        <f>_xll.ciqfunctions.udf.CIQ(AC$9, "IQ_LASTSALEPRICE", $B13)</f>
        <v>63.2</v>
      </c>
      <c r="AD13" s="1">
        <f>_xll.ciqfunctions.udf.CIQ(AD$9, "IQ_LASTSALEPRICE", $B13)</f>
        <v>17.350000000000001</v>
      </c>
      <c r="AE13" s="1">
        <f>_xll.ciqfunctions.udf.CIQ(AE$9, "IQ_LASTSALEPRICE", $B13)</f>
        <v>147.24</v>
      </c>
      <c r="AF13" s="1">
        <f>_xll.ciqfunctions.udf.CIQ(AF$9, "IQ_LASTSALEPRICE", $B13)</f>
        <v>88.78</v>
      </c>
      <c r="AG13" s="1">
        <f>_xll.ciqfunctions.udf.CIQ(AG$9, "IQ_LASTSALEPRICE", $B13)</f>
        <v>29.49</v>
      </c>
      <c r="AH13" s="1">
        <f>_xll.ciqfunctions.udf.CIQ(AH$9, "IQ_LASTSALEPRICE", $B13)</f>
        <v>38.99</v>
      </c>
      <c r="AI13" s="1">
        <f>_xll.ciqfunctions.udf.CIQ(AI$9, "IQ_LASTSALEPRICE", $B13)</f>
        <v>121.06</v>
      </c>
      <c r="AJ13" s="1">
        <f>_xll.ciqfunctions.udf.CIQ(AJ$9, "IQ_LASTSALEPRICE", $B13)</f>
        <v>116.87</v>
      </c>
      <c r="AK13" s="1">
        <f>_xll.ciqfunctions.udf.CIQ(AK$9, "IQ_LASTSALEPRICE", $B13)</f>
        <v>27.48</v>
      </c>
      <c r="AL13" s="1">
        <f>_xll.ciqfunctions.udf.CIQ(AL$9, "IQ_LASTSALEPRICE", $B13)</f>
        <v>43.88</v>
      </c>
      <c r="AM13" s="1">
        <f>_xll.ciqfunctions.udf.CIQ(AM$9, "IQ_LASTSALEPRICE", $B13)</f>
        <v>42.25</v>
      </c>
      <c r="AN13" s="1">
        <f>_xll.ciqfunctions.udf.CIQ(AN$9, "IQ_LASTSALEPRICE", $B13)</f>
        <v>78.03</v>
      </c>
      <c r="AO13" s="1">
        <f>_xll.ciqfunctions.udf.CIQ(AO$9, "IQ_LASTSALEPRICE", $B13)</f>
        <v>65.89</v>
      </c>
      <c r="AP13" s="1">
        <f>_xll.ciqfunctions.udf.CIQ(AP$9, "IQ_LASTSALEPRICE", $B13)</f>
        <v>62.05</v>
      </c>
      <c r="AQ13" s="1">
        <f>_xll.ciqfunctions.udf.CIQ(AQ$9, "IQ_LASTSALEPRICE", $B13)</f>
        <v>86.48</v>
      </c>
      <c r="AR13" s="1">
        <f>_xll.ciqfunctions.udf.CIQ(AR$9, "IQ_LASTSALEPRICE", $B13)</f>
        <v>144.46</v>
      </c>
      <c r="AS13" s="1">
        <f>_xll.ciqfunctions.udf.CIQ(AS$9, "IQ_LASTSALEPRICE", $B13)</f>
        <v>52.05</v>
      </c>
      <c r="AT13" s="1">
        <f>_xll.ciqfunctions.udf.CIQ(AT$9, "IQ_LASTSALEPRICE", $B13)</f>
        <v>41.72</v>
      </c>
      <c r="AU13" s="1">
        <f>_xll.ciqfunctions.udf.CIQ(AU$9, "IQ_LASTSALEPRICE", $B13)</f>
        <v>80.209999999999994</v>
      </c>
      <c r="AV13" s="1">
        <f>_xll.ciqfunctions.udf.CIQ(AV$9, "IQ_LASTSALEPRICE", $B13)</f>
        <v>69.430000000000007</v>
      </c>
      <c r="AW13" s="1">
        <f>_xll.ciqfunctions.udf.CIQ(AW$9, "IQ_LASTSALEPRICE", $B13)</f>
        <v>40.78</v>
      </c>
      <c r="AY13" s="1" t="s">
        <v>20</v>
      </c>
      <c r="AZ13" s="1">
        <v>4.0999999999999996</v>
      </c>
      <c r="BA13" s="2">
        <v>4.4660849863294237E-2</v>
      </c>
      <c r="BB13" s="2">
        <v>4.3666416975230833E-2</v>
      </c>
      <c r="BC13" s="2">
        <v>4.2412818096135708E-2</v>
      </c>
      <c r="BD13" s="1">
        <v>6.0608599999999999</v>
      </c>
      <c r="BE13" s="1" t="s">
        <v>20</v>
      </c>
      <c r="BK13" s="1" t="s">
        <v>20</v>
      </c>
      <c r="BL13" s="1">
        <v>4.0199999999999996</v>
      </c>
      <c r="BM13" s="2">
        <v>4.4179222577560899E-2</v>
      </c>
      <c r="BN13" s="2">
        <v>4.2720156994805802E-2</v>
      </c>
      <c r="BO13" s="2">
        <v>4.1566809052327278E-2</v>
      </c>
      <c r="BP13" s="1">
        <v>6.0486899999999997</v>
      </c>
      <c r="BT13" s="1" t="s">
        <v>20</v>
      </c>
      <c r="BU13" s="1">
        <v>4.0199999999999996</v>
      </c>
      <c r="BV13" s="2">
        <v>4.2311187204198838E-2</v>
      </c>
      <c r="BW13" s="2">
        <v>4.1604522450688047E-2</v>
      </c>
      <c r="BX13" s="2">
        <v>4.1291895352778621E-2</v>
      </c>
      <c r="BY13" s="1" t="s">
        <v>20</v>
      </c>
      <c r="BZ13" s="1">
        <v>5.69442</v>
      </c>
      <c r="CH13" s="1" t="s">
        <v>20</v>
      </c>
      <c r="CI13" s="1">
        <v>3.94</v>
      </c>
      <c r="CJ13" s="2">
        <v>4.0798434334195097E-2</v>
      </c>
      <c r="CK13" s="2">
        <v>3.9698177421521659E-2</v>
      </c>
      <c r="CL13" s="2">
        <v>3.949562329239345E-2</v>
      </c>
      <c r="CM13" s="1">
        <v>5.6081799999999999</v>
      </c>
      <c r="CX13" s="1" t="s">
        <v>20</v>
      </c>
      <c r="CY13" s="1">
        <v>3.94</v>
      </c>
      <c r="CZ13" s="2">
        <v>4.1355422213669675E-2</v>
      </c>
      <c r="DA13" s="2">
        <v>3.964997103964326E-2</v>
      </c>
      <c r="DB13" s="2">
        <v>3.9294864407230408E-2</v>
      </c>
      <c r="DC13" s="1">
        <v>5.4361499999999996</v>
      </c>
      <c r="DE13" s="1" t="s">
        <v>20</v>
      </c>
      <c r="DF13" s="1">
        <v>3.94</v>
      </c>
      <c r="DG13" s="2">
        <v>4.1355422213669675E-2</v>
      </c>
      <c r="DH13" s="2">
        <v>3.964997103964326E-2</v>
      </c>
      <c r="DI13" s="2">
        <v>3.9294864407230408E-2</v>
      </c>
      <c r="DJ13" s="1">
        <v>5.4361499999999996</v>
      </c>
      <c r="DL13" s="1" t="s">
        <v>20</v>
      </c>
      <c r="DM13" s="1">
        <v>5.4361499999999996</v>
      </c>
      <c r="ED13" s="1" t="s">
        <v>20</v>
      </c>
      <c r="EE13" s="1">
        <v>3.94</v>
      </c>
      <c r="EF13" s="11">
        <v>3.9672150955555117E-2</v>
      </c>
      <c r="EG13" s="11">
        <v>3.9777845333058136E-2</v>
      </c>
      <c r="EH13" s="11">
        <v>3.8796329118909754E-2</v>
      </c>
      <c r="EI13" s="1">
        <v>5.4361499999999996</v>
      </c>
      <c r="EK13" s="13">
        <f t="shared" si="3"/>
        <v>1.6832712581145576E-3</v>
      </c>
      <c r="EL13" s="13">
        <f t="shared" si="4"/>
        <v>-1.2787429341487577E-4</v>
      </c>
      <c r="EM13" s="13">
        <f t="shared" si="0"/>
        <v>4.9853528832065341E-4</v>
      </c>
      <c r="EN13" s="13">
        <f t="shared" si="1"/>
        <v>0</v>
      </c>
      <c r="EO13" s="13">
        <f t="shared" si="2"/>
        <v>0</v>
      </c>
      <c r="EQ13" s="1" t="s">
        <v>20</v>
      </c>
      <c r="ER13" s="12">
        <v>3.94</v>
      </c>
      <c r="ES13" s="11">
        <v>3.9672150955555117E-2</v>
      </c>
      <c r="ET13" s="11">
        <v>3.9777845333058136E-2</v>
      </c>
      <c r="EU13" s="11">
        <v>3.8796329118909754E-2</v>
      </c>
      <c r="EV13" s="1">
        <v>5.39846</v>
      </c>
      <c r="EY13" s="1" t="s">
        <v>20</v>
      </c>
      <c r="EZ13" s="1">
        <v>3.94</v>
      </c>
      <c r="FA13" s="11">
        <v>3.8318026654045274E-2</v>
      </c>
      <c r="FB13" s="11">
        <v>4.0241220355293879E-2</v>
      </c>
      <c r="FC13" s="11">
        <v>3.8364105218913931E-2</v>
      </c>
      <c r="FD13" s="1">
        <v>5.4886499999999998</v>
      </c>
      <c r="FE13">
        <f t="shared" si="5"/>
        <v>-9.018999999999977E-2</v>
      </c>
      <c r="FF13" s="1" t="s">
        <v>20</v>
      </c>
      <c r="FG13" s="7">
        <v>3.94</v>
      </c>
      <c r="FH13" s="6">
        <v>3.8315790838571215E-2</v>
      </c>
      <c r="FI13" s="3">
        <v>4.0058698532875574E-2</v>
      </c>
      <c r="FJ13" s="3">
        <v>3.8125916591762378E-2</v>
      </c>
      <c r="FK13" s="1">
        <v>5.7700899999999997</v>
      </c>
    </row>
    <row r="14" spans="1:167" x14ac:dyDescent="0.3">
      <c r="A14" s="1">
        <f t="shared" si="6"/>
        <v>5</v>
      </c>
      <c r="B14" s="14">
        <v>45138</v>
      </c>
      <c r="C14" s="1">
        <f>_xll.ciqfunctions.udf.CIQ(C$9, "IQ_LASTSALEPRICE", $B14)</f>
        <v>57.43</v>
      </c>
      <c r="D14" s="1">
        <f>_xll.ciqfunctions.udf.CIQ(D$9, "IQ_LASTSALEPRICE", $B14)</f>
        <v>53.74</v>
      </c>
      <c r="E14" s="1">
        <f>_xll.ciqfunctions.udf.CIQ(E$9, "IQ_LASTSALEPRICE", $B14)</f>
        <v>85.67</v>
      </c>
      <c r="F14" s="1">
        <f>_xll.ciqfunctions.udf.CIQ(F$9, "IQ_LASTSALEPRICE", $B14)</f>
        <v>84.74</v>
      </c>
      <c r="G14" s="1">
        <f>_xll.ciqfunctions.udf.CIQ(G$9, "IQ_LASTSALEPRICE", $B14)</f>
        <v>38.64</v>
      </c>
      <c r="H14" s="1">
        <f>_xll.ciqfunctions.udf.CIQ(H$9, "IQ_LASTSALEPRICE", $B14)</f>
        <v>61.07</v>
      </c>
      <c r="I14" s="1">
        <f>_xll.ciqfunctions.udf.CIQ(I$9, "IQ_LASTSALEPRICE", $B14)</f>
        <v>94.86</v>
      </c>
      <c r="J14" s="1">
        <f>_xll.ciqfunctions.udf.CIQ(J$9, "IQ_LASTSALEPRICE", $B14)</f>
        <v>53.55</v>
      </c>
      <c r="K14" s="1">
        <f>_xll.ciqfunctions.udf.CIQ(K$9, "IQ_LASTSALEPRICE", $B14)</f>
        <v>93.62</v>
      </c>
      <c r="L14" s="1">
        <f>_xll.ciqfunctions.udf.CIQ(L$9, "IQ_LASTSALEPRICE", $B14)</f>
        <v>71.959999999999994</v>
      </c>
      <c r="M14" s="1">
        <f>_xll.ciqfunctions.udf.CIQ(M$9, "IQ_LASTSALEPRICE", $B14)</f>
        <v>102.7</v>
      </c>
      <c r="N14" s="1">
        <f>_xll.ciqfunctions.udf.CIQ(N$9, "IQ_LASTSALEPRICE", $B14)</f>
        <v>59.97</v>
      </c>
      <c r="O14" s="1">
        <f>_xll.ciqfunctions.udf.CIQ(O$9, "IQ_LASTSALEPRICE", $B14)</f>
        <v>72.33</v>
      </c>
      <c r="P14" s="1">
        <f>_xll.ciqfunctions.udf.CIQ(P$9, "IQ_LASTSALEPRICE", $B14)</f>
        <v>38.39</v>
      </c>
      <c r="Q14" s="1">
        <f>_xll.ciqfunctions.udf.CIQ(Q$9, "IQ_LASTSALEPRICE", $B14)</f>
        <v>102.82</v>
      </c>
      <c r="R14" s="1">
        <f>_xll.ciqfunctions.udf.CIQ(R$9, "IQ_LASTSALEPRICE", $B14)</f>
        <v>80.239999999999995</v>
      </c>
      <c r="S14" s="1">
        <f>_xll.ciqfunctions.udf.CIQ(S$9, "IQ_LASTSALEPRICE", $B14)</f>
        <v>73.3</v>
      </c>
      <c r="T14" s="1">
        <f>_xll.ciqfunctions.udf.CIQ(T$9, "IQ_LASTSALEPRICE", $B14)</f>
        <v>56.47</v>
      </c>
      <c r="U14" s="1">
        <f>_xll.ciqfunctions.udf.CIQ(U$9, "IQ_LASTSALEPRICE", $B14)</f>
        <v>36.15</v>
      </c>
      <c r="V14" s="1">
        <f>_xll.ciqfunctions.udf.CIQ(V$9, "IQ_LASTSALEPRICE", $B14)</f>
        <v>82.82</v>
      </c>
      <c r="W14" s="1">
        <f>_xll.ciqfunctions.udf.CIQ(W$9, "IQ_LASTSALEPRICE", $B14)</f>
        <v>47.67</v>
      </c>
      <c r="X14" s="1">
        <f>_xll.ciqfunctions.udf.CIQ(X$9, "IQ_LASTSALEPRICE", $B14)</f>
        <v>72.34</v>
      </c>
      <c r="Y14" s="1">
        <f>_xll.ciqfunctions.udf.CIQ(Y$9, "IQ_LASTSALEPRICE", $B14)</f>
        <v>89.86</v>
      </c>
      <c r="Z14" s="1">
        <f>_xll.ciqfunctions.udf.CIQ(Z$9, "IQ_LASTSALEPRICE", $B14)</f>
        <v>62.73</v>
      </c>
      <c r="AA14" s="1">
        <f>_xll.ciqfunctions.udf.CIQ(AA$9, "IQ_LASTSALEPRICE", $B14)</f>
        <v>114.3</v>
      </c>
      <c r="AB14" s="1">
        <f>_xll.ciqfunctions.udf.CIQ(AB$9, "IQ_LASTSALEPRICE", $B14)</f>
        <v>60.33</v>
      </c>
      <c r="AC14" s="1">
        <f>_xll.ciqfunctions.udf.CIQ(AC$9, "IQ_LASTSALEPRICE", $B14)</f>
        <v>63.12</v>
      </c>
      <c r="AD14" s="1">
        <f>_xll.ciqfunctions.udf.CIQ(AD$9, "IQ_LASTSALEPRICE", $B14)</f>
        <v>17.61</v>
      </c>
      <c r="AE14" s="1">
        <f>_xll.ciqfunctions.udf.CIQ(AE$9, "IQ_LASTSALEPRICE", $B14)</f>
        <v>149.02000000000001</v>
      </c>
      <c r="AF14" s="1">
        <f>_xll.ciqfunctions.udf.CIQ(AF$9, "IQ_LASTSALEPRICE", $B14)</f>
        <v>81.010000000000005</v>
      </c>
      <c r="AG14" s="1">
        <f>_xll.ciqfunctions.udf.CIQ(AG$9, "IQ_LASTSALEPRICE", $B14)</f>
        <v>30.09</v>
      </c>
      <c r="AH14" s="1">
        <f>_xll.ciqfunctions.udf.CIQ(AH$9, "IQ_LASTSALEPRICE", $B14)</f>
        <v>39.39</v>
      </c>
      <c r="AI14" s="1">
        <f>_xll.ciqfunctions.udf.CIQ(AI$9, "IQ_LASTSALEPRICE", $B14)</f>
        <v>121.71</v>
      </c>
      <c r="AJ14" s="1">
        <f>_xll.ciqfunctions.udf.CIQ(AJ$9, "IQ_LASTSALEPRICE", $B14)</f>
        <v>118.24</v>
      </c>
      <c r="AK14" s="1">
        <f>_xll.ciqfunctions.udf.CIQ(AK$9, "IQ_LASTSALEPRICE", $B14)</f>
        <v>27.84</v>
      </c>
      <c r="AL14" s="1">
        <f>_xll.ciqfunctions.udf.CIQ(AL$9, "IQ_LASTSALEPRICE", $B14)</f>
        <v>44.7</v>
      </c>
      <c r="AM14" s="1">
        <f>_xll.ciqfunctions.udf.CIQ(AM$9, "IQ_LASTSALEPRICE", $B14)</f>
        <v>42.97</v>
      </c>
      <c r="AN14" s="1">
        <f>_xll.ciqfunctions.udf.CIQ(AN$9, "IQ_LASTSALEPRICE", $B14)</f>
        <v>79.13</v>
      </c>
      <c r="AO14" s="1">
        <f>_xll.ciqfunctions.udf.CIQ(AO$9, "IQ_LASTSALEPRICE", $B14)</f>
        <v>65.94</v>
      </c>
      <c r="AP14" s="1">
        <f>_xll.ciqfunctions.udf.CIQ(AP$9, "IQ_LASTSALEPRICE", $B14)</f>
        <v>63.57</v>
      </c>
      <c r="AQ14" s="1">
        <f>_xll.ciqfunctions.udf.CIQ(AQ$9, "IQ_LASTSALEPRICE", $B14)</f>
        <v>88.41</v>
      </c>
      <c r="AR14" s="1">
        <f>_xll.ciqfunctions.udf.CIQ(AR$9, "IQ_LASTSALEPRICE", $B14)</f>
        <v>147.43</v>
      </c>
      <c r="AS14" s="1">
        <f>_xll.ciqfunctions.udf.CIQ(AS$9, "IQ_LASTSALEPRICE", $B14)</f>
        <v>53.02</v>
      </c>
      <c r="AT14" s="1">
        <f>_xll.ciqfunctions.udf.CIQ(AT$9, "IQ_LASTSALEPRICE", $B14)</f>
        <v>42.29</v>
      </c>
      <c r="AU14" s="1">
        <f>_xll.ciqfunctions.udf.CIQ(AU$9, "IQ_LASTSALEPRICE", $B14)</f>
        <v>80.42</v>
      </c>
      <c r="AV14" s="1">
        <f>_xll.ciqfunctions.udf.CIQ(AV$9, "IQ_LASTSALEPRICE", $B14)</f>
        <v>70.459999999999994</v>
      </c>
      <c r="AW14" s="1">
        <f>_xll.ciqfunctions.udf.CIQ(AW$9, "IQ_LASTSALEPRICE", $B14)</f>
        <v>41.33</v>
      </c>
      <c r="AY14" s="1" t="s">
        <v>27</v>
      </c>
      <c r="AZ14" s="1">
        <v>2.95</v>
      </c>
      <c r="BA14" s="2">
        <v>4.1964010526565357E-2</v>
      </c>
      <c r="BB14" s="2">
        <v>4.1889194796588917E-2</v>
      </c>
      <c r="BC14" s="2">
        <v>4.3126483234275044E-2</v>
      </c>
      <c r="BD14" s="1">
        <v>5.2985499999999996</v>
      </c>
      <c r="BE14" s="1" t="s">
        <v>27</v>
      </c>
      <c r="BK14" s="1" t="s">
        <v>27</v>
      </c>
      <c r="BL14" s="1">
        <v>2.95</v>
      </c>
      <c r="BM14" s="2">
        <v>4.2724727237617076E-2</v>
      </c>
      <c r="BN14" s="2">
        <v>4.2199927521028441E-2</v>
      </c>
      <c r="BO14" s="2">
        <v>4.3656023421333193E-2</v>
      </c>
      <c r="BP14" s="1">
        <v>5.4183500000000002</v>
      </c>
      <c r="BT14" s="1" t="s">
        <v>27</v>
      </c>
      <c r="BU14" s="1">
        <v>2.95</v>
      </c>
      <c r="BV14" s="2">
        <v>4.1696505974143462E-2</v>
      </c>
      <c r="BW14" s="2">
        <v>4.2537510714485978E-2</v>
      </c>
      <c r="BX14" s="2">
        <v>4.4682414062085833E-2</v>
      </c>
      <c r="BY14" s="1" t="s">
        <v>27</v>
      </c>
      <c r="BZ14" s="1">
        <v>5.7535499999999997</v>
      </c>
      <c r="CH14" s="1" t="s">
        <v>27</v>
      </c>
      <c r="CI14" s="1">
        <v>2.8</v>
      </c>
      <c r="CJ14" s="2">
        <v>3.9929078351309336E-2</v>
      </c>
      <c r="CK14" s="2">
        <v>4.1192691893376328E-2</v>
      </c>
      <c r="CL14" s="2">
        <v>4.2548090316763779E-2</v>
      </c>
      <c r="CM14" s="1">
        <v>5.2649699999999999</v>
      </c>
      <c r="CX14" s="1" t="s">
        <v>27</v>
      </c>
      <c r="CY14" s="1">
        <v>2.8</v>
      </c>
      <c r="CZ14" s="2">
        <v>4.0993406893724584E-2</v>
      </c>
      <c r="DA14" s="2">
        <v>4.1697001787014361E-2</v>
      </c>
      <c r="DB14" s="2">
        <v>4.2824732982691661E-2</v>
      </c>
      <c r="DC14" s="1">
        <v>5.1837099999999996</v>
      </c>
      <c r="DE14" s="1" t="s">
        <v>27</v>
      </c>
      <c r="DF14" s="1">
        <v>2.8</v>
      </c>
      <c r="DG14" s="2">
        <v>4.0993406893724584E-2</v>
      </c>
      <c r="DH14" s="2">
        <v>4.1697001787014361E-2</v>
      </c>
      <c r="DI14" s="2">
        <v>4.2824732982691661E-2</v>
      </c>
      <c r="DJ14" s="1">
        <v>5.1837099999999996</v>
      </c>
      <c r="DL14" s="1" t="s">
        <v>27</v>
      </c>
      <c r="DM14" s="1">
        <v>5.1837099999999996</v>
      </c>
      <c r="ED14" s="1" t="s">
        <v>27</v>
      </c>
      <c r="EE14" s="1">
        <v>2.8</v>
      </c>
      <c r="EF14" s="11">
        <v>4.1643531371460291E-2</v>
      </c>
      <c r="EG14" s="11">
        <v>4.3321969911860415E-2</v>
      </c>
      <c r="EH14" s="11">
        <v>4.3462775943353495E-2</v>
      </c>
      <c r="EI14" s="1">
        <v>5.1837099999999996</v>
      </c>
      <c r="EK14" s="13">
        <f t="shared" si="3"/>
        <v>-6.5012447773570708E-4</v>
      </c>
      <c r="EL14" s="13">
        <f t="shared" si="4"/>
        <v>-1.6249681248460546E-3</v>
      </c>
      <c r="EM14" s="13">
        <f t="shared" si="0"/>
        <v>-6.3804296066183319E-4</v>
      </c>
      <c r="EN14" s="13">
        <f t="shared" si="1"/>
        <v>0</v>
      </c>
      <c r="EO14" s="13">
        <f t="shared" si="2"/>
        <v>0</v>
      </c>
      <c r="EQ14" s="1" t="s">
        <v>27</v>
      </c>
      <c r="ER14" s="12">
        <v>2.8</v>
      </c>
      <c r="ES14" s="11">
        <v>4.1643531371460291E-2</v>
      </c>
      <c r="ET14" s="11">
        <v>4.3321969911860415E-2</v>
      </c>
      <c r="EU14" s="11">
        <v>4.3462775943353495E-2</v>
      </c>
      <c r="EV14" s="1">
        <v>5.4385199999999996</v>
      </c>
      <c r="EY14" s="1" t="s">
        <v>27</v>
      </c>
      <c r="EZ14" s="1">
        <v>2.8</v>
      </c>
      <c r="FA14" s="11">
        <v>4.172503203886388E-2</v>
      </c>
      <c r="FB14" s="11">
        <v>4.4387062228195301E-2</v>
      </c>
      <c r="FC14" s="11">
        <v>4.3373381996432023E-2</v>
      </c>
      <c r="FD14" s="1">
        <v>4.9739300000000002</v>
      </c>
      <c r="FE14">
        <f t="shared" si="5"/>
        <v>0.46458999999999939</v>
      </c>
      <c r="FF14" s="1" t="s">
        <v>27</v>
      </c>
      <c r="FG14" s="7">
        <v>2.8</v>
      </c>
      <c r="FH14" s="6">
        <v>4.228351094085845E-2</v>
      </c>
      <c r="FI14" s="3">
        <v>4.4599796469182773E-2</v>
      </c>
      <c r="FJ14" s="3">
        <v>4.3387197161237678E-2</v>
      </c>
      <c r="FK14" s="1">
        <v>5.0670500000000001</v>
      </c>
    </row>
    <row r="15" spans="1:167" x14ac:dyDescent="0.3">
      <c r="A15" s="1">
        <f t="shared" si="6"/>
        <v>6</v>
      </c>
      <c r="B15" s="14">
        <v>45135</v>
      </c>
      <c r="C15" s="1">
        <f>_xll.ciqfunctions.udf.CIQ(C$9, "IQ_LASTSALEPRICE", $B15)</f>
        <v>57.21</v>
      </c>
      <c r="D15" s="1">
        <f>_xll.ciqfunctions.udf.CIQ(D$9, "IQ_LASTSALEPRICE", $B15)</f>
        <v>53.89</v>
      </c>
      <c r="E15" s="1">
        <f>_xll.ciqfunctions.udf.CIQ(E$9, "IQ_LASTSALEPRICE", $B15)</f>
        <v>85.83</v>
      </c>
      <c r="F15" s="1">
        <f>_xll.ciqfunctions.udf.CIQ(F$9, "IQ_LASTSALEPRICE", $B15)</f>
        <v>85.42</v>
      </c>
      <c r="G15" s="1">
        <f>_xll.ciqfunctions.udf.CIQ(G$9, "IQ_LASTSALEPRICE", $B15)</f>
        <v>38.96</v>
      </c>
      <c r="H15" s="1">
        <f>_xll.ciqfunctions.udf.CIQ(H$9, "IQ_LASTSALEPRICE", $B15)</f>
        <v>61.02</v>
      </c>
      <c r="I15" s="1">
        <f>_xll.ciqfunctions.udf.CIQ(I$9, "IQ_LASTSALEPRICE", $B15)</f>
        <v>95.64</v>
      </c>
      <c r="J15" s="1">
        <f>_xll.ciqfunctions.udf.CIQ(J$9, "IQ_LASTSALEPRICE", $B15)</f>
        <v>53.5</v>
      </c>
      <c r="K15" s="1">
        <f>_xll.ciqfunctions.udf.CIQ(K$9, "IQ_LASTSALEPRICE", $B15)</f>
        <v>93.34</v>
      </c>
      <c r="L15" s="1">
        <f>_xll.ciqfunctions.udf.CIQ(L$9, "IQ_LASTSALEPRICE", $B15)</f>
        <v>72.959999999999994</v>
      </c>
      <c r="M15" s="1">
        <f>_xll.ciqfunctions.udf.CIQ(M$9, "IQ_LASTSALEPRICE", $B15)</f>
        <v>103.27</v>
      </c>
      <c r="N15" s="1">
        <f>_xll.ciqfunctions.udf.CIQ(N$9, "IQ_LASTSALEPRICE", $B15)</f>
        <v>60.15</v>
      </c>
      <c r="O15" s="1">
        <f>_xll.ciqfunctions.udf.CIQ(O$9, "IQ_LASTSALEPRICE", $B15)</f>
        <v>72.099999999999994</v>
      </c>
      <c r="P15" s="1">
        <f>_xll.ciqfunctions.udf.CIQ(P$9, "IQ_LASTSALEPRICE", $B15)</f>
        <v>38.869999999999997</v>
      </c>
      <c r="Q15" s="1">
        <f>_xll.ciqfunctions.udf.CIQ(Q$9, "IQ_LASTSALEPRICE", $B15)</f>
        <v>102.46</v>
      </c>
      <c r="R15" s="1">
        <f>_xll.ciqfunctions.udf.CIQ(R$9, "IQ_LASTSALEPRICE", $B15)</f>
        <v>79.91</v>
      </c>
      <c r="S15" s="1">
        <f>_xll.ciqfunctions.udf.CIQ(S$9, "IQ_LASTSALEPRICE", $B15)</f>
        <v>72.849999999999994</v>
      </c>
      <c r="T15" s="1">
        <f>_xll.ciqfunctions.udf.CIQ(T$9, "IQ_LASTSALEPRICE", $B15)</f>
        <v>56.82</v>
      </c>
      <c r="U15" s="1">
        <f>_xll.ciqfunctions.udf.CIQ(U$9, "IQ_LASTSALEPRICE", $B15)</f>
        <v>35.96</v>
      </c>
      <c r="V15" s="1">
        <f>_xll.ciqfunctions.udf.CIQ(V$9, "IQ_LASTSALEPRICE", $B15)</f>
        <v>83.8</v>
      </c>
      <c r="W15" s="1">
        <f>_xll.ciqfunctions.udf.CIQ(W$9, "IQ_LASTSALEPRICE", $B15)</f>
        <v>47.54</v>
      </c>
      <c r="X15" s="1">
        <f>_xll.ciqfunctions.udf.CIQ(X$9, "IQ_LASTSALEPRICE", $B15)</f>
        <v>72.349999999999994</v>
      </c>
      <c r="Y15" s="1">
        <f>_xll.ciqfunctions.udf.CIQ(Y$9, "IQ_LASTSALEPRICE", $B15)</f>
        <v>90.06</v>
      </c>
      <c r="Z15" s="1">
        <f>_xll.ciqfunctions.udf.CIQ(Z$9, "IQ_LASTSALEPRICE", $B15)</f>
        <v>62.89</v>
      </c>
      <c r="AA15" s="1">
        <f>_xll.ciqfunctions.udf.CIQ(AA$9, "IQ_LASTSALEPRICE", $B15)</f>
        <v>113.57</v>
      </c>
      <c r="AB15" s="1">
        <f>_xll.ciqfunctions.udf.CIQ(AB$9, "IQ_LASTSALEPRICE", $B15)</f>
        <v>60.18</v>
      </c>
      <c r="AC15" s="1">
        <f>_xll.ciqfunctions.udf.CIQ(AC$9, "IQ_LASTSALEPRICE", $B15)</f>
        <v>63.18</v>
      </c>
      <c r="AD15" s="1">
        <f>_xll.ciqfunctions.udf.CIQ(AD$9, "IQ_LASTSALEPRICE", $B15)</f>
        <v>17.66</v>
      </c>
      <c r="AE15" s="1">
        <f>_xll.ciqfunctions.udf.CIQ(AE$9, "IQ_LASTSALEPRICE", $B15)</f>
        <v>149.30000000000001</v>
      </c>
      <c r="AF15" s="1">
        <f>_xll.ciqfunctions.udf.CIQ(AF$9, "IQ_LASTSALEPRICE", $B15)</f>
        <v>80.88</v>
      </c>
      <c r="AG15" s="1">
        <f>_xll.ciqfunctions.udf.CIQ(AG$9, "IQ_LASTSALEPRICE", $B15)</f>
        <v>30.1</v>
      </c>
      <c r="AH15" s="1">
        <f>_xll.ciqfunctions.udf.CIQ(AH$9, "IQ_LASTSALEPRICE", $B15)</f>
        <v>39.340000000000003</v>
      </c>
      <c r="AI15" s="1">
        <f>_xll.ciqfunctions.udf.CIQ(AI$9, "IQ_LASTSALEPRICE", $B15)</f>
        <v>122.1</v>
      </c>
      <c r="AJ15" s="1">
        <f>_xll.ciqfunctions.udf.CIQ(AJ$9, "IQ_LASTSALEPRICE", $B15)</f>
        <v>118.36</v>
      </c>
      <c r="AK15" s="1">
        <f>_xll.ciqfunctions.udf.CIQ(AK$9, "IQ_LASTSALEPRICE", $B15)</f>
        <v>27.75</v>
      </c>
      <c r="AL15" s="1">
        <f>_xll.ciqfunctions.udf.CIQ(AL$9, "IQ_LASTSALEPRICE", $B15)</f>
        <v>44.64</v>
      </c>
      <c r="AM15" s="1">
        <f>_xll.ciqfunctions.udf.CIQ(AM$9, "IQ_LASTSALEPRICE", $B15)</f>
        <v>43.27</v>
      </c>
      <c r="AN15" s="1">
        <f>_xll.ciqfunctions.udf.CIQ(AN$9, "IQ_LASTSALEPRICE", $B15)</f>
        <v>79.31</v>
      </c>
      <c r="AO15" s="1">
        <f>_xll.ciqfunctions.udf.CIQ(AO$9, "IQ_LASTSALEPRICE", $B15)</f>
        <v>65.819999999999993</v>
      </c>
      <c r="AP15" s="1">
        <f>_xll.ciqfunctions.udf.CIQ(AP$9, "IQ_LASTSALEPRICE", $B15)</f>
        <v>63.42</v>
      </c>
      <c r="AQ15" s="1">
        <f>_xll.ciqfunctions.udf.CIQ(AQ$9, "IQ_LASTSALEPRICE", $B15)</f>
        <v>88.07</v>
      </c>
      <c r="AR15" s="1">
        <f>_xll.ciqfunctions.udf.CIQ(AR$9, "IQ_LASTSALEPRICE", $B15)</f>
        <v>146.94</v>
      </c>
      <c r="AS15" s="1">
        <f>_xll.ciqfunctions.udf.CIQ(AS$9, "IQ_LASTSALEPRICE", $B15)</f>
        <v>52.05</v>
      </c>
      <c r="AT15" s="1">
        <f>_xll.ciqfunctions.udf.CIQ(AT$9, "IQ_LASTSALEPRICE", $B15)</f>
        <v>42.14</v>
      </c>
      <c r="AU15" s="1">
        <f>_xll.ciqfunctions.udf.CIQ(AU$9, "IQ_LASTSALEPRICE", $B15)</f>
        <v>81.02</v>
      </c>
      <c r="AV15" s="1">
        <f>_xll.ciqfunctions.udf.CIQ(AV$9, "IQ_LASTSALEPRICE", $B15)</f>
        <v>70.63</v>
      </c>
      <c r="AW15" s="1">
        <f>_xll.ciqfunctions.udf.CIQ(AW$9, "IQ_LASTSALEPRICE", $B15)</f>
        <v>41.16</v>
      </c>
      <c r="AY15" s="1" t="s">
        <v>12</v>
      </c>
      <c r="AZ15" s="1">
        <v>4.28</v>
      </c>
      <c r="BA15" s="2">
        <v>4.2848704694335903E-2</v>
      </c>
      <c r="BB15" s="2">
        <v>4.1580041580041575E-2</v>
      </c>
      <c r="BC15" s="2">
        <v>4.0392198601268074E-2</v>
      </c>
      <c r="BD15" s="1">
        <v>6.8333300000000001</v>
      </c>
      <c r="BE15" s="1" t="s">
        <v>12</v>
      </c>
      <c r="BK15" s="1" t="s">
        <v>12</v>
      </c>
      <c r="BL15" s="1">
        <v>4.28</v>
      </c>
      <c r="BM15" s="2">
        <v>4.3121977431488441E-2</v>
      </c>
      <c r="BN15" s="2">
        <v>4.1531534639801262E-2</v>
      </c>
      <c r="BO15" s="2">
        <v>4.0230206179806681E-2</v>
      </c>
      <c r="BP15" s="1">
        <v>6.8333300000000001</v>
      </c>
      <c r="BT15" s="1" t="s">
        <v>12</v>
      </c>
      <c r="BU15" s="1">
        <v>4.28</v>
      </c>
      <c r="BV15" s="2">
        <v>4.1265341933493384E-2</v>
      </c>
      <c r="BW15" s="2">
        <v>4.0552106614562336E-2</v>
      </c>
      <c r="BX15" s="2">
        <v>3.9828732315143299E-2</v>
      </c>
      <c r="BY15" s="1" t="s">
        <v>12</v>
      </c>
      <c r="BZ15" s="1">
        <v>6.78</v>
      </c>
      <c r="CH15" s="1" t="s">
        <v>12</v>
      </c>
      <c r="CI15" s="1">
        <v>4.04</v>
      </c>
      <c r="CJ15" s="2">
        <v>3.7939140860016457E-2</v>
      </c>
      <c r="CK15" s="2">
        <v>3.7431129192986481E-2</v>
      </c>
      <c r="CL15" s="2">
        <v>3.6737978693791071E-2</v>
      </c>
      <c r="CM15" s="1">
        <v>6.6666699999999999</v>
      </c>
      <c r="CX15" s="1" t="s">
        <v>12</v>
      </c>
      <c r="CY15" s="1">
        <v>4.04</v>
      </c>
      <c r="CZ15" s="2">
        <v>3.854863743925091E-2</v>
      </c>
      <c r="DA15" s="2">
        <v>3.7184681874615218E-2</v>
      </c>
      <c r="DB15" s="2">
        <v>3.6673170539824843E-2</v>
      </c>
      <c r="DC15" s="1">
        <v>6.5</v>
      </c>
      <c r="DE15" s="1" t="s">
        <v>12</v>
      </c>
      <c r="DF15" s="1">
        <v>4.04</v>
      </c>
      <c r="DG15" s="2">
        <v>3.854863743925091E-2</v>
      </c>
      <c r="DH15" s="2">
        <v>3.7184681874615218E-2</v>
      </c>
      <c r="DI15" s="2">
        <v>3.6673170539824843E-2</v>
      </c>
      <c r="DJ15" s="1">
        <v>6.5</v>
      </c>
      <c r="DL15" s="1" t="s">
        <v>12</v>
      </c>
      <c r="DM15" s="1">
        <v>6.5</v>
      </c>
      <c r="ED15" s="1" t="s">
        <v>12</v>
      </c>
      <c r="EE15" s="1">
        <v>4.04</v>
      </c>
      <c r="EF15" s="11">
        <v>3.7766068496181325E-2</v>
      </c>
      <c r="EG15" s="11">
        <v>3.6826070751430101E-2</v>
      </c>
      <c r="EH15" s="11">
        <v>3.6469627700868847E-2</v>
      </c>
      <c r="EI15" s="1">
        <v>6.5</v>
      </c>
      <c r="EK15" s="13">
        <f t="shared" si="3"/>
        <v>7.8256894306958508E-4</v>
      </c>
      <c r="EL15" s="13">
        <f t="shared" si="4"/>
        <v>3.5861112318511662E-4</v>
      </c>
      <c r="EM15" s="13">
        <f t="shared" si="0"/>
        <v>2.0354283895599595E-4</v>
      </c>
      <c r="EN15" s="13">
        <f t="shared" si="1"/>
        <v>0</v>
      </c>
      <c r="EO15" s="13">
        <f t="shared" si="2"/>
        <v>0</v>
      </c>
      <c r="EQ15" s="1" t="s">
        <v>12</v>
      </c>
      <c r="ER15" s="12">
        <v>4.04</v>
      </c>
      <c r="ES15" s="11">
        <v>3.7766068496181325E-2</v>
      </c>
      <c r="ET15" s="11">
        <v>3.6826070751430101E-2</v>
      </c>
      <c r="EU15" s="11">
        <v>3.6469627700868847E-2</v>
      </c>
      <c r="EV15" s="1">
        <v>6.5</v>
      </c>
      <c r="EY15" s="1" t="s">
        <v>12</v>
      </c>
      <c r="EZ15" s="1">
        <v>4.04</v>
      </c>
      <c r="FA15" s="11">
        <v>3.7223930195917042E-2</v>
      </c>
      <c r="FB15" s="11">
        <v>3.706444687735095E-2</v>
      </c>
      <c r="FC15" s="11">
        <v>3.6126550232398275E-2</v>
      </c>
      <c r="FD15" s="1">
        <v>6.3</v>
      </c>
      <c r="FE15">
        <f t="shared" si="5"/>
        <v>0.20000000000000018</v>
      </c>
      <c r="FF15" s="1" t="s">
        <v>12</v>
      </c>
      <c r="FG15" s="7">
        <v>4.04</v>
      </c>
      <c r="FH15" s="6">
        <v>3.6035286037515948E-2</v>
      </c>
      <c r="FI15" s="3">
        <v>3.6798155639195931E-2</v>
      </c>
      <c r="FJ15" s="3">
        <v>3.5888585485357109E-2</v>
      </c>
      <c r="FK15" s="1">
        <v>6.35</v>
      </c>
    </row>
    <row r="16" spans="1:167" x14ac:dyDescent="0.3">
      <c r="A16" s="1">
        <f t="shared" si="6"/>
        <v>7</v>
      </c>
      <c r="B16" s="14">
        <v>45134</v>
      </c>
      <c r="C16" s="1">
        <f>_xll.ciqfunctions.udf.CIQ(C$9, "IQ_LASTSALEPRICE", $B16)</f>
        <v>57.29</v>
      </c>
      <c r="D16" s="1">
        <f>_xll.ciqfunctions.udf.CIQ(D$9, "IQ_LASTSALEPRICE", $B16)</f>
        <v>54.53</v>
      </c>
      <c r="E16" s="1">
        <f>_xll.ciqfunctions.udf.CIQ(E$9, "IQ_LASTSALEPRICE", $B16)</f>
        <v>86.62</v>
      </c>
      <c r="F16" s="1">
        <f>_xll.ciqfunctions.udf.CIQ(F$9, "IQ_LASTSALEPRICE", $B16)</f>
        <v>85.26</v>
      </c>
      <c r="G16" s="1">
        <f>_xll.ciqfunctions.udf.CIQ(G$9, "IQ_LASTSALEPRICE", $B16)</f>
        <v>38.9</v>
      </c>
      <c r="H16" s="1">
        <f>_xll.ciqfunctions.udf.CIQ(H$9, "IQ_LASTSALEPRICE", $B16)</f>
        <v>61.6</v>
      </c>
      <c r="I16" s="1">
        <f>_xll.ciqfunctions.udf.CIQ(I$9, "IQ_LASTSALEPRICE", $B16)</f>
        <v>95.75</v>
      </c>
      <c r="J16" s="1">
        <f>_xll.ciqfunctions.udf.CIQ(J$9, "IQ_LASTSALEPRICE", $B16)</f>
        <v>53.36</v>
      </c>
      <c r="K16" s="1">
        <f>_xll.ciqfunctions.udf.CIQ(K$9, "IQ_LASTSALEPRICE", $B16)</f>
        <v>94.44</v>
      </c>
      <c r="L16" s="1">
        <f>_xll.ciqfunctions.udf.CIQ(L$9, "IQ_LASTSALEPRICE", $B16)</f>
        <v>70.86</v>
      </c>
      <c r="M16" s="1">
        <f>_xll.ciqfunctions.udf.CIQ(M$9, "IQ_LASTSALEPRICE", $B16)</f>
        <v>103.63</v>
      </c>
      <c r="N16" s="1">
        <f>_xll.ciqfunctions.udf.CIQ(N$9, "IQ_LASTSALEPRICE", $B16)</f>
        <v>59.82</v>
      </c>
      <c r="O16" s="1">
        <f>_xll.ciqfunctions.udf.CIQ(O$9, "IQ_LASTSALEPRICE", $B16)</f>
        <v>72.27</v>
      </c>
      <c r="P16" s="1">
        <f>_xll.ciqfunctions.udf.CIQ(P$9, "IQ_LASTSALEPRICE", $B16)</f>
        <v>38.96</v>
      </c>
      <c r="Q16" s="1">
        <f>_xll.ciqfunctions.udf.CIQ(Q$9, "IQ_LASTSALEPRICE", $B16)</f>
        <v>101.49</v>
      </c>
      <c r="R16" s="1">
        <f>_xll.ciqfunctions.udf.CIQ(R$9, "IQ_LASTSALEPRICE", $B16)</f>
        <v>80.989999999999995</v>
      </c>
      <c r="S16" s="1">
        <f>_xll.ciqfunctions.udf.CIQ(S$9, "IQ_LASTSALEPRICE", $B16)</f>
        <v>73.27</v>
      </c>
      <c r="T16" s="1">
        <f>_xll.ciqfunctions.udf.CIQ(T$9, "IQ_LASTSALEPRICE", $B16)</f>
        <v>56.98</v>
      </c>
      <c r="U16" s="1">
        <f>_xll.ciqfunctions.udf.CIQ(U$9, "IQ_LASTSALEPRICE", $B16)</f>
        <v>36.090000000000003</v>
      </c>
      <c r="V16" s="1">
        <f>_xll.ciqfunctions.udf.CIQ(V$9, "IQ_LASTSALEPRICE", $B16)</f>
        <v>84.03</v>
      </c>
      <c r="W16" s="1">
        <f>_xll.ciqfunctions.udf.CIQ(W$9, "IQ_LASTSALEPRICE", $B16)</f>
        <v>47.86</v>
      </c>
      <c r="X16" s="1">
        <f>_xll.ciqfunctions.udf.CIQ(X$9, "IQ_LASTSALEPRICE", $B16)</f>
        <v>72.86</v>
      </c>
      <c r="Y16" s="1">
        <f>_xll.ciqfunctions.udf.CIQ(Y$9, "IQ_LASTSALEPRICE", $B16)</f>
        <v>90.58</v>
      </c>
      <c r="Z16" s="1">
        <f>_xll.ciqfunctions.udf.CIQ(Z$9, "IQ_LASTSALEPRICE", $B16)</f>
        <v>62.87</v>
      </c>
      <c r="AA16" s="1">
        <f>_xll.ciqfunctions.udf.CIQ(AA$9, "IQ_LASTSALEPRICE", $B16)</f>
        <v>114.34</v>
      </c>
      <c r="AB16" s="1">
        <f>_xll.ciqfunctions.udf.CIQ(AB$9, "IQ_LASTSALEPRICE", $B16)</f>
        <v>59.81</v>
      </c>
      <c r="AC16" s="1">
        <f>_xll.ciqfunctions.udf.CIQ(AC$9, "IQ_LASTSALEPRICE", $B16)</f>
        <v>63.3</v>
      </c>
      <c r="AD16" s="1">
        <f>_xll.ciqfunctions.udf.CIQ(AD$9, "IQ_LASTSALEPRICE", $B16)</f>
        <v>17.59</v>
      </c>
      <c r="AE16" s="1">
        <f>_xll.ciqfunctions.udf.CIQ(AE$9, "IQ_LASTSALEPRICE", $B16)</f>
        <v>149.36000000000001</v>
      </c>
      <c r="AF16" s="1">
        <f>_xll.ciqfunctions.udf.CIQ(AF$9, "IQ_LASTSALEPRICE", $B16)</f>
        <v>81.849999999999994</v>
      </c>
      <c r="AG16" s="1">
        <f>_xll.ciqfunctions.udf.CIQ(AG$9, "IQ_LASTSALEPRICE", $B16)</f>
        <v>30.36</v>
      </c>
      <c r="AH16" s="1">
        <f>_xll.ciqfunctions.udf.CIQ(AH$9, "IQ_LASTSALEPRICE", $B16)</f>
        <v>39.24</v>
      </c>
      <c r="AI16" s="1">
        <f>_xll.ciqfunctions.udf.CIQ(AI$9, "IQ_LASTSALEPRICE", $B16)</f>
        <v>122.26</v>
      </c>
      <c r="AJ16" s="1">
        <f>_xll.ciqfunctions.udf.CIQ(AJ$9, "IQ_LASTSALEPRICE", $B16)</f>
        <v>120.04</v>
      </c>
      <c r="AK16" s="1">
        <f>_xll.ciqfunctions.udf.CIQ(AK$9, "IQ_LASTSALEPRICE", $B16)</f>
        <v>27.98</v>
      </c>
      <c r="AL16" s="1">
        <f>_xll.ciqfunctions.udf.CIQ(AL$9, "IQ_LASTSALEPRICE", $B16)</f>
        <v>44.68</v>
      </c>
      <c r="AM16" s="1">
        <f>_xll.ciqfunctions.udf.CIQ(AM$9, "IQ_LASTSALEPRICE", $B16)</f>
        <v>43.68</v>
      </c>
      <c r="AN16" s="1">
        <f>_xll.ciqfunctions.udf.CIQ(AN$9, "IQ_LASTSALEPRICE", $B16)</f>
        <v>79.47</v>
      </c>
      <c r="AO16" s="1">
        <f>_xll.ciqfunctions.udf.CIQ(AO$9, "IQ_LASTSALEPRICE", $B16)</f>
        <v>65.67</v>
      </c>
      <c r="AP16" s="1">
        <f>_xll.ciqfunctions.udf.CIQ(AP$9, "IQ_LASTSALEPRICE", $B16)</f>
        <v>63.89</v>
      </c>
      <c r="AQ16" s="1">
        <f>_xll.ciqfunctions.udf.CIQ(AQ$9, "IQ_LASTSALEPRICE", $B16)</f>
        <v>86.68</v>
      </c>
      <c r="AR16" s="1">
        <f>_xll.ciqfunctions.udf.CIQ(AR$9, "IQ_LASTSALEPRICE", $B16)</f>
        <v>148.49</v>
      </c>
      <c r="AS16" s="1">
        <f>_xll.ciqfunctions.udf.CIQ(AS$9, "IQ_LASTSALEPRICE", $B16)</f>
        <v>50.88</v>
      </c>
      <c r="AT16" s="1">
        <f>_xll.ciqfunctions.udf.CIQ(AT$9, "IQ_LASTSALEPRICE", $B16)</f>
        <v>42.53</v>
      </c>
      <c r="AU16" s="1">
        <f>_xll.ciqfunctions.udf.CIQ(AU$9, "IQ_LASTSALEPRICE", $B16)</f>
        <v>81.69</v>
      </c>
      <c r="AV16" s="1">
        <f>_xll.ciqfunctions.udf.CIQ(AV$9, "IQ_LASTSALEPRICE", $B16)</f>
        <v>69.989999999999995</v>
      </c>
      <c r="AW16" s="1">
        <f>_xll.ciqfunctions.udf.CIQ(AW$9, "IQ_LASTSALEPRICE", $B16)</f>
        <v>41.15</v>
      </c>
      <c r="AY16" s="1" t="s">
        <v>13</v>
      </c>
      <c r="AZ16" s="1">
        <v>2.4500000000000002</v>
      </c>
      <c r="BA16" s="2">
        <v>4.1253430770007919E-2</v>
      </c>
      <c r="BB16" s="2">
        <v>4.0691891333273063E-2</v>
      </c>
      <c r="BC16" s="2">
        <v>4.0480367021994347E-2</v>
      </c>
      <c r="BD16" s="1">
        <v>5.31799</v>
      </c>
      <c r="BE16" s="1" t="s">
        <v>13</v>
      </c>
      <c r="BK16" s="1" t="s">
        <v>13</v>
      </c>
      <c r="BL16" s="1">
        <v>2.4500000000000002</v>
      </c>
      <c r="BM16" s="2">
        <v>4.1495415744546328E-2</v>
      </c>
      <c r="BN16" s="2">
        <v>4.0778433479371309E-2</v>
      </c>
      <c r="BO16" s="2">
        <v>4.0443465812432217E-2</v>
      </c>
      <c r="BP16" s="1">
        <v>5.31799</v>
      </c>
      <c r="BT16" s="1" t="s">
        <v>13</v>
      </c>
      <c r="BU16" s="1">
        <v>2.4500000000000002</v>
      </c>
      <c r="BV16" s="2">
        <v>4.0380399848367485E-2</v>
      </c>
      <c r="BW16" s="2">
        <v>4.0374336936201231E-2</v>
      </c>
      <c r="BX16" s="2">
        <v>4.0244386546876489E-2</v>
      </c>
      <c r="BY16" s="1" t="s">
        <v>13</v>
      </c>
      <c r="BZ16" s="1">
        <v>5.2969900000000001</v>
      </c>
      <c r="CH16" s="1" t="s">
        <v>13</v>
      </c>
      <c r="CI16" s="1">
        <v>2.29</v>
      </c>
      <c r="CJ16" s="2">
        <v>3.7734605434442299E-2</v>
      </c>
      <c r="CK16" s="2">
        <v>3.7323839085538775E-2</v>
      </c>
      <c r="CL16" s="2">
        <v>3.6721145571458357E-2</v>
      </c>
      <c r="CM16" s="1">
        <v>5.46265</v>
      </c>
      <c r="CX16" s="1" t="s">
        <v>13</v>
      </c>
      <c r="CY16" s="1">
        <v>2.29</v>
      </c>
      <c r="CZ16" s="2">
        <v>3.8404776279600192E-2</v>
      </c>
      <c r="DA16" s="2">
        <v>3.7520412305821413E-2</v>
      </c>
      <c r="DB16" s="2">
        <v>3.6582735824189874E-2</v>
      </c>
      <c r="DC16" s="1">
        <v>5.46265</v>
      </c>
      <c r="DE16" s="1" t="s">
        <v>13</v>
      </c>
      <c r="DF16" s="1">
        <v>2.29</v>
      </c>
      <c r="DG16" s="2">
        <v>3.8404776279600192E-2</v>
      </c>
      <c r="DH16" s="2">
        <v>3.7520412305821413E-2</v>
      </c>
      <c r="DI16" s="2">
        <v>3.6582735824189874E-2</v>
      </c>
      <c r="DJ16" s="1">
        <v>5.46265</v>
      </c>
      <c r="DL16" s="1" t="s">
        <v>13</v>
      </c>
      <c r="DM16" s="1">
        <v>5.46265</v>
      </c>
      <c r="ED16" s="1" t="s">
        <v>13</v>
      </c>
      <c r="EE16" s="1">
        <v>2.29</v>
      </c>
      <c r="EF16" s="11">
        <v>3.7555759643138273E-2</v>
      </c>
      <c r="EG16" s="11">
        <v>3.7488404241773833E-2</v>
      </c>
      <c r="EH16" s="11">
        <v>3.6258272902878509E-2</v>
      </c>
      <c r="EI16" s="1">
        <v>5.46265</v>
      </c>
      <c r="EK16" s="13">
        <f t="shared" si="3"/>
        <v>8.4901663646191894E-4</v>
      </c>
      <c r="EL16" s="13">
        <f t="shared" si="4"/>
        <v>3.2008064047579776E-5</v>
      </c>
      <c r="EM16" s="13">
        <f t="shared" si="0"/>
        <v>3.2446292131136506E-4</v>
      </c>
      <c r="EN16" s="13">
        <f t="shared" si="1"/>
        <v>0</v>
      </c>
      <c r="EO16" s="13">
        <f t="shared" si="2"/>
        <v>0</v>
      </c>
      <c r="EQ16" s="1" t="s">
        <v>13</v>
      </c>
      <c r="ER16" s="12">
        <v>2.29</v>
      </c>
      <c r="ES16" s="11">
        <v>3.7555759643138273E-2</v>
      </c>
      <c r="ET16" s="11">
        <v>3.7488404241773833E-2</v>
      </c>
      <c r="EU16" s="11">
        <v>3.6258272902878509E-2</v>
      </c>
      <c r="EV16" s="1">
        <v>5.46265</v>
      </c>
      <c r="EY16" s="1" t="s">
        <v>13</v>
      </c>
      <c r="EZ16" s="1">
        <v>2.29</v>
      </c>
      <c r="FA16" s="11">
        <v>3.6683041435284058E-2</v>
      </c>
      <c r="FB16" s="11">
        <v>3.772901014893898E-2</v>
      </c>
      <c r="FC16" s="11">
        <v>3.5856480132361049E-2</v>
      </c>
      <c r="FD16" s="1">
        <v>5.2191000000000001</v>
      </c>
      <c r="FE16">
        <f t="shared" si="5"/>
        <v>0.24354999999999993</v>
      </c>
      <c r="FF16" s="1" t="s">
        <v>13</v>
      </c>
      <c r="FG16" s="7">
        <v>2.29</v>
      </c>
      <c r="FH16" s="6">
        <v>3.6559666226744433E-2</v>
      </c>
      <c r="FI16" s="3">
        <v>3.7304585332655182E-2</v>
      </c>
      <c r="FJ16" s="3">
        <v>3.5602987817939365E-2</v>
      </c>
      <c r="FK16" s="1">
        <v>5.2152799999999999</v>
      </c>
    </row>
    <row r="17" spans="1:167" x14ac:dyDescent="0.3">
      <c r="A17" s="1">
        <f t="shared" si="6"/>
        <v>8</v>
      </c>
      <c r="B17" s="14">
        <v>45133</v>
      </c>
      <c r="C17" s="1">
        <f>_xll.ciqfunctions.udf.CIQ(C$9, "IQ_LASTSALEPRICE", $B17)</f>
        <v>58.42</v>
      </c>
      <c r="D17" s="1">
        <f>_xll.ciqfunctions.udf.CIQ(D$9, "IQ_LASTSALEPRICE", $B17)</f>
        <v>55.66</v>
      </c>
      <c r="E17" s="1">
        <f>_xll.ciqfunctions.udf.CIQ(E$9, "IQ_LASTSALEPRICE", $B17)</f>
        <v>88.1</v>
      </c>
      <c r="F17" s="1">
        <f>_xll.ciqfunctions.udf.CIQ(F$9, "IQ_LASTSALEPRICE", $B17)</f>
        <v>87.61</v>
      </c>
      <c r="G17" s="1">
        <f>_xll.ciqfunctions.udf.CIQ(G$9, "IQ_LASTSALEPRICE", $B17)</f>
        <v>39.380000000000003</v>
      </c>
      <c r="H17" s="1">
        <f>_xll.ciqfunctions.udf.CIQ(H$9, "IQ_LASTSALEPRICE", $B17)</f>
        <v>63.42</v>
      </c>
      <c r="I17" s="1">
        <f>_xll.ciqfunctions.udf.CIQ(I$9, "IQ_LASTSALEPRICE", $B17)</f>
        <v>97.5</v>
      </c>
      <c r="J17" s="1">
        <f>_xll.ciqfunctions.udf.CIQ(J$9, "IQ_LASTSALEPRICE", $B17)</f>
        <v>54.45</v>
      </c>
      <c r="K17" s="1">
        <f>_xll.ciqfunctions.udf.CIQ(K$9, "IQ_LASTSALEPRICE", $B17)</f>
        <v>95.56</v>
      </c>
      <c r="L17" s="1">
        <f>_xll.ciqfunctions.udf.CIQ(L$9, "IQ_LASTSALEPRICE", $B17)</f>
        <v>72.099999999999994</v>
      </c>
      <c r="M17" s="1">
        <f>_xll.ciqfunctions.udf.CIQ(M$9, "IQ_LASTSALEPRICE", $B17)</f>
        <v>104.39</v>
      </c>
      <c r="N17" s="1">
        <f>_xll.ciqfunctions.udf.CIQ(N$9, "IQ_LASTSALEPRICE", $B17)</f>
        <v>61.32</v>
      </c>
      <c r="O17" s="1">
        <f>_xll.ciqfunctions.udf.CIQ(O$9, "IQ_LASTSALEPRICE", $B17)</f>
        <v>73.62</v>
      </c>
      <c r="P17" s="1">
        <f>_xll.ciqfunctions.udf.CIQ(P$9, "IQ_LASTSALEPRICE", $B17)</f>
        <v>39.71</v>
      </c>
      <c r="Q17" s="1">
        <f>_xll.ciqfunctions.udf.CIQ(Q$9, "IQ_LASTSALEPRICE", $B17)</f>
        <v>104.86</v>
      </c>
      <c r="R17" s="1">
        <f>_xll.ciqfunctions.udf.CIQ(R$9, "IQ_LASTSALEPRICE", $B17)</f>
        <v>81.93</v>
      </c>
      <c r="S17" s="1">
        <f>_xll.ciqfunctions.udf.CIQ(S$9, "IQ_LASTSALEPRICE", $B17)</f>
        <v>74.37</v>
      </c>
      <c r="T17" s="1">
        <f>_xll.ciqfunctions.udf.CIQ(T$9, "IQ_LASTSALEPRICE", $B17)</f>
        <v>56.9</v>
      </c>
      <c r="U17" s="1">
        <f>_xll.ciqfunctions.udf.CIQ(U$9, "IQ_LASTSALEPRICE", $B17)</f>
        <v>36.92</v>
      </c>
      <c r="V17" s="1">
        <f>_xll.ciqfunctions.udf.CIQ(V$9, "IQ_LASTSALEPRICE", $B17)</f>
        <v>84.74</v>
      </c>
      <c r="W17" s="1">
        <f>_xll.ciqfunctions.udf.CIQ(W$9, "IQ_LASTSALEPRICE", $B17)</f>
        <v>48.99</v>
      </c>
      <c r="X17" s="1">
        <f>_xll.ciqfunctions.udf.CIQ(X$9, "IQ_LASTSALEPRICE", $B17)</f>
        <v>73.09</v>
      </c>
      <c r="Y17" s="1">
        <f>_xll.ciqfunctions.udf.CIQ(Y$9, "IQ_LASTSALEPRICE", $B17)</f>
        <v>92.54</v>
      </c>
      <c r="Z17" s="1">
        <f>_xll.ciqfunctions.udf.CIQ(Z$9, "IQ_LASTSALEPRICE", $B17)</f>
        <v>65.05</v>
      </c>
      <c r="AA17" s="1">
        <f>_xll.ciqfunctions.udf.CIQ(AA$9, "IQ_LASTSALEPRICE", $B17)</f>
        <v>115.87</v>
      </c>
      <c r="AB17" s="1">
        <f>_xll.ciqfunctions.udf.CIQ(AB$9, "IQ_LASTSALEPRICE", $B17)</f>
        <v>61.54</v>
      </c>
      <c r="AC17" s="1">
        <f>_xll.ciqfunctions.udf.CIQ(AC$9, "IQ_LASTSALEPRICE", $B17)</f>
        <v>64.92</v>
      </c>
      <c r="AD17" s="1">
        <f>_xll.ciqfunctions.udf.CIQ(AD$9, "IQ_LASTSALEPRICE", $B17)</f>
        <v>17.899999999999999</v>
      </c>
      <c r="AE17" s="1">
        <f>_xll.ciqfunctions.udf.CIQ(AE$9, "IQ_LASTSALEPRICE", $B17)</f>
        <v>151.94999999999999</v>
      </c>
      <c r="AF17" s="1">
        <f>_xll.ciqfunctions.udf.CIQ(AF$9, "IQ_LASTSALEPRICE", $B17)</f>
        <v>83.55</v>
      </c>
      <c r="AG17" s="1">
        <f>_xll.ciqfunctions.udf.CIQ(AG$9, "IQ_LASTSALEPRICE", $B17)</f>
        <v>31.2</v>
      </c>
      <c r="AH17" s="1">
        <f>_xll.ciqfunctions.udf.CIQ(AH$9, "IQ_LASTSALEPRICE", $B17)</f>
        <v>40.020000000000003</v>
      </c>
      <c r="AI17" s="1">
        <f>_xll.ciqfunctions.udf.CIQ(AI$9, "IQ_LASTSALEPRICE", $B17)</f>
        <v>124.41</v>
      </c>
      <c r="AJ17" s="1">
        <f>_xll.ciqfunctions.udf.CIQ(AJ$9, "IQ_LASTSALEPRICE", $B17)</f>
        <v>122.71</v>
      </c>
      <c r="AK17" s="1">
        <f>_xll.ciqfunctions.udf.CIQ(AK$9, "IQ_LASTSALEPRICE", $B17)</f>
        <v>28.43</v>
      </c>
      <c r="AL17" s="1">
        <f>_xll.ciqfunctions.udf.CIQ(AL$9, "IQ_LASTSALEPRICE", $B17)</f>
        <v>46.2</v>
      </c>
      <c r="AM17" s="1">
        <f>_xll.ciqfunctions.udf.CIQ(AM$9, "IQ_LASTSALEPRICE", $B17)</f>
        <v>44.67</v>
      </c>
      <c r="AN17" s="1">
        <f>_xll.ciqfunctions.udf.CIQ(AN$9, "IQ_LASTSALEPRICE", $B17)</f>
        <v>81.39</v>
      </c>
      <c r="AO17" s="1">
        <f>_xll.ciqfunctions.udf.CIQ(AO$9, "IQ_LASTSALEPRICE", $B17)</f>
        <v>67.34</v>
      </c>
      <c r="AP17" s="1">
        <f>_xll.ciqfunctions.udf.CIQ(AP$9, "IQ_LASTSALEPRICE", $B17)</f>
        <v>65.239999999999995</v>
      </c>
      <c r="AQ17" s="1">
        <f>_xll.ciqfunctions.udf.CIQ(AQ$9, "IQ_LASTSALEPRICE", $B17)</f>
        <v>88.21</v>
      </c>
      <c r="AR17" s="1">
        <f>_xll.ciqfunctions.udf.CIQ(AR$9, "IQ_LASTSALEPRICE", $B17)</f>
        <v>147.78</v>
      </c>
      <c r="AS17" s="1">
        <f>_xll.ciqfunctions.udf.CIQ(AS$9, "IQ_LASTSALEPRICE", $B17)</f>
        <v>52.77</v>
      </c>
      <c r="AT17" s="1">
        <f>_xll.ciqfunctions.udf.CIQ(AT$9, "IQ_LASTSALEPRICE", $B17)</f>
        <v>42.79</v>
      </c>
      <c r="AU17" s="1">
        <f>_xll.ciqfunctions.udf.CIQ(AU$9, "IQ_LASTSALEPRICE", $B17)</f>
        <v>82.86</v>
      </c>
      <c r="AV17" s="1">
        <f>_xll.ciqfunctions.udf.CIQ(AV$9, "IQ_LASTSALEPRICE", $B17)</f>
        <v>72.23</v>
      </c>
      <c r="AW17" s="1">
        <f>_xll.ciqfunctions.udf.CIQ(AW$9, "IQ_LASTSALEPRICE", $B17)</f>
        <v>41.9</v>
      </c>
      <c r="AY17" s="1" t="s">
        <v>21</v>
      </c>
      <c r="AZ17" s="1">
        <v>2.7</v>
      </c>
      <c r="BA17" s="2">
        <v>3.7779498325575325E-2</v>
      </c>
      <c r="BB17" s="2">
        <v>3.6546299499180333E-2</v>
      </c>
      <c r="BC17" s="2">
        <v>3.4985951628682455E-2</v>
      </c>
      <c r="BD17" s="1">
        <v>5.6436099999999998</v>
      </c>
      <c r="BE17" s="1" t="s">
        <v>21</v>
      </c>
      <c r="BK17" s="1" t="s">
        <v>21</v>
      </c>
      <c r="BL17" s="1">
        <v>2.7</v>
      </c>
      <c r="BM17" s="2">
        <v>3.7986437434930645E-2</v>
      </c>
      <c r="BN17" s="2">
        <v>3.6320535451383543E-2</v>
      </c>
      <c r="BO17" s="2">
        <v>3.4837610856718507E-2</v>
      </c>
      <c r="BP17" s="1">
        <v>6.2197199999999997</v>
      </c>
      <c r="BT17" s="1" t="s">
        <v>21</v>
      </c>
      <c r="BU17" s="1">
        <v>2.7</v>
      </c>
      <c r="BV17" s="2">
        <v>3.6089823560862586E-2</v>
      </c>
      <c r="BW17" s="2">
        <v>3.510292524377031E-2</v>
      </c>
      <c r="BX17" s="2">
        <v>3.4237938171637734E-2</v>
      </c>
      <c r="BY17" s="1" t="s">
        <v>21</v>
      </c>
      <c r="BZ17" s="1">
        <v>6.4454700000000003</v>
      </c>
      <c r="CH17" s="1" t="s">
        <v>21</v>
      </c>
      <c r="CI17" s="1">
        <v>2.5499999999999998</v>
      </c>
      <c r="CJ17" s="2">
        <v>3.2945452666213036E-2</v>
      </c>
      <c r="CK17" s="2">
        <v>3.193523339854893E-2</v>
      </c>
      <c r="CL17" s="2">
        <v>3.1250063827744742E-2</v>
      </c>
      <c r="CM17" s="1">
        <v>6.3772900000000003</v>
      </c>
      <c r="CX17" s="1" t="s">
        <v>21</v>
      </c>
      <c r="CY17" s="1">
        <v>2.5499999999999998</v>
      </c>
      <c r="CZ17" s="2">
        <v>3.3537480874867923E-2</v>
      </c>
      <c r="DA17" s="2">
        <v>3.1755212282556358E-2</v>
      </c>
      <c r="DB17" s="2">
        <v>3.1087493345650939E-2</v>
      </c>
      <c r="DC17" s="1">
        <v>6.4394200000000001</v>
      </c>
      <c r="DE17" s="1" t="s">
        <v>21</v>
      </c>
      <c r="DF17" s="1">
        <v>2.5499999999999998</v>
      </c>
      <c r="DG17" s="2">
        <v>3.3537480874867923E-2</v>
      </c>
      <c r="DH17" s="2">
        <v>3.1755212282556358E-2</v>
      </c>
      <c r="DI17" s="2">
        <v>3.1087493345650939E-2</v>
      </c>
      <c r="DJ17" s="1">
        <v>6.4394200000000001</v>
      </c>
      <c r="DL17" s="1" t="s">
        <v>21</v>
      </c>
      <c r="DM17" s="1">
        <v>6.4394200000000001</v>
      </c>
      <c r="ED17" s="1" t="s">
        <v>21</v>
      </c>
      <c r="EE17" s="1">
        <v>2.5499999999999998</v>
      </c>
      <c r="EF17" s="11">
        <v>3.2140156289387448E-2</v>
      </c>
      <c r="EG17" s="11">
        <v>3.1638414963660634E-2</v>
      </c>
      <c r="EH17" s="11">
        <v>3.074993669130684E-2</v>
      </c>
      <c r="EI17" s="1">
        <v>6.3736300000000004</v>
      </c>
      <c r="EK17" s="13">
        <f t="shared" si="3"/>
        <v>1.397324585480475E-3</v>
      </c>
      <c r="EL17" s="13">
        <f t="shared" si="4"/>
        <v>1.1679731889572414E-4</v>
      </c>
      <c r="EM17" s="13">
        <f t="shared" si="0"/>
        <v>3.3755665434409901E-4</v>
      </c>
      <c r="EN17" s="13">
        <f t="shared" si="1"/>
        <v>6.5789999999999793E-2</v>
      </c>
      <c r="EO17" s="13">
        <f t="shared" si="2"/>
        <v>0</v>
      </c>
      <c r="EQ17" s="1" t="s">
        <v>21</v>
      </c>
      <c r="ER17" s="12">
        <v>2.5499999999999998</v>
      </c>
      <c r="ES17" s="11">
        <v>3.2140156289387448E-2</v>
      </c>
      <c r="ET17" s="11">
        <v>3.1638414963660634E-2</v>
      </c>
      <c r="EU17" s="11">
        <v>3.074993669130684E-2</v>
      </c>
      <c r="EV17" s="1">
        <v>6.36442</v>
      </c>
      <c r="EY17" s="1" t="s">
        <v>21</v>
      </c>
      <c r="EZ17" s="1">
        <v>2.5499999999999998</v>
      </c>
      <c r="FA17" s="11">
        <v>3.0840805005482808E-2</v>
      </c>
      <c r="FB17" s="11">
        <v>3.1800489685971892E-2</v>
      </c>
      <c r="FC17" s="11">
        <v>3.0347528792135314E-2</v>
      </c>
      <c r="FD17" s="1">
        <v>6.4815399999999999</v>
      </c>
      <c r="FE17">
        <f t="shared" si="5"/>
        <v>-0.11711999999999989</v>
      </c>
      <c r="FF17" s="1" t="s">
        <v>21</v>
      </c>
      <c r="FG17" s="7">
        <v>2.41</v>
      </c>
      <c r="FH17" s="6">
        <v>2.8618249180639339E-2</v>
      </c>
      <c r="FI17" s="3">
        <v>2.9690894381727163E-2</v>
      </c>
      <c r="FJ17" s="3">
        <v>2.8457639249237898E-2</v>
      </c>
      <c r="FK17" s="1">
        <v>6.5461600000000004</v>
      </c>
    </row>
    <row r="18" spans="1:167" x14ac:dyDescent="0.3">
      <c r="A18" s="1">
        <f t="shared" si="6"/>
        <v>9</v>
      </c>
      <c r="B18" s="14">
        <v>45132</v>
      </c>
      <c r="C18" s="1">
        <f>_xll.ciqfunctions.udf.CIQ(C$9, "IQ_LASTSALEPRICE", $B18)</f>
        <v>58.03</v>
      </c>
      <c r="D18" s="1">
        <f>_xll.ciqfunctions.udf.CIQ(D$9, "IQ_LASTSALEPRICE", $B18)</f>
        <v>55.56</v>
      </c>
      <c r="E18" s="1">
        <f>_xll.ciqfunctions.udf.CIQ(E$9, "IQ_LASTSALEPRICE", $B18)</f>
        <v>88.02</v>
      </c>
      <c r="F18" s="1">
        <f>_xll.ciqfunctions.udf.CIQ(F$9, "IQ_LASTSALEPRICE", $B18)</f>
        <v>87.54</v>
      </c>
      <c r="G18" s="1">
        <f>_xll.ciqfunctions.udf.CIQ(G$9, "IQ_LASTSALEPRICE", $B18)</f>
        <v>39.409999999999997</v>
      </c>
      <c r="H18" s="1">
        <f>_xll.ciqfunctions.udf.CIQ(H$9, "IQ_LASTSALEPRICE", $B18)</f>
        <v>63.06</v>
      </c>
      <c r="I18" s="1">
        <f>_xll.ciqfunctions.udf.CIQ(I$9, "IQ_LASTSALEPRICE", $B18)</f>
        <v>97.71</v>
      </c>
      <c r="J18" s="1">
        <f>_xll.ciqfunctions.udf.CIQ(J$9, "IQ_LASTSALEPRICE", $B18)</f>
        <v>54.12</v>
      </c>
      <c r="K18" s="1">
        <f>_xll.ciqfunctions.udf.CIQ(K$9, "IQ_LASTSALEPRICE", $B18)</f>
        <v>95.29</v>
      </c>
      <c r="L18" s="1">
        <f>_xll.ciqfunctions.udf.CIQ(L$9, "IQ_LASTSALEPRICE", $B18)</f>
        <v>72.39</v>
      </c>
      <c r="M18" s="1">
        <f>_xll.ciqfunctions.udf.CIQ(M$9, "IQ_LASTSALEPRICE", $B18)</f>
        <v>104.45</v>
      </c>
      <c r="N18" s="1">
        <f>_xll.ciqfunctions.udf.CIQ(N$9, "IQ_LASTSALEPRICE", $B18)</f>
        <v>61</v>
      </c>
      <c r="O18" s="1">
        <f>_xll.ciqfunctions.udf.CIQ(O$9, "IQ_LASTSALEPRICE", $B18)</f>
        <v>73.89</v>
      </c>
      <c r="P18" s="1">
        <f>_xll.ciqfunctions.udf.CIQ(P$9, "IQ_LASTSALEPRICE", $B18)</f>
        <v>39.57</v>
      </c>
      <c r="Q18" s="1">
        <f>_xll.ciqfunctions.udf.CIQ(Q$9, "IQ_LASTSALEPRICE", $B18)</f>
        <v>105.06</v>
      </c>
      <c r="R18" s="1">
        <f>_xll.ciqfunctions.udf.CIQ(R$9, "IQ_LASTSALEPRICE", $B18)</f>
        <v>82.36</v>
      </c>
      <c r="S18" s="1">
        <f>_xll.ciqfunctions.udf.CIQ(S$9, "IQ_LASTSALEPRICE", $B18)</f>
        <v>75.44</v>
      </c>
      <c r="T18" s="1">
        <f>_xll.ciqfunctions.udf.CIQ(T$9, "IQ_LASTSALEPRICE", $B18)</f>
        <v>55.94</v>
      </c>
      <c r="U18" s="1">
        <f>_xll.ciqfunctions.udf.CIQ(U$9, "IQ_LASTSALEPRICE", $B18)</f>
        <v>36.729999999999997</v>
      </c>
      <c r="V18" s="1">
        <f>_xll.ciqfunctions.udf.CIQ(V$9, "IQ_LASTSALEPRICE", $B18)</f>
        <v>85.24</v>
      </c>
      <c r="W18" s="1">
        <f>_xll.ciqfunctions.udf.CIQ(W$9, "IQ_LASTSALEPRICE", $B18)</f>
        <v>48.84</v>
      </c>
      <c r="X18" s="1">
        <f>_xll.ciqfunctions.udf.CIQ(X$9, "IQ_LASTSALEPRICE", $B18)</f>
        <v>72.61</v>
      </c>
      <c r="Y18" s="1">
        <f>_xll.ciqfunctions.udf.CIQ(Y$9, "IQ_LASTSALEPRICE", $B18)</f>
        <v>92.04</v>
      </c>
      <c r="Z18" s="1">
        <f>_xll.ciqfunctions.udf.CIQ(Z$9, "IQ_LASTSALEPRICE", $B18)</f>
        <v>64.959999999999994</v>
      </c>
      <c r="AA18" s="1">
        <f>_xll.ciqfunctions.udf.CIQ(AA$9, "IQ_LASTSALEPRICE", $B18)</f>
        <v>115.44</v>
      </c>
      <c r="AB18" s="1">
        <f>_xll.ciqfunctions.udf.CIQ(AB$9, "IQ_LASTSALEPRICE", $B18)</f>
        <v>60.83</v>
      </c>
      <c r="AC18" s="1">
        <f>_xll.ciqfunctions.udf.CIQ(AC$9, "IQ_LASTSALEPRICE", $B18)</f>
        <v>64.88</v>
      </c>
      <c r="AD18" s="1">
        <f>_xll.ciqfunctions.udf.CIQ(AD$9, "IQ_LASTSALEPRICE", $B18)</f>
        <v>17.96</v>
      </c>
      <c r="AE18" s="1">
        <f>_xll.ciqfunctions.udf.CIQ(AE$9, "IQ_LASTSALEPRICE", $B18)</f>
        <v>151.41</v>
      </c>
      <c r="AF18" s="1">
        <f>_xll.ciqfunctions.udf.CIQ(AF$9, "IQ_LASTSALEPRICE", $B18)</f>
        <v>84.21</v>
      </c>
      <c r="AG18" s="1">
        <f>_xll.ciqfunctions.udf.CIQ(AG$9, "IQ_LASTSALEPRICE", $B18)</f>
        <v>31.1</v>
      </c>
      <c r="AH18" s="1">
        <f>_xll.ciqfunctions.udf.CIQ(AH$9, "IQ_LASTSALEPRICE", $B18)</f>
        <v>40.049999999999997</v>
      </c>
      <c r="AI18" s="1">
        <f>_xll.ciqfunctions.udf.CIQ(AI$9, "IQ_LASTSALEPRICE", $B18)</f>
        <v>123.85</v>
      </c>
      <c r="AJ18" s="1">
        <f>_xll.ciqfunctions.udf.CIQ(AJ$9, "IQ_LASTSALEPRICE", $B18)</f>
        <v>122.3</v>
      </c>
      <c r="AK18" s="1">
        <f>_xll.ciqfunctions.udf.CIQ(AK$9, "IQ_LASTSALEPRICE", $B18)</f>
        <v>28.12</v>
      </c>
      <c r="AL18" s="1">
        <f>_xll.ciqfunctions.udf.CIQ(AL$9, "IQ_LASTSALEPRICE", $B18)</f>
        <v>45.83</v>
      </c>
      <c r="AM18" s="1">
        <f>_xll.ciqfunctions.udf.CIQ(AM$9, "IQ_LASTSALEPRICE", $B18)</f>
        <v>44.44</v>
      </c>
      <c r="AN18" s="1">
        <f>_xll.ciqfunctions.udf.CIQ(AN$9, "IQ_LASTSALEPRICE", $B18)</f>
        <v>80.81</v>
      </c>
      <c r="AO18" s="1">
        <f>_xll.ciqfunctions.udf.CIQ(AO$9, "IQ_LASTSALEPRICE", $B18)</f>
        <v>66.59</v>
      </c>
      <c r="AP18" s="1">
        <f>_xll.ciqfunctions.udf.CIQ(AP$9, "IQ_LASTSALEPRICE", $B18)</f>
        <v>65.150000000000006</v>
      </c>
      <c r="AQ18" s="1">
        <f>_xll.ciqfunctions.udf.CIQ(AQ$9, "IQ_LASTSALEPRICE", $B18)</f>
        <v>88.16</v>
      </c>
      <c r="AR18" s="1">
        <f>_xll.ciqfunctions.udf.CIQ(AR$9, "IQ_LASTSALEPRICE", $B18)</f>
        <v>148.27000000000001</v>
      </c>
      <c r="AS18" s="1">
        <f>_xll.ciqfunctions.udf.CIQ(AS$9, "IQ_LASTSALEPRICE", $B18)</f>
        <v>52.96</v>
      </c>
      <c r="AT18" s="1">
        <f>_xll.ciqfunctions.udf.CIQ(AT$9, "IQ_LASTSALEPRICE", $B18)</f>
        <v>42.57</v>
      </c>
      <c r="AU18" s="1">
        <f>_xll.ciqfunctions.udf.CIQ(AU$9, "IQ_LASTSALEPRICE", $B18)</f>
        <v>83.86</v>
      </c>
      <c r="AV18" s="1">
        <f>_xll.ciqfunctions.udf.CIQ(AV$9, "IQ_LASTSALEPRICE", $B18)</f>
        <v>72.14</v>
      </c>
      <c r="AW18" s="1">
        <f>_xll.ciqfunctions.udf.CIQ(AW$9, "IQ_LASTSALEPRICE", $B18)</f>
        <v>42.12</v>
      </c>
      <c r="AY18" s="1" t="s">
        <v>28</v>
      </c>
      <c r="AZ18" s="1">
        <v>1.44</v>
      </c>
      <c r="BA18" s="2">
        <v>3.8311797727897563E-2</v>
      </c>
      <c r="BB18" s="2">
        <v>3.8155578192438373E-2</v>
      </c>
      <c r="BC18" s="2">
        <v>3.6716325307775452E-2</v>
      </c>
      <c r="BD18" s="1">
        <v>3.78925</v>
      </c>
      <c r="BE18" s="1" t="s">
        <v>28</v>
      </c>
      <c r="BK18" s="1" t="s">
        <v>28</v>
      </c>
      <c r="BL18" s="1">
        <v>1.44</v>
      </c>
      <c r="BM18" s="2">
        <v>3.8812272584340328E-2</v>
      </c>
      <c r="BN18" s="2">
        <v>3.8353407712112701E-2</v>
      </c>
      <c r="BO18" s="2">
        <v>3.6752403368970295E-2</v>
      </c>
      <c r="BP18" s="1">
        <v>4.4510699999999996</v>
      </c>
      <c r="BT18" s="1" t="s">
        <v>28</v>
      </c>
      <c r="BU18" s="1">
        <v>1.44</v>
      </c>
      <c r="BV18" s="2">
        <v>3.8443056222969729E-2</v>
      </c>
      <c r="BW18" s="2">
        <v>3.6878003807312446E-2</v>
      </c>
      <c r="BX18" s="2">
        <v>3.6920026550512915E-2</v>
      </c>
      <c r="BY18" s="1" t="s">
        <v>28</v>
      </c>
      <c r="BZ18" s="1">
        <v>4.4510699999999996</v>
      </c>
      <c r="CH18" s="1" t="s">
        <v>28</v>
      </c>
      <c r="CI18" s="1">
        <v>1.4</v>
      </c>
      <c r="CJ18" s="2">
        <v>3.6663611365719523E-2</v>
      </c>
      <c r="CK18" s="2">
        <v>3.465422781579354E-2</v>
      </c>
      <c r="CL18" s="2">
        <v>3.5353882543739903E-2</v>
      </c>
      <c r="CM18" s="1">
        <v>5.7843999999999998</v>
      </c>
      <c r="CX18" s="1" t="s">
        <v>28</v>
      </c>
      <c r="CY18" s="1">
        <v>1.4</v>
      </c>
      <c r="CZ18" s="2">
        <v>3.6465613794420745E-2</v>
      </c>
      <c r="DA18" s="2">
        <v>3.4502493215878824E-2</v>
      </c>
      <c r="DB18" s="2">
        <v>3.5242832908414776E-2</v>
      </c>
      <c r="DC18" s="1">
        <v>5.6765999999999996</v>
      </c>
      <c r="DE18" s="1" t="s">
        <v>28</v>
      </c>
      <c r="DF18" s="1">
        <v>1.4</v>
      </c>
      <c r="DG18" s="2">
        <v>3.6465613794420745E-2</v>
      </c>
      <c r="DH18" s="2">
        <v>3.4502493215878824E-2</v>
      </c>
      <c r="DI18" s="2">
        <v>3.5242832908414776E-2</v>
      </c>
      <c r="DJ18" s="1">
        <v>5.6765999999999996</v>
      </c>
      <c r="DL18" s="1" t="s">
        <v>28</v>
      </c>
      <c r="DM18" s="1">
        <v>5.6765999999999996</v>
      </c>
      <c r="ED18" s="1" t="s">
        <v>28</v>
      </c>
      <c r="EE18" s="1">
        <v>1.4</v>
      </c>
      <c r="EF18" s="11">
        <v>3.3544718304234625E-2</v>
      </c>
      <c r="EG18" s="11">
        <v>3.4443168771526991E-2</v>
      </c>
      <c r="EH18" s="11">
        <v>3.5005056285907964E-2</v>
      </c>
      <c r="EI18" s="1">
        <v>5.0386199999999999</v>
      </c>
      <c r="EK18" s="13">
        <f t="shared" si="3"/>
        <v>2.9208954901861206E-3</v>
      </c>
      <c r="EL18" s="13">
        <f t="shared" si="4"/>
        <v>5.9324444351832595E-5</v>
      </c>
      <c r="EM18" s="13">
        <f t="shared" si="0"/>
        <v>2.3777662250681203E-4</v>
      </c>
      <c r="EN18" s="13">
        <f t="shared" si="1"/>
        <v>0.63797999999999977</v>
      </c>
      <c r="EO18" s="13">
        <f t="shared" si="2"/>
        <v>0</v>
      </c>
      <c r="EQ18" s="1" t="s">
        <v>28</v>
      </c>
      <c r="ER18" s="12">
        <v>1.4</v>
      </c>
      <c r="ES18" s="11">
        <v>3.3544718304234625E-2</v>
      </c>
      <c r="ET18" s="11">
        <v>3.4443168771526991E-2</v>
      </c>
      <c r="EU18" s="11">
        <v>3.5005056285907964E-2</v>
      </c>
      <c r="EV18" s="1">
        <v>5.7257499999999997</v>
      </c>
      <c r="EY18" s="1" t="s">
        <v>28</v>
      </c>
      <c r="EZ18" s="1">
        <v>1.36</v>
      </c>
      <c r="FA18" s="11">
        <v>3.226571767497035E-2</v>
      </c>
      <c r="FB18" s="11">
        <v>3.4357123208461286E-2</v>
      </c>
      <c r="FC18" s="11">
        <v>3.3903844928688358E-2</v>
      </c>
      <c r="FD18" s="1">
        <v>4.8331</v>
      </c>
      <c r="FE18">
        <f t="shared" si="5"/>
        <v>0.89264999999999972</v>
      </c>
      <c r="FF18" s="1" t="s">
        <v>28</v>
      </c>
      <c r="FG18" s="7">
        <v>1.36</v>
      </c>
      <c r="FH18" s="6">
        <v>3.2760558856592265E-2</v>
      </c>
      <c r="FI18" s="3">
        <v>3.4963137313151454E-2</v>
      </c>
      <c r="FJ18" s="3">
        <v>3.3930818830495618E-2</v>
      </c>
      <c r="FK18" s="1">
        <v>2.5661900000000002</v>
      </c>
    </row>
    <row r="19" spans="1:167" x14ac:dyDescent="0.3">
      <c r="A19" s="1">
        <f t="shared" si="6"/>
        <v>10</v>
      </c>
      <c r="B19" s="14">
        <v>45131</v>
      </c>
      <c r="C19" s="1">
        <f>_xll.ciqfunctions.udf.CIQ(C$9, "IQ_LASTSALEPRICE", $B19)</f>
        <v>58.53</v>
      </c>
      <c r="D19" s="1">
        <f>_xll.ciqfunctions.udf.CIQ(D$9, "IQ_LASTSALEPRICE", $B19)</f>
        <v>55.55</v>
      </c>
      <c r="E19" s="1">
        <f>_xll.ciqfunctions.udf.CIQ(E$9, "IQ_LASTSALEPRICE", $B19)</f>
        <v>87.28</v>
      </c>
      <c r="F19" s="1">
        <f>_xll.ciqfunctions.udf.CIQ(F$9, "IQ_LASTSALEPRICE", $B19)</f>
        <v>87.6</v>
      </c>
      <c r="G19" s="1">
        <f>_xll.ciqfunctions.udf.CIQ(G$9, "IQ_LASTSALEPRICE", $B19)</f>
        <v>39.53</v>
      </c>
      <c r="H19" s="1">
        <f>_xll.ciqfunctions.udf.CIQ(H$9, "IQ_LASTSALEPRICE", $B19)</f>
        <v>62.67</v>
      </c>
      <c r="I19" s="1">
        <f>_xll.ciqfunctions.udf.CIQ(I$9, "IQ_LASTSALEPRICE", $B19)</f>
        <v>97.13</v>
      </c>
      <c r="J19" s="1">
        <f>_xll.ciqfunctions.udf.CIQ(J$9, "IQ_LASTSALEPRICE", $B19)</f>
        <v>53.89</v>
      </c>
      <c r="K19" s="1">
        <f>_xll.ciqfunctions.udf.CIQ(K$9, "IQ_LASTSALEPRICE", $B19)</f>
        <v>94.77</v>
      </c>
      <c r="L19" s="1">
        <f>_xll.ciqfunctions.udf.CIQ(L$9, "IQ_LASTSALEPRICE", $B19)</f>
        <v>72.540000000000006</v>
      </c>
      <c r="M19" s="1">
        <f>_xll.ciqfunctions.udf.CIQ(M$9, "IQ_LASTSALEPRICE", $B19)</f>
        <v>104.46</v>
      </c>
      <c r="N19" s="1">
        <f>_xll.ciqfunctions.udf.CIQ(N$9, "IQ_LASTSALEPRICE", $B19)</f>
        <v>61.15</v>
      </c>
      <c r="O19" s="1">
        <f>_xll.ciqfunctions.udf.CIQ(O$9, "IQ_LASTSALEPRICE", $B19)</f>
        <v>73.7</v>
      </c>
      <c r="P19" s="1">
        <f>_xll.ciqfunctions.udf.CIQ(P$9, "IQ_LASTSALEPRICE", $B19)</f>
        <v>39.32</v>
      </c>
      <c r="Q19" s="1">
        <f>_xll.ciqfunctions.udf.CIQ(Q$9, "IQ_LASTSALEPRICE", $B19)</f>
        <v>105.82</v>
      </c>
      <c r="R19" s="1">
        <f>_xll.ciqfunctions.udf.CIQ(R$9, "IQ_LASTSALEPRICE", $B19)</f>
        <v>82.41</v>
      </c>
      <c r="S19" s="1">
        <f>_xll.ciqfunctions.udf.CIQ(S$9, "IQ_LASTSALEPRICE", $B19)</f>
        <v>75.5</v>
      </c>
      <c r="T19" s="1">
        <f>_xll.ciqfunctions.udf.CIQ(T$9, "IQ_LASTSALEPRICE", $B19)</f>
        <v>57.6</v>
      </c>
      <c r="U19" s="1">
        <f>_xll.ciqfunctions.udf.CIQ(U$9, "IQ_LASTSALEPRICE", $B19)</f>
        <v>36.58</v>
      </c>
      <c r="V19" s="1">
        <f>_xll.ciqfunctions.udf.CIQ(V$9, "IQ_LASTSALEPRICE", $B19)</f>
        <v>85.33</v>
      </c>
      <c r="W19" s="1">
        <f>_xll.ciqfunctions.udf.CIQ(W$9, "IQ_LASTSALEPRICE", $B19)</f>
        <v>49.12</v>
      </c>
      <c r="X19" s="1">
        <f>_xll.ciqfunctions.udf.CIQ(X$9, "IQ_LASTSALEPRICE", $B19)</f>
        <v>72.95</v>
      </c>
      <c r="Y19" s="1">
        <f>_xll.ciqfunctions.udf.CIQ(Y$9, "IQ_LASTSALEPRICE", $B19)</f>
        <v>92.21</v>
      </c>
      <c r="Z19" s="1">
        <f>_xll.ciqfunctions.udf.CIQ(Z$9, "IQ_LASTSALEPRICE", $B19)</f>
        <v>65.08</v>
      </c>
      <c r="AA19" s="1">
        <f>_xll.ciqfunctions.udf.CIQ(AA$9, "IQ_LASTSALEPRICE", $B19)</f>
        <v>115.01</v>
      </c>
      <c r="AB19" s="1">
        <f>_xll.ciqfunctions.udf.CIQ(AB$9, "IQ_LASTSALEPRICE", $B19)</f>
        <v>60.9</v>
      </c>
      <c r="AC19" s="1">
        <f>_xll.ciqfunctions.udf.CIQ(AC$9, "IQ_LASTSALEPRICE", $B19)</f>
        <v>64.56</v>
      </c>
      <c r="AD19" s="1">
        <f>_xll.ciqfunctions.udf.CIQ(AD$9, "IQ_LASTSALEPRICE", $B19)</f>
        <v>17.88</v>
      </c>
      <c r="AE19" s="1">
        <f>_xll.ciqfunctions.udf.CIQ(AE$9, "IQ_LASTSALEPRICE", $B19)</f>
        <v>151.25</v>
      </c>
      <c r="AF19" s="1">
        <f>_xll.ciqfunctions.udf.CIQ(AF$9, "IQ_LASTSALEPRICE", $B19)</f>
        <v>84.58</v>
      </c>
      <c r="AG19" s="1">
        <f>_xll.ciqfunctions.udf.CIQ(AG$9, "IQ_LASTSALEPRICE", $B19)</f>
        <v>30.87</v>
      </c>
      <c r="AH19" s="1">
        <f>_xll.ciqfunctions.udf.CIQ(AH$9, "IQ_LASTSALEPRICE", $B19)</f>
        <v>40</v>
      </c>
      <c r="AI19" s="1">
        <f>_xll.ciqfunctions.udf.CIQ(AI$9, "IQ_LASTSALEPRICE", $B19)</f>
        <v>123.17</v>
      </c>
      <c r="AJ19" s="1">
        <f>_xll.ciqfunctions.udf.CIQ(AJ$9, "IQ_LASTSALEPRICE", $B19)</f>
        <v>122.05</v>
      </c>
      <c r="AK19" s="1">
        <f>_xll.ciqfunctions.udf.CIQ(AK$9, "IQ_LASTSALEPRICE", $B19)</f>
        <v>28.05</v>
      </c>
      <c r="AL19" s="1">
        <f>_xll.ciqfunctions.udf.CIQ(AL$9, "IQ_LASTSALEPRICE", $B19)</f>
        <v>46.28</v>
      </c>
      <c r="AM19" s="1">
        <f>_xll.ciqfunctions.udf.CIQ(AM$9, "IQ_LASTSALEPRICE", $B19)</f>
        <v>44.32</v>
      </c>
      <c r="AN19" s="1">
        <f>_xll.ciqfunctions.udf.CIQ(AN$9, "IQ_LASTSALEPRICE", $B19)</f>
        <v>80.62</v>
      </c>
      <c r="AO19" s="1">
        <f>_xll.ciqfunctions.udf.CIQ(AO$9, "IQ_LASTSALEPRICE", $B19)</f>
        <v>66.33</v>
      </c>
      <c r="AP19" s="1">
        <f>_xll.ciqfunctions.udf.CIQ(AP$9, "IQ_LASTSALEPRICE", $B19)</f>
        <v>65.37</v>
      </c>
      <c r="AQ19" s="1">
        <f>_xll.ciqfunctions.udf.CIQ(AQ$9, "IQ_LASTSALEPRICE", $B19)</f>
        <v>88.54</v>
      </c>
      <c r="AR19" s="1">
        <f>_xll.ciqfunctions.udf.CIQ(AR$9, "IQ_LASTSALEPRICE", $B19)</f>
        <v>147.72</v>
      </c>
      <c r="AS19" s="1">
        <f>_xll.ciqfunctions.udf.CIQ(AS$9, "IQ_LASTSALEPRICE", $B19)</f>
        <v>52.9</v>
      </c>
      <c r="AT19" s="1">
        <f>_xll.ciqfunctions.udf.CIQ(AT$9, "IQ_LASTSALEPRICE", $B19)</f>
        <v>42.68</v>
      </c>
      <c r="AU19" s="1">
        <f>_xll.ciqfunctions.udf.CIQ(AU$9, "IQ_LASTSALEPRICE", $B19)</f>
        <v>83.01</v>
      </c>
      <c r="AV19" s="1">
        <f>_xll.ciqfunctions.udf.CIQ(AV$9, "IQ_LASTSALEPRICE", $B19)</f>
        <v>72.150000000000006</v>
      </c>
      <c r="AW19" s="1">
        <f>_xll.ciqfunctions.udf.CIQ(AW$9, "IQ_LASTSALEPRICE", $B19)</f>
        <v>42.29</v>
      </c>
      <c r="AY19" s="1" t="s">
        <v>29</v>
      </c>
      <c r="AZ19" s="1">
        <v>3.16</v>
      </c>
      <c r="BA19" s="2">
        <v>3.0655107406054056E-2</v>
      </c>
      <c r="BB19" s="2">
        <v>2.9719886930669272E-2</v>
      </c>
      <c r="BC19" s="2">
        <v>2.9808508631261214E-2</v>
      </c>
      <c r="BD19" s="1">
        <v>4.64452</v>
      </c>
      <c r="BE19" s="1" t="s">
        <v>29</v>
      </c>
      <c r="BK19" s="1" t="s">
        <v>29</v>
      </c>
      <c r="BL19" s="1">
        <v>3.16</v>
      </c>
      <c r="BM19" s="2">
        <v>3.0442182331973933E-2</v>
      </c>
      <c r="BN19" s="2">
        <v>2.9645566611836968E-2</v>
      </c>
      <c r="BO19" s="2">
        <v>2.982033875024051E-2</v>
      </c>
      <c r="BP19" s="1">
        <v>4.64452</v>
      </c>
      <c r="BT19" s="1" t="s">
        <v>29</v>
      </c>
      <c r="BU19" s="1">
        <v>3.16</v>
      </c>
      <c r="BV19" s="2">
        <v>2.9186652955918303E-2</v>
      </c>
      <c r="BW19" s="2">
        <v>2.9627252905689714E-2</v>
      </c>
      <c r="BX19" s="2">
        <v>2.9937897810080678E-2</v>
      </c>
      <c r="BY19" s="1" t="s">
        <v>29</v>
      </c>
      <c r="BZ19" s="1">
        <v>4.39452</v>
      </c>
      <c r="CH19" s="1" t="s">
        <v>29</v>
      </c>
      <c r="CI19" s="1">
        <v>3</v>
      </c>
      <c r="CJ19" s="2">
        <v>2.7792703488910706E-2</v>
      </c>
      <c r="CK19" s="2">
        <v>2.8226645325928886E-2</v>
      </c>
      <c r="CL19" s="2">
        <v>2.8271244793379086E-2</v>
      </c>
      <c r="CM19" s="1">
        <v>4.39452</v>
      </c>
      <c r="CX19" s="1" t="s">
        <v>29</v>
      </c>
      <c r="CY19" s="1">
        <v>3</v>
      </c>
      <c r="CZ19" s="2">
        <v>2.8548318028262836E-2</v>
      </c>
      <c r="DA19" s="2">
        <v>2.8317500005243978E-2</v>
      </c>
      <c r="DB19" s="2">
        <v>2.830626328494186E-2</v>
      </c>
      <c r="DC19" s="1">
        <v>4.2265100000000002</v>
      </c>
      <c r="DE19" s="1" t="s">
        <v>29</v>
      </c>
      <c r="DF19" s="1">
        <v>3</v>
      </c>
      <c r="DG19" s="2">
        <v>2.8548318028262836E-2</v>
      </c>
      <c r="DH19" s="2">
        <v>2.8317500005243978E-2</v>
      </c>
      <c r="DI19" s="2">
        <v>2.830626328494186E-2</v>
      </c>
      <c r="DJ19" s="1">
        <v>4.2265100000000002</v>
      </c>
      <c r="DL19" s="1" t="s">
        <v>29</v>
      </c>
      <c r="DM19" s="1">
        <v>4.2265100000000002</v>
      </c>
      <c r="ED19" s="1" t="s">
        <v>29</v>
      </c>
      <c r="EE19" s="1">
        <v>3</v>
      </c>
      <c r="EF19" s="11">
        <v>2.8788484606157537E-2</v>
      </c>
      <c r="EG19" s="11">
        <v>2.8520423792371321E-2</v>
      </c>
      <c r="EH19" s="11">
        <v>2.8372863562780497E-2</v>
      </c>
      <c r="EI19" s="1">
        <v>4.2265100000000002</v>
      </c>
      <c r="EK19" s="13">
        <f t="shared" si="3"/>
        <v>-2.4016657789470083E-4</v>
      </c>
      <c r="EL19" s="13">
        <f t="shared" si="4"/>
        <v>-2.0292378712734316E-4</v>
      </c>
      <c r="EM19" s="13">
        <f t="shared" si="0"/>
        <v>-6.6600277838637506E-5</v>
      </c>
      <c r="EN19" s="13">
        <f t="shared" si="1"/>
        <v>0</v>
      </c>
      <c r="EO19" s="13">
        <f t="shared" si="2"/>
        <v>0</v>
      </c>
      <c r="EQ19" s="1" t="s">
        <v>29</v>
      </c>
      <c r="ER19" s="12">
        <v>3</v>
      </c>
      <c r="ES19" s="11">
        <v>2.8788484606157537E-2</v>
      </c>
      <c r="ET19" s="11">
        <v>2.8520423792371321E-2</v>
      </c>
      <c r="EU19" s="11">
        <v>2.8372863562780497E-2</v>
      </c>
      <c r="EV19" s="1">
        <v>4.2265100000000002</v>
      </c>
      <c r="EY19" s="1" t="s">
        <v>29</v>
      </c>
      <c r="EZ19" s="1">
        <v>3</v>
      </c>
      <c r="FA19" s="11">
        <v>2.818100975689182E-2</v>
      </c>
      <c r="FB19" s="11">
        <v>2.876404111340275E-2</v>
      </c>
      <c r="FC19" s="11">
        <v>2.8283224015180759E-2</v>
      </c>
      <c r="FD19" s="1">
        <v>4.6453199999999999</v>
      </c>
      <c r="FE19">
        <f t="shared" si="5"/>
        <v>-0.41880999999999968</v>
      </c>
      <c r="FF19" s="1" t="s">
        <v>29</v>
      </c>
      <c r="FG19" s="7">
        <v>3</v>
      </c>
      <c r="FH19" s="6">
        <v>2.7926460321154294E-2</v>
      </c>
      <c r="FI19" s="3">
        <v>2.8664824332401553E-2</v>
      </c>
      <c r="FJ19" s="3">
        <v>2.8250715684797343E-2</v>
      </c>
      <c r="FK19" s="1">
        <v>4.6453199999999999</v>
      </c>
    </row>
    <row r="20" spans="1:167" x14ac:dyDescent="0.3">
      <c r="A20" s="1">
        <f t="shared" si="6"/>
        <v>11</v>
      </c>
      <c r="B20" s="14">
        <v>45128</v>
      </c>
      <c r="C20" s="1">
        <f>_xll.ciqfunctions.udf.CIQ(C$9, "IQ_LASTSALEPRICE", $B20)</f>
        <v>58.41</v>
      </c>
      <c r="D20" s="1">
        <f>_xll.ciqfunctions.udf.CIQ(D$9, "IQ_LASTSALEPRICE", $B20)</f>
        <v>55.74</v>
      </c>
      <c r="E20" s="1">
        <f>_xll.ciqfunctions.udf.CIQ(E$9, "IQ_LASTSALEPRICE", $B20)</f>
        <v>88.29</v>
      </c>
      <c r="F20" s="1">
        <f>_xll.ciqfunctions.udf.CIQ(F$9, "IQ_LASTSALEPRICE", $B20)</f>
        <v>87.93</v>
      </c>
      <c r="G20" s="1">
        <f>_xll.ciqfunctions.udf.CIQ(G$9, "IQ_LASTSALEPRICE", $B20)</f>
        <v>39.58</v>
      </c>
      <c r="H20" s="1">
        <f>_xll.ciqfunctions.udf.CIQ(H$9, "IQ_LASTSALEPRICE", $B20)</f>
        <v>62.89</v>
      </c>
      <c r="I20" s="1">
        <f>_xll.ciqfunctions.udf.CIQ(I$9, "IQ_LASTSALEPRICE", $B20)</f>
        <v>97.13</v>
      </c>
      <c r="J20" s="1">
        <f>_xll.ciqfunctions.udf.CIQ(J$9, "IQ_LASTSALEPRICE", $B20)</f>
        <v>53.78</v>
      </c>
      <c r="K20" s="1">
        <f>_xll.ciqfunctions.udf.CIQ(K$9, "IQ_LASTSALEPRICE", $B20)</f>
        <v>94.78</v>
      </c>
      <c r="L20" s="1">
        <f>_xll.ciqfunctions.udf.CIQ(L$9, "IQ_LASTSALEPRICE", $B20)</f>
        <v>72.400000000000006</v>
      </c>
      <c r="M20" s="1">
        <f>_xll.ciqfunctions.udf.CIQ(M$9, "IQ_LASTSALEPRICE", $B20)</f>
        <v>103.99</v>
      </c>
      <c r="N20" s="1">
        <f>_xll.ciqfunctions.udf.CIQ(N$9, "IQ_LASTSALEPRICE", $B20)</f>
        <v>61.56</v>
      </c>
      <c r="O20" s="1">
        <f>_xll.ciqfunctions.udf.CIQ(O$9, "IQ_LASTSALEPRICE", $B20)</f>
        <v>74.31</v>
      </c>
      <c r="P20" s="1">
        <f>_xll.ciqfunctions.udf.CIQ(P$9, "IQ_LASTSALEPRICE", $B20)</f>
        <v>39.299999999999997</v>
      </c>
      <c r="Q20" s="1">
        <f>_xll.ciqfunctions.udf.CIQ(Q$9, "IQ_LASTSALEPRICE", $B20)</f>
        <v>106.01</v>
      </c>
      <c r="R20" s="1">
        <f>_xll.ciqfunctions.udf.CIQ(R$9, "IQ_LASTSALEPRICE", $B20)</f>
        <v>82.11</v>
      </c>
      <c r="S20" s="1">
        <f>_xll.ciqfunctions.udf.CIQ(S$9, "IQ_LASTSALEPRICE", $B20)</f>
        <v>75.900000000000006</v>
      </c>
      <c r="T20" s="1">
        <f>_xll.ciqfunctions.udf.CIQ(T$9, "IQ_LASTSALEPRICE", $B20)</f>
        <v>57.39</v>
      </c>
      <c r="U20" s="1">
        <f>_xll.ciqfunctions.udf.CIQ(U$9, "IQ_LASTSALEPRICE", $B20)</f>
        <v>36.99</v>
      </c>
      <c r="V20" s="1">
        <f>_xll.ciqfunctions.udf.CIQ(V$9, "IQ_LASTSALEPRICE", $B20)</f>
        <v>85.42</v>
      </c>
      <c r="W20" s="1">
        <f>_xll.ciqfunctions.udf.CIQ(W$9, "IQ_LASTSALEPRICE", $B20)</f>
        <v>49.16</v>
      </c>
      <c r="X20" s="1">
        <f>_xll.ciqfunctions.udf.CIQ(X$9, "IQ_LASTSALEPRICE", $B20)</f>
        <v>73.06</v>
      </c>
      <c r="Y20" s="1">
        <f>_xll.ciqfunctions.udf.CIQ(Y$9, "IQ_LASTSALEPRICE", $B20)</f>
        <v>92.37</v>
      </c>
      <c r="Z20" s="1">
        <f>_xll.ciqfunctions.udf.CIQ(Z$9, "IQ_LASTSALEPRICE", $B20)</f>
        <v>65.209999999999994</v>
      </c>
      <c r="AA20" s="1">
        <f>_xll.ciqfunctions.udf.CIQ(AA$9, "IQ_LASTSALEPRICE", $B20)</f>
        <v>115.12</v>
      </c>
      <c r="AB20" s="1">
        <f>_xll.ciqfunctions.udf.CIQ(AB$9, "IQ_LASTSALEPRICE", $B20)</f>
        <v>61.27</v>
      </c>
      <c r="AC20" s="1">
        <f>_xll.ciqfunctions.udf.CIQ(AC$9, "IQ_LASTSALEPRICE", $B20)</f>
        <v>65.13</v>
      </c>
      <c r="AD20" s="1">
        <f>_xll.ciqfunctions.udf.CIQ(AD$9, "IQ_LASTSALEPRICE", $B20)</f>
        <v>17.96</v>
      </c>
      <c r="AE20" s="1">
        <f>_xll.ciqfunctions.udf.CIQ(AE$9, "IQ_LASTSALEPRICE", $B20)</f>
        <v>151.07</v>
      </c>
      <c r="AF20" s="1">
        <f>_xll.ciqfunctions.udf.CIQ(AF$9, "IQ_LASTSALEPRICE", $B20)</f>
        <v>84.07</v>
      </c>
      <c r="AG20" s="1">
        <f>_xll.ciqfunctions.udf.CIQ(AG$9, "IQ_LASTSALEPRICE", $B20)</f>
        <v>30.91</v>
      </c>
      <c r="AH20" s="1">
        <f>_xll.ciqfunctions.udf.CIQ(AH$9, "IQ_LASTSALEPRICE", $B20)</f>
        <v>40.090000000000003</v>
      </c>
      <c r="AI20" s="1">
        <f>_xll.ciqfunctions.udf.CIQ(AI$9, "IQ_LASTSALEPRICE", $B20)</f>
        <v>123.28</v>
      </c>
      <c r="AJ20" s="1">
        <f>_xll.ciqfunctions.udf.CIQ(AJ$9, "IQ_LASTSALEPRICE", $B20)</f>
        <v>123.01</v>
      </c>
      <c r="AK20" s="1">
        <f>_xll.ciqfunctions.udf.CIQ(AK$9, "IQ_LASTSALEPRICE", $B20)</f>
        <v>28.08</v>
      </c>
      <c r="AL20" s="1">
        <f>_xll.ciqfunctions.udf.CIQ(AL$9, "IQ_LASTSALEPRICE", $B20)</f>
        <v>46.43</v>
      </c>
      <c r="AM20" s="1">
        <f>_xll.ciqfunctions.udf.CIQ(AM$9, "IQ_LASTSALEPRICE", $B20)</f>
        <v>44.15</v>
      </c>
      <c r="AN20" s="1">
        <f>_xll.ciqfunctions.udf.CIQ(AN$9, "IQ_LASTSALEPRICE", $B20)</f>
        <v>80.61</v>
      </c>
      <c r="AO20" s="1">
        <f>_xll.ciqfunctions.udf.CIQ(AO$9, "IQ_LASTSALEPRICE", $B20)</f>
        <v>65.7</v>
      </c>
      <c r="AP20" s="1">
        <f>_xll.ciqfunctions.udf.CIQ(AP$9, "IQ_LASTSALEPRICE", $B20)</f>
        <v>65.23</v>
      </c>
      <c r="AQ20" s="1">
        <f>_xll.ciqfunctions.udf.CIQ(AQ$9, "IQ_LASTSALEPRICE", $B20)</f>
        <v>89.88</v>
      </c>
      <c r="AR20" s="1">
        <f>_xll.ciqfunctions.udf.CIQ(AR$9, "IQ_LASTSALEPRICE", $B20)</f>
        <v>148.82</v>
      </c>
      <c r="AS20" s="1">
        <f>_xll.ciqfunctions.udf.CIQ(AS$9, "IQ_LASTSALEPRICE", $B20)</f>
        <v>53.49</v>
      </c>
      <c r="AT20" s="1">
        <f>_xll.ciqfunctions.udf.CIQ(AT$9, "IQ_LASTSALEPRICE", $B20)</f>
        <v>43.1</v>
      </c>
      <c r="AU20" s="1">
        <f>_xll.ciqfunctions.udf.CIQ(AU$9, "IQ_LASTSALEPRICE", $B20)</f>
        <v>83.73</v>
      </c>
      <c r="AV20" s="1">
        <f>_xll.ciqfunctions.udf.CIQ(AV$9, "IQ_LASTSALEPRICE", $B20)</f>
        <v>72.91</v>
      </c>
      <c r="AW20" s="1">
        <f>_xll.ciqfunctions.udf.CIQ(AW$9, "IQ_LASTSALEPRICE", $B20)</f>
        <v>42.67</v>
      </c>
      <c r="AY20" s="1" t="s">
        <v>14</v>
      </c>
      <c r="AZ20" s="1">
        <v>1.63</v>
      </c>
      <c r="BA20" s="2">
        <v>2.0569726746533849E-2</v>
      </c>
      <c r="BB20" s="2">
        <v>2.1020820929687711E-2</v>
      </c>
      <c r="BC20" s="2">
        <v>2.1845953267976642E-2</v>
      </c>
      <c r="BD20" s="1">
        <v>5.3540599999999996</v>
      </c>
      <c r="BE20" s="1" t="s">
        <v>14</v>
      </c>
      <c r="BK20" s="1" t="s">
        <v>14</v>
      </c>
      <c r="BL20" s="1">
        <v>1.63</v>
      </c>
      <c r="BM20" s="2">
        <v>2.0890293916609709E-2</v>
      </c>
      <c r="BN20" s="2">
        <v>2.1237185486620343E-2</v>
      </c>
      <c r="BO20" s="2">
        <v>2.20918513521094E-2</v>
      </c>
      <c r="BP20" s="1">
        <v>5.3540599999999996</v>
      </c>
      <c r="BT20" s="1" t="s">
        <v>14</v>
      </c>
      <c r="BU20" s="1">
        <v>1.63</v>
      </c>
      <c r="BV20" s="2">
        <v>2.1449344018528018E-2</v>
      </c>
      <c r="BW20" s="2">
        <v>2.1858640011145371E-2</v>
      </c>
      <c r="BX20" s="2">
        <v>2.2602012380263853E-2</v>
      </c>
      <c r="BY20" s="1" t="s">
        <v>14</v>
      </c>
      <c r="BZ20" s="1">
        <v>5.3540599999999996</v>
      </c>
      <c r="CH20" s="1" t="s">
        <v>14</v>
      </c>
      <c r="CI20" s="1">
        <v>1.55</v>
      </c>
      <c r="CJ20" s="2">
        <v>2.0293580464046532E-2</v>
      </c>
      <c r="CK20" s="2">
        <v>2.1223234192684147E-2</v>
      </c>
      <c r="CL20" s="2">
        <v>2.1249120808106356E-2</v>
      </c>
      <c r="CM20" s="1">
        <v>5.3540599999999996</v>
      </c>
      <c r="CX20" s="1" t="s">
        <v>14</v>
      </c>
      <c r="CY20" s="1">
        <v>1.55</v>
      </c>
      <c r="CZ20" s="2">
        <v>2.0886391505302453E-2</v>
      </c>
      <c r="DA20" s="2">
        <v>2.1442932593872394E-2</v>
      </c>
      <c r="DB20" s="2">
        <v>2.1223718532414098E-2</v>
      </c>
      <c r="DC20" s="1">
        <v>5.3540599999999996</v>
      </c>
      <c r="DE20" s="1" t="s">
        <v>14</v>
      </c>
      <c r="DF20" s="1">
        <v>1.55</v>
      </c>
      <c r="DG20" s="2">
        <v>2.0886391505302453E-2</v>
      </c>
      <c r="DH20" s="2">
        <v>2.1442932593872394E-2</v>
      </c>
      <c r="DI20" s="2">
        <v>2.1223718532414098E-2</v>
      </c>
      <c r="DJ20" s="1">
        <v>5.3540599999999996</v>
      </c>
      <c r="DL20" s="1" t="s">
        <v>14</v>
      </c>
      <c r="DM20" s="1">
        <v>5.3540599999999996</v>
      </c>
      <c r="ED20" s="1" t="s">
        <v>14</v>
      </c>
      <c r="EE20" s="1">
        <v>1.55</v>
      </c>
      <c r="EF20" s="11">
        <v>2.1686510990164123E-2</v>
      </c>
      <c r="EG20" s="11">
        <v>2.1980930951514321E-2</v>
      </c>
      <c r="EH20" s="11">
        <v>2.1159109679268848E-2</v>
      </c>
      <c r="EI20" s="1">
        <v>5.3540599999999996</v>
      </c>
      <c r="EK20" s="13">
        <f t="shared" si="3"/>
        <v>-8.0011948486167009E-4</v>
      </c>
      <c r="EL20" s="13">
        <f t="shared" si="4"/>
        <v>-5.3799835764192783E-4</v>
      </c>
      <c r="EM20" s="13">
        <f t="shared" si="0"/>
        <v>6.4608853145249612E-5</v>
      </c>
      <c r="EN20" s="13">
        <f t="shared" si="1"/>
        <v>0</v>
      </c>
      <c r="EO20" s="13">
        <f t="shared" si="2"/>
        <v>0</v>
      </c>
      <c r="EQ20" s="1" t="s">
        <v>14</v>
      </c>
      <c r="ER20" s="12">
        <v>1.55</v>
      </c>
      <c r="ES20" s="11">
        <v>2.1686510990164123E-2</v>
      </c>
      <c r="ET20" s="11">
        <v>2.1980930951514321E-2</v>
      </c>
      <c r="EU20" s="11">
        <v>2.1159109679268848E-2</v>
      </c>
      <c r="EV20" s="1">
        <v>4.2179000000000002</v>
      </c>
      <c r="EY20" s="1" t="s">
        <v>14</v>
      </c>
      <c r="EZ20" s="1">
        <v>1.55</v>
      </c>
      <c r="FA20" s="11">
        <v>2.1639280179815441E-2</v>
      </c>
      <c r="FB20" s="11">
        <v>2.2293996282735814E-2</v>
      </c>
      <c r="FC20" s="11">
        <v>2.0955102004028787E-2</v>
      </c>
      <c r="FD20" s="1">
        <v>4.2179000000000002</v>
      </c>
      <c r="FE20">
        <f t="shared" si="5"/>
        <v>0</v>
      </c>
      <c r="FF20" s="1" t="s">
        <v>14</v>
      </c>
      <c r="FG20" s="7">
        <v>1.55</v>
      </c>
      <c r="FH20" s="6">
        <v>2.1779553448897673E-2</v>
      </c>
      <c r="FI20" s="3">
        <v>2.2178166191571654E-2</v>
      </c>
      <c r="FJ20" s="3">
        <v>2.0766422406895347E-2</v>
      </c>
      <c r="FK20" s="1">
        <v>4.2179000000000002</v>
      </c>
    </row>
    <row r="21" spans="1:167" x14ac:dyDescent="0.3">
      <c r="A21" s="1">
        <f t="shared" si="6"/>
        <v>12</v>
      </c>
      <c r="B21" s="14">
        <v>45127</v>
      </c>
      <c r="C21" s="1">
        <f>_xll.ciqfunctions.udf.CIQ(C$9, "IQ_LASTSALEPRICE", $B21)</f>
        <v>59.01</v>
      </c>
      <c r="D21" s="1">
        <f>_xll.ciqfunctions.udf.CIQ(D$9, "IQ_LASTSALEPRICE", $B21)</f>
        <v>54.78</v>
      </c>
      <c r="E21" s="1">
        <f>_xll.ciqfunctions.udf.CIQ(E$9, "IQ_LASTSALEPRICE", $B21)</f>
        <v>86.93</v>
      </c>
      <c r="F21" s="1">
        <f>_xll.ciqfunctions.udf.CIQ(F$9, "IQ_LASTSALEPRICE", $B21)</f>
        <v>86.82</v>
      </c>
      <c r="G21" s="1">
        <f>_xll.ciqfunctions.udf.CIQ(G$9, "IQ_LASTSALEPRICE", $B21)</f>
        <v>39.57</v>
      </c>
      <c r="H21" s="1">
        <f>_xll.ciqfunctions.udf.CIQ(H$9, "IQ_LASTSALEPRICE", $B21)</f>
        <v>61.72</v>
      </c>
      <c r="I21" s="1">
        <f>_xll.ciqfunctions.udf.CIQ(I$9, "IQ_LASTSALEPRICE", $B21)</f>
        <v>95.89</v>
      </c>
      <c r="J21" s="1">
        <f>_xll.ciqfunctions.udf.CIQ(J$9, "IQ_LASTSALEPRICE", $B21)</f>
        <v>53.11</v>
      </c>
      <c r="K21" s="1">
        <f>_xll.ciqfunctions.udf.CIQ(K$9, "IQ_LASTSALEPRICE", $B21)</f>
        <v>93.2</v>
      </c>
      <c r="L21" s="1">
        <f>_xll.ciqfunctions.udf.CIQ(L$9, "IQ_LASTSALEPRICE", $B21)</f>
        <v>72.150000000000006</v>
      </c>
      <c r="M21" s="1">
        <f>_xll.ciqfunctions.udf.CIQ(M$9, "IQ_LASTSALEPRICE", $B21)</f>
        <v>103.72</v>
      </c>
      <c r="N21" s="1">
        <f>_xll.ciqfunctions.udf.CIQ(N$9, "IQ_LASTSALEPRICE", $B21)</f>
        <v>60.73</v>
      </c>
      <c r="O21" s="1">
        <f>_xll.ciqfunctions.udf.CIQ(O$9, "IQ_LASTSALEPRICE", $B21)</f>
        <v>73.540000000000006</v>
      </c>
      <c r="P21" s="1">
        <f>_xll.ciqfunctions.udf.CIQ(P$9, "IQ_LASTSALEPRICE", $B21)</f>
        <v>39.26</v>
      </c>
      <c r="Q21" s="1">
        <f>_xll.ciqfunctions.udf.CIQ(Q$9, "IQ_LASTSALEPRICE", $B21)</f>
        <v>104.89</v>
      </c>
      <c r="R21" s="1">
        <f>_xll.ciqfunctions.udf.CIQ(R$9, "IQ_LASTSALEPRICE", $B21)</f>
        <v>81.84</v>
      </c>
      <c r="S21" s="1">
        <f>_xll.ciqfunctions.udf.CIQ(S$9, "IQ_LASTSALEPRICE", $B21)</f>
        <v>74.099999999999994</v>
      </c>
      <c r="T21" s="1">
        <f>_xll.ciqfunctions.udf.CIQ(T$9, "IQ_LASTSALEPRICE", $B21)</f>
        <v>58.01</v>
      </c>
      <c r="U21" s="1">
        <f>_xll.ciqfunctions.udf.CIQ(U$9, "IQ_LASTSALEPRICE", $B21)</f>
        <v>36.549999999999997</v>
      </c>
      <c r="V21" s="1">
        <f>_xll.ciqfunctions.udf.CIQ(V$9, "IQ_LASTSALEPRICE", $B21)</f>
        <v>84.5</v>
      </c>
      <c r="W21" s="1">
        <f>_xll.ciqfunctions.udf.CIQ(W$9, "IQ_LASTSALEPRICE", $B21)</f>
        <v>48.5</v>
      </c>
      <c r="X21" s="1">
        <f>_xll.ciqfunctions.udf.CIQ(X$9, "IQ_LASTSALEPRICE", $B21)</f>
        <v>71.069999999999993</v>
      </c>
      <c r="Y21" s="1">
        <f>_xll.ciqfunctions.udf.CIQ(Y$9, "IQ_LASTSALEPRICE", $B21)</f>
        <v>91.26</v>
      </c>
      <c r="Z21" s="1">
        <f>_xll.ciqfunctions.udf.CIQ(Z$9, "IQ_LASTSALEPRICE", $B21)</f>
        <v>64.56</v>
      </c>
      <c r="AA21" s="1">
        <f>_xll.ciqfunctions.udf.CIQ(AA$9, "IQ_LASTSALEPRICE", $B21)</f>
        <v>113.13</v>
      </c>
      <c r="AB21" s="1">
        <f>_xll.ciqfunctions.udf.CIQ(AB$9, "IQ_LASTSALEPRICE", $B21)</f>
        <v>61.24</v>
      </c>
      <c r="AC21" s="1">
        <f>_xll.ciqfunctions.udf.CIQ(AC$9, "IQ_LASTSALEPRICE", $B21)</f>
        <v>64.459999999999994</v>
      </c>
      <c r="AD21" s="1">
        <f>_xll.ciqfunctions.udf.CIQ(AD$9, "IQ_LASTSALEPRICE", $B21)</f>
        <v>17.73</v>
      </c>
      <c r="AE21" s="1">
        <f>_xll.ciqfunctions.udf.CIQ(AE$9, "IQ_LASTSALEPRICE", $B21)</f>
        <v>149.61000000000001</v>
      </c>
      <c r="AF21" s="1">
        <f>_xll.ciqfunctions.udf.CIQ(AF$9, "IQ_LASTSALEPRICE", $B21)</f>
        <v>84.42</v>
      </c>
      <c r="AG21" s="1">
        <f>_xll.ciqfunctions.udf.CIQ(AG$9, "IQ_LASTSALEPRICE", $B21)</f>
        <v>30.37</v>
      </c>
      <c r="AH21" s="1">
        <f>_xll.ciqfunctions.udf.CIQ(AH$9, "IQ_LASTSALEPRICE", $B21)</f>
        <v>39.67</v>
      </c>
      <c r="AI21" s="1">
        <f>_xll.ciqfunctions.udf.CIQ(AI$9, "IQ_LASTSALEPRICE", $B21)</f>
        <v>122.18</v>
      </c>
      <c r="AJ21" s="1">
        <f>_xll.ciqfunctions.udf.CIQ(AJ$9, "IQ_LASTSALEPRICE", $B21)</f>
        <v>122.77</v>
      </c>
      <c r="AK21" s="1">
        <f>_xll.ciqfunctions.udf.CIQ(AK$9, "IQ_LASTSALEPRICE", $B21)</f>
        <v>28.02</v>
      </c>
      <c r="AL21" s="1">
        <f>_xll.ciqfunctions.udf.CIQ(AL$9, "IQ_LASTSALEPRICE", $B21)</f>
        <v>46.66</v>
      </c>
      <c r="AM21" s="1">
        <f>_xll.ciqfunctions.udf.CIQ(AM$9, "IQ_LASTSALEPRICE", $B21)</f>
        <v>44.3</v>
      </c>
      <c r="AN21" s="1">
        <f>_xll.ciqfunctions.udf.CIQ(AN$9, "IQ_LASTSALEPRICE", $B21)</f>
        <v>80.09</v>
      </c>
      <c r="AO21" s="1">
        <f>_xll.ciqfunctions.udf.CIQ(AO$9, "IQ_LASTSALEPRICE", $B21)</f>
        <v>65.8</v>
      </c>
      <c r="AP21" s="1">
        <f>_xll.ciqfunctions.udf.CIQ(AP$9, "IQ_LASTSALEPRICE", $B21)</f>
        <v>65.430000000000007</v>
      </c>
      <c r="AQ21" s="1">
        <f>_xll.ciqfunctions.udf.CIQ(AQ$9, "IQ_LASTSALEPRICE", $B21)</f>
        <v>88.91</v>
      </c>
      <c r="AR21" s="1">
        <f>_xll.ciqfunctions.udf.CIQ(AR$9, "IQ_LASTSALEPRICE", $B21)</f>
        <v>146.94</v>
      </c>
      <c r="AS21" s="1">
        <f>_xll.ciqfunctions.udf.CIQ(AS$9, "IQ_LASTSALEPRICE", $B21)</f>
        <v>52.79</v>
      </c>
      <c r="AT21" s="1">
        <f>_xll.ciqfunctions.udf.CIQ(AT$9, "IQ_LASTSALEPRICE", $B21)</f>
        <v>42.41</v>
      </c>
      <c r="AU21" s="1">
        <f>_xll.ciqfunctions.udf.CIQ(AU$9, "IQ_LASTSALEPRICE", $B21)</f>
        <v>83.26</v>
      </c>
      <c r="AV21" s="1">
        <f>_xll.ciqfunctions.udf.CIQ(AV$9, "IQ_LASTSALEPRICE", $B21)</f>
        <v>72.53</v>
      </c>
      <c r="AW21" s="1">
        <f>_xll.ciqfunctions.udf.CIQ(AW$9, "IQ_LASTSALEPRICE", $B21)</f>
        <v>42.84</v>
      </c>
      <c r="AY21" s="1" t="s">
        <v>22</v>
      </c>
      <c r="AZ21" s="1">
        <v>1.87</v>
      </c>
      <c r="BA21" s="2">
        <v>2.5541911955527023E-2</v>
      </c>
      <c r="BB21" s="2">
        <v>2.4924286740368298E-2</v>
      </c>
      <c r="BC21" s="2">
        <v>2.4184926309980908E-2</v>
      </c>
      <c r="BD21" s="1">
        <v>8.4788499999999996</v>
      </c>
      <c r="BE21" s="1" t="s">
        <v>22</v>
      </c>
      <c r="BK21" s="1" t="s">
        <v>22</v>
      </c>
      <c r="BL21" s="1">
        <v>1.87</v>
      </c>
      <c r="BM21" s="2">
        <v>2.5359600032547083E-2</v>
      </c>
      <c r="BN21" s="2">
        <v>2.4848517061762519E-2</v>
      </c>
      <c r="BO21" s="2">
        <v>2.4059853710942949E-2</v>
      </c>
      <c r="BP21" s="1">
        <v>8.8564900000000009</v>
      </c>
      <c r="BT21" s="1" t="s">
        <v>22</v>
      </c>
      <c r="BU21" s="1">
        <v>1.87</v>
      </c>
      <c r="BV21" s="2">
        <v>2.4760668935291243E-2</v>
      </c>
      <c r="BW21" s="2">
        <v>2.4775139479766246E-2</v>
      </c>
      <c r="BX21" s="2">
        <v>2.3809304868741128E-2</v>
      </c>
      <c r="BY21" s="1" t="s">
        <v>22</v>
      </c>
      <c r="BZ21" s="1">
        <v>8.8564900000000009</v>
      </c>
      <c r="CH21" s="1" t="s">
        <v>22</v>
      </c>
      <c r="CI21" s="1">
        <v>1.7</v>
      </c>
      <c r="CJ21" s="2">
        <v>2.216841913091103E-2</v>
      </c>
      <c r="CK21" s="2">
        <v>2.1703297482701191E-2</v>
      </c>
      <c r="CL21" s="2">
        <v>2.1070679735996772E-2</v>
      </c>
      <c r="CM21" s="1">
        <v>9.1217000000000006</v>
      </c>
      <c r="CX21" s="1" t="s">
        <v>22</v>
      </c>
      <c r="CY21" s="1">
        <v>1.7</v>
      </c>
      <c r="CZ21" s="2">
        <v>2.2740446782895614E-2</v>
      </c>
      <c r="DA21" s="2">
        <v>2.1516838684182027E-2</v>
      </c>
      <c r="DB21" s="2">
        <v>2.1011201854478887E-2</v>
      </c>
      <c r="DC21" s="1">
        <v>9.6971000000000007</v>
      </c>
      <c r="DE21" s="1" t="s">
        <v>22</v>
      </c>
      <c r="DF21" s="1">
        <v>1.7</v>
      </c>
      <c r="DG21" s="2">
        <v>2.2740446782895614E-2</v>
      </c>
      <c r="DH21" s="2">
        <v>2.1516838684182027E-2</v>
      </c>
      <c r="DI21" s="2">
        <v>2.1011201854478887E-2</v>
      </c>
      <c r="DJ21" s="1">
        <v>9.6971000000000007</v>
      </c>
      <c r="DL21" s="1" t="s">
        <v>22</v>
      </c>
      <c r="DM21" s="1">
        <v>9.6971000000000007</v>
      </c>
      <c r="ED21" s="1" t="s">
        <v>22</v>
      </c>
      <c r="EE21" s="1">
        <v>1.7</v>
      </c>
      <c r="EF21" s="11">
        <v>2.2498478044132304E-2</v>
      </c>
      <c r="EG21" s="11">
        <v>2.1194247354874816E-2</v>
      </c>
      <c r="EH21" s="11">
        <v>2.0943139376592548E-2</v>
      </c>
      <c r="EI21" s="1">
        <v>9.4546600000000005</v>
      </c>
      <c r="EK21" s="13">
        <f t="shared" si="3"/>
        <v>2.419687387633096E-4</v>
      </c>
      <c r="EL21" s="13">
        <f t="shared" si="4"/>
        <v>3.2259132930721052E-4</v>
      </c>
      <c r="EM21" s="13">
        <f t="shared" si="0"/>
        <v>6.8062477886338818E-5</v>
      </c>
      <c r="EN21" s="13">
        <f t="shared" si="1"/>
        <v>0.24244000000000021</v>
      </c>
      <c r="EO21" s="13">
        <f t="shared" si="2"/>
        <v>0</v>
      </c>
      <c r="EQ21" s="1" t="s">
        <v>22</v>
      </c>
      <c r="ER21" s="12">
        <v>1.7</v>
      </c>
      <c r="ES21" s="11">
        <v>2.2498478044132304E-2</v>
      </c>
      <c r="ET21" s="11">
        <v>2.1194247354874816E-2</v>
      </c>
      <c r="EU21" s="11">
        <v>2.0943139376592548E-2</v>
      </c>
      <c r="EV21" s="1">
        <v>9.4546600000000005</v>
      </c>
      <c r="EY21" s="1" t="s">
        <v>22</v>
      </c>
      <c r="EZ21" s="1">
        <v>1.54</v>
      </c>
      <c r="FA21" s="11">
        <v>1.906963305403063E-2</v>
      </c>
      <c r="FB21" s="11">
        <v>1.9102275734321252E-2</v>
      </c>
      <c r="FC21" s="11">
        <v>1.891866067894241E-2</v>
      </c>
      <c r="FD21" s="1">
        <v>9.3728300000000004</v>
      </c>
      <c r="FE21">
        <f t="shared" si="5"/>
        <v>8.1830000000000069E-2</v>
      </c>
      <c r="FF21" s="1" t="s">
        <v>22</v>
      </c>
      <c r="FG21" s="7">
        <v>1.54</v>
      </c>
      <c r="FH21" s="6">
        <v>1.8220755096487178E-2</v>
      </c>
      <c r="FI21" s="3">
        <v>1.8820296046244158E-2</v>
      </c>
      <c r="FJ21" s="3">
        <v>1.9029848440849921E-2</v>
      </c>
      <c r="FK21" s="1">
        <v>9.8693399999999993</v>
      </c>
    </row>
    <row r="22" spans="1:167" x14ac:dyDescent="0.3">
      <c r="A22" s="1">
        <f t="shared" si="6"/>
        <v>13</v>
      </c>
      <c r="B22" s="14">
        <v>45126</v>
      </c>
      <c r="C22" s="1">
        <f>_xll.ciqfunctions.udf.CIQ(C$9, "IQ_LASTSALEPRICE", $B22)</f>
        <v>57.86</v>
      </c>
      <c r="D22" s="1">
        <f>_xll.ciqfunctions.udf.CIQ(D$9, "IQ_LASTSALEPRICE", $B22)</f>
        <v>53.71</v>
      </c>
      <c r="E22" s="1">
        <f>_xll.ciqfunctions.udf.CIQ(E$9, "IQ_LASTSALEPRICE", $B22)</f>
        <v>85.19</v>
      </c>
      <c r="F22" s="1">
        <f>_xll.ciqfunctions.udf.CIQ(F$9, "IQ_LASTSALEPRICE", $B22)</f>
        <v>85.37</v>
      </c>
      <c r="G22" s="1">
        <f>_xll.ciqfunctions.udf.CIQ(G$9, "IQ_LASTSALEPRICE", $B22)</f>
        <v>38.950000000000003</v>
      </c>
      <c r="H22" s="1">
        <f>_xll.ciqfunctions.udf.CIQ(H$9, "IQ_LASTSALEPRICE", $B22)</f>
        <v>60.51</v>
      </c>
      <c r="I22" s="1">
        <f>_xll.ciqfunctions.udf.CIQ(I$9, "IQ_LASTSALEPRICE", $B22)</f>
        <v>93.49</v>
      </c>
      <c r="J22" s="1">
        <f>_xll.ciqfunctions.udf.CIQ(J$9, "IQ_LASTSALEPRICE", $B22)</f>
        <v>51.97</v>
      </c>
      <c r="K22" s="1">
        <f>_xll.ciqfunctions.udf.CIQ(K$9, "IQ_LASTSALEPRICE", $B22)</f>
        <v>91.65</v>
      </c>
      <c r="L22" s="1">
        <f>_xll.ciqfunctions.udf.CIQ(L$9, "IQ_LASTSALEPRICE", $B22)</f>
        <v>70.64</v>
      </c>
      <c r="M22" s="1">
        <f>_xll.ciqfunctions.udf.CIQ(M$9, "IQ_LASTSALEPRICE", $B22)</f>
        <v>101.27</v>
      </c>
      <c r="N22" s="1">
        <f>_xll.ciqfunctions.udf.CIQ(N$9, "IQ_LASTSALEPRICE", $B22)</f>
        <v>59.78</v>
      </c>
      <c r="O22" s="1">
        <f>_xll.ciqfunctions.udf.CIQ(O$9, "IQ_LASTSALEPRICE", $B22)</f>
        <v>72.150000000000006</v>
      </c>
      <c r="P22" s="1">
        <f>_xll.ciqfunctions.udf.CIQ(P$9, "IQ_LASTSALEPRICE", $B22)</f>
        <v>38.619999999999997</v>
      </c>
      <c r="Q22" s="1">
        <f>_xll.ciqfunctions.udf.CIQ(Q$9, "IQ_LASTSALEPRICE", $B22)</f>
        <v>102.62</v>
      </c>
      <c r="R22" s="1">
        <f>_xll.ciqfunctions.udf.CIQ(R$9, "IQ_LASTSALEPRICE", $B22)</f>
        <v>79.290000000000006</v>
      </c>
      <c r="S22" s="1">
        <f>_xll.ciqfunctions.udf.CIQ(S$9, "IQ_LASTSALEPRICE", $B22)</f>
        <v>72.099999999999994</v>
      </c>
      <c r="T22" s="1">
        <f>_xll.ciqfunctions.udf.CIQ(T$9, "IQ_LASTSALEPRICE", $B22)</f>
        <v>57.17</v>
      </c>
      <c r="U22" s="1">
        <f>_xll.ciqfunctions.udf.CIQ(U$9, "IQ_LASTSALEPRICE", $B22)</f>
        <v>35.96</v>
      </c>
      <c r="V22" s="1">
        <f>_xll.ciqfunctions.udf.CIQ(V$9, "IQ_LASTSALEPRICE", $B22)</f>
        <v>82.42</v>
      </c>
      <c r="W22" s="1">
        <f>_xll.ciqfunctions.udf.CIQ(W$9, "IQ_LASTSALEPRICE", $B22)</f>
        <v>46.99</v>
      </c>
      <c r="X22" s="1">
        <f>_xll.ciqfunctions.udf.CIQ(X$9, "IQ_LASTSALEPRICE", $B22)</f>
        <v>70.14</v>
      </c>
      <c r="Y22" s="1">
        <f>_xll.ciqfunctions.udf.CIQ(Y$9, "IQ_LASTSALEPRICE", $B22)</f>
        <v>89.63</v>
      </c>
      <c r="Z22" s="1">
        <f>_xll.ciqfunctions.udf.CIQ(Z$9, "IQ_LASTSALEPRICE", $B22)</f>
        <v>63.39</v>
      </c>
      <c r="AA22" s="1">
        <f>_xll.ciqfunctions.udf.CIQ(AA$9, "IQ_LASTSALEPRICE", $B22)</f>
        <v>111.24</v>
      </c>
      <c r="AB22" s="1">
        <f>_xll.ciqfunctions.udf.CIQ(AB$9, "IQ_LASTSALEPRICE", $B22)</f>
        <v>60.14</v>
      </c>
      <c r="AC22" s="1">
        <f>_xll.ciqfunctions.udf.CIQ(AC$9, "IQ_LASTSALEPRICE", $B22)</f>
        <v>63.4</v>
      </c>
      <c r="AD22" s="1">
        <f>_xll.ciqfunctions.udf.CIQ(AD$9, "IQ_LASTSALEPRICE", $B22)</f>
        <v>17.739999999999998</v>
      </c>
      <c r="AE22" s="1">
        <f>_xll.ciqfunctions.udf.CIQ(AE$9, "IQ_LASTSALEPRICE", $B22)</f>
        <v>146.53</v>
      </c>
      <c r="AF22" s="1">
        <f>_xll.ciqfunctions.udf.CIQ(AF$9, "IQ_LASTSALEPRICE", $B22)</f>
        <v>83.94</v>
      </c>
      <c r="AG22" s="1">
        <f>_xll.ciqfunctions.udf.CIQ(AG$9, "IQ_LASTSALEPRICE", $B22)</f>
        <v>29.82</v>
      </c>
      <c r="AH22" s="1">
        <f>_xll.ciqfunctions.udf.CIQ(AH$9, "IQ_LASTSALEPRICE", $B22)</f>
        <v>39.17</v>
      </c>
      <c r="AI22" s="1">
        <f>_xll.ciqfunctions.udf.CIQ(AI$9, "IQ_LASTSALEPRICE", $B22)</f>
        <v>121.17</v>
      </c>
      <c r="AJ22" s="1">
        <f>_xll.ciqfunctions.udf.CIQ(AJ$9, "IQ_LASTSALEPRICE", $B22)</f>
        <v>121.1</v>
      </c>
      <c r="AK22" s="1">
        <f>_xll.ciqfunctions.udf.CIQ(AK$9, "IQ_LASTSALEPRICE", $B22)</f>
        <v>27.7</v>
      </c>
      <c r="AL22" s="1">
        <f>_xll.ciqfunctions.udf.CIQ(AL$9, "IQ_LASTSALEPRICE", $B22)</f>
        <v>46.17</v>
      </c>
      <c r="AM22" s="1">
        <f>_xll.ciqfunctions.udf.CIQ(AM$9, "IQ_LASTSALEPRICE", $B22)</f>
        <v>43.34</v>
      </c>
      <c r="AN22" s="1">
        <f>_xll.ciqfunctions.udf.CIQ(AN$9, "IQ_LASTSALEPRICE", $B22)</f>
        <v>78.790000000000006</v>
      </c>
      <c r="AO22" s="1">
        <f>_xll.ciqfunctions.udf.CIQ(AO$9, "IQ_LASTSALEPRICE", $B22)</f>
        <v>64.760000000000005</v>
      </c>
      <c r="AP22" s="1">
        <f>_xll.ciqfunctions.udf.CIQ(AP$9, "IQ_LASTSALEPRICE", $B22)</f>
        <v>64.27</v>
      </c>
      <c r="AQ22" s="1">
        <f>_xll.ciqfunctions.udf.CIQ(AQ$9, "IQ_LASTSALEPRICE", $B22)</f>
        <v>87.77</v>
      </c>
      <c r="AR22" s="1">
        <f>_xll.ciqfunctions.udf.CIQ(AR$9, "IQ_LASTSALEPRICE", $B22)</f>
        <v>143.97999999999999</v>
      </c>
      <c r="AS22" s="1">
        <f>_xll.ciqfunctions.udf.CIQ(AS$9, "IQ_LASTSALEPRICE", $B22)</f>
        <v>51.94</v>
      </c>
      <c r="AT22" s="1">
        <f>_xll.ciqfunctions.udf.CIQ(AT$9, "IQ_LASTSALEPRICE", $B22)</f>
        <v>41.5</v>
      </c>
      <c r="AU22" s="1">
        <f>_xll.ciqfunctions.udf.CIQ(AU$9, "IQ_LASTSALEPRICE", $B22)</f>
        <v>82.35</v>
      </c>
      <c r="AV22" s="1">
        <f>_xll.ciqfunctions.udf.CIQ(AV$9, "IQ_LASTSALEPRICE", $B22)</f>
        <v>71.67</v>
      </c>
      <c r="AW22" s="1">
        <f>_xll.ciqfunctions.udf.CIQ(AW$9, "IQ_LASTSALEPRICE", $B22)</f>
        <v>41.98</v>
      </c>
      <c r="AY22" s="1" t="s">
        <v>30</v>
      </c>
      <c r="AZ22" s="1">
        <v>2.56</v>
      </c>
      <c r="BA22" s="2">
        <v>4.5156548581508159E-2</v>
      </c>
      <c r="BB22" s="2">
        <v>4.4195418945333104E-2</v>
      </c>
      <c r="BC22" s="2">
        <v>4.4480009575557637E-2</v>
      </c>
      <c r="BD22" s="1">
        <v>4.9655199999999997</v>
      </c>
      <c r="BE22" s="1" t="s">
        <v>30</v>
      </c>
      <c r="BK22" s="1" t="s">
        <v>30</v>
      </c>
      <c r="BL22" s="1">
        <v>2.56</v>
      </c>
      <c r="BM22" s="2">
        <v>4.4473012177961541E-2</v>
      </c>
      <c r="BN22" s="2">
        <v>4.4240905556035603E-2</v>
      </c>
      <c r="BO22" s="2">
        <v>4.4677354456827897E-2</v>
      </c>
      <c r="BP22" s="1">
        <v>5.3411900000000001</v>
      </c>
      <c r="BT22" s="1" t="s">
        <v>30</v>
      </c>
      <c r="BU22" s="1">
        <v>2.56</v>
      </c>
      <c r="BV22" s="2">
        <v>4.3858146308034952E-2</v>
      </c>
      <c r="BW22" s="2">
        <v>4.4345471237996995E-2</v>
      </c>
      <c r="BX22" s="2">
        <v>4.5508953649604784E-2</v>
      </c>
      <c r="BY22" s="1" t="s">
        <v>30</v>
      </c>
      <c r="BZ22" s="1">
        <v>4.8107899999999999</v>
      </c>
      <c r="CH22" s="1" t="s">
        <v>30</v>
      </c>
      <c r="CI22" s="1">
        <v>2.52</v>
      </c>
      <c r="CJ22" s="2">
        <v>4.3641401604802857E-2</v>
      </c>
      <c r="CK22" s="2">
        <v>4.3738356687455862E-2</v>
      </c>
      <c r="CL22" s="2">
        <v>4.5230279558226998E-2</v>
      </c>
      <c r="CM22" s="1">
        <v>4.8361099999999997</v>
      </c>
      <c r="CX22" s="1" t="s">
        <v>30</v>
      </c>
      <c r="CY22" s="1">
        <v>2.52</v>
      </c>
      <c r="CZ22" s="2">
        <v>4.4195019291476664E-2</v>
      </c>
      <c r="DA22" s="2">
        <v>4.3881627954222235E-2</v>
      </c>
      <c r="DB22" s="2">
        <v>4.5440975818909282E-2</v>
      </c>
      <c r="DC22" s="1">
        <v>4.6976300000000002</v>
      </c>
      <c r="DE22" s="1" t="s">
        <v>30</v>
      </c>
      <c r="DF22" s="1">
        <v>2.52</v>
      </c>
      <c r="DG22" s="2">
        <v>4.4195019291476664E-2</v>
      </c>
      <c r="DH22" s="2">
        <v>4.3881627954222235E-2</v>
      </c>
      <c r="DI22" s="2">
        <v>4.5440975818909282E-2</v>
      </c>
      <c r="DJ22" s="1">
        <v>4.6976300000000002</v>
      </c>
      <c r="DL22" s="1" t="s">
        <v>30</v>
      </c>
      <c r="DM22" s="1">
        <v>4.6976300000000002</v>
      </c>
      <c r="ED22" s="1" t="s">
        <v>30</v>
      </c>
      <c r="EE22" s="1">
        <v>2.52</v>
      </c>
      <c r="EF22" s="11">
        <v>4.4219835754895756E-2</v>
      </c>
      <c r="EG22" s="11">
        <v>4.4645054103585172E-2</v>
      </c>
      <c r="EH22" s="11">
        <v>4.5424002419408922E-2</v>
      </c>
      <c r="EI22" s="1">
        <v>3.7469899999999998</v>
      </c>
      <c r="EK22" s="13">
        <f t="shared" si="3"/>
        <v>-2.4816463419091717E-5</v>
      </c>
      <c r="EL22" s="13">
        <f t="shared" si="4"/>
        <v>-7.6342614936293629E-4</v>
      </c>
      <c r="EM22" s="13">
        <f t="shared" si="0"/>
        <v>1.6973399500359865E-5</v>
      </c>
      <c r="EN22" s="13">
        <f t="shared" si="1"/>
        <v>0.95064000000000037</v>
      </c>
      <c r="EO22" s="13">
        <f t="shared" si="2"/>
        <v>0</v>
      </c>
      <c r="EQ22" s="1" t="s">
        <v>30</v>
      </c>
      <c r="ER22" s="12">
        <v>2.52</v>
      </c>
      <c r="ES22" s="11">
        <v>4.4219835754895756E-2</v>
      </c>
      <c r="ET22" s="11">
        <v>4.4645054103585172E-2</v>
      </c>
      <c r="EU22" s="11">
        <v>4.5424002419408922E-2</v>
      </c>
      <c r="EV22" s="1">
        <v>3.7469899999999998</v>
      </c>
      <c r="EY22" s="1" t="s">
        <v>30</v>
      </c>
      <c r="EZ22" s="1">
        <v>2.48</v>
      </c>
      <c r="FA22" s="11">
        <v>4.2925140631761151E-2</v>
      </c>
      <c r="FB22" s="11">
        <v>4.4810189098194939E-2</v>
      </c>
      <c r="FC22" s="11">
        <v>4.445497837998251E-2</v>
      </c>
      <c r="FD22" s="1">
        <v>3.5391599999999999</v>
      </c>
      <c r="FE22">
        <f t="shared" si="5"/>
        <v>0.20782999999999996</v>
      </c>
      <c r="FF22" s="1" t="s">
        <v>30</v>
      </c>
      <c r="FG22" s="7">
        <v>2.48</v>
      </c>
      <c r="FH22" s="6">
        <v>4.2640745983803401E-2</v>
      </c>
      <c r="FI22" s="3">
        <v>4.5309677026450966E-2</v>
      </c>
      <c r="FJ22" s="3">
        <v>4.4290723355617595E-2</v>
      </c>
      <c r="FK22" s="1">
        <v>3.37249</v>
      </c>
    </row>
    <row r="23" spans="1:167" x14ac:dyDescent="0.3">
      <c r="A23" s="1">
        <f t="shared" si="6"/>
        <v>14</v>
      </c>
      <c r="B23" s="14">
        <v>45125</v>
      </c>
      <c r="C23" s="1">
        <f>_xll.ciqfunctions.udf.CIQ(C$9, "IQ_LASTSALEPRICE", $B23)</f>
        <v>57.61</v>
      </c>
      <c r="D23" s="1">
        <f>_xll.ciqfunctions.udf.CIQ(D$9, "IQ_LASTSALEPRICE", $B23)</f>
        <v>53.005000000000003</v>
      </c>
      <c r="E23" s="1">
        <f>_xll.ciqfunctions.udf.CIQ(E$9, "IQ_LASTSALEPRICE", $B23)</f>
        <v>84.31</v>
      </c>
      <c r="F23" s="1">
        <f>_xll.ciqfunctions.udf.CIQ(F$9, "IQ_LASTSALEPRICE", $B23)</f>
        <v>84.67</v>
      </c>
      <c r="G23" s="1">
        <f>_xll.ciqfunctions.udf.CIQ(G$9, "IQ_LASTSALEPRICE", $B23)</f>
        <v>38.74</v>
      </c>
      <c r="H23" s="1">
        <f>_xll.ciqfunctions.udf.CIQ(H$9, "IQ_LASTSALEPRICE", $B23)</f>
        <v>59.35</v>
      </c>
      <c r="I23" s="1">
        <f>_xll.ciqfunctions.udf.CIQ(I$9, "IQ_LASTSALEPRICE", $B23)</f>
        <v>92.14</v>
      </c>
      <c r="J23" s="1">
        <f>_xll.ciqfunctions.udf.CIQ(J$9, "IQ_LASTSALEPRICE", $B23)</f>
        <v>51.05</v>
      </c>
      <c r="K23" s="1">
        <f>_xll.ciqfunctions.udf.CIQ(K$9, "IQ_LASTSALEPRICE", $B23)</f>
        <v>90.91</v>
      </c>
      <c r="L23" s="1">
        <f>_xll.ciqfunctions.udf.CIQ(L$9, "IQ_LASTSALEPRICE", $B23)</f>
        <v>69.37</v>
      </c>
      <c r="M23" s="1">
        <f>_xll.ciqfunctions.udf.CIQ(M$9, "IQ_LASTSALEPRICE", $B23)</f>
        <v>99</v>
      </c>
      <c r="N23" s="1">
        <f>_xll.ciqfunctions.udf.CIQ(N$9, "IQ_LASTSALEPRICE", $B23)</f>
        <v>58.96</v>
      </c>
      <c r="O23" s="1">
        <f>_xll.ciqfunctions.udf.CIQ(O$9, "IQ_LASTSALEPRICE", $B23)</f>
        <v>71.41</v>
      </c>
      <c r="P23" s="1">
        <f>_xll.ciqfunctions.udf.CIQ(P$9, "IQ_LASTSALEPRICE", $B23)</f>
        <v>37.89</v>
      </c>
      <c r="Q23" s="1">
        <f>_xll.ciqfunctions.udf.CIQ(Q$9, "IQ_LASTSALEPRICE", $B23)</f>
        <v>101.79</v>
      </c>
      <c r="R23" s="1">
        <f>_xll.ciqfunctions.udf.CIQ(R$9, "IQ_LASTSALEPRICE", $B23)</f>
        <v>78.38</v>
      </c>
      <c r="S23" s="1">
        <f>_xll.ciqfunctions.udf.CIQ(S$9, "IQ_LASTSALEPRICE", $B23)</f>
        <v>72.05</v>
      </c>
      <c r="T23" s="1">
        <f>_xll.ciqfunctions.udf.CIQ(T$9, "IQ_LASTSALEPRICE", $B23)</f>
        <v>57.03</v>
      </c>
      <c r="U23" s="1">
        <f>_xll.ciqfunctions.udf.CIQ(U$9, "IQ_LASTSALEPRICE", $B23)</f>
        <v>35.49</v>
      </c>
      <c r="V23" s="1">
        <f>_xll.ciqfunctions.udf.CIQ(V$9, "IQ_LASTSALEPRICE", $B23)</f>
        <v>82.54</v>
      </c>
      <c r="W23" s="1">
        <f>_xll.ciqfunctions.udf.CIQ(W$9, "IQ_LASTSALEPRICE", $B23)</f>
        <v>46.36</v>
      </c>
      <c r="X23" s="1">
        <f>_xll.ciqfunctions.udf.CIQ(X$9, "IQ_LASTSALEPRICE", $B23)</f>
        <v>69.09</v>
      </c>
      <c r="Y23" s="1">
        <f>_xll.ciqfunctions.udf.CIQ(Y$9, "IQ_LASTSALEPRICE", $B23)</f>
        <v>88.68</v>
      </c>
      <c r="Z23" s="1">
        <f>_xll.ciqfunctions.udf.CIQ(Z$9, "IQ_LASTSALEPRICE", $B23)</f>
        <v>63</v>
      </c>
      <c r="AA23" s="1">
        <f>_xll.ciqfunctions.udf.CIQ(AA$9, "IQ_LASTSALEPRICE", $B23)</f>
        <v>109.31</v>
      </c>
      <c r="AB23" s="1">
        <f>_xll.ciqfunctions.udf.CIQ(AB$9, "IQ_LASTSALEPRICE", $B23)</f>
        <v>59.55</v>
      </c>
      <c r="AC23" s="1">
        <f>_xll.ciqfunctions.udf.CIQ(AC$9, "IQ_LASTSALEPRICE", $B23)</f>
        <v>62.65</v>
      </c>
      <c r="AD23" s="1">
        <f>_xll.ciqfunctions.udf.CIQ(AD$9, "IQ_LASTSALEPRICE", $B23)</f>
        <v>17.510000000000002</v>
      </c>
      <c r="AE23" s="1">
        <f>_xll.ciqfunctions.udf.CIQ(AE$9, "IQ_LASTSALEPRICE", $B23)</f>
        <v>145.06</v>
      </c>
      <c r="AF23" s="1">
        <f>_xll.ciqfunctions.udf.CIQ(AF$9, "IQ_LASTSALEPRICE", $B23)</f>
        <v>83.54</v>
      </c>
      <c r="AG23" s="1">
        <f>_xll.ciqfunctions.udf.CIQ(AG$9, "IQ_LASTSALEPRICE", $B23)</f>
        <v>29.44</v>
      </c>
      <c r="AH23" s="1">
        <f>_xll.ciqfunctions.udf.CIQ(AH$9, "IQ_LASTSALEPRICE", $B23)</f>
        <v>38.85</v>
      </c>
      <c r="AI23" s="1">
        <f>_xll.ciqfunctions.udf.CIQ(AI$9, "IQ_LASTSALEPRICE", $B23)</f>
        <v>119.35</v>
      </c>
      <c r="AJ23" s="1">
        <f>_xll.ciqfunctions.udf.CIQ(AJ$9, "IQ_LASTSALEPRICE", $B23)</f>
        <v>119.56</v>
      </c>
      <c r="AK23" s="1">
        <f>_xll.ciqfunctions.udf.CIQ(AK$9, "IQ_LASTSALEPRICE", $B23)</f>
        <v>27.29</v>
      </c>
      <c r="AL23" s="1">
        <f>_xll.ciqfunctions.udf.CIQ(AL$9, "IQ_LASTSALEPRICE", $B23)</f>
        <v>45.94</v>
      </c>
      <c r="AM23" s="1">
        <f>_xll.ciqfunctions.udf.CIQ(AM$9, "IQ_LASTSALEPRICE", $B23)</f>
        <v>42.89</v>
      </c>
      <c r="AN23" s="1">
        <f>_xll.ciqfunctions.udf.CIQ(AN$9, "IQ_LASTSALEPRICE", $B23)</f>
        <v>77.97</v>
      </c>
      <c r="AO23" s="1">
        <f>_xll.ciqfunctions.udf.CIQ(AO$9, "IQ_LASTSALEPRICE", $B23)</f>
        <v>63.87</v>
      </c>
      <c r="AP23" s="1">
        <f>_xll.ciqfunctions.udf.CIQ(AP$9, "IQ_LASTSALEPRICE", $B23)</f>
        <v>63.51</v>
      </c>
      <c r="AQ23" s="1">
        <f>_xll.ciqfunctions.udf.CIQ(AQ$9, "IQ_LASTSALEPRICE", $B23)</f>
        <v>86.83</v>
      </c>
      <c r="AR23" s="1">
        <f>_xll.ciqfunctions.udf.CIQ(AR$9, "IQ_LASTSALEPRICE", $B23)</f>
        <v>142.65</v>
      </c>
      <c r="AS23" s="1">
        <f>_xll.ciqfunctions.udf.CIQ(AS$9, "IQ_LASTSALEPRICE", $B23)</f>
        <v>51.38</v>
      </c>
      <c r="AT23" s="1">
        <f>_xll.ciqfunctions.udf.CIQ(AT$9, "IQ_LASTSALEPRICE", $B23)</f>
        <v>40.85</v>
      </c>
      <c r="AU23" s="1">
        <f>_xll.ciqfunctions.udf.CIQ(AU$9, "IQ_LASTSALEPRICE", $B23)</f>
        <v>80.78</v>
      </c>
      <c r="AV23" s="1">
        <f>_xll.ciqfunctions.udf.CIQ(AV$9, "IQ_LASTSALEPRICE", $B23)</f>
        <v>70.959999999999994</v>
      </c>
      <c r="AW23" s="1">
        <f>_xll.ciqfunctions.udf.CIQ(AW$9, "IQ_LASTSALEPRICE", $B23)</f>
        <v>41.17</v>
      </c>
      <c r="AY23" s="1" t="s">
        <v>15</v>
      </c>
      <c r="AZ23" s="1">
        <v>1.6564000000000001</v>
      </c>
      <c r="BA23" s="2">
        <v>4.5981733892235511E-2</v>
      </c>
      <c r="BB23" s="2">
        <v>4.5214416348962283E-2</v>
      </c>
      <c r="BC23" s="2">
        <v>4.4170339478966848E-2</v>
      </c>
      <c r="BD23" s="1">
        <v>1.3664099999999999</v>
      </c>
      <c r="BE23" s="1" t="s">
        <v>15</v>
      </c>
      <c r="BK23" s="1" t="s">
        <v>15</v>
      </c>
      <c r="BL23" s="1">
        <v>1.6564000000000001</v>
      </c>
      <c r="BM23" s="2">
        <v>4.5892555343141336E-2</v>
      </c>
      <c r="BN23" s="2">
        <v>4.5332384575385222E-2</v>
      </c>
      <c r="BO23" s="2">
        <v>4.4081784727386726E-2</v>
      </c>
      <c r="BP23" s="1">
        <v>1.3664099999999999</v>
      </c>
      <c r="BT23" s="1" t="s">
        <v>15</v>
      </c>
      <c r="BU23" s="1">
        <v>1.6564000000000001</v>
      </c>
      <c r="BV23" s="2">
        <v>4.5084785744744567E-2</v>
      </c>
      <c r="BW23" s="2">
        <v>4.464034927488926E-2</v>
      </c>
      <c r="BX23" s="2">
        <v>4.3893842831211179E-2</v>
      </c>
      <c r="BY23" s="1" t="s">
        <v>15</v>
      </c>
      <c r="BZ23" s="1">
        <v>1.0269200000000001</v>
      </c>
      <c r="CH23" s="1" t="s">
        <v>15</v>
      </c>
      <c r="CI23" s="1">
        <v>1.64</v>
      </c>
      <c r="CJ23" s="2">
        <v>4.4509580415784608E-2</v>
      </c>
      <c r="CK23" s="2">
        <v>4.3137965501318105E-2</v>
      </c>
      <c r="CL23" s="2">
        <v>4.2587017018937669E-2</v>
      </c>
      <c r="CM23" s="1">
        <v>0.98851999999999995</v>
      </c>
      <c r="CX23" s="1" t="s">
        <v>15</v>
      </c>
      <c r="CY23" s="1">
        <v>1.64</v>
      </c>
      <c r="CZ23" s="2">
        <v>4.5405884307283401E-2</v>
      </c>
      <c r="DA23" s="2">
        <v>4.2903484600090705E-2</v>
      </c>
      <c r="DB23" s="2">
        <v>4.2471275778424258E-2</v>
      </c>
      <c r="DC23" s="1">
        <v>1.26352</v>
      </c>
      <c r="DE23" s="1" t="s">
        <v>15</v>
      </c>
      <c r="DF23" s="1">
        <v>1.64</v>
      </c>
      <c r="DG23" s="2">
        <v>4.5405884307283401E-2</v>
      </c>
      <c r="DH23" s="2">
        <v>4.2903484600090705E-2</v>
      </c>
      <c r="DI23" s="2">
        <v>4.2471275778424258E-2</v>
      </c>
      <c r="DJ23" s="1">
        <v>1.26352</v>
      </c>
      <c r="DL23" s="1" t="s">
        <v>15</v>
      </c>
      <c r="DM23" s="1">
        <v>1.26352</v>
      </c>
      <c r="ED23" s="1" t="s">
        <v>15</v>
      </c>
      <c r="EE23" s="1">
        <v>1.64</v>
      </c>
      <c r="EF23" s="11">
        <v>4.2951426476237037E-2</v>
      </c>
      <c r="EG23" s="11">
        <v>4.2470909153689437E-2</v>
      </c>
      <c r="EH23" s="11">
        <v>4.2212797112598913E-2</v>
      </c>
      <c r="EI23" s="1">
        <v>1.26352</v>
      </c>
      <c r="EK23" s="13">
        <f t="shared" si="3"/>
        <v>2.4544578310463638E-3</v>
      </c>
      <c r="EL23" s="13">
        <f t="shared" si="4"/>
        <v>4.3257544640126766E-4</v>
      </c>
      <c r="EM23" s="13">
        <f t="shared" si="0"/>
        <v>2.5847866582534573E-4</v>
      </c>
      <c r="EN23" s="13">
        <f t="shared" si="1"/>
        <v>0</v>
      </c>
      <c r="EO23" s="13">
        <f t="shared" si="2"/>
        <v>0</v>
      </c>
      <c r="EQ23" s="1" t="s">
        <v>15</v>
      </c>
      <c r="ER23" s="12">
        <v>1.64</v>
      </c>
      <c r="ES23" s="11">
        <v>4.2951426476237037E-2</v>
      </c>
      <c r="ET23" s="11">
        <v>4.2470909153689437E-2</v>
      </c>
      <c r="EU23" s="11">
        <v>4.2212797112598913E-2</v>
      </c>
      <c r="EV23" s="1">
        <v>1.26352</v>
      </c>
      <c r="EY23" s="1" t="s">
        <v>15</v>
      </c>
      <c r="EZ23" s="1">
        <v>1.64</v>
      </c>
      <c r="FA23" s="11">
        <v>4.1713651046656551E-2</v>
      </c>
      <c r="FB23" s="11">
        <v>4.2845324315302094E-2</v>
      </c>
      <c r="FC23" s="11">
        <v>4.1936583702693479E-2</v>
      </c>
      <c r="FD23" s="1">
        <v>4.0250000000000004</v>
      </c>
      <c r="FE23">
        <f t="shared" si="5"/>
        <v>-2.7614800000000006</v>
      </c>
      <c r="FF23" s="1" t="s">
        <v>15</v>
      </c>
      <c r="FG23" s="7">
        <v>1.64</v>
      </c>
      <c r="FH23" s="6">
        <v>4.1331339572237426E-2</v>
      </c>
      <c r="FI23" s="3">
        <v>4.2629020658901395E-2</v>
      </c>
      <c r="FJ23" s="3">
        <v>4.19066384828434E-2</v>
      </c>
      <c r="FK23" s="1">
        <v>4.8333300000000001</v>
      </c>
    </row>
    <row r="24" spans="1:167" x14ac:dyDescent="0.3">
      <c r="A24" s="1">
        <f t="shared" si="6"/>
        <v>15</v>
      </c>
      <c r="B24" s="14">
        <v>45124</v>
      </c>
      <c r="C24" s="1">
        <f>_xll.ciqfunctions.udf.CIQ(C$9, "IQ_LASTSALEPRICE", $B24)</f>
        <v>57.93</v>
      </c>
      <c r="D24" s="1">
        <f>_xll.ciqfunctions.udf.CIQ(D$9, "IQ_LASTSALEPRICE", $B24)</f>
        <v>53.3</v>
      </c>
      <c r="E24" s="1">
        <f>_xll.ciqfunctions.udf.CIQ(E$9, "IQ_LASTSALEPRICE", $B24)</f>
        <v>84.43</v>
      </c>
      <c r="F24" s="1">
        <f>_xll.ciqfunctions.udf.CIQ(F$9, "IQ_LASTSALEPRICE", $B24)</f>
        <v>85.48</v>
      </c>
      <c r="G24" s="1">
        <f>_xll.ciqfunctions.udf.CIQ(G$9, "IQ_LASTSALEPRICE", $B24)</f>
        <v>38.47</v>
      </c>
      <c r="H24" s="1">
        <f>_xll.ciqfunctions.udf.CIQ(H$9, "IQ_LASTSALEPRICE", $B24)</f>
        <v>60</v>
      </c>
      <c r="I24" s="1">
        <f>_xll.ciqfunctions.udf.CIQ(I$9, "IQ_LASTSALEPRICE", $B24)</f>
        <v>92.42</v>
      </c>
      <c r="J24" s="1">
        <f>_xll.ciqfunctions.udf.CIQ(J$9, "IQ_LASTSALEPRICE", $B24)</f>
        <v>51.31</v>
      </c>
      <c r="K24" s="1">
        <f>_xll.ciqfunctions.udf.CIQ(K$9, "IQ_LASTSALEPRICE", $B24)</f>
        <v>91.78</v>
      </c>
      <c r="L24" s="1">
        <f>_xll.ciqfunctions.udf.CIQ(L$9, "IQ_LASTSALEPRICE", $B24)</f>
        <v>69.89</v>
      </c>
      <c r="M24" s="1">
        <f>_xll.ciqfunctions.udf.CIQ(M$9, "IQ_LASTSALEPRICE", $B24)</f>
        <v>98.74</v>
      </c>
      <c r="N24" s="1">
        <f>_xll.ciqfunctions.udf.CIQ(N$9, "IQ_LASTSALEPRICE", $B24)</f>
        <v>59.45</v>
      </c>
      <c r="O24" s="1">
        <f>_xll.ciqfunctions.udf.CIQ(O$9, "IQ_LASTSALEPRICE", $B24)</f>
        <v>72.180000000000007</v>
      </c>
      <c r="P24" s="1">
        <f>_xll.ciqfunctions.udf.CIQ(P$9, "IQ_LASTSALEPRICE", $B24)</f>
        <v>37.92</v>
      </c>
      <c r="Q24" s="1">
        <f>_xll.ciqfunctions.udf.CIQ(Q$9, "IQ_LASTSALEPRICE", $B24)</f>
        <v>103.02</v>
      </c>
      <c r="R24" s="1">
        <f>_xll.ciqfunctions.udf.CIQ(R$9, "IQ_LASTSALEPRICE", $B24)</f>
        <v>78.069999999999993</v>
      </c>
      <c r="S24" s="1">
        <f>_xll.ciqfunctions.udf.CIQ(S$9, "IQ_LASTSALEPRICE", $B24)</f>
        <v>72.66</v>
      </c>
      <c r="T24" s="1">
        <f>_xll.ciqfunctions.udf.CIQ(T$9, "IQ_LASTSALEPRICE", $B24)</f>
        <v>56.86</v>
      </c>
      <c r="U24" s="1">
        <f>_xll.ciqfunctions.udf.CIQ(U$9, "IQ_LASTSALEPRICE", $B24)</f>
        <v>35.6</v>
      </c>
      <c r="V24" s="1">
        <f>_xll.ciqfunctions.udf.CIQ(V$9, "IQ_LASTSALEPRICE", $B24)</f>
        <v>82.43</v>
      </c>
      <c r="W24" s="1">
        <f>_xll.ciqfunctions.udf.CIQ(W$9, "IQ_LASTSALEPRICE", $B24)</f>
        <v>46.66</v>
      </c>
      <c r="X24" s="1">
        <f>_xll.ciqfunctions.udf.CIQ(X$9, "IQ_LASTSALEPRICE", $B24)</f>
        <v>70.180000000000007</v>
      </c>
      <c r="Y24" s="1">
        <f>_xll.ciqfunctions.udf.CIQ(Y$9, "IQ_LASTSALEPRICE", $B24)</f>
        <v>89.52</v>
      </c>
      <c r="Z24" s="1">
        <f>_xll.ciqfunctions.udf.CIQ(Z$9, "IQ_LASTSALEPRICE", $B24)</f>
        <v>63.21</v>
      </c>
      <c r="AA24" s="1">
        <f>_xll.ciqfunctions.udf.CIQ(AA$9, "IQ_LASTSALEPRICE", $B24)</f>
        <v>110.66</v>
      </c>
      <c r="AB24" s="1">
        <f>_xll.ciqfunctions.udf.CIQ(AB$9, "IQ_LASTSALEPRICE", $B24)</f>
        <v>58.86</v>
      </c>
      <c r="AC24" s="1">
        <f>_xll.ciqfunctions.udf.CIQ(AC$9, "IQ_LASTSALEPRICE", $B24)</f>
        <v>62.92</v>
      </c>
      <c r="AD24" s="1">
        <f>_xll.ciqfunctions.udf.CIQ(AD$9, "IQ_LASTSALEPRICE", $B24)</f>
        <v>17.829999999999998</v>
      </c>
      <c r="AE24" s="1">
        <f>_xll.ciqfunctions.udf.CIQ(AE$9, "IQ_LASTSALEPRICE", $B24)</f>
        <v>146.12</v>
      </c>
      <c r="AF24" s="1">
        <f>_xll.ciqfunctions.udf.CIQ(AF$9, "IQ_LASTSALEPRICE", $B24)</f>
        <v>82.53</v>
      </c>
      <c r="AG24" s="1">
        <f>_xll.ciqfunctions.udf.CIQ(AG$9, "IQ_LASTSALEPRICE", $B24)</f>
        <v>29.68</v>
      </c>
      <c r="AH24" s="1">
        <f>_xll.ciqfunctions.udf.CIQ(AH$9, "IQ_LASTSALEPRICE", $B24)</f>
        <v>39.24</v>
      </c>
      <c r="AI24" s="1">
        <f>_xll.ciqfunctions.udf.CIQ(AI$9, "IQ_LASTSALEPRICE", $B24)</f>
        <v>119.69</v>
      </c>
      <c r="AJ24" s="1">
        <f>_xll.ciqfunctions.udf.CIQ(AJ$9, "IQ_LASTSALEPRICE", $B24)</f>
        <v>119.66</v>
      </c>
      <c r="AK24" s="1">
        <f>_xll.ciqfunctions.udf.CIQ(AK$9, "IQ_LASTSALEPRICE", $B24)</f>
        <v>27.47</v>
      </c>
      <c r="AL24" s="1">
        <f>_xll.ciqfunctions.udf.CIQ(AL$9, "IQ_LASTSALEPRICE", $B24)</f>
        <v>45.87</v>
      </c>
      <c r="AM24" s="1">
        <f>_xll.ciqfunctions.udf.CIQ(AM$9, "IQ_LASTSALEPRICE", $B24)</f>
        <v>42.82</v>
      </c>
      <c r="AN24" s="1">
        <f>_xll.ciqfunctions.udf.CIQ(AN$9, "IQ_LASTSALEPRICE", $B24)</f>
        <v>77.459999999999994</v>
      </c>
      <c r="AO24" s="1">
        <f>_xll.ciqfunctions.udf.CIQ(AO$9, "IQ_LASTSALEPRICE", $B24)</f>
        <v>63.79</v>
      </c>
      <c r="AP24" s="1">
        <f>_xll.ciqfunctions.udf.CIQ(AP$9, "IQ_LASTSALEPRICE", $B24)</f>
        <v>63.16</v>
      </c>
      <c r="AQ24" s="1">
        <f>_xll.ciqfunctions.udf.CIQ(AQ$9, "IQ_LASTSALEPRICE", $B24)</f>
        <v>86.85</v>
      </c>
      <c r="AR24" s="1">
        <f>_xll.ciqfunctions.udf.CIQ(AR$9, "IQ_LASTSALEPRICE", $B24)</f>
        <v>144.07</v>
      </c>
      <c r="AS24" s="1">
        <f>_xll.ciqfunctions.udf.CIQ(AS$9, "IQ_LASTSALEPRICE", $B24)</f>
        <v>51.28</v>
      </c>
      <c r="AT24" s="1">
        <f>_xll.ciqfunctions.udf.CIQ(AT$9, "IQ_LASTSALEPRICE", $B24)</f>
        <v>40.909999999999997</v>
      </c>
      <c r="AU24" s="1">
        <f>_xll.ciqfunctions.udf.CIQ(AU$9, "IQ_LASTSALEPRICE", $B24)</f>
        <v>81.31</v>
      </c>
      <c r="AV24" s="1">
        <f>_xll.ciqfunctions.udf.CIQ(AV$9, "IQ_LASTSALEPRICE", $B24)</f>
        <v>70.290000000000006</v>
      </c>
      <c r="AW24" s="1">
        <f>_xll.ciqfunctions.udf.CIQ(AW$9, "IQ_LASTSALEPRICE", $B24)</f>
        <v>41.65</v>
      </c>
      <c r="AY24" s="1" t="s">
        <v>32</v>
      </c>
      <c r="AZ24" s="1">
        <v>3.46</v>
      </c>
      <c r="BA24" s="2">
        <v>4.1935666324609537E-2</v>
      </c>
      <c r="BB24" s="2">
        <v>4.2969445329867073E-2</v>
      </c>
      <c r="BC24" s="2">
        <v>4.4257126228742831E-2</v>
      </c>
      <c r="BD24" s="1">
        <v>6.4797599999999997</v>
      </c>
      <c r="BE24" s="1" t="s">
        <v>32</v>
      </c>
      <c r="BK24" s="1" t="s">
        <v>32</v>
      </c>
      <c r="BL24" s="1">
        <v>3.46</v>
      </c>
      <c r="BM24" s="2">
        <v>4.2223270798418457E-2</v>
      </c>
      <c r="BN24" s="2">
        <v>4.3423452568872326E-2</v>
      </c>
      <c r="BO24" s="2">
        <v>4.4791866694571685E-2</v>
      </c>
      <c r="BP24" s="1">
        <v>3.1303200000000002</v>
      </c>
      <c r="BT24" s="1" t="s">
        <v>32</v>
      </c>
      <c r="BU24" s="1">
        <v>3.46</v>
      </c>
      <c r="BV24" s="2">
        <v>4.3929442036836401E-2</v>
      </c>
      <c r="BW24" s="2">
        <v>4.4804014808057804E-2</v>
      </c>
      <c r="BX24" s="2">
        <v>4.6383564071952606E-2</v>
      </c>
      <c r="BY24" s="1" t="s">
        <v>32</v>
      </c>
      <c r="BZ24" s="1">
        <v>3.2626400000000002</v>
      </c>
      <c r="CH24" s="1" t="s">
        <v>32</v>
      </c>
      <c r="CI24" s="1">
        <v>3.4</v>
      </c>
      <c r="CJ24" s="2">
        <v>4.3352048384286156E-2</v>
      </c>
      <c r="CK24" s="2">
        <v>4.4464270923999516E-2</v>
      </c>
      <c r="CL24" s="2">
        <v>4.5804954718958152E-2</v>
      </c>
      <c r="CM24" s="1">
        <v>5.6534199999999997</v>
      </c>
      <c r="CX24" s="1" t="s">
        <v>32</v>
      </c>
      <c r="CY24" s="1">
        <v>3.4</v>
      </c>
      <c r="CZ24" s="2">
        <v>4.4234163518957793E-2</v>
      </c>
      <c r="DA24" s="2">
        <v>4.4604853474514004E-2</v>
      </c>
      <c r="DB24" s="2">
        <v>4.6053681133943952E-2</v>
      </c>
      <c r="DC24" s="1">
        <v>6.2284199999999998</v>
      </c>
      <c r="DE24" s="1" t="s">
        <v>32</v>
      </c>
      <c r="DF24" s="1">
        <v>3.4</v>
      </c>
      <c r="DG24" s="2">
        <v>4.4234163518957793E-2</v>
      </c>
      <c r="DH24" s="2">
        <v>4.4604853474514004E-2</v>
      </c>
      <c r="DI24" s="2">
        <v>4.6053681133943952E-2</v>
      </c>
      <c r="DJ24" s="1">
        <v>6.2284199999999998</v>
      </c>
      <c r="DL24" s="1" t="s">
        <v>32</v>
      </c>
      <c r="DM24" s="1">
        <v>6.2284199999999998</v>
      </c>
      <c r="ED24" s="1" t="s">
        <v>32</v>
      </c>
      <c r="EE24" s="1">
        <v>3.4</v>
      </c>
      <c r="EF24" s="11">
        <v>4.5707115970604048E-2</v>
      </c>
      <c r="EG24" s="11">
        <v>4.5813595558776149E-2</v>
      </c>
      <c r="EH24" s="11">
        <v>4.6663769243086212E-2</v>
      </c>
      <c r="EI24" s="1">
        <v>6.6666699999999999</v>
      </c>
      <c r="EK24" s="13">
        <f t="shared" si="3"/>
        <v>-1.4729524516462547E-3</v>
      </c>
      <c r="EL24" s="13">
        <f t="shared" si="4"/>
        <v>-1.2087420842621446E-3</v>
      </c>
      <c r="EM24" s="13">
        <f t="shared" si="0"/>
        <v>-6.1008810914225942E-4</v>
      </c>
      <c r="EN24" s="13">
        <f t="shared" si="1"/>
        <v>-0.43825000000000003</v>
      </c>
      <c r="EO24" s="13">
        <f t="shared" si="2"/>
        <v>0</v>
      </c>
      <c r="EQ24" s="1" t="s">
        <v>32</v>
      </c>
      <c r="ER24" s="12">
        <v>3.4</v>
      </c>
      <c r="ES24" s="11">
        <v>4.5707115970604048E-2</v>
      </c>
      <c r="ET24" s="11">
        <v>4.5813595558776149E-2</v>
      </c>
      <c r="EU24" s="11">
        <v>4.6663769243086212E-2</v>
      </c>
      <c r="EV24" s="1">
        <v>5.9</v>
      </c>
      <c r="EY24" s="1" t="s">
        <v>32</v>
      </c>
      <c r="EZ24" s="1">
        <v>3.4</v>
      </c>
      <c r="FA24" s="11">
        <v>4.5185926798798577E-2</v>
      </c>
      <c r="FB24" s="11">
        <v>4.6961181825715695E-2</v>
      </c>
      <c r="FC24" s="11">
        <v>4.6535181966248319E-2</v>
      </c>
      <c r="FD24" s="1">
        <v>5.15</v>
      </c>
      <c r="FE24">
        <f t="shared" si="5"/>
        <v>0.75</v>
      </c>
      <c r="FF24" s="1" t="s">
        <v>32</v>
      </c>
      <c r="FG24" s="7">
        <v>3.4</v>
      </c>
      <c r="FH24" s="6">
        <v>4.4314493880689733E-2</v>
      </c>
      <c r="FI24" s="3">
        <v>4.7207943276416399E-2</v>
      </c>
      <c r="FJ24" s="3">
        <v>4.6582716289945453E-2</v>
      </c>
      <c r="FK24" s="1">
        <v>5.55</v>
      </c>
    </row>
    <row r="25" spans="1:167" x14ac:dyDescent="0.3">
      <c r="A25" s="1">
        <f t="shared" si="6"/>
        <v>16</v>
      </c>
      <c r="B25" s="14">
        <v>45121</v>
      </c>
      <c r="C25" s="1">
        <f>_xll.ciqfunctions.udf.CIQ(C$9, "IQ_LASTSALEPRICE", $B25)</f>
        <v>57.92</v>
      </c>
      <c r="D25" s="1">
        <f>_xll.ciqfunctions.udf.CIQ(D$9, "IQ_LASTSALEPRICE", $B25)</f>
        <v>54.16</v>
      </c>
      <c r="E25" s="1">
        <f>_xll.ciqfunctions.udf.CIQ(E$9, "IQ_LASTSALEPRICE", $B25)</f>
        <v>85.47</v>
      </c>
      <c r="F25" s="1">
        <f>_xll.ciqfunctions.udf.CIQ(F$9, "IQ_LASTSALEPRICE", $B25)</f>
        <v>87.22</v>
      </c>
      <c r="G25" s="1">
        <f>_xll.ciqfunctions.udf.CIQ(G$9, "IQ_LASTSALEPRICE", $B25)</f>
        <v>38.65</v>
      </c>
      <c r="H25" s="1">
        <f>_xll.ciqfunctions.udf.CIQ(H$9, "IQ_LASTSALEPRICE", $B25)</f>
        <v>60.95</v>
      </c>
      <c r="I25" s="1">
        <f>_xll.ciqfunctions.udf.CIQ(I$9, "IQ_LASTSALEPRICE", $B25)</f>
        <v>93.08</v>
      </c>
      <c r="J25" s="1">
        <f>_xll.ciqfunctions.udf.CIQ(J$9, "IQ_LASTSALEPRICE", $B25)</f>
        <v>52.64</v>
      </c>
      <c r="K25" s="1">
        <f>_xll.ciqfunctions.udf.CIQ(K$9, "IQ_LASTSALEPRICE", $B25)</f>
        <v>93.01</v>
      </c>
      <c r="L25" s="1">
        <f>_xll.ciqfunctions.udf.CIQ(L$9, "IQ_LASTSALEPRICE", $B25)</f>
        <v>70.47</v>
      </c>
      <c r="M25" s="1">
        <f>_xll.ciqfunctions.udf.CIQ(M$9, "IQ_LASTSALEPRICE", $B25)</f>
        <v>99.88</v>
      </c>
      <c r="N25" s="1">
        <f>_xll.ciqfunctions.udf.CIQ(N$9, "IQ_LASTSALEPRICE", $B25)</f>
        <v>60.16</v>
      </c>
      <c r="O25" s="1">
        <f>_xll.ciqfunctions.udf.CIQ(O$9, "IQ_LASTSALEPRICE", $B25)</f>
        <v>72.819999999999993</v>
      </c>
      <c r="P25" s="1">
        <f>_xll.ciqfunctions.udf.CIQ(P$9, "IQ_LASTSALEPRICE", $B25)</f>
        <v>37.94</v>
      </c>
      <c r="Q25" s="1">
        <f>_xll.ciqfunctions.udf.CIQ(Q$9, "IQ_LASTSALEPRICE", $B25)</f>
        <v>103.55</v>
      </c>
      <c r="R25" s="1">
        <f>_xll.ciqfunctions.udf.CIQ(R$9, "IQ_LASTSALEPRICE", $B25)</f>
        <v>78.569999999999993</v>
      </c>
      <c r="S25" s="1">
        <f>_xll.ciqfunctions.udf.CIQ(S$9, "IQ_LASTSALEPRICE", $B25)</f>
        <v>73.2</v>
      </c>
      <c r="T25" s="1">
        <f>_xll.ciqfunctions.udf.CIQ(T$9, "IQ_LASTSALEPRICE", $B25)</f>
        <v>56.85</v>
      </c>
      <c r="U25" s="1">
        <f>_xll.ciqfunctions.udf.CIQ(U$9, "IQ_LASTSALEPRICE", $B25)</f>
        <v>36.35</v>
      </c>
      <c r="V25" s="1">
        <f>_xll.ciqfunctions.udf.CIQ(V$9, "IQ_LASTSALEPRICE", $B25)</f>
        <v>83.2</v>
      </c>
      <c r="W25" s="1">
        <f>_xll.ciqfunctions.udf.CIQ(W$9, "IQ_LASTSALEPRICE", $B25)</f>
        <v>47.5</v>
      </c>
      <c r="X25" s="1">
        <f>_xll.ciqfunctions.udf.CIQ(X$9, "IQ_LASTSALEPRICE", $B25)</f>
        <v>71.38</v>
      </c>
      <c r="Y25" s="1">
        <f>_xll.ciqfunctions.udf.CIQ(Y$9, "IQ_LASTSALEPRICE", $B25)</f>
        <v>91.4</v>
      </c>
      <c r="Z25" s="1">
        <f>_xll.ciqfunctions.udf.CIQ(Z$9, "IQ_LASTSALEPRICE", $B25)</f>
        <v>64.27</v>
      </c>
      <c r="AA25" s="1">
        <f>_xll.ciqfunctions.udf.CIQ(AA$9, "IQ_LASTSALEPRICE", $B25)</f>
        <v>112.95</v>
      </c>
      <c r="AB25" s="1">
        <f>_xll.ciqfunctions.udf.CIQ(AB$9, "IQ_LASTSALEPRICE", $B25)</f>
        <v>59.37</v>
      </c>
      <c r="AC25" s="1">
        <f>_xll.ciqfunctions.udf.CIQ(AC$9, "IQ_LASTSALEPRICE", $B25)</f>
        <v>63.84</v>
      </c>
      <c r="AD25" s="1">
        <f>_xll.ciqfunctions.udf.CIQ(AD$9, "IQ_LASTSALEPRICE", $B25)</f>
        <v>17.82</v>
      </c>
      <c r="AE25" s="1">
        <f>_xll.ciqfunctions.udf.CIQ(AE$9, "IQ_LASTSALEPRICE", $B25)</f>
        <v>148.44</v>
      </c>
      <c r="AF25" s="1">
        <f>_xll.ciqfunctions.udf.CIQ(AF$9, "IQ_LASTSALEPRICE", $B25)</f>
        <v>81.400000000000006</v>
      </c>
      <c r="AG25" s="1">
        <f>_xll.ciqfunctions.udf.CIQ(AG$9, "IQ_LASTSALEPRICE", $B25)</f>
        <v>30.12</v>
      </c>
      <c r="AH25" s="1">
        <f>_xll.ciqfunctions.udf.CIQ(AH$9, "IQ_LASTSALEPRICE", $B25)</f>
        <v>39.75</v>
      </c>
      <c r="AI25" s="1">
        <f>_xll.ciqfunctions.udf.CIQ(AI$9, "IQ_LASTSALEPRICE", $B25)</f>
        <v>119.44</v>
      </c>
      <c r="AJ25" s="1">
        <f>_xll.ciqfunctions.udf.CIQ(AJ$9, "IQ_LASTSALEPRICE", $B25)</f>
        <v>121.45</v>
      </c>
      <c r="AK25" s="1">
        <f>_xll.ciqfunctions.udf.CIQ(AK$9, "IQ_LASTSALEPRICE", $B25)</f>
        <v>27.94</v>
      </c>
      <c r="AL25" s="1">
        <f>_xll.ciqfunctions.udf.CIQ(AL$9, "IQ_LASTSALEPRICE", $B25)</f>
        <v>46.17</v>
      </c>
      <c r="AM25" s="1">
        <f>_xll.ciqfunctions.udf.CIQ(AM$9, "IQ_LASTSALEPRICE", $B25)</f>
        <v>43.3</v>
      </c>
      <c r="AN25" s="1">
        <f>_xll.ciqfunctions.udf.CIQ(AN$9, "IQ_LASTSALEPRICE", $B25)</f>
        <v>76.209999999999994</v>
      </c>
      <c r="AO25" s="1">
        <f>_xll.ciqfunctions.udf.CIQ(AO$9, "IQ_LASTSALEPRICE", $B25)</f>
        <v>64.44</v>
      </c>
      <c r="AP25" s="1">
        <f>_xll.ciqfunctions.udf.CIQ(AP$9, "IQ_LASTSALEPRICE", $B25)</f>
        <v>63.03</v>
      </c>
      <c r="AQ25" s="1">
        <f>_xll.ciqfunctions.udf.CIQ(AQ$9, "IQ_LASTSALEPRICE", $B25)</f>
        <v>86.73</v>
      </c>
      <c r="AR25" s="1">
        <f>_xll.ciqfunctions.udf.CIQ(AR$9, "IQ_LASTSALEPRICE", $B25)</f>
        <v>146.21</v>
      </c>
      <c r="AS25" s="1">
        <f>_xll.ciqfunctions.udf.CIQ(AS$9, "IQ_LASTSALEPRICE", $B25)</f>
        <v>51.24</v>
      </c>
      <c r="AT25" s="1">
        <f>_xll.ciqfunctions.udf.CIQ(AT$9, "IQ_LASTSALEPRICE", $B25)</f>
        <v>41.18</v>
      </c>
      <c r="AU25" s="1">
        <f>_xll.ciqfunctions.udf.CIQ(AU$9, "IQ_LASTSALEPRICE", $B25)</f>
        <v>80.89</v>
      </c>
      <c r="AV25" s="1">
        <f>_xll.ciqfunctions.udf.CIQ(AV$9, "IQ_LASTSALEPRICE", $B25)</f>
        <v>69.989999999999995</v>
      </c>
      <c r="AW25" s="1">
        <f>_xll.ciqfunctions.udf.CIQ(AW$9, "IQ_LASTSALEPRICE", $B25)</f>
        <v>42.16</v>
      </c>
      <c r="AY25" s="1" t="s">
        <v>33</v>
      </c>
      <c r="AZ25" s="1">
        <v>1.9</v>
      </c>
      <c r="BA25" s="2">
        <v>4.014847893613574E-2</v>
      </c>
      <c r="BB25" s="2">
        <v>3.8854364299428533E-2</v>
      </c>
      <c r="BC25" s="2">
        <v>3.9230260984473103E-2</v>
      </c>
      <c r="BD25" s="1">
        <v>6.7637700000000001</v>
      </c>
      <c r="BE25" s="1" t="s">
        <v>33</v>
      </c>
      <c r="BK25" s="1" t="s">
        <v>33</v>
      </c>
      <c r="BL25" s="1">
        <v>1.9</v>
      </c>
      <c r="BM25" s="2">
        <v>3.9867946171278298E-2</v>
      </c>
      <c r="BN25" s="2">
        <v>3.8939125167654569E-2</v>
      </c>
      <c r="BO25" s="2">
        <v>3.9388215782927199E-2</v>
      </c>
      <c r="BP25" s="1">
        <v>6.2206099999999998</v>
      </c>
      <c r="BT25" s="1" t="s">
        <v>33</v>
      </c>
      <c r="BU25" s="1">
        <v>1.9</v>
      </c>
      <c r="BV25" s="2">
        <v>3.7960521058099564E-2</v>
      </c>
      <c r="BW25" s="2">
        <v>3.8933096547249066E-2</v>
      </c>
      <c r="BX25" s="2">
        <v>3.9690046270238165E-2</v>
      </c>
      <c r="BY25" s="1" t="s">
        <v>33</v>
      </c>
      <c r="BZ25" s="1">
        <v>6.1573500000000001</v>
      </c>
      <c r="CH25" s="1" t="s">
        <v>33</v>
      </c>
      <c r="CI25" s="1">
        <v>1.72</v>
      </c>
      <c r="CJ25" s="2">
        <v>3.530208597015743E-2</v>
      </c>
      <c r="CK25" s="2">
        <v>3.5603312856061893E-2</v>
      </c>
      <c r="CL25" s="2">
        <v>3.5556372239385362E-2</v>
      </c>
      <c r="CM25" s="1">
        <v>7.0382800000000003</v>
      </c>
      <c r="CX25" s="1" t="s">
        <v>33</v>
      </c>
      <c r="CY25" s="1">
        <v>1.72</v>
      </c>
      <c r="CZ25" s="2">
        <v>3.6036539374807948E-2</v>
      </c>
      <c r="DA25" s="2">
        <v>3.5760983565656532E-2</v>
      </c>
      <c r="DB25" s="2">
        <v>3.5531194805284258E-2</v>
      </c>
      <c r="DC25" s="1">
        <v>5.0382800000000003</v>
      </c>
      <c r="DE25" s="1" t="s">
        <v>33</v>
      </c>
      <c r="DF25" s="1">
        <v>1.72</v>
      </c>
      <c r="DG25" s="2">
        <v>3.6036539374807948E-2</v>
      </c>
      <c r="DH25" s="2">
        <v>3.5760983565656532E-2</v>
      </c>
      <c r="DI25" s="2">
        <v>3.5531194805284258E-2</v>
      </c>
      <c r="DJ25" s="1">
        <v>5.0382800000000003</v>
      </c>
      <c r="DL25" s="1" t="s">
        <v>33</v>
      </c>
      <c r="DM25" s="1">
        <v>5.0382800000000003</v>
      </c>
      <c r="ED25" s="1" t="s">
        <v>33</v>
      </c>
      <c r="EE25" s="1">
        <v>1.72</v>
      </c>
      <c r="EF25" s="11">
        <v>3.6087449120892949E-2</v>
      </c>
      <c r="EG25" s="11">
        <v>3.6194439898056999E-2</v>
      </c>
      <c r="EH25" s="11">
        <v>3.5499335534078122E-2</v>
      </c>
      <c r="EI25" s="1">
        <v>5.0382800000000003</v>
      </c>
      <c r="EK25" s="13">
        <f t="shared" si="3"/>
        <v>-5.0909746085001095E-5</v>
      </c>
      <c r="EL25" s="13">
        <f t="shared" si="4"/>
        <v>-4.3345633240046699E-4</v>
      </c>
      <c r="EM25" s="13">
        <f t="shared" si="0"/>
        <v>3.1859271206136075E-5</v>
      </c>
      <c r="EN25" s="13">
        <f t="shared" si="1"/>
        <v>0</v>
      </c>
      <c r="EO25" s="13">
        <f t="shared" si="2"/>
        <v>0</v>
      </c>
      <c r="EQ25" s="1" t="s">
        <v>33</v>
      </c>
      <c r="ER25" s="12">
        <v>1.72</v>
      </c>
      <c r="ES25" s="11">
        <v>3.6087449120892949E-2</v>
      </c>
      <c r="ET25" s="11">
        <v>3.6194439898056999E-2</v>
      </c>
      <c r="EU25" s="11">
        <v>3.5499335534078122E-2</v>
      </c>
      <c r="EV25" s="1">
        <v>4.5151700000000003</v>
      </c>
      <c r="EY25" s="1" t="s">
        <v>33</v>
      </c>
      <c r="EZ25" s="1">
        <v>1.72</v>
      </c>
      <c r="FA25" s="11">
        <v>3.5695509006890065E-2</v>
      </c>
      <c r="FB25" s="11">
        <v>3.6762959655739107E-2</v>
      </c>
      <c r="FC25" s="11">
        <v>3.5424637973015059E-2</v>
      </c>
      <c r="FD25" s="1">
        <v>4.9820700000000002</v>
      </c>
      <c r="FE25">
        <f t="shared" si="5"/>
        <v>-0.46689999999999987</v>
      </c>
      <c r="FF25" s="1" t="s">
        <v>33</v>
      </c>
      <c r="FG25" s="7">
        <v>1.72</v>
      </c>
      <c r="FH25" s="6">
        <v>3.5337140978756627E-2</v>
      </c>
      <c r="FI25" s="3">
        <v>3.6515720867036069E-2</v>
      </c>
      <c r="FJ25" s="3">
        <v>3.5437532192525607E-2</v>
      </c>
      <c r="FK25" s="1">
        <v>5.0076999999999998</v>
      </c>
    </row>
    <row r="26" spans="1:167" x14ac:dyDescent="0.3">
      <c r="A26" s="1">
        <f t="shared" si="6"/>
        <v>17</v>
      </c>
      <c r="B26" s="14">
        <v>45120</v>
      </c>
      <c r="C26" s="1">
        <f>_xll.ciqfunctions.udf.CIQ(C$9, "IQ_LASTSALEPRICE", $B26)</f>
        <v>58.31</v>
      </c>
      <c r="D26" s="1">
        <f>_xll.ciqfunctions.udf.CIQ(D$9, "IQ_LASTSALEPRICE", $B26)</f>
        <v>54.28</v>
      </c>
      <c r="E26" s="1">
        <f>_xll.ciqfunctions.udf.CIQ(E$9, "IQ_LASTSALEPRICE", $B26)</f>
        <v>85.25</v>
      </c>
      <c r="F26" s="1">
        <f>_xll.ciqfunctions.udf.CIQ(F$9, "IQ_LASTSALEPRICE", $B26)</f>
        <v>87.28</v>
      </c>
      <c r="G26" s="1">
        <f>_xll.ciqfunctions.udf.CIQ(G$9, "IQ_LASTSALEPRICE", $B26)</f>
        <v>38.96</v>
      </c>
      <c r="H26" s="1">
        <f>_xll.ciqfunctions.udf.CIQ(H$9, "IQ_LASTSALEPRICE", $B26)</f>
        <v>60.83</v>
      </c>
      <c r="I26" s="1">
        <f>_xll.ciqfunctions.udf.CIQ(I$9, "IQ_LASTSALEPRICE", $B26)</f>
        <v>93.77</v>
      </c>
      <c r="J26" s="1">
        <f>_xll.ciqfunctions.udf.CIQ(J$9, "IQ_LASTSALEPRICE", $B26)</f>
        <v>53.04</v>
      </c>
      <c r="K26" s="1">
        <f>_xll.ciqfunctions.udf.CIQ(K$9, "IQ_LASTSALEPRICE", $B26)</f>
        <v>93.31</v>
      </c>
      <c r="L26" s="1">
        <f>_xll.ciqfunctions.udf.CIQ(L$9, "IQ_LASTSALEPRICE", $B26)</f>
        <v>70.95</v>
      </c>
      <c r="M26" s="1">
        <f>_xll.ciqfunctions.udf.CIQ(M$9, "IQ_LASTSALEPRICE", $B26)</f>
        <v>99.02</v>
      </c>
      <c r="N26" s="1">
        <f>_xll.ciqfunctions.udf.CIQ(N$9, "IQ_LASTSALEPRICE", $B26)</f>
        <v>60.51</v>
      </c>
      <c r="O26" s="1">
        <f>_xll.ciqfunctions.udf.CIQ(O$9, "IQ_LASTSALEPRICE", $B26)</f>
        <v>73.040000000000006</v>
      </c>
      <c r="P26" s="1">
        <f>_xll.ciqfunctions.udf.CIQ(P$9, "IQ_LASTSALEPRICE", $B26)</f>
        <v>37.57</v>
      </c>
      <c r="Q26" s="1">
        <f>_xll.ciqfunctions.udf.CIQ(Q$9, "IQ_LASTSALEPRICE", $B26)</f>
        <v>104.04</v>
      </c>
      <c r="R26" s="1">
        <f>_xll.ciqfunctions.udf.CIQ(R$9, "IQ_LASTSALEPRICE", $B26)</f>
        <v>77.94</v>
      </c>
      <c r="S26" s="1">
        <f>_xll.ciqfunctions.udf.CIQ(S$9, "IQ_LASTSALEPRICE", $B26)</f>
        <v>73.709999999999994</v>
      </c>
      <c r="T26" s="1">
        <f>_xll.ciqfunctions.udf.CIQ(T$9, "IQ_LASTSALEPRICE", $B26)</f>
        <v>57.34</v>
      </c>
      <c r="U26" s="1">
        <f>_xll.ciqfunctions.udf.CIQ(U$9, "IQ_LASTSALEPRICE", $B26)</f>
        <v>36.53</v>
      </c>
      <c r="V26" s="1">
        <f>_xll.ciqfunctions.udf.CIQ(V$9, "IQ_LASTSALEPRICE", $B26)</f>
        <v>83.25</v>
      </c>
      <c r="W26" s="1">
        <f>_xll.ciqfunctions.udf.CIQ(W$9, "IQ_LASTSALEPRICE", $B26)</f>
        <v>47.56</v>
      </c>
      <c r="X26" s="1">
        <f>_xll.ciqfunctions.udf.CIQ(X$9, "IQ_LASTSALEPRICE", $B26)</f>
        <v>71.48</v>
      </c>
      <c r="Y26" s="1">
        <f>_xll.ciqfunctions.udf.CIQ(Y$9, "IQ_LASTSALEPRICE", $B26)</f>
        <v>91.52</v>
      </c>
      <c r="Z26" s="1">
        <f>_xll.ciqfunctions.udf.CIQ(Z$9, "IQ_LASTSALEPRICE", $B26)</f>
        <v>64.33</v>
      </c>
      <c r="AA26" s="1">
        <f>_xll.ciqfunctions.udf.CIQ(AA$9, "IQ_LASTSALEPRICE", $B26)</f>
        <v>113.43</v>
      </c>
      <c r="AB26" s="1">
        <f>_xll.ciqfunctions.udf.CIQ(AB$9, "IQ_LASTSALEPRICE", $B26)</f>
        <v>60.4</v>
      </c>
      <c r="AC26" s="1">
        <f>_xll.ciqfunctions.udf.CIQ(AC$9, "IQ_LASTSALEPRICE", $B26)</f>
        <v>64.040000000000006</v>
      </c>
      <c r="AD26" s="1">
        <f>_xll.ciqfunctions.udf.CIQ(AD$9, "IQ_LASTSALEPRICE", $B26)</f>
        <v>18.04</v>
      </c>
      <c r="AE26" s="1">
        <f>_xll.ciqfunctions.udf.CIQ(AE$9, "IQ_LASTSALEPRICE", $B26)</f>
        <v>149.56</v>
      </c>
      <c r="AF26" s="1">
        <f>_xll.ciqfunctions.udf.CIQ(AF$9, "IQ_LASTSALEPRICE", $B26)</f>
        <v>81.11</v>
      </c>
      <c r="AG26" s="1">
        <f>_xll.ciqfunctions.udf.CIQ(AG$9, "IQ_LASTSALEPRICE", $B26)</f>
        <v>30.43</v>
      </c>
      <c r="AH26" s="1">
        <f>_xll.ciqfunctions.udf.CIQ(AH$9, "IQ_LASTSALEPRICE", $B26)</f>
        <v>39.85</v>
      </c>
      <c r="AI26" s="1">
        <f>_xll.ciqfunctions.udf.CIQ(AI$9, "IQ_LASTSALEPRICE", $B26)</f>
        <v>120.39</v>
      </c>
      <c r="AJ26" s="1">
        <f>_xll.ciqfunctions.udf.CIQ(AJ$9, "IQ_LASTSALEPRICE", $B26)</f>
        <v>121.84</v>
      </c>
      <c r="AK26" s="1">
        <f>_xll.ciqfunctions.udf.CIQ(AK$9, "IQ_LASTSALEPRICE", $B26)</f>
        <v>28.16</v>
      </c>
      <c r="AL26" s="1">
        <f>_xll.ciqfunctions.udf.CIQ(AL$9, "IQ_LASTSALEPRICE", $B26)</f>
        <v>46.77</v>
      </c>
      <c r="AM26" s="1">
        <f>_xll.ciqfunctions.udf.CIQ(AM$9, "IQ_LASTSALEPRICE", $B26)</f>
        <v>43.26</v>
      </c>
      <c r="AN26" s="1">
        <f>_xll.ciqfunctions.udf.CIQ(AN$9, "IQ_LASTSALEPRICE", $B26)</f>
        <v>77.97</v>
      </c>
      <c r="AO26" s="1">
        <f>_xll.ciqfunctions.udf.CIQ(AO$9, "IQ_LASTSALEPRICE", $B26)</f>
        <v>65.17</v>
      </c>
      <c r="AP26" s="1">
        <f>_xll.ciqfunctions.udf.CIQ(AP$9, "IQ_LASTSALEPRICE", $B26)</f>
        <v>63.85</v>
      </c>
      <c r="AQ26" s="1">
        <f>_xll.ciqfunctions.udf.CIQ(AQ$9, "IQ_LASTSALEPRICE", $B26)</f>
        <v>87.31</v>
      </c>
      <c r="AR26" s="1">
        <f>_xll.ciqfunctions.udf.CIQ(AR$9, "IQ_LASTSALEPRICE", $B26)</f>
        <v>145.44999999999999</v>
      </c>
      <c r="AS26" s="1">
        <f>_xll.ciqfunctions.udf.CIQ(AS$9, "IQ_LASTSALEPRICE", $B26)</f>
        <v>51.41</v>
      </c>
      <c r="AT26" s="1">
        <f>_xll.ciqfunctions.udf.CIQ(AT$9, "IQ_LASTSALEPRICE", $B26)</f>
        <v>41.44</v>
      </c>
      <c r="AU26" s="1">
        <f>_xll.ciqfunctions.udf.CIQ(AU$9, "IQ_LASTSALEPRICE", $B26)</f>
        <v>80.75</v>
      </c>
      <c r="AV26" s="1">
        <f>_xll.ciqfunctions.udf.CIQ(AV$9, "IQ_LASTSALEPRICE", $B26)</f>
        <v>70.58</v>
      </c>
      <c r="AW26" s="1">
        <f>_xll.ciqfunctions.udf.CIQ(AW$9, "IQ_LASTSALEPRICE", $B26)</f>
        <v>42.46</v>
      </c>
      <c r="AY26" s="1" t="s">
        <v>24</v>
      </c>
      <c r="AZ26" s="1">
        <v>2.8</v>
      </c>
      <c r="BA26" s="2">
        <v>3.9435693997793467E-2</v>
      </c>
      <c r="BB26" s="2">
        <v>3.9189706170512532E-2</v>
      </c>
      <c r="BC26" s="2">
        <v>4.0243665814682708E-2</v>
      </c>
      <c r="BD26" s="1">
        <v>5.75</v>
      </c>
      <c r="BE26" s="1" t="s">
        <v>24</v>
      </c>
      <c r="BK26" s="1" t="s">
        <v>24</v>
      </c>
      <c r="BL26" s="1">
        <v>2.72</v>
      </c>
      <c r="BM26" s="2">
        <v>3.8482942058648766E-2</v>
      </c>
      <c r="BN26" s="2">
        <v>3.8395663548587457E-2</v>
      </c>
      <c r="BO26" s="2">
        <v>3.9348467812776525E-2</v>
      </c>
      <c r="BP26" s="1">
        <v>5.75</v>
      </c>
      <c r="BT26" s="1" t="s">
        <v>24</v>
      </c>
      <c r="BU26" s="1">
        <v>2.72</v>
      </c>
      <c r="BV26" s="2">
        <v>3.7583076561701186E-2</v>
      </c>
      <c r="BW26" s="2">
        <v>3.9273567349034207E-2</v>
      </c>
      <c r="BX26" s="2">
        <v>3.95361926549571E-2</v>
      </c>
      <c r="BY26" s="1" t="s">
        <v>24</v>
      </c>
      <c r="BZ26" s="1">
        <v>5.8</v>
      </c>
      <c r="CH26" s="1" t="s">
        <v>24</v>
      </c>
      <c r="CI26" s="1">
        <v>2.72</v>
      </c>
      <c r="CJ26" s="2">
        <v>3.9079898277323596E-2</v>
      </c>
      <c r="CK26" s="2">
        <v>3.9649824669382348E-2</v>
      </c>
      <c r="CL26" s="2">
        <v>3.8962589229581651E-2</v>
      </c>
      <c r="CM26" s="1">
        <v>5.8</v>
      </c>
      <c r="CX26" s="1" t="s">
        <v>24</v>
      </c>
      <c r="CY26" s="1">
        <v>2.64</v>
      </c>
      <c r="CZ26" s="2">
        <v>3.9503020085689629E-2</v>
      </c>
      <c r="DA26" s="2">
        <v>3.8791393404483551E-2</v>
      </c>
      <c r="DB26" s="2">
        <v>3.7756237088828845E-2</v>
      </c>
      <c r="DC26" s="1">
        <v>5.7750000000000004</v>
      </c>
      <c r="DE26" s="1" t="s">
        <v>24</v>
      </c>
      <c r="DF26" s="1">
        <v>2.64</v>
      </c>
      <c r="DG26" s="2">
        <v>3.9503020085689629E-2</v>
      </c>
      <c r="DH26" s="2">
        <v>3.8791393404483551E-2</v>
      </c>
      <c r="DI26" s="2">
        <v>3.7756237088828845E-2</v>
      </c>
      <c r="DJ26" s="1">
        <v>5.7750000000000004</v>
      </c>
      <c r="DL26" s="1" t="s">
        <v>24</v>
      </c>
      <c r="DM26" s="1">
        <v>5.7750000000000004</v>
      </c>
      <c r="ED26" s="1" t="s">
        <v>24</v>
      </c>
      <c r="EE26" s="1">
        <v>2.64</v>
      </c>
      <c r="EF26" s="11">
        <v>3.9777607015323423E-2</v>
      </c>
      <c r="EG26" s="11">
        <v>3.915029362720221E-2</v>
      </c>
      <c r="EH26" s="11">
        <v>3.7557973007577947E-2</v>
      </c>
      <c r="EI26" s="1">
        <v>5.92</v>
      </c>
      <c r="EK26" s="13">
        <f t="shared" si="3"/>
        <v>-2.7458692963379383E-4</v>
      </c>
      <c r="EL26" s="13">
        <f t="shared" si="4"/>
        <v>-3.5890022271865829E-4</v>
      </c>
      <c r="EM26" s="13">
        <f t="shared" si="0"/>
        <v>1.9826408125089845E-4</v>
      </c>
      <c r="EN26" s="13">
        <f t="shared" si="1"/>
        <v>-0.14499999999999957</v>
      </c>
      <c r="EO26" s="13">
        <f t="shared" si="2"/>
        <v>0</v>
      </c>
      <c r="EQ26" s="1" t="s">
        <v>24</v>
      </c>
      <c r="ER26" s="12">
        <v>2.64</v>
      </c>
      <c r="ES26" s="11">
        <v>3.9777607015323423E-2</v>
      </c>
      <c r="ET26" s="11">
        <v>3.915029362720221E-2</v>
      </c>
      <c r="EU26" s="11">
        <v>3.7557973007577947E-2</v>
      </c>
      <c r="EV26" s="1">
        <v>5.92</v>
      </c>
      <c r="EY26" s="1" t="s">
        <v>24</v>
      </c>
      <c r="EZ26" s="1">
        <v>2.64</v>
      </c>
      <c r="FA26" s="11">
        <v>3.8106235565819865E-2</v>
      </c>
      <c r="FB26" s="11">
        <v>3.9135204224493784E-2</v>
      </c>
      <c r="FC26" s="11">
        <v>3.7148246676240351E-2</v>
      </c>
      <c r="FD26" s="1">
        <v>5.375</v>
      </c>
      <c r="FE26">
        <f t="shared" si="5"/>
        <v>0.54499999999999993</v>
      </c>
      <c r="FF26" s="1" t="s">
        <v>24</v>
      </c>
      <c r="FG26" s="7">
        <v>2.64</v>
      </c>
      <c r="FH26" s="6">
        <v>3.7504084251599373E-2</v>
      </c>
      <c r="FI26" s="3">
        <v>3.839987587918909E-2</v>
      </c>
      <c r="FJ26" s="3">
        <v>3.6891259286862141E-2</v>
      </c>
      <c r="FK26" s="1">
        <v>5.58</v>
      </c>
    </row>
    <row r="27" spans="1:167" x14ac:dyDescent="0.3">
      <c r="A27" s="1">
        <f t="shared" si="6"/>
        <v>18</v>
      </c>
      <c r="B27" s="14">
        <v>45119</v>
      </c>
      <c r="C27" s="1">
        <f>_xll.ciqfunctions.udf.CIQ(C$9, "IQ_LASTSALEPRICE", $B27)</f>
        <v>57.29</v>
      </c>
      <c r="D27" s="1">
        <f>_xll.ciqfunctions.udf.CIQ(D$9, "IQ_LASTSALEPRICE", $B27)</f>
        <v>53.85</v>
      </c>
      <c r="E27" s="1">
        <f>_xll.ciqfunctions.udf.CIQ(E$9, "IQ_LASTSALEPRICE", $B27)</f>
        <v>84.57</v>
      </c>
      <c r="F27" s="1">
        <f>_xll.ciqfunctions.udf.CIQ(F$9, "IQ_LASTSALEPRICE", $B27)</f>
        <v>87.24</v>
      </c>
      <c r="G27" s="1">
        <f>_xll.ciqfunctions.udf.CIQ(G$9, "IQ_LASTSALEPRICE", $B27)</f>
        <v>38.770000000000003</v>
      </c>
      <c r="H27" s="1">
        <f>_xll.ciqfunctions.udf.CIQ(H$9, "IQ_LASTSALEPRICE", $B27)</f>
        <v>60.82</v>
      </c>
      <c r="I27" s="1">
        <f>_xll.ciqfunctions.udf.CIQ(I$9, "IQ_LASTSALEPRICE", $B27)</f>
        <v>93.09</v>
      </c>
      <c r="J27" s="1">
        <f>_xll.ciqfunctions.udf.CIQ(J$9, "IQ_LASTSALEPRICE", $B27)</f>
        <v>52.69</v>
      </c>
      <c r="K27" s="1">
        <f>_xll.ciqfunctions.udf.CIQ(K$9, "IQ_LASTSALEPRICE", $B27)</f>
        <v>92.36</v>
      </c>
      <c r="L27" s="1">
        <f>_xll.ciqfunctions.udf.CIQ(L$9, "IQ_LASTSALEPRICE", $B27)</f>
        <v>70.459999999999994</v>
      </c>
      <c r="M27" s="1">
        <f>_xll.ciqfunctions.udf.CIQ(M$9, "IQ_LASTSALEPRICE", $B27)</f>
        <v>98.33</v>
      </c>
      <c r="N27" s="1">
        <f>_xll.ciqfunctions.udf.CIQ(N$9, "IQ_LASTSALEPRICE", $B27)</f>
        <v>60.15</v>
      </c>
      <c r="O27" s="1">
        <f>_xll.ciqfunctions.udf.CIQ(O$9, "IQ_LASTSALEPRICE", $B27)</f>
        <v>72.42</v>
      </c>
      <c r="P27" s="1">
        <f>_xll.ciqfunctions.udf.CIQ(P$9, "IQ_LASTSALEPRICE", $B27)</f>
        <v>37.119999999999997</v>
      </c>
      <c r="Q27" s="1">
        <f>_xll.ciqfunctions.udf.CIQ(Q$9, "IQ_LASTSALEPRICE", $B27)</f>
        <v>104.2</v>
      </c>
      <c r="R27" s="1">
        <f>_xll.ciqfunctions.udf.CIQ(R$9, "IQ_LASTSALEPRICE", $B27)</f>
        <v>77.430000000000007</v>
      </c>
      <c r="S27" s="1">
        <f>_xll.ciqfunctions.udf.CIQ(S$9, "IQ_LASTSALEPRICE", $B27)</f>
        <v>73.47</v>
      </c>
      <c r="T27" s="1">
        <f>_xll.ciqfunctions.udf.CIQ(T$9, "IQ_LASTSALEPRICE", $B27)</f>
        <v>57.17</v>
      </c>
      <c r="U27" s="1">
        <f>_xll.ciqfunctions.udf.CIQ(U$9, "IQ_LASTSALEPRICE", $B27)</f>
        <v>36.26</v>
      </c>
      <c r="V27" s="1">
        <f>_xll.ciqfunctions.udf.CIQ(V$9, "IQ_LASTSALEPRICE", $B27)</f>
        <v>83.34</v>
      </c>
      <c r="W27" s="1">
        <f>_xll.ciqfunctions.udf.CIQ(W$9, "IQ_LASTSALEPRICE", $B27)</f>
        <v>47.51</v>
      </c>
      <c r="X27" s="1">
        <f>_xll.ciqfunctions.udf.CIQ(X$9, "IQ_LASTSALEPRICE", $B27)</f>
        <v>71.59</v>
      </c>
      <c r="Y27" s="1">
        <f>_xll.ciqfunctions.udf.CIQ(Y$9, "IQ_LASTSALEPRICE", $B27)</f>
        <v>90.81</v>
      </c>
      <c r="Z27" s="1">
        <f>_xll.ciqfunctions.udf.CIQ(Z$9, "IQ_LASTSALEPRICE", $B27)</f>
        <v>63.79</v>
      </c>
      <c r="AA27" s="1">
        <f>_xll.ciqfunctions.udf.CIQ(AA$9, "IQ_LASTSALEPRICE", $B27)</f>
        <v>112.81</v>
      </c>
      <c r="AB27" s="1">
        <f>_xll.ciqfunctions.udf.CIQ(AB$9, "IQ_LASTSALEPRICE", $B27)</f>
        <v>59.62</v>
      </c>
      <c r="AC27" s="1">
        <f>_xll.ciqfunctions.udf.CIQ(AC$9, "IQ_LASTSALEPRICE", $B27)</f>
        <v>63.71</v>
      </c>
      <c r="AD27" s="1">
        <f>_xll.ciqfunctions.udf.CIQ(AD$9, "IQ_LASTSALEPRICE", $B27)</f>
        <v>18.18</v>
      </c>
      <c r="AE27" s="1">
        <f>_xll.ciqfunctions.udf.CIQ(AE$9, "IQ_LASTSALEPRICE", $B27)</f>
        <v>148.72999999999999</v>
      </c>
      <c r="AF27" s="1">
        <f>_xll.ciqfunctions.udf.CIQ(AF$9, "IQ_LASTSALEPRICE", $B27)</f>
        <v>80.819999999999993</v>
      </c>
      <c r="AG27" s="1">
        <f>_xll.ciqfunctions.udf.CIQ(AG$9, "IQ_LASTSALEPRICE", $B27)</f>
        <v>30.36</v>
      </c>
      <c r="AH27" s="1">
        <f>_xll.ciqfunctions.udf.CIQ(AH$9, "IQ_LASTSALEPRICE", $B27)</f>
        <v>39.450000000000003</v>
      </c>
      <c r="AI27" s="1">
        <f>_xll.ciqfunctions.udf.CIQ(AI$9, "IQ_LASTSALEPRICE", $B27)</f>
        <v>120.37</v>
      </c>
      <c r="AJ27" s="1">
        <f>_xll.ciqfunctions.udf.CIQ(AJ$9, "IQ_LASTSALEPRICE", $B27)</f>
        <v>120.79</v>
      </c>
      <c r="AK27" s="1">
        <f>_xll.ciqfunctions.udf.CIQ(AK$9, "IQ_LASTSALEPRICE", $B27)</f>
        <v>28.07</v>
      </c>
      <c r="AL27" s="1">
        <f>_xll.ciqfunctions.udf.CIQ(AL$9, "IQ_LASTSALEPRICE", $B27)</f>
        <v>46.6</v>
      </c>
      <c r="AM27" s="1">
        <f>_xll.ciqfunctions.udf.CIQ(AM$9, "IQ_LASTSALEPRICE", $B27)</f>
        <v>42.83</v>
      </c>
      <c r="AN27" s="1">
        <f>_xll.ciqfunctions.udf.CIQ(AN$9, "IQ_LASTSALEPRICE", $B27)</f>
        <v>77.819999999999993</v>
      </c>
      <c r="AO27" s="1">
        <f>_xll.ciqfunctions.udf.CIQ(AO$9, "IQ_LASTSALEPRICE", $B27)</f>
        <v>64.97</v>
      </c>
      <c r="AP27" s="1">
        <f>_xll.ciqfunctions.udf.CIQ(AP$9, "IQ_LASTSALEPRICE", $B27)</f>
        <v>63.86</v>
      </c>
      <c r="AQ27" s="1">
        <f>_xll.ciqfunctions.udf.CIQ(AQ$9, "IQ_LASTSALEPRICE", $B27)</f>
        <v>86.53</v>
      </c>
      <c r="AR27" s="1">
        <f>_xll.ciqfunctions.udf.CIQ(AR$9, "IQ_LASTSALEPRICE", $B27)</f>
        <v>145.44</v>
      </c>
      <c r="AS27" s="1">
        <f>_xll.ciqfunctions.udf.CIQ(AS$9, "IQ_LASTSALEPRICE", $B27)</f>
        <v>50.8</v>
      </c>
      <c r="AT27" s="1">
        <f>_xll.ciqfunctions.udf.CIQ(AT$9, "IQ_LASTSALEPRICE", $B27)</f>
        <v>40.58</v>
      </c>
      <c r="AU27" s="1">
        <f>_xll.ciqfunctions.udf.CIQ(AU$9, "IQ_LASTSALEPRICE", $B27)</f>
        <v>80.25</v>
      </c>
      <c r="AV27" s="1">
        <f>_xll.ciqfunctions.udf.CIQ(AV$9, "IQ_LASTSALEPRICE", $B27)</f>
        <v>69.44</v>
      </c>
      <c r="AW27" s="1">
        <f>_xll.ciqfunctions.udf.CIQ(AW$9, "IQ_LASTSALEPRICE", $B27)</f>
        <v>41.72</v>
      </c>
      <c r="AY27" s="1" t="s">
        <v>17</v>
      </c>
      <c r="AZ27" s="1">
        <v>3.12</v>
      </c>
      <c r="BA27" s="2">
        <v>3.4766846691577952E-2</v>
      </c>
      <c r="BB27" s="2">
        <v>3.3959019397033906E-2</v>
      </c>
      <c r="BC27" s="2">
        <v>3.3625037720394879E-2</v>
      </c>
      <c r="BD27" s="1">
        <v>6.2715300000000003</v>
      </c>
      <c r="BE27" s="1" t="s">
        <v>17</v>
      </c>
      <c r="BK27" s="1" t="s">
        <v>17</v>
      </c>
      <c r="BL27" s="1">
        <v>3.12</v>
      </c>
      <c r="BM27" s="2">
        <v>3.4826999854887498E-2</v>
      </c>
      <c r="BN27" s="2">
        <v>3.3867191881522707E-2</v>
      </c>
      <c r="BO27" s="2">
        <v>3.3598724971462601E-2</v>
      </c>
      <c r="BP27" s="1">
        <v>6.2715300000000003</v>
      </c>
      <c r="BT27" s="1" t="s">
        <v>17</v>
      </c>
      <c r="BU27" s="1">
        <v>3.12</v>
      </c>
      <c r="BV27" s="2">
        <v>3.3797568452714095E-2</v>
      </c>
      <c r="BW27" s="2">
        <v>3.3617107372418402E-2</v>
      </c>
      <c r="BX27" s="2">
        <v>3.3493724697805018E-2</v>
      </c>
      <c r="BY27" s="1" t="s">
        <v>17</v>
      </c>
      <c r="BZ27" s="1">
        <v>6.2715300000000003</v>
      </c>
      <c r="CH27" s="1" t="s">
        <v>17</v>
      </c>
      <c r="CI27" s="1">
        <v>2.91</v>
      </c>
      <c r="CJ27" s="2">
        <v>3.0701384199864956E-2</v>
      </c>
      <c r="CK27" s="2">
        <v>3.1034740186255849E-2</v>
      </c>
      <c r="CL27" s="2">
        <v>3.0546067820668116E-2</v>
      </c>
      <c r="CM27" s="1">
        <v>6.2715300000000003</v>
      </c>
      <c r="CX27" s="1" t="s">
        <v>17</v>
      </c>
      <c r="CY27" s="1">
        <v>2.91</v>
      </c>
      <c r="CZ27" s="2">
        <v>3.1612566810063879E-2</v>
      </c>
      <c r="DA27" s="2">
        <v>3.107163322422473E-2</v>
      </c>
      <c r="DB27" s="2">
        <v>3.0475122165211466E-2</v>
      </c>
      <c r="DC27" s="1">
        <v>6.3430900000000001</v>
      </c>
      <c r="DE27" s="1" t="s">
        <v>17</v>
      </c>
      <c r="DF27" s="1">
        <v>2.91</v>
      </c>
      <c r="DG27" s="2">
        <v>3.1612566810063879E-2</v>
      </c>
      <c r="DH27" s="2">
        <v>3.107163322422473E-2</v>
      </c>
      <c r="DI27" s="2">
        <v>3.0475122165211466E-2</v>
      </c>
      <c r="DJ27" s="1">
        <v>6.3430900000000001</v>
      </c>
      <c r="DL27" s="1" t="s">
        <v>17</v>
      </c>
      <c r="DM27" s="1">
        <v>6.3430900000000001</v>
      </c>
      <c r="ED27" s="1" t="s">
        <v>17</v>
      </c>
      <c r="EE27" s="1">
        <v>2.91</v>
      </c>
      <c r="EF27" s="11">
        <v>3.1616917404877619E-2</v>
      </c>
      <c r="EG27" s="11">
        <v>3.1121959102965089E-2</v>
      </c>
      <c r="EH27" s="11">
        <v>3.0259580756339343E-2</v>
      </c>
      <c r="EI27" s="1">
        <v>6.4192400000000003</v>
      </c>
      <c r="EK27" s="13">
        <f t="shared" si="3"/>
        <v>-4.3505948137401163E-6</v>
      </c>
      <c r="EL27" s="13">
        <f t="shared" si="4"/>
        <v>-5.0325878740358626E-5</v>
      </c>
      <c r="EM27" s="13">
        <f t="shared" si="0"/>
        <v>2.1554140887212331E-4</v>
      </c>
      <c r="EN27" s="13">
        <f t="shared" si="1"/>
        <v>-7.6150000000000162E-2</v>
      </c>
      <c r="EO27" s="13">
        <f t="shared" si="2"/>
        <v>0</v>
      </c>
      <c r="EQ27" s="1" t="s">
        <v>17</v>
      </c>
      <c r="ER27" s="12">
        <v>2.91</v>
      </c>
      <c r="ES27" s="11">
        <v>3.1616917404877619E-2</v>
      </c>
      <c r="ET27" s="11">
        <v>3.1121959102965089E-2</v>
      </c>
      <c r="EU27" s="11">
        <v>3.0259580756339343E-2</v>
      </c>
      <c r="EV27" s="1">
        <v>6.4192400000000003</v>
      </c>
      <c r="EY27" s="1" t="s">
        <v>17</v>
      </c>
      <c r="EZ27" s="1">
        <v>2.91</v>
      </c>
      <c r="FA27" s="11">
        <v>3.0895764838283851E-2</v>
      </c>
      <c r="FB27" s="11">
        <v>3.133985977835934E-2</v>
      </c>
      <c r="FC27" s="11">
        <v>2.9925050260715874E-2</v>
      </c>
      <c r="FD27" s="1">
        <v>6.3879200000000003</v>
      </c>
      <c r="FE27">
        <f t="shared" si="5"/>
        <v>3.1320000000000014E-2</v>
      </c>
      <c r="FF27" s="1" t="s">
        <v>17</v>
      </c>
      <c r="FG27" s="7">
        <v>2.91</v>
      </c>
      <c r="FH27" s="6">
        <v>3.0513593054225418E-2</v>
      </c>
      <c r="FI27" s="3">
        <v>3.0989975293215562E-2</v>
      </c>
      <c r="FJ27" s="3">
        <v>2.9723145750662643E-2</v>
      </c>
      <c r="FK27" s="1">
        <v>6.3778199999999998</v>
      </c>
    </row>
    <row r="28" spans="1:167" x14ac:dyDescent="0.3">
      <c r="A28" s="1">
        <f t="shared" si="6"/>
        <v>19</v>
      </c>
      <c r="B28" s="14">
        <v>45118</v>
      </c>
      <c r="C28" s="1">
        <f>_xll.ciqfunctions.udf.CIQ(C$9, "IQ_LASTSALEPRICE", $B28)</f>
        <v>57.27</v>
      </c>
      <c r="D28" s="1">
        <f>_xll.ciqfunctions.udf.CIQ(D$9, "IQ_LASTSALEPRICE", $B28)</f>
        <v>52.95</v>
      </c>
      <c r="E28" s="1">
        <f>_xll.ciqfunctions.udf.CIQ(E$9, "IQ_LASTSALEPRICE", $B28)</f>
        <v>83.42</v>
      </c>
      <c r="F28" s="1">
        <f>_xll.ciqfunctions.udf.CIQ(F$9, "IQ_LASTSALEPRICE", $B28)</f>
        <v>86.02</v>
      </c>
      <c r="G28" s="1">
        <f>_xll.ciqfunctions.udf.CIQ(G$9, "IQ_LASTSALEPRICE", $B28)</f>
        <v>37.450000000000003</v>
      </c>
      <c r="H28" s="1">
        <f>_xll.ciqfunctions.udf.CIQ(H$9, "IQ_LASTSALEPRICE", $B28)</f>
        <v>59.71</v>
      </c>
      <c r="I28" s="1">
        <f>_xll.ciqfunctions.udf.CIQ(I$9, "IQ_LASTSALEPRICE", $B28)</f>
        <v>92.54</v>
      </c>
      <c r="J28" s="1">
        <f>_xll.ciqfunctions.udf.CIQ(J$9, "IQ_LASTSALEPRICE", $B28)</f>
        <v>51.99</v>
      </c>
      <c r="K28" s="1">
        <f>_xll.ciqfunctions.udf.CIQ(K$9, "IQ_LASTSALEPRICE", $B28)</f>
        <v>90.88</v>
      </c>
      <c r="L28" s="1">
        <f>_xll.ciqfunctions.udf.CIQ(L$9, "IQ_LASTSALEPRICE", $B28)</f>
        <v>69.38</v>
      </c>
      <c r="M28" s="1">
        <f>_xll.ciqfunctions.udf.CIQ(M$9, "IQ_LASTSALEPRICE", $B28)</f>
        <v>97.6</v>
      </c>
      <c r="N28" s="1">
        <f>_xll.ciqfunctions.udf.CIQ(N$9, "IQ_LASTSALEPRICE", $B28)</f>
        <v>58.93</v>
      </c>
      <c r="O28" s="1">
        <f>_xll.ciqfunctions.udf.CIQ(O$9, "IQ_LASTSALEPRICE", $B28)</f>
        <v>71.36</v>
      </c>
      <c r="P28" s="1">
        <f>_xll.ciqfunctions.udf.CIQ(P$9, "IQ_LASTSALEPRICE", $B28)</f>
        <v>36.619999999999997</v>
      </c>
      <c r="Q28" s="1">
        <f>_xll.ciqfunctions.udf.CIQ(Q$9, "IQ_LASTSALEPRICE", $B28)</f>
        <v>102.79</v>
      </c>
      <c r="R28" s="1">
        <f>_xll.ciqfunctions.udf.CIQ(R$9, "IQ_LASTSALEPRICE", $B28)</f>
        <v>77.41</v>
      </c>
      <c r="S28" s="1">
        <f>_xll.ciqfunctions.udf.CIQ(S$9, "IQ_LASTSALEPRICE", $B28)</f>
        <v>72.19</v>
      </c>
      <c r="T28" s="1">
        <f>_xll.ciqfunctions.udf.CIQ(T$9, "IQ_LASTSALEPRICE", $B28)</f>
        <v>56.59</v>
      </c>
      <c r="U28" s="1">
        <f>_xll.ciqfunctions.udf.CIQ(U$9, "IQ_LASTSALEPRICE", $B28)</f>
        <v>35.76</v>
      </c>
      <c r="V28" s="1">
        <f>_xll.ciqfunctions.udf.CIQ(V$9, "IQ_LASTSALEPRICE", $B28)</f>
        <v>82.17</v>
      </c>
      <c r="W28" s="1">
        <f>_xll.ciqfunctions.udf.CIQ(W$9, "IQ_LASTSALEPRICE", $B28)</f>
        <v>46.57</v>
      </c>
      <c r="X28" s="1">
        <f>_xll.ciqfunctions.udf.CIQ(X$9, "IQ_LASTSALEPRICE", $B28)</f>
        <v>70.73</v>
      </c>
      <c r="Y28" s="1">
        <f>_xll.ciqfunctions.udf.CIQ(Y$9, "IQ_LASTSALEPRICE", $B28)</f>
        <v>89.49</v>
      </c>
      <c r="Z28" s="1">
        <f>_xll.ciqfunctions.udf.CIQ(Z$9, "IQ_LASTSALEPRICE", $B28)</f>
        <v>63.12</v>
      </c>
      <c r="AA28" s="1">
        <f>_xll.ciqfunctions.udf.CIQ(AA$9, "IQ_LASTSALEPRICE", $B28)</f>
        <v>110.85</v>
      </c>
      <c r="AB28" s="1">
        <f>_xll.ciqfunctions.udf.CIQ(AB$9, "IQ_LASTSALEPRICE", $B28)</f>
        <v>58.2</v>
      </c>
      <c r="AC28" s="1">
        <f>_xll.ciqfunctions.udf.CIQ(AC$9, "IQ_LASTSALEPRICE", $B28)</f>
        <v>62.96</v>
      </c>
      <c r="AD28" s="1">
        <f>_xll.ciqfunctions.udf.CIQ(AD$9, "IQ_LASTSALEPRICE", $B28)</f>
        <v>17.68</v>
      </c>
      <c r="AE28" s="1">
        <f>_xll.ciqfunctions.udf.CIQ(AE$9, "IQ_LASTSALEPRICE", $B28)</f>
        <v>146.94</v>
      </c>
      <c r="AF28" s="1">
        <f>_xll.ciqfunctions.udf.CIQ(AF$9, "IQ_LASTSALEPRICE", $B28)</f>
        <v>79.67</v>
      </c>
      <c r="AG28" s="1">
        <f>_xll.ciqfunctions.udf.CIQ(AG$9, "IQ_LASTSALEPRICE", $B28)</f>
        <v>29.88</v>
      </c>
      <c r="AH28" s="1">
        <f>_xll.ciqfunctions.udf.CIQ(AH$9, "IQ_LASTSALEPRICE", $B28)</f>
        <v>38.92</v>
      </c>
      <c r="AI28" s="1">
        <f>_xll.ciqfunctions.udf.CIQ(AI$9, "IQ_LASTSALEPRICE", $B28)</f>
        <v>118.48</v>
      </c>
      <c r="AJ28" s="1">
        <f>_xll.ciqfunctions.udf.CIQ(AJ$9, "IQ_LASTSALEPRICE", $B28)</f>
        <v>118.84</v>
      </c>
      <c r="AK28" s="1">
        <f>_xll.ciqfunctions.udf.CIQ(AK$9, "IQ_LASTSALEPRICE", $B28)</f>
        <v>27.56</v>
      </c>
      <c r="AL28" s="1">
        <f>_xll.ciqfunctions.udf.CIQ(AL$9, "IQ_LASTSALEPRICE", $B28)</f>
        <v>46.12</v>
      </c>
      <c r="AM28" s="1">
        <f>_xll.ciqfunctions.udf.CIQ(AM$9, "IQ_LASTSALEPRICE", $B28)</f>
        <v>42.36</v>
      </c>
      <c r="AN28" s="1">
        <f>_xll.ciqfunctions.udf.CIQ(AN$9, "IQ_LASTSALEPRICE", $B28)</f>
        <v>76.52</v>
      </c>
      <c r="AO28" s="1">
        <f>_xll.ciqfunctions.udf.CIQ(AO$9, "IQ_LASTSALEPRICE", $B28)</f>
        <v>65.05</v>
      </c>
      <c r="AP28" s="1">
        <f>_xll.ciqfunctions.udf.CIQ(AP$9, "IQ_LASTSALEPRICE", $B28)</f>
        <v>63.19</v>
      </c>
      <c r="AQ28" s="1">
        <f>_xll.ciqfunctions.udf.CIQ(AQ$9, "IQ_LASTSALEPRICE", $B28)</f>
        <v>85.78</v>
      </c>
      <c r="AR28" s="1">
        <f>_xll.ciqfunctions.udf.CIQ(AR$9, "IQ_LASTSALEPRICE", $B28)</f>
        <v>142.53</v>
      </c>
      <c r="AS28" s="1">
        <f>_xll.ciqfunctions.udf.CIQ(AS$9, "IQ_LASTSALEPRICE", $B28)</f>
        <v>50.07</v>
      </c>
      <c r="AT28" s="1">
        <f>_xll.ciqfunctions.udf.CIQ(AT$9, "IQ_LASTSALEPRICE", $B28)</f>
        <v>39.57</v>
      </c>
      <c r="AU28" s="1">
        <f>_xll.ciqfunctions.udf.CIQ(AU$9, "IQ_LASTSALEPRICE", $B28)</f>
        <v>78.52</v>
      </c>
      <c r="AV28" s="1">
        <f>_xll.ciqfunctions.udf.CIQ(AV$9, "IQ_LASTSALEPRICE", $B28)</f>
        <v>68.11</v>
      </c>
      <c r="AW28" s="1">
        <f>_xll.ciqfunctions.udf.CIQ(AW$9, "IQ_LASTSALEPRICE", $B28)</f>
        <v>41.09</v>
      </c>
      <c r="AY28" s="1" t="s">
        <v>35</v>
      </c>
      <c r="AZ28" s="1">
        <v>2.08</v>
      </c>
      <c r="BA28" s="2">
        <v>3.2944232383546886E-2</v>
      </c>
      <c r="BB28" s="2">
        <v>3.158166441444861E-2</v>
      </c>
      <c r="BC28" s="2">
        <v>3.1004773277595404E-2</v>
      </c>
      <c r="BD28" s="1">
        <v>5.9820799999999998</v>
      </c>
      <c r="BE28" s="1" t="s">
        <v>35</v>
      </c>
      <c r="BK28" s="1" t="s">
        <v>35</v>
      </c>
      <c r="BL28" s="1">
        <v>2.08</v>
      </c>
      <c r="BM28" s="2">
        <v>3.2931366598939235E-2</v>
      </c>
      <c r="BN28" s="2">
        <v>3.1444850569769936E-2</v>
      </c>
      <c r="BO28" s="2">
        <v>3.0922879461889027E-2</v>
      </c>
      <c r="BP28" s="1">
        <v>5.9820799999999998</v>
      </c>
      <c r="BT28" s="1" t="s">
        <v>35</v>
      </c>
      <c r="BU28" s="1">
        <v>2.08</v>
      </c>
      <c r="BV28" s="2">
        <v>3.0771203282261687E-2</v>
      </c>
      <c r="BW28" s="2">
        <v>3.0832578440253638E-2</v>
      </c>
      <c r="BX28" s="2">
        <v>3.0775617063863104E-2</v>
      </c>
      <c r="BY28" s="1" t="s">
        <v>35</v>
      </c>
      <c r="BZ28" s="1">
        <v>6.0739799999999997</v>
      </c>
      <c r="CH28" s="1" t="s">
        <v>35</v>
      </c>
      <c r="CI28" s="1">
        <v>1.95</v>
      </c>
      <c r="CJ28" s="2">
        <v>2.8717999067278659E-2</v>
      </c>
      <c r="CK28" s="2">
        <v>2.8505808363003197E-2</v>
      </c>
      <c r="CL28" s="2">
        <v>2.8305276030874512E-2</v>
      </c>
      <c r="CM28" s="1">
        <v>6.0887799999999999</v>
      </c>
      <c r="CX28" s="1" t="s">
        <v>35</v>
      </c>
      <c r="CY28" s="1">
        <v>1.95</v>
      </c>
      <c r="CZ28" s="2">
        <v>2.958983930441117E-2</v>
      </c>
      <c r="DA28" s="2">
        <v>2.8559200537661533E-2</v>
      </c>
      <c r="DB28" s="2">
        <v>2.8289740133348642E-2</v>
      </c>
      <c r="DC28" s="1">
        <v>6.0887799999999999</v>
      </c>
      <c r="DE28" s="1" t="s">
        <v>35</v>
      </c>
      <c r="DF28" s="1">
        <v>1.95</v>
      </c>
      <c r="DG28" s="2">
        <v>2.958983930441117E-2</v>
      </c>
      <c r="DH28" s="2">
        <v>2.8559200537661533E-2</v>
      </c>
      <c r="DI28" s="2">
        <v>2.8289740133348642E-2</v>
      </c>
      <c r="DJ28" s="1">
        <v>6.0887799999999999</v>
      </c>
      <c r="DL28" s="1" t="s">
        <v>35</v>
      </c>
      <c r="DM28" s="1">
        <v>6.0887799999999999</v>
      </c>
      <c r="ED28" s="1" t="s">
        <v>35</v>
      </c>
      <c r="EE28" s="1">
        <v>1.95</v>
      </c>
      <c r="EF28" s="11">
        <v>2.8853125262020912E-2</v>
      </c>
      <c r="EG28" s="11">
        <v>2.8571196001660543E-2</v>
      </c>
      <c r="EH28" s="11">
        <v>2.8155400161632857E-2</v>
      </c>
      <c r="EI28" s="1">
        <v>6.2406499999999996</v>
      </c>
      <c r="EK28" s="13">
        <f t="shared" si="3"/>
        <v>7.367140423902574E-4</v>
      </c>
      <c r="EL28" s="13">
        <f t="shared" si="4"/>
        <v>-1.1995463999010109E-5</v>
      </c>
      <c r="EM28" s="13">
        <f t="shared" si="0"/>
        <v>1.3433997171578491E-4</v>
      </c>
      <c r="EN28" s="13">
        <f t="shared" si="1"/>
        <v>-0.15186999999999973</v>
      </c>
      <c r="EO28" s="13">
        <f t="shared" si="2"/>
        <v>0</v>
      </c>
      <c r="EQ28" s="1" t="s">
        <v>35</v>
      </c>
      <c r="ER28" s="12">
        <v>1.95</v>
      </c>
      <c r="ES28" s="11">
        <v>2.8853125262020912E-2</v>
      </c>
      <c r="ET28" s="11">
        <v>2.8571196001660543E-2</v>
      </c>
      <c r="EU28" s="11">
        <v>2.8155400161632857E-2</v>
      </c>
      <c r="EV28" s="1">
        <v>6.2406499999999996</v>
      </c>
      <c r="EY28" s="1" t="s">
        <v>35</v>
      </c>
      <c r="EZ28" s="1">
        <v>1.83</v>
      </c>
      <c r="FA28" s="11">
        <v>2.6234427788423408E-2</v>
      </c>
      <c r="FB28" s="11">
        <v>2.7156147850138316E-2</v>
      </c>
      <c r="FC28" s="11">
        <v>2.6183701639342982E-2</v>
      </c>
      <c r="FD28" s="1">
        <v>6.2634100000000004</v>
      </c>
      <c r="FE28">
        <f t="shared" si="5"/>
        <v>-2.276000000000078E-2</v>
      </c>
      <c r="FF28" s="1" t="s">
        <v>35</v>
      </c>
      <c r="FG28" s="7">
        <v>1.83</v>
      </c>
      <c r="FH28" s="6">
        <v>2.5951189074974831E-2</v>
      </c>
      <c r="FI28" s="3">
        <v>2.692551343619088E-2</v>
      </c>
      <c r="FJ28" s="3">
        <v>2.6029432856271961E-2</v>
      </c>
      <c r="FK28" s="1">
        <v>6.1552199999999999</v>
      </c>
    </row>
    <row r="29" spans="1:167" x14ac:dyDescent="0.3">
      <c r="A29" s="1">
        <f t="shared" si="6"/>
        <v>20</v>
      </c>
      <c r="B29" s="14">
        <v>45117</v>
      </c>
      <c r="C29" s="1">
        <f>_xll.ciqfunctions.udf.CIQ(C$9, "IQ_LASTSALEPRICE", $B29)</f>
        <v>56.44</v>
      </c>
      <c r="D29" s="1">
        <f>_xll.ciqfunctions.udf.CIQ(D$9, "IQ_LASTSALEPRICE", $B29)</f>
        <v>52.04</v>
      </c>
      <c r="E29" s="1">
        <f>_xll.ciqfunctions.udf.CIQ(E$9, "IQ_LASTSALEPRICE", $B29)</f>
        <v>82.1</v>
      </c>
      <c r="F29" s="1">
        <f>_xll.ciqfunctions.udf.CIQ(F$9, "IQ_LASTSALEPRICE", $B29)</f>
        <v>84.34</v>
      </c>
      <c r="G29" s="1">
        <f>_xll.ciqfunctions.udf.CIQ(G$9, "IQ_LASTSALEPRICE", $B29)</f>
        <v>36.9</v>
      </c>
      <c r="H29" s="1">
        <f>_xll.ciqfunctions.udf.CIQ(H$9, "IQ_LASTSALEPRICE", $B29)</f>
        <v>58.85</v>
      </c>
      <c r="I29" s="1">
        <f>_xll.ciqfunctions.udf.CIQ(I$9, "IQ_LASTSALEPRICE", $B29)</f>
        <v>91.39</v>
      </c>
      <c r="J29" s="1">
        <f>_xll.ciqfunctions.udf.CIQ(J$9, "IQ_LASTSALEPRICE", $B29)</f>
        <v>51.58</v>
      </c>
      <c r="K29" s="1">
        <f>_xll.ciqfunctions.udf.CIQ(K$9, "IQ_LASTSALEPRICE", $B29)</f>
        <v>89.22</v>
      </c>
      <c r="L29" s="1">
        <f>_xll.ciqfunctions.udf.CIQ(L$9, "IQ_LASTSALEPRICE", $B29)</f>
        <v>68.31</v>
      </c>
      <c r="M29" s="1">
        <f>_xll.ciqfunctions.udf.CIQ(M$9, "IQ_LASTSALEPRICE", $B29)</f>
        <v>96.36</v>
      </c>
      <c r="N29" s="1">
        <f>_xll.ciqfunctions.udf.CIQ(N$9, "IQ_LASTSALEPRICE", $B29)</f>
        <v>58.03</v>
      </c>
      <c r="O29" s="1">
        <f>_xll.ciqfunctions.udf.CIQ(O$9, "IQ_LASTSALEPRICE", $B29)</f>
        <v>70.38</v>
      </c>
      <c r="P29" s="1">
        <f>_xll.ciqfunctions.udf.CIQ(P$9, "IQ_LASTSALEPRICE", $B29)</f>
        <v>36.42</v>
      </c>
      <c r="Q29" s="1">
        <f>_xll.ciqfunctions.udf.CIQ(Q$9, "IQ_LASTSALEPRICE", $B29)</f>
        <v>102.78</v>
      </c>
      <c r="R29" s="1">
        <f>_xll.ciqfunctions.udf.CIQ(R$9, "IQ_LASTSALEPRICE", $B29)</f>
        <v>77.33</v>
      </c>
      <c r="S29" s="1">
        <f>_xll.ciqfunctions.udf.CIQ(S$9, "IQ_LASTSALEPRICE", $B29)</f>
        <v>71.709999999999994</v>
      </c>
      <c r="T29" s="1">
        <f>_xll.ciqfunctions.udf.CIQ(T$9, "IQ_LASTSALEPRICE", $B29)</f>
        <v>56.16</v>
      </c>
      <c r="U29" s="1">
        <f>_xll.ciqfunctions.udf.CIQ(U$9, "IQ_LASTSALEPRICE", $B29)</f>
        <v>35.31</v>
      </c>
      <c r="V29" s="1">
        <f>_xll.ciqfunctions.udf.CIQ(V$9, "IQ_LASTSALEPRICE", $B29)</f>
        <v>81.38</v>
      </c>
      <c r="W29" s="1">
        <f>_xll.ciqfunctions.udf.CIQ(W$9, "IQ_LASTSALEPRICE", $B29)</f>
        <v>46.25</v>
      </c>
      <c r="X29" s="1">
        <f>_xll.ciqfunctions.udf.CIQ(X$9, "IQ_LASTSALEPRICE", $B29)</f>
        <v>70.14</v>
      </c>
      <c r="Y29" s="1">
        <f>_xll.ciqfunctions.udf.CIQ(Y$9, "IQ_LASTSALEPRICE", $B29)</f>
        <v>88.51</v>
      </c>
      <c r="Z29" s="1">
        <f>_xll.ciqfunctions.udf.CIQ(Z$9, "IQ_LASTSALEPRICE", $B29)</f>
        <v>62.65</v>
      </c>
      <c r="AA29" s="1">
        <f>_xll.ciqfunctions.udf.CIQ(AA$9, "IQ_LASTSALEPRICE", $B29)</f>
        <v>109.5</v>
      </c>
      <c r="AB29" s="1">
        <f>_xll.ciqfunctions.udf.CIQ(AB$9, "IQ_LASTSALEPRICE", $B29)</f>
        <v>57.23</v>
      </c>
      <c r="AC29" s="1">
        <f>_xll.ciqfunctions.udf.CIQ(AC$9, "IQ_LASTSALEPRICE", $B29)</f>
        <v>62.17</v>
      </c>
      <c r="AD29" s="1">
        <f>_xll.ciqfunctions.udf.CIQ(AD$9, "IQ_LASTSALEPRICE", $B29)</f>
        <v>17.350000000000001</v>
      </c>
      <c r="AE29" s="1">
        <f>_xll.ciqfunctions.udf.CIQ(AE$9, "IQ_LASTSALEPRICE", $B29)</f>
        <v>144.44999999999999</v>
      </c>
      <c r="AF29" s="1">
        <f>_xll.ciqfunctions.udf.CIQ(AF$9, "IQ_LASTSALEPRICE", $B29)</f>
        <v>78.41</v>
      </c>
      <c r="AG29" s="1">
        <f>_xll.ciqfunctions.udf.CIQ(AG$9, "IQ_LASTSALEPRICE", $B29)</f>
        <v>29.46</v>
      </c>
      <c r="AH29" s="1">
        <f>_xll.ciqfunctions.udf.CIQ(AH$9, "IQ_LASTSALEPRICE", $B29)</f>
        <v>38.57</v>
      </c>
      <c r="AI29" s="1">
        <f>_xll.ciqfunctions.udf.CIQ(AI$9, "IQ_LASTSALEPRICE", $B29)</f>
        <v>117.58</v>
      </c>
      <c r="AJ29" s="1">
        <f>_xll.ciqfunctions.udf.CIQ(AJ$9, "IQ_LASTSALEPRICE", $B29)</f>
        <v>118.29</v>
      </c>
      <c r="AK29" s="1">
        <f>_xll.ciqfunctions.udf.CIQ(AK$9, "IQ_LASTSALEPRICE", $B29)</f>
        <v>27.21</v>
      </c>
      <c r="AL29" s="1">
        <f>_xll.ciqfunctions.udf.CIQ(AL$9, "IQ_LASTSALEPRICE", $B29)</f>
        <v>45.64</v>
      </c>
      <c r="AM29" s="1">
        <f>_xll.ciqfunctions.udf.CIQ(AM$9, "IQ_LASTSALEPRICE", $B29)</f>
        <v>42.12</v>
      </c>
      <c r="AN29" s="1">
        <f>_xll.ciqfunctions.udf.CIQ(AN$9, "IQ_LASTSALEPRICE", $B29)</f>
        <v>75.3</v>
      </c>
      <c r="AO29" s="1">
        <f>_xll.ciqfunctions.udf.CIQ(AO$9, "IQ_LASTSALEPRICE", $B29)</f>
        <v>63.83</v>
      </c>
      <c r="AP29" s="1">
        <f>_xll.ciqfunctions.udf.CIQ(AP$9, "IQ_LASTSALEPRICE", $B29)</f>
        <v>62.98</v>
      </c>
      <c r="AQ29" s="1">
        <f>_xll.ciqfunctions.udf.CIQ(AQ$9, "IQ_LASTSALEPRICE", $B29)</f>
        <v>84.29</v>
      </c>
      <c r="AR29" s="1">
        <f>_xll.ciqfunctions.udf.CIQ(AR$9, "IQ_LASTSALEPRICE", $B29)</f>
        <v>140.6</v>
      </c>
      <c r="AS29" s="1">
        <f>_xll.ciqfunctions.udf.CIQ(AS$9, "IQ_LASTSALEPRICE", $B29)</f>
        <v>49.3</v>
      </c>
      <c r="AT29" s="1">
        <f>_xll.ciqfunctions.udf.CIQ(AT$9, "IQ_LASTSALEPRICE", $B29)</f>
        <v>39.19</v>
      </c>
      <c r="AU29" s="1">
        <f>_xll.ciqfunctions.udf.CIQ(AU$9, "IQ_LASTSALEPRICE", $B29)</f>
        <v>77.55</v>
      </c>
      <c r="AV29" s="1">
        <f>_xll.ciqfunctions.udf.CIQ(AV$9, "IQ_LASTSALEPRICE", $B29)</f>
        <v>66.599999999999994</v>
      </c>
      <c r="AW29" s="1">
        <f>_xll.ciqfunctions.udf.CIQ(AW$9, "IQ_LASTSALEPRICE", $B29)</f>
        <v>40.06</v>
      </c>
      <c r="AY29" s="1" t="s">
        <v>11</v>
      </c>
      <c r="AZ29" s="1">
        <v>3.81</v>
      </c>
      <c r="BA29" s="2">
        <v>3.4063985456496151E-2</v>
      </c>
      <c r="BB29" s="2">
        <v>3.4159510669243477E-2</v>
      </c>
      <c r="BC29" s="2">
        <v>3.3827960797448063E-2</v>
      </c>
      <c r="BD29" s="1">
        <v>6.68</v>
      </c>
      <c r="BE29" s="1" t="s">
        <v>11</v>
      </c>
      <c r="BK29" s="1" t="s">
        <v>11</v>
      </c>
      <c r="BL29" s="1">
        <v>3.81</v>
      </c>
      <c r="BM29" s="2">
        <v>3.4185222293669909E-2</v>
      </c>
      <c r="BN29" s="2">
        <v>3.4442753612270408E-2</v>
      </c>
      <c r="BO29" s="2">
        <v>3.3846809871542038E-2</v>
      </c>
      <c r="BP29" s="1">
        <v>6.68</v>
      </c>
      <c r="BT29" s="1" t="s">
        <v>11</v>
      </c>
      <c r="BU29" s="1">
        <v>3.81</v>
      </c>
      <c r="BV29" s="2">
        <v>3.4319171295601268E-2</v>
      </c>
      <c r="BW29" s="2">
        <v>3.4358545297869254E-2</v>
      </c>
      <c r="BX29" s="2">
        <v>3.3651380918616955E-2</v>
      </c>
      <c r="BY29" s="1" t="s">
        <v>11</v>
      </c>
      <c r="BZ29" s="1">
        <v>5.8</v>
      </c>
      <c r="CZ29" s="11">
        <f t="shared" ref="CZ29:DB29" si="7">AVERAGE(CZ5:CZ28)</f>
        <v>3.5897957842816929E-2</v>
      </c>
      <c r="DA29" s="11">
        <f t="shared" si="7"/>
        <v>3.5047814875803864E-2</v>
      </c>
      <c r="DB29" s="11">
        <f t="shared" si="7"/>
        <v>3.4848296872724928E-2</v>
      </c>
      <c r="DC29" s="2">
        <f>AVERAGE(DC5:DC28)</f>
        <v>5.6592683333333342</v>
      </c>
      <c r="DE29" s="1" t="s">
        <v>11</v>
      </c>
      <c r="DF29" s="1">
        <v>3.54</v>
      </c>
      <c r="DG29" s="2">
        <v>3.2757253942745743E-2</v>
      </c>
      <c r="DH29" s="2">
        <v>3.1242553416823318E-2</v>
      </c>
      <c r="DI29" s="2">
        <v>3.0094505816287493E-2</v>
      </c>
      <c r="DJ29" s="1">
        <v>5.35</v>
      </c>
      <c r="DL29" s="1" t="s">
        <v>11</v>
      </c>
      <c r="DM29" s="1">
        <v>5.35</v>
      </c>
      <c r="EE29" s="11"/>
      <c r="EF29" s="11">
        <f t="shared" ref="EF29:EH29" si="8">AVERAGE(EF5:EF28)</f>
        <v>3.541394534245329E-2</v>
      </c>
      <c r="EG29" s="11">
        <f t="shared" si="8"/>
        <v>3.5245413265385647E-2</v>
      </c>
      <c r="EH29" s="11">
        <f t="shared" si="8"/>
        <v>3.4706645237008789E-2</v>
      </c>
      <c r="EI29" s="2">
        <f>AVERAGE(EI5:EI28)</f>
        <v>5.6128866666666655</v>
      </c>
      <c r="EJ29" s="2"/>
      <c r="EK29" s="13">
        <f t="shared" si="3"/>
        <v>4.8401250036363835E-4</v>
      </c>
      <c r="EL29" s="13">
        <f t="shared" si="4"/>
        <v>-1.9759838958178372E-4</v>
      </c>
      <c r="EM29" s="13">
        <f t="shared" si="0"/>
        <v>1.4165163571613903E-4</v>
      </c>
      <c r="EN29" s="13">
        <f t="shared" si="1"/>
        <v>4.6381666666668764E-2</v>
      </c>
      <c r="EO29" s="13">
        <f t="shared" si="2"/>
        <v>0</v>
      </c>
      <c r="ES29" s="2">
        <f>AVERAGE(ES5:ES28)</f>
        <v>3.541394534245329E-2</v>
      </c>
      <c r="ET29" s="2">
        <f t="shared" ref="ET29:EU29" si="9">AVERAGE(ET5:ET28)</f>
        <v>3.5245413265385647E-2</v>
      </c>
      <c r="EU29" s="2">
        <f t="shared" si="9"/>
        <v>3.4706645237008789E-2</v>
      </c>
      <c r="EV29" s="2">
        <f t="shared" ref="EV29" si="10">AVERAGE(EV5:EV28)</f>
        <v>5.5510837500000001</v>
      </c>
      <c r="FA29" s="2">
        <f>AVERAGE(FA5:FA28)</f>
        <v>3.4231229436411437E-2</v>
      </c>
      <c r="FB29" s="2">
        <f t="shared" ref="FB29:FD29" si="11">AVERAGE(FB5:FB28)</f>
        <v>3.5330242406714556E-2</v>
      </c>
      <c r="FC29" s="2">
        <f t="shared" si="11"/>
        <v>3.4127798443735959E-2</v>
      </c>
      <c r="FD29" s="8">
        <f t="shared" si="11"/>
        <v>5.5698550000000004</v>
      </c>
      <c r="FH29" s="2">
        <f>AVERAGE(FH5:FH28)</f>
        <v>3.3580939305363523E-2</v>
      </c>
      <c r="FI29" s="2">
        <f t="shared" ref="FI29" si="12">AVERAGE(FI5:FI28)</f>
        <v>3.4783043575059076E-2</v>
      </c>
      <c r="FJ29" s="2">
        <f t="shared" ref="FJ29" si="13">AVERAGE(FJ5:FJ28)</f>
        <v>3.3630745154168334E-2</v>
      </c>
      <c r="FK29" s="8">
        <f t="shared" ref="FK29" si="14">AVERAGE(FK5:FK28)</f>
        <v>5.6295804166666672</v>
      </c>
    </row>
    <row r="30" spans="1:167" x14ac:dyDescent="0.3">
      <c r="A30" s="1">
        <f t="shared" si="6"/>
        <v>21</v>
      </c>
      <c r="B30" s="14">
        <v>45114</v>
      </c>
      <c r="C30" s="1">
        <f>_xll.ciqfunctions.udf.CIQ(C$9, "IQ_LASTSALEPRICE", $B30)</f>
        <v>56.59</v>
      </c>
      <c r="D30" s="1">
        <f>_xll.ciqfunctions.udf.CIQ(D$9, "IQ_LASTSALEPRICE", $B30)</f>
        <v>52.63</v>
      </c>
      <c r="E30" s="1">
        <f>_xll.ciqfunctions.udf.CIQ(E$9, "IQ_LASTSALEPRICE", $B30)</f>
        <v>82.26</v>
      </c>
      <c r="F30" s="1">
        <f>_xll.ciqfunctions.udf.CIQ(F$9, "IQ_LASTSALEPRICE", $B30)</f>
        <v>84.29</v>
      </c>
      <c r="G30" s="1">
        <f>_xll.ciqfunctions.udf.CIQ(G$9, "IQ_LASTSALEPRICE", $B30)</f>
        <v>37.35</v>
      </c>
      <c r="H30" s="1">
        <f>_xll.ciqfunctions.udf.CIQ(H$9, "IQ_LASTSALEPRICE", $B30)</f>
        <v>59.3</v>
      </c>
      <c r="I30" s="1">
        <f>_xll.ciqfunctions.udf.CIQ(I$9, "IQ_LASTSALEPRICE", $B30)</f>
        <v>92.03</v>
      </c>
      <c r="J30" s="1">
        <f>_xll.ciqfunctions.udf.CIQ(J$9, "IQ_LASTSALEPRICE", $B30)</f>
        <v>52.24</v>
      </c>
      <c r="K30" s="1">
        <f>_xll.ciqfunctions.udf.CIQ(K$9, "IQ_LASTSALEPRICE", $B30)</f>
        <v>89.77</v>
      </c>
      <c r="L30" s="1">
        <f>_xll.ciqfunctions.udf.CIQ(L$9, "IQ_LASTSALEPRICE", $B30)</f>
        <v>68.86</v>
      </c>
      <c r="M30" s="1">
        <f>_xll.ciqfunctions.udf.CIQ(M$9, "IQ_LASTSALEPRICE", $B30)</f>
        <v>97.46</v>
      </c>
      <c r="N30" s="1">
        <f>_xll.ciqfunctions.udf.CIQ(N$9, "IQ_LASTSALEPRICE", $B30)</f>
        <v>58.69</v>
      </c>
      <c r="O30" s="1">
        <f>_xll.ciqfunctions.udf.CIQ(O$9, "IQ_LASTSALEPRICE", $B30)</f>
        <v>70.83</v>
      </c>
      <c r="P30" s="1">
        <f>_xll.ciqfunctions.udf.CIQ(P$9, "IQ_LASTSALEPRICE", $B30)</f>
        <v>36.24</v>
      </c>
      <c r="Q30" s="1">
        <f>_xll.ciqfunctions.udf.CIQ(Q$9, "IQ_LASTSALEPRICE", $B30)</f>
        <v>103.51</v>
      </c>
      <c r="R30" s="1">
        <f>_xll.ciqfunctions.udf.CIQ(R$9, "IQ_LASTSALEPRICE", $B30)</f>
        <v>78.39</v>
      </c>
      <c r="S30" s="1">
        <f>_xll.ciqfunctions.udf.CIQ(S$9, "IQ_LASTSALEPRICE", $B30)</f>
        <v>72.05</v>
      </c>
      <c r="T30" s="1">
        <f>_xll.ciqfunctions.udf.CIQ(T$9, "IQ_LASTSALEPRICE", $B30)</f>
        <v>56.42</v>
      </c>
      <c r="U30" s="1">
        <f>_xll.ciqfunctions.udf.CIQ(U$9, "IQ_LASTSALEPRICE", $B30)</f>
        <v>35.57</v>
      </c>
      <c r="V30" s="1">
        <f>_xll.ciqfunctions.udf.CIQ(V$9, "IQ_LASTSALEPRICE", $B30)</f>
        <v>81.92</v>
      </c>
      <c r="W30" s="1">
        <f>_xll.ciqfunctions.udf.CIQ(W$9, "IQ_LASTSALEPRICE", $B30)</f>
        <v>46.42</v>
      </c>
      <c r="X30" s="1">
        <f>_xll.ciqfunctions.udf.CIQ(X$9, "IQ_LASTSALEPRICE", $B30)</f>
        <v>70.680000000000007</v>
      </c>
      <c r="Y30" s="1">
        <f>_xll.ciqfunctions.udf.CIQ(Y$9, "IQ_LASTSALEPRICE", $B30)</f>
        <v>88.98</v>
      </c>
      <c r="Z30" s="1">
        <f>_xll.ciqfunctions.udf.CIQ(Z$9, "IQ_LASTSALEPRICE", $B30)</f>
        <v>62.93</v>
      </c>
      <c r="AA30" s="1">
        <f>_xll.ciqfunctions.udf.CIQ(AA$9, "IQ_LASTSALEPRICE", $B30)</f>
        <v>109.99</v>
      </c>
      <c r="AB30" s="1">
        <f>_xll.ciqfunctions.udf.CIQ(AB$9, "IQ_LASTSALEPRICE", $B30)</f>
        <v>57.84</v>
      </c>
      <c r="AC30" s="1">
        <f>_xll.ciqfunctions.udf.CIQ(AC$9, "IQ_LASTSALEPRICE", $B30)</f>
        <v>62.54</v>
      </c>
      <c r="AD30" s="1">
        <f>_xll.ciqfunctions.udf.CIQ(AD$9, "IQ_LASTSALEPRICE", $B30)</f>
        <v>17.399999999999999</v>
      </c>
      <c r="AE30" s="1">
        <f>_xll.ciqfunctions.udf.CIQ(AE$9, "IQ_LASTSALEPRICE", $B30)</f>
        <v>144.13</v>
      </c>
      <c r="AF30" s="1">
        <f>_xll.ciqfunctions.udf.CIQ(AF$9, "IQ_LASTSALEPRICE", $B30)</f>
        <v>77.56</v>
      </c>
      <c r="AG30" s="1">
        <f>_xll.ciqfunctions.udf.CIQ(AG$9, "IQ_LASTSALEPRICE", $B30)</f>
        <v>29.48</v>
      </c>
      <c r="AH30" s="1">
        <f>_xll.ciqfunctions.udf.CIQ(AH$9, "IQ_LASTSALEPRICE", $B30)</f>
        <v>38.770000000000003</v>
      </c>
      <c r="AI30" s="1">
        <f>_xll.ciqfunctions.udf.CIQ(AI$9, "IQ_LASTSALEPRICE", $B30)</f>
        <v>117.31</v>
      </c>
      <c r="AJ30" s="1">
        <f>_xll.ciqfunctions.udf.CIQ(AJ$9, "IQ_LASTSALEPRICE", $B30)</f>
        <v>118</v>
      </c>
      <c r="AK30" s="1">
        <f>_xll.ciqfunctions.udf.CIQ(AK$9, "IQ_LASTSALEPRICE", $B30)</f>
        <v>27.52</v>
      </c>
      <c r="AL30" s="1">
        <f>_xll.ciqfunctions.udf.CIQ(AL$9, "IQ_LASTSALEPRICE", $B30)</f>
        <v>45.41</v>
      </c>
      <c r="AM30" s="1">
        <f>_xll.ciqfunctions.udf.CIQ(AM$9, "IQ_LASTSALEPRICE", $B30)</f>
        <v>41.84</v>
      </c>
      <c r="AN30" s="1">
        <f>_xll.ciqfunctions.udf.CIQ(AN$9, "IQ_LASTSALEPRICE", $B30)</f>
        <v>74.2</v>
      </c>
      <c r="AO30" s="1">
        <f>_xll.ciqfunctions.udf.CIQ(AO$9, "IQ_LASTSALEPRICE", $B30)</f>
        <v>63.58</v>
      </c>
      <c r="AP30" s="1">
        <f>_xll.ciqfunctions.udf.CIQ(AP$9, "IQ_LASTSALEPRICE", $B30)</f>
        <v>62.14</v>
      </c>
      <c r="AQ30" s="1">
        <f>_xll.ciqfunctions.udf.CIQ(AQ$9, "IQ_LASTSALEPRICE", $B30)</f>
        <v>83.84</v>
      </c>
      <c r="AR30" s="1">
        <f>_xll.ciqfunctions.udf.CIQ(AR$9, "IQ_LASTSALEPRICE", $B30)</f>
        <v>141.06</v>
      </c>
      <c r="AS30" s="1">
        <f>_xll.ciqfunctions.udf.CIQ(AS$9, "IQ_LASTSALEPRICE", $B30)</f>
        <v>49.59</v>
      </c>
      <c r="AT30" s="1">
        <f>_xll.ciqfunctions.udf.CIQ(AT$9, "IQ_LASTSALEPRICE", $B30)</f>
        <v>39.15</v>
      </c>
      <c r="AU30" s="1">
        <f>_xll.ciqfunctions.udf.CIQ(AU$9, "IQ_LASTSALEPRICE", $B30)</f>
        <v>77.569999999999993</v>
      </c>
      <c r="AV30" s="1">
        <f>_xll.ciqfunctions.udf.CIQ(AV$9, "IQ_LASTSALEPRICE", $B30)</f>
        <v>66.760000000000005</v>
      </c>
      <c r="AW30" s="1">
        <f>_xll.ciqfunctions.udf.CIQ(AW$9, "IQ_LASTSALEPRICE", $B30)</f>
        <v>40.18</v>
      </c>
      <c r="AY30" s="1" t="s">
        <v>26</v>
      </c>
      <c r="AZ30" s="1">
        <v>2.5</v>
      </c>
      <c r="BA30" s="2">
        <v>4.1885167624440833E-2</v>
      </c>
      <c r="BB30" s="2">
        <v>4.0085801430974018E-2</v>
      </c>
      <c r="BC30" s="2">
        <v>3.85330716509623E-2</v>
      </c>
      <c r="BD30" s="1">
        <v>3.6495600000000001</v>
      </c>
      <c r="BE30" s="1" t="s">
        <v>26</v>
      </c>
      <c r="BK30" s="1" t="s">
        <v>26</v>
      </c>
      <c r="BL30" s="1">
        <v>2.5</v>
      </c>
      <c r="BM30" s="2">
        <v>4.1196341764851291E-2</v>
      </c>
      <c r="BN30" s="2">
        <v>4.0001920092164404E-2</v>
      </c>
      <c r="BO30" s="2">
        <v>3.8325368753923027E-2</v>
      </c>
      <c r="BP30" s="1">
        <v>3.6495600000000001</v>
      </c>
      <c r="BT30" s="1" t="s">
        <v>26</v>
      </c>
      <c r="BU30" s="1">
        <v>2.5</v>
      </c>
      <c r="BV30" s="2">
        <v>3.9152223846314463E-2</v>
      </c>
      <c r="BW30" s="2">
        <v>3.895112412944237E-2</v>
      </c>
      <c r="BX30" s="2">
        <v>3.7630294896077693E-2</v>
      </c>
      <c r="BY30" s="1" t="s">
        <v>26</v>
      </c>
      <c r="BZ30" s="1">
        <v>4.4330400000000001</v>
      </c>
      <c r="CH30" s="1" t="s">
        <v>11</v>
      </c>
      <c r="CI30" s="1">
        <v>3.54</v>
      </c>
      <c r="CJ30" s="2">
        <v>3.2319715635195027E-2</v>
      </c>
      <c r="CK30" s="2">
        <v>3.1315701787236049E-2</v>
      </c>
      <c r="CL30" s="2">
        <v>3.0296733972138598E-2</v>
      </c>
      <c r="CM30" s="1">
        <v>5.68</v>
      </c>
      <c r="CZ30" s="11">
        <f t="shared" ref="CZ30:DB30" si="15">MEDIAN(CZ5:CZ28)</f>
        <v>3.625107658461435E-2</v>
      </c>
      <c r="DA30" s="11">
        <f t="shared" si="15"/>
        <v>3.5131738390767678E-2</v>
      </c>
      <c r="DB30" s="11">
        <f t="shared" si="15"/>
        <v>3.5387013856849517E-2</v>
      </c>
      <c r="DC30" s="2">
        <f>MEDIAN(DC5:DC28)</f>
        <v>5.7257999999999996</v>
      </c>
      <c r="DE30" s="1" t="s">
        <v>26</v>
      </c>
      <c r="DF30" s="1">
        <v>2.38</v>
      </c>
      <c r="DG30" s="2">
        <v>3.8487038923656583E-2</v>
      </c>
      <c r="DH30" s="2">
        <v>3.5555171932992943E-2</v>
      </c>
      <c r="DI30" s="2">
        <v>3.443483544987537E-2</v>
      </c>
      <c r="DJ30" s="1">
        <v>4.59978</v>
      </c>
      <c r="DL30" s="1" t="s">
        <v>26</v>
      </c>
      <c r="DM30" s="1">
        <v>4.59978</v>
      </c>
      <c r="EE30" s="11"/>
      <c r="EF30" s="11">
        <f t="shared" ref="EF30:EH30" si="16">MEDIAN(EF5:EF28)</f>
        <v>3.5119654067506723E-2</v>
      </c>
      <c r="EG30" s="11">
        <f t="shared" si="16"/>
        <v>3.5318804334791995E-2</v>
      </c>
      <c r="EH30" s="11">
        <f t="shared" si="16"/>
        <v>3.5252195909993039E-2</v>
      </c>
      <c r="EI30" s="2">
        <f>MEDIAN(EI5:EI28)</f>
        <v>5.6610550000000002</v>
      </c>
      <c r="EJ30" s="2"/>
      <c r="EK30" s="13">
        <f t="shared" si="3"/>
        <v>1.1314225171076275E-3</v>
      </c>
      <c r="EL30" s="13">
        <f t="shared" si="4"/>
        <v>-1.870659440243172E-4</v>
      </c>
      <c r="EM30" s="13">
        <f t="shared" si="0"/>
        <v>1.3481794685647752E-4</v>
      </c>
      <c r="EN30" s="13">
        <f t="shared" si="1"/>
        <v>6.4744999999999386E-2</v>
      </c>
      <c r="EO30" s="13">
        <f t="shared" si="2"/>
        <v>0</v>
      </c>
      <c r="ES30" s="2">
        <f>MEDIAN(ES5:ES28)</f>
        <v>3.5119654067506723E-2</v>
      </c>
      <c r="ET30" s="2">
        <f t="shared" ref="ET30:EU30" si="17">MEDIAN(ET5:ET28)</f>
        <v>3.5318804334791995E-2</v>
      </c>
      <c r="EU30" s="2">
        <f t="shared" si="17"/>
        <v>3.5252195909993039E-2</v>
      </c>
      <c r="EV30" s="2">
        <f t="shared" ref="EV30" si="18">MEDIAN(EV5:EV28)</f>
        <v>5.752605</v>
      </c>
      <c r="FA30" s="2">
        <f>MEDIAN(FA5:FA28)</f>
        <v>3.4434868345636499E-2</v>
      </c>
      <c r="FB30" s="2">
        <f t="shared" ref="FB30:FD30" si="19">MEDIAN(FB5:FB28)</f>
        <v>3.5560041432100196E-2</v>
      </c>
      <c r="FC30" s="2">
        <f t="shared" si="19"/>
        <v>3.4537080219026586E-2</v>
      </c>
      <c r="FD30" s="8">
        <f t="shared" si="19"/>
        <v>5.2970500000000005</v>
      </c>
      <c r="FH30" s="2">
        <f>MEDIAN(FH5:FH28)</f>
        <v>3.4048849917674442E-2</v>
      </c>
      <c r="FI30" s="2">
        <f t="shared" ref="FI30:FK30" si="20">MEDIAN(FI5:FI28)</f>
        <v>3.5739429090093762E-2</v>
      </c>
      <c r="FJ30" s="2">
        <f t="shared" si="20"/>
        <v>3.416176633518922E-2</v>
      </c>
      <c r="FK30" s="8">
        <f t="shared" si="20"/>
        <v>5.6750449999999999</v>
      </c>
    </row>
    <row r="31" spans="1:167" x14ac:dyDescent="0.3">
      <c r="A31" s="1">
        <f t="shared" si="6"/>
        <v>22</v>
      </c>
      <c r="B31" s="14">
        <v>45113</v>
      </c>
      <c r="C31" s="1">
        <f>_xll.ciqfunctions.udf.CIQ(C$9, "IQ_LASTSALEPRICE", $B31)</f>
        <v>57.65</v>
      </c>
      <c r="D31" s="1">
        <f>_xll.ciqfunctions.udf.CIQ(D$9, "IQ_LASTSALEPRICE", $B31)</f>
        <v>53.31</v>
      </c>
      <c r="E31" s="1">
        <f>_xll.ciqfunctions.udf.CIQ(E$9, "IQ_LASTSALEPRICE", $B31)</f>
        <v>83.28</v>
      </c>
      <c r="F31" s="1">
        <f>_xll.ciqfunctions.udf.CIQ(F$9, "IQ_LASTSALEPRICE", $B31)</f>
        <v>85.33</v>
      </c>
      <c r="G31" s="1">
        <f>_xll.ciqfunctions.udf.CIQ(G$9, "IQ_LASTSALEPRICE", $B31)</f>
        <v>38.64</v>
      </c>
      <c r="H31" s="1">
        <f>_xll.ciqfunctions.udf.CIQ(H$9, "IQ_LASTSALEPRICE", $B31)</f>
        <v>60.03</v>
      </c>
      <c r="I31" s="1">
        <f>_xll.ciqfunctions.udf.CIQ(I$9, "IQ_LASTSALEPRICE", $B31)</f>
        <v>92.17</v>
      </c>
      <c r="J31" s="1">
        <f>_xll.ciqfunctions.udf.CIQ(J$9, "IQ_LASTSALEPRICE", $B31)</f>
        <v>52.35</v>
      </c>
      <c r="K31" s="1">
        <f>_xll.ciqfunctions.udf.CIQ(K$9, "IQ_LASTSALEPRICE", $B31)</f>
        <v>90.56</v>
      </c>
      <c r="L31" s="1">
        <f>_xll.ciqfunctions.udf.CIQ(L$9, "IQ_LASTSALEPRICE", $B31)</f>
        <v>69.430000000000007</v>
      </c>
      <c r="M31" s="1">
        <f>_xll.ciqfunctions.udf.CIQ(M$9, "IQ_LASTSALEPRICE", $B31)</f>
        <v>98.78</v>
      </c>
      <c r="N31" s="1">
        <f>_xll.ciqfunctions.udf.CIQ(N$9, "IQ_LASTSALEPRICE", $B31)</f>
        <v>59.6</v>
      </c>
      <c r="O31" s="1">
        <f>_xll.ciqfunctions.udf.CIQ(O$9, "IQ_LASTSALEPRICE", $B31)</f>
        <v>71.38</v>
      </c>
      <c r="P31" s="1">
        <f>_xll.ciqfunctions.udf.CIQ(P$9, "IQ_LASTSALEPRICE", $B31)</f>
        <v>36.17</v>
      </c>
      <c r="Q31" s="1">
        <f>_xll.ciqfunctions.udf.CIQ(Q$9, "IQ_LASTSALEPRICE", $B31)</f>
        <v>103.75</v>
      </c>
      <c r="R31" s="1">
        <f>_xll.ciqfunctions.udf.CIQ(R$9, "IQ_LASTSALEPRICE", $B31)</f>
        <v>79.42</v>
      </c>
      <c r="S31" s="1">
        <f>_xll.ciqfunctions.udf.CIQ(S$9, "IQ_LASTSALEPRICE", $B31)</f>
        <v>73.02</v>
      </c>
      <c r="T31" s="1">
        <f>_xll.ciqfunctions.udf.CIQ(T$9, "IQ_LASTSALEPRICE", $B31)</f>
        <v>56.59</v>
      </c>
      <c r="U31" s="1">
        <f>_xll.ciqfunctions.udf.CIQ(U$9, "IQ_LASTSALEPRICE", $B31)</f>
        <v>36.25</v>
      </c>
      <c r="V31" s="1">
        <f>_xll.ciqfunctions.udf.CIQ(V$9, "IQ_LASTSALEPRICE", $B31)</f>
        <v>82.05</v>
      </c>
      <c r="W31" s="1">
        <f>_xll.ciqfunctions.udf.CIQ(W$9, "IQ_LASTSALEPRICE", $B31)</f>
        <v>46.93</v>
      </c>
      <c r="X31" s="1">
        <f>_xll.ciqfunctions.udf.CIQ(X$9, "IQ_LASTSALEPRICE", $B31)</f>
        <v>70.790000000000006</v>
      </c>
      <c r="Y31" s="1">
        <f>_xll.ciqfunctions.udf.CIQ(Y$9, "IQ_LASTSALEPRICE", $B31)</f>
        <v>89.98</v>
      </c>
      <c r="Z31" s="1">
        <f>_xll.ciqfunctions.udf.CIQ(Z$9, "IQ_LASTSALEPRICE", $B31)</f>
        <v>63.76</v>
      </c>
      <c r="AA31" s="1">
        <f>_xll.ciqfunctions.udf.CIQ(AA$9, "IQ_LASTSALEPRICE", $B31)</f>
        <v>111.17</v>
      </c>
      <c r="AB31" s="1">
        <f>_xll.ciqfunctions.udf.CIQ(AB$9, "IQ_LASTSALEPRICE", $B31)</f>
        <v>59.29</v>
      </c>
      <c r="AC31" s="1">
        <f>_xll.ciqfunctions.udf.CIQ(AC$9, "IQ_LASTSALEPRICE", $B31)</f>
        <v>62.93</v>
      </c>
      <c r="AD31" s="1">
        <f>_xll.ciqfunctions.udf.CIQ(AD$9, "IQ_LASTSALEPRICE", $B31)</f>
        <v>17.53</v>
      </c>
      <c r="AE31" s="1">
        <f>_xll.ciqfunctions.udf.CIQ(AE$9, "IQ_LASTSALEPRICE", $B31)</f>
        <v>144.21</v>
      </c>
      <c r="AF31" s="1">
        <f>_xll.ciqfunctions.udf.CIQ(AF$9, "IQ_LASTSALEPRICE", $B31)</f>
        <v>77.59</v>
      </c>
      <c r="AG31" s="1">
        <f>_xll.ciqfunctions.udf.CIQ(AG$9, "IQ_LASTSALEPRICE", $B31)</f>
        <v>29.46</v>
      </c>
      <c r="AH31" s="1">
        <f>_xll.ciqfunctions.udf.CIQ(AH$9, "IQ_LASTSALEPRICE", $B31)</f>
        <v>39.1</v>
      </c>
      <c r="AI31" s="1">
        <f>_xll.ciqfunctions.udf.CIQ(AI$9, "IQ_LASTSALEPRICE", $B31)</f>
        <v>117.54</v>
      </c>
      <c r="AJ31" s="1">
        <f>_xll.ciqfunctions.udf.CIQ(AJ$9, "IQ_LASTSALEPRICE", $B31)</f>
        <v>118.75</v>
      </c>
      <c r="AK31" s="1">
        <f>_xll.ciqfunctions.udf.CIQ(AK$9, "IQ_LASTSALEPRICE", $B31)</f>
        <v>27.73</v>
      </c>
      <c r="AL31" s="1">
        <f>_xll.ciqfunctions.udf.CIQ(AL$9, "IQ_LASTSALEPRICE", $B31)</f>
        <v>46.37</v>
      </c>
      <c r="AM31" s="1">
        <f>_xll.ciqfunctions.udf.CIQ(AM$9, "IQ_LASTSALEPRICE", $B31)</f>
        <v>42.33</v>
      </c>
      <c r="AN31" s="1">
        <f>_xll.ciqfunctions.udf.CIQ(AN$9, "IQ_LASTSALEPRICE", $B31)</f>
        <v>76.010000000000005</v>
      </c>
      <c r="AO31" s="1">
        <f>_xll.ciqfunctions.udf.CIQ(AO$9, "IQ_LASTSALEPRICE", $B31)</f>
        <v>63.87</v>
      </c>
      <c r="AP31" s="1">
        <f>_xll.ciqfunctions.udf.CIQ(AP$9, "IQ_LASTSALEPRICE", $B31)</f>
        <v>62.45</v>
      </c>
      <c r="AQ31" s="1">
        <f>_xll.ciqfunctions.udf.CIQ(AQ$9, "IQ_LASTSALEPRICE", $B31)</f>
        <v>87.34</v>
      </c>
      <c r="AR31" s="1">
        <f>_xll.ciqfunctions.udf.CIQ(AR$9, "IQ_LASTSALEPRICE", $B31)</f>
        <v>142.41999999999999</v>
      </c>
      <c r="AS31" s="1">
        <f>_xll.ciqfunctions.udf.CIQ(AS$9, "IQ_LASTSALEPRICE", $B31)</f>
        <v>50.48</v>
      </c>
      <c r="AT31" s="1">
        <f>_xll.ciqfunctions.udf.CIQ(AT$9, "IQ_LASTSALEPRICE", $B31)</f>
        <v>39.590000000000003</v>
      </c>
      <c r="AU31" s="1">
        <f>_xll.ciqfunctions.udf.CIQ(AU$9, "IQ_LASTSALEPRICE", $B31)</f>
        <v>78.650000000000006</v>
      </c>
      <c r="AV31" s="1">
        <f>_xll.ciqfunctions.udf.CIQ(AV$9, "IQ_LASTSALEPRICE", $B31)</f>
        <v>68.98</v>
      </c>
      <c r="AW31" s="1">
        <f>_xll.ciqfunctions.udf.CIQ(AW$9, "IQ_LASTSALEPRICE", $B31)</f>
        <v>40.729999999999997</v>
      </c>
      <c r="AY31" s="1" t="s">
        <v>23</v>
      </c>
      <c r="AZ31" s="1">
        <v>2.2799999999999998</v>
      </c>
      <c r="BA31" s="2">
        <v>3.615833544785587E-2</v>
      </c>
      <c r="BB31" s="2">
        <v>3.6410286438232922E-2</v>
      </c>
      <c r="BC31" s="2">
        <v>3.7117866410049286E-2</v>
      </c>
      <c r="BD31" s="1">
        <v>6.0904100000000003</v>
      </c>
      <c r="BE31" s="1" t="s">
        <v>23</v>
      </c>
      <c r="BK31" s="1" t="s">
        <v>23</v>
      </c>
      <c r="BL31" s="1">
        <v>2.2799999999999998</v>
      </c>
      <c r="BM31" s="2">
        <v>3.6463275510965634E-2</v>
      </c>
      <c r="BN31" s="2">
        <v>3.6826397276425907E-2</v>
      </c>
      <c r="BO31" s="2">
        <v>3.7363505760207097E-2</v>
      </c>
      <c r="BP31" s="1">
        <v>6.0904100000000003</v>
      </c>
      <c r="BT31" s="1" t="s">
        <v>23</v>
      </c>
      <c r="BU31" s="1">
        <v>2.2799999999999998</v>
      </c>
      <c r="BV31" s="2">
        <v>3.6594369603132983E-2</v>
      </c>
      <c r="BW31" s="2">
        <v>3.7201679514420154E-2</v>
      </c>
      <c r="BX31" s="2">
        <v>3.7812582634405567E-2</v>
      </c>
      <c r="BY31" s="1" t="s">
        <v>23</v>
      </c>
      <c r="BZ31" s="1">
        <v>5.86564</v>
      </c>
      <c r="CH31" s="1" t="s">
        <v>26</v>
      </c>
      <c r="CI31" s="1">
        <v>2.38</v>
      </c>
      <c r="CJ31" s="2">
        <v>3.7738441941468408E-2</v>
      </c>
      <c r="CK31" s="2">
        <v>3.5859214914219145E-2</v>
      </c>
      <c r="CL31" s="2">
        <v>3.4694102326545691E-2</v>
      </c>
      <c r="CM31" s="1">
        <v>4.59978</v>
      </c>
      <c r="DE31" s="1" t="s">
        <v>23</v>
      </c>
      <c r="DF31" s="1">
        <v>2.16</v>
      </c>
      <c r="DG31" s="2">
        <v>3.6199499463711135E-2</v>
      </c>
      <c r="DH31" s="2">
        <v>3.5651604597296424E-2</v>
      </c>
      <c r="DI31" s="2">
        <v>3.5405773108003982E-2</v>
      </c>
      <c r="DJ31" s="1">
        <v>5.92814</v>
      </c>
      <c r="DL31" s="1" t="s">
        <v>23</v>
      </c>
      <c r="DM31" s="1">
        <v>5.92814</v>
      </c>
      <c r="ET31" s="2"/>
      <c r="EU31" s="2"/>
    </row>
    <row r="32" spans="1:167" x14ac:dyDescent="0.3">
      <c r="A32" s="1">
        <f t="shared" si="6"/>
        <v>23</v>
      </c>
      <c r="B32" s="14">
        <v>45112</v>
      </c>
      <c r="C32" s="1">
        <f>_xll.ciqfunctions.udf.CIQ(C$9, "IQ_LASTSALEPRICE", $B32)</f>
        <v>58.26</v>
      </c>
      <c r="D32" s="1">
        <f>_xll.ciqfunctions.udf.CIQ(D$9, "IQ_LASTSALEPRICE", $B32)</f>
        <v>53.58</v>
      </c>
      <c r="E32" s="1">
        <f>_xll.ciqfunctions.udf.CIQ(E$9, "IQ_LASTSALEPRICE", $B32)</f>
        <v>83.74</v>
      </c>
      <c r="F32" s="1">
        <f>_xll.ciqfunctions.udf.CIQ(F$9, "IQ_LASTSALEPRICE", $B32)</f>
        <v>85.8</v>
      </c>
      <c r="G32" s="1">
        <f>_xll.ciqfunctions.udf.CIQ(G$9, "IQ_LASTSALEPRICE", $B32)</f>
        <v>39.14</v>
      </c>
      <c r="H32" s="1">
        <f>_xll.ciqfunctions.udf.CIQ(H$9, "IQ_LASTSALEPRICE", $B32)</f>
        <v>60.22</v>
      </c>
      <c r="I32" s="1">
        <f>_xll.ciqfunctions.udf.CIQ(I$9, "IQ_LASTSALEPRICE", $B32)</f>
        <v>92.85</v>
      </c>
      <c r="J32" s="1">
        <f>_xll.ciqfunctions.udf.CIQ(J$9, "IQ_LASTSALEPRICE", $B32)</f>
        <v>53.09</v>
      </c>
      <c r="K32" s="1">
        <f>_xll.ciqfunctions.udf.CIQ(K$9, "IQ_LASTSALEPRICE", $B32)</f>
        <v>91.61</v>
      </c>
      <c r="L32" s="1">
        <f>_xll.ciqfunctions.udf.CIQ(L$9, "IQ_LASTSALEPRICE", $B32)</f>
        <v>70.23</v>
      </c>
      <c r="M32" s="1">
        <f>_xll.ciqfunctions.udf.CIQ(M$9, "IQ_LASTSALEPRICE", $B32)</f>
        <v>99.16</v>
      </c>
      <c r="N32" s="1">
        <f>_xll.ciqfunctions.udf.CIQ(N$9, "IQ_LASTSALEPRICE", $B32)</f>
        <v>59.75</v>
      </c>
      <c r="O32" s="1">
        <f>_xll.ciqfunctions.udf.CIQ(O$9, "IQ_LASTSALEPRICE", $B32)</f>
        <v>71.64</v>
      </c>
      <c r="P32" s="1">
        <f>_xll.ciqfunctions.udf.CIQ(P$9, "IQ_LASTSALEPRICE", $B32)</f>
        <v>36.44</v>
      </c>
      <c r="Q32" s="1">
        <f>_xll.ciqfunctions.udf.CIQ(Q$9, "IQ_LASTSALEPRICE", $B32)</f>
        <v>104.09</v>
      </c>
      <c r="R32" s="1">
        <f>_xll.ciqfunctions.udf.CIQ(R$9, "IQ_LASTSALEPRICE", $B32)</f>
        <v>79.819999999999993</v>
      </c>
      <c r="S32" s="1">
        <f>_xll.ciqfunctions.udf.CIQ(S$9, "IQ_LASTSALEPRICE", $B32)</f>
        <v>74.95</v>
      </c>
      <c r="T32" s="1">
        <f>_xll.ciqfunctions.udf.CIQ(T$9, "IQ_LASTSALEPRICE", $B32)</f>
        <v>57.33</v>
      </c>
      <c r="U32" s="1">
        <f>_xll.ciqfunctions.udf.CIQ(U$9, "IQ_LASTSALEPRICE", $B32)</f>
        <v>36.53</v>
      </c>
      <c r="V32" s="1">
        <f>_xll.ciqfunctions.udf.CIQ(V$9, "IQ_LASTSALEPRICE", $B32)</f>
        <v>82.68</v>
      </c>
      <c r="W32" s="1">
        <f>_xll.ciqfunctions.udf.CIQ(W$9, "IQ_LASTSALEPRICE", $B32)</f>
        <v>47.22</v>
      </c>
      <c r="X32" s="1">
        <f>_xll.ciqfunctions.udf.CIQ(X$9, "IQ_LASTSALEPRICE", $B32)</f>
        <v>71.680000000000007</v>
      </c>
      <c r="Y32" s="1">
        <f>_xll.ciqfunctions.udf.CIQ(Y$9, "IQ_LASTSALEPRICE", $B32)</f>
        <v>90.35</v>
      </c>
      <c r="Z32" s="1">
        <f>_xll.ciqfunctions.udf.CIQ(Z$9, "IQ_LASTSALEPRICE", $B32)</f>
        <v>63.79</v>
      </c>
      <c r="AA32" s="1">
        <f>_xll.ciqfunctions.udf.CIQ(AA$9, "IQ_LASTSALEPRICE", $B32)</f>
        <v>112.5</v>
      </c>
      <c r="AB32" s="1">
        <f>_xll.ciqfunctions.udf.CIQ(AB$9, "IQ_LASTSALEPRICE", $B32)</f>
        <v>60.26</v>
      </c>
      <c r="AC32" s="1">
        <f>_xll.ciqfunctions.udf.CIQ(AC$9, "IQ_LASTSALEPRICE", $B32)</f>
        <v>63.65</v>
      </c>
      <c r="AD32" s="1">
        <f>_xll.ciqfunctions.udf.CIQ(AD$9, "IQ_LASTSALEPRICE", $B32)</f>
        <v>17.82</v>
      </c>
      <c r="AE32" s="1">
        <f>_xll.ciqfunctions.udf.CIQ(AE$9, "IQ_LASTSALEPRICE", $B32)</f>
        <v>146.22</v>
      </c>
      <c r="AF32" s="1">
        <f>_xll.ciqfunctions.udf.CIQ(AF$9, "IQ_LASTSALEPRICE", $B32)</f>
        <v>78.56</v>
      </c>
      <c r="AG32" s="1">
        <f>_xll.ciqfunctions.udf.CIQ(AG$9, "IQ_LASTSALEPRICE", $B32)</f>
        <v>29.63</v>
      </c>
      <c r="AH32" s="1">
        <f>_xll.ciqfunctions.udf.CIQ(AH$9, "IQ_LASTSALEPRICE", $B32)</f>
        <v>39.54</v>
      </c>
      <c r="AI32" s="1">
        <f>_xll.ciqfunctions.udf.CIQ(AI$9, "IQ_LASTSALEPRICE", $B32)</f>
        <v>118.59</v>
      </c>
      <c r="AJ32" s="1">
        <f>_xll.ciqfunctions.udf.CIQ(AJ$9, "IQ_LASTSALEPRICE", $B32)</f>
        <v>118.65</v>
      </c>
      <c r="AK32" s="1">
        <f>_xll.ciqfunctions.udf.CIQ(AK$9, "IQ_LASTSALEPRICE", $B32)</f>
        <v>27.88</v>
      </c>
      <c r="AL32" s="1">
        <f>_xll.ciqfunctions.udf.CIQ(AL$9, "IQ_LASTSALEPRICE", $B32)</f>
        <v>47.06</v>
      </c>
      <c r="AM32" s="1">
        <f>_xll.ciqfunctions.udf.CIQ(AM$9, "IQ_LASTSALEPRICE", $B32)</f>
        <v>42.89</v>
      </c>
      <c r="AN32" s="1">
        <f>_xll.ciqfunctions.udf.CIQ(AN$9, "IQ_LASTSALEPRICE", $B32)</f>
        <v>76.87</v>
      </c>
      <c r="AO32" s="1">
        <f>_xll.ciqfunctions.udf.CIQ(AO$9, "IQ_LASTSALEPRICE", $B32)</f>
        <v>64.290000000000006</v>
      </c>
      <c r="AP32" s="1">
        <f>_xll.ciqfunctions.udf.CIQ(AP$9, "IQ_LASTSALEPRICE", $B32)</f>
        <v>63.65</v>
      </c>
      <c r="AQ32" s="1">
        <f>_xll.ciqfunctions.udf.CIQ(AQ$9, "IQ_LASTSALEPRICE", $B32)</f>
        <v>87</v>
      </c>
      <c r="AR32" s="1">
        <f>_xll.ciqfunctions.udf.CIQ(AR$9, "IQ_LASTSALEPRICE", $B32)</f>
        <v>144.80000000000001</v>
      </c>
      <c r="AS32" s="1">
        <f>_xll.ciqfunctions.udf.CIQ(AS$9, "IQ_LASTSALEPRICE", $B32)</f>
        <v>51.02</v>
      </c>
      <c r="AT32" s="1">
        <f>_xll.ciqfunctions.udf.CIQ(AT$9, "IQ_LASTSALEPRICE", $B32)</f>
        <v>40.21</v>
      </c>
      <c r="AU32" s="1">
        <f>_xll.ciqfunctions.udf.CIQ(AU$9, "IQ_LASTSALEPRICE", $B32)</f>
        <v>79.37</v>
      </c>
      <c r="AV32" s="1">
        <f>_xll.ciqfunctions.udf.CIQ(AV$9, "IQ_LASTSALEPRICE", $B32)</f>
        <v>69.930000000000007</v>
      </c>
      <c r="AW32" s="1">
        <f>_xll.ciqfunctions.udf.CIQ(AW$9, "IQ_LASTSALEPRICE", $B32)</f>
        <v>41.06</v>
      </c>
      <c r="AY32" s="1" t="s">
        <v>31</v>
      </c>
      <c r="AZ32" s="1">
        <v>5.5</v>
      </c>
      <c r="BA32" s="2">
        <v>0.31384931428680113</v>
      </c>
      <c r="BB32" s="2">
        <v>0.32199310479411947</v>
      </c>
      <c r="BC32" s="2">
        <v>0.33526477450904041</v>
      </c>
      <c r="BD32" s="1">
        <v>9.9333299999999998</v>
      </c>
      <c r="BE32" s="1" t="s">
        <v>31</v>
      </c>
      <c r="BK32" s="1" t="s">
        <v>31</v>
      </c>
      <c r="BL32" s="1">
        <v>5.5</v>
      </c>
      <c r="BM32" s="2">
        <v>0.31771705851770549</v>
      </c>
      <c r="BN32" s="2">
        <v>0.32660548037397968</v>
      </c>
      <c r="BO32" s="2">
        <v>0.33894475200542329</v>
      </c>
      <c r="BP32" s="1">
        <v>9.9333299999999998</v>
      </c>
      <c r="BT32" s="1" t="s">
        <v>31</v>
      </c>
      <c r="BU32" s="1">
        <v>0</v>
      </c>
      <c r="BV32" s="2">
        <v>0</v>
      </c>
      <c r="BW32" s="2">
        <v>0</v>
      </c>
      <c r="BX32" s="2">
        <v>0</v>
      </c>
      <c r="BY32" s="1" t="s">
        <v>31</v>
      </c>
      <c r="BZ32" s="1">
        <v>9.9333299999999998</v>
      </c>
      <c r="CH32" s="1" t="s">
        <v>23</v>
      </c>
      <c r="CI32" s="1">
        <v>2.16</v>
      </c>
      <c r="CJ32" s="2">
        <v>3.541331934288619E-2</v>
      </c>
      <c r="CK32" s="2">
        <v>3.540512827984621E-2</v>
      </c>
      <c r="CL32" s="2">
        <v>3.538643847510662E-2</v>
      </c>
      <c r="CM32" s="1">
        <v>5.74064</v>
      </c>
      <c r="CX32" s="1" t="s">
        <v>11</v>
      </c>
      <c r="CY32" s="1">
        <v>3.54</v>
      </c>
      <c r="CZ32" s="2">
        <v>3.2757253942745743E-2</v>
      </c>
      <c r="DA32" s="2">
        <v>3.1242553416823318E-2</v>
      </c>
      <c r="DB32" s="2">
        <v>3.0094505816287493E-2</v>
      </c>
      <c r="DC32" s="1">
        <v>5.35</v>
      </c>
      <c r="DE32" s="1" t="s">
        <v>31</v>
      </c>
      <c r="DF32" s="1">
        <v>0</v>
      </c>
      <c r="DG32" s="2">
        <v>0</v>
      </c>
      <c r="DH32" s="2">
        <v>0</v>
      </c>
      <c r="DI32" s="2">
        <v>0</v>
      </c>
      <c r="DJ32" s="1">
        <v>7.7</v>
      </c>
      <c r="DL32" s="1" t="s">
        <v>31</v>
      </c>
      <c r="DM32" s="1">
        <v>7.7</v>
      </c>
      <c r="ED32" s="1" t="s">
        <v>11</v>
      </c>
      <c r="EE32" s="1">
        <v>3.54</v>
      </c>
      <c r="EF32" s="2">
        <v>3.1305086044770405E-2</v>
      </c>
      <c r="EG32" s="2">
        <v>3.0901467383239296E-2</v>
      </c>
      <c r="EH32" s="2">
        <v>2.9559639309310201E-2</v>
      </c>
      <c r="EI32" s="1">
        <v>5.8</v>
      </c>
      <c r="EQ32" s="1" t="s">
        <v>11</v>
      </c>
      <c r="ER32" s="12">
        <v>3.54</v>
      </c>
      <c r="ES32" s="2">
        <v>3.1305086044770405E-2</v>
      </c>
      <c r="ET32" s="2">
        <v>3.0901467383239296E-2</v>
      </c>
      <c r="EU32" s="2">
        <v>2.9559639309310201E-2</v>
      </c>
      <c r="EV32" s="1">
        <v>5.94</v>
      </c>
    </row>
    <row r="33" spans="1:152" x14ac:dyDescent="0.3">
      <c r="A33" s="1">
        <f t="shared" si="6"/>
        <v>24</v>
      </c>
      <c r="B33" s="14">
        <v>45110</v>
      </c>
      <c r="C33" s="1">
        <f>_xll.ciqfunctions.udf.CIQ(C$9, "IQ_LASTSALEPRICE", $B33)</f>
        <v>58.45</v>
      </c>
      <c r="D33" s="1">
        <f>_xll.ciqfunctions.udf.CIQ(D$9, "IQ_LASTSALEPRICE", $B33)</f>
        <v>53.08</v>
      </c>
      <c r="E33" s="1">
        <f>_xll.ciqfunctions.udf.CIQ(E$9, "IQ_LASTSALEPRICE", $B33)</f>
        <v>82.85</v>
      </c>
      <c r="F33" s="1">
        <f>_xll.ciqfunctions.udf.CIQ(F$9, "IQ_LASTSALEPRICE", $B33)</f>
        <v>85.32</v>
      </c>
      <c r="G33" s="1">
        <f>_xll.ciqfunctions.udf.CIQ(G$9, "IQ_LASTSALEPRICE", $B33)</f>
        <v>39.090000000000003</v>
      </c>
      <c r="H33" s="1">
        <f>_xll.ciqfunctions.udf.CIQ(H$9, "IQ_LASTSALEPRICE", $B33)</f>
        <v>59.8</v>
      </c>
      <c r="I33" s="1">
        <f>_xll.ciqfunctions.udf.CIQ(I$9, "IQ_LASTSALEPRICE", $B33)</f>
        <v>91.05</v>
      </c>
      <c r="J33" s="1">
        <f>_xll.ciqfunctions.udf.CIQ(J$9, "IQ_LASTSALEPRICE", $B33)</f>
        <v>52.61</v>
      </c>
      <c r="K33" s="1">
        <f>_xll.ciqfunctions.udf.CIQ(K$9, "IQ_LASTSALEPRICE", $B33)</f>
        <v>90.72</v>
      </c>
      <c r="L33" s="1">
        <f>_xll.ciqfunctions.udf.CIQ(L$9, "IQ_LASTSALEPRICE", $B33)</f>
        <v>69.09</v>
      </c>
      <c r="M33" s="1">
        <f>_xll.ciqfunctions.udf.CIQ(M$9, "IQ_LASTSALEPRICE", $B33)</f>
        <v>98.14</v>
      </c>
      <c r="N33" s="1">
        <f>_xll.ciqfunctions.udf.CIQ(N$9, "IQ_LASTSALEPRICE", $B33)</f>
        <v>58.8</v>
      </c>
      <c r="O33" s="1">
        <f>_xll.ciqfunctions.udf.CIQ(O$9, "IQ_LASTSALEPRICE", $B33)</f>
        <v>71.05</v>
      </c>
      <c r="P33" s="1">
        <f>_xll.ciqfunctions.udf.CIQ(P$9, "IQ_LASTSALEPRICE", $B33)</f>
        <v>36.47</v>
      </c>
      <c r="Q33" s="1">
        <f>_xll.ciqfunctions.udf.CIQ(Q$9, "IQ_LASTSALEPRICE", $B33)</f>
        <v>103.06</v>
      </c>
      <c r="R33" s="1">
        <f>_xll.ciqfunctions.udf.CIQ(R$9, "IQ_LASTSALEPRICE", $B33)</f>
        <v>79.67</v>
      </c>
      <c r="S33" s="1">
        <f>_xll.ciqfunctions.udf.CIQ(S$9, "IQ_LASTSALEPRICE", $B33)</f>
        <v>74.38</v>
      </c>
      <c r="T33" s="1">
        <f>_xll.ciqfunctions.udf.CIQ(T$9, "IQ_LASTSALEPRICE", $B33)</f>
        <v>57.23</v>
      </c>
      <c r="U33" s="1">
        <f>_xll.ciqfunctions.udf.CIQ(U$9, "IQ_LASTSALEPRICE", $B33)</f>
        <v>36.22</v>
      </c>
      <c r="V33" s="1">
        <f>_xll.ciqfunctions.udf.CIQ(V$9, "IQ_LASTSALEPRICE", $B33)</f>
        <v>81.739999999999995</v>
      </c>
      <c r="W33" s="1">
        <f>_xll.ciqfunctions.udf.CIQ(W$9, "IQ_LASTSALEPRICE", $B33)</f>
        <v>47.18</v>
      </c>
      <c r="X33" s="1">
        <f>_xll.ciqfunctions.udf.CIQ(X$9, "IQ_LASTSALEPRICE", $B33)</f>
        <v>70.569999999999993</v>
      </c>
      <c r="Y33" s="1">
        <f>_xll.ciqfunctions.udf.CIQ(Y$9, "IQ_LASTSALEPRICE", $B33)</f>
        <v>89.32</v>
      </c>
      <c r="Z33" s="1">
        <f>_xll.ciqfunctions.udf.CIQ(Z$9, "IQ_LASTSALEPRICE", $B33)</f>
        <v>62.98</v>
      </c>
      <c r="AA33" s="1">
        <f>_xll.ciqfunctions.udf.CIQ(AA$9, "IQ_LASTSALEPRICE", $B33)</f>
        <v>111.25</v>
      </c>
      <c r="AB33" s="1">
        <f>_xll.ciqfunctions.udf.CIQ(AB$9, "IQ_LASTSALEPRICE", $B33)</f>
        <v>60.39</v>
      </c>
      <c r="AC33" s="1">
        <f>_xll.ciqfunctions.udf.CIQ(AC$9, "IQ_LASTSALEPRICE", $B33)</f>
        <v>62.87</v>
      </c>
      <c r="AD33" s="1">
        <f>_xll.ciqfunctions.udf.CIQ(AD$9, "IQ_LASTSALEPRICE", $B33)</f>
        <v>17.28</v>
      </c>
      <c r="AE33" s="1">
        <f>_xll.ciqfunctions.udf.CIQ(AE$9, "IQ_LASTSALEPRICE", $B33)</f>
        <v>145.18</v>
      </c>
      <c r="AF33" s="1">
        <f>_xll.ciqfunctions.udf.CIQ(AF$9, "IQ_LASTSALEPRICE", $B33)</f>
        <v>78.89</v>
      </c>
      <c r="AG33" s="1">
        <f>_xll.ciqfunctions.udf.CIQ(AG$9, "IQ_LASTSALEPRICE", $B33)</f>
        <v>29.45</v>
      </c>
      <c r="AH33" s="1">
        <f>_xll.ciqfunctions.udf.CIQ(AH$9, "IQ_LASTSALEPRICE", $B33)</f>
        <v>39.020000000000003</v>
      </c>
      <c r="AI33" s="1">
        <f>_xll.ciqfunctions.udf.CIQ(AI$9, "IQ_LASTSALEPRICE", $B33)</f>
        <v>117.3</v>
      </c>
      <c r="AJ33" s="1">
        <f>_xll.ciqfunctions.udf.CIQ(AJ$9, "IQ_LASTSALEPRICE", $B33)</f>
        <v>118.79</v>
      </c>
      <c r="AK33" s="1">
        <f>_xll.ciqfunctions.udf.CIQ(AK$9, "IQ_LASTSALEPRICE", $B33)</f>
        <v>27.42</v>
      </c>
      <c r="AL33" s="1">
        <f>_xll.ciqfunctions.udf.CIQ(AL$9, "IQ_LASTSALEPRICE", $B33)</f>
        <v>47.41</v>
      </c>
      <c r="AM33" s="1">
        <f>_xll.ciqfunctions.udf.CIQ(AM$9, "IQ_LASTSALEPRICE", $B33)</f>
        <v>43.23</v>
      </c>
      <c r="AN33" s="1">
        <f>_xll.ciqfunctions.udf.CIQ(AN$9, "IQ_LASTSALEPRICE", $B33)</f>
        <v>77.05</v>
      </c>
      <c r="AO33" s="1">
        <f>_xll.ciqfunctions.udf.CIQ(AO$9, "IQ_LASTSALEPRICE", $B33)</f>
        <v>63.84</v>
      </c>
      <c r="AP33" s="1">
        <f>_xll.ciqfunctions.udf.CIQ(AP$9, "IQ_LASTSALEPRICE", $B33)</f>
        <v>63.5</v>
      </c>
      <c r="AQ33" s="1">
        <f>_xll.ciqfunctions.udf.CIQ(AQ$9, "IQ_LASTSALEPRICE", $B33)</f>
        <v>87.58</v>
      </c>
      <c r="AR33" s="1">
        <f>_xll.ciqfunctions.udf.CIQ(AR$9, "IQ_LASTSALEPRICE", $B33)</f>
        <v>143.97</v>
      </c>
      <c r="AS33" s="1">
        <f>_xll.ciqfunctions.udf.CIQ(AS$9, "IQ_LASTSALEPRICE", $B33)</f>
        <v>51.88</v>
      </c>
      <c r="AT33" s="1">
        <f>_xll.ciqfunctions.udf.CIQ(AT$9, "IQ_LASTSALEPRICE", $B33)</f>
        <v>40.32</v>
      </c>
      <c r="AU33" s="1">
        <f>_xll.ciqfunctions.udf.CIQ(AU$9, "IQ_LASTSALEPRICE", $B33)</f>
        <v>80.62</v>
      </c>
      <c r="AV33" s="1">
        <f>_xll.ciqfunctions.udf.CIQ(AV$9, "IQ_LASTSALEPRICE", $B33)</f>
        <v>70.37</v>
      </c>
      <c r="AW33" s="1">
        <f>_xll.ciqfunctions.udf.CIQ(AW$9, "IQ_LASTSALEPRICE", $B33)</f>
        <v>41.52</v>
      </c>
      <c r="AY33" s="1" t="s">
        <v>34</v>
      </c>
      <c r="AZ33" s="1">
        <v>4.76</v>
      </c>
      <c r="BA33" s="2">
        <v>3.2384036574911894E-2</v>
      </c>
      <c r="BB33" s="2">
        <v>3.1862221921416925E-2</v>
      </c>
      <c r="BC33" s="2">
        <v>3.1159762883223609E-2</v>
      </c>
      <c r="BD33" s="1">
        <v>4.7081099999999996</v>
      </c>
      <c r="BE33" s="1" t="s">
        <v>34</v>
      </c>
      <c r="BK33" s="1" t="s">
        <v>34</v>
      </c>
      <c r="BL33" s="1">
        <v>4.76</v>
      </c>
      <c r="BM33" s="2">
        <v>3.2472036073976203E-2</v>
      </c>
      <c r="BN33" s="2">
        <v>3.1969505092061562E-2</v>
      </c>
      <c r="BO33" s="2">
        <v>3.1105429908771184E-2</v>
      </c>
      <c r="BP33" s="1">
        <v>5.1193799999999996</v>
      </c>
      <c r="BT33" s="1" t="s">
        <v>34</v>
      </c>
      <c r="BU33" s="1">
        <v>4.76</v>
      </c>
      <c r="BV33" s="2">
        <v>3.1594528040143635E-2</v>
      </c>
      <c r="BW33" s="2">
        <v>3.1327583117913546E-2</v>
      </c>
      <c r="BX33" s="2">
        <v>3.0896384603734405E-2</v>
      </c>
      <c r="BY33" s="1" t="s">
        <v>34</v>
      </c>
      <c r="BZ33" s="1">
        <v>5.4328200000000004</v>
      </c>
      <c r="CH33" s="1" t="s">
        <v>31</v>
      </c>
      <c r="CI33" s="1">
        <v>0</v>
      </c>
      <c r="CJ33" s="2">
        <v>0</v>
      </c>
      <c r="CK33" s="2">
        <v>0</v>
      </c>
      <c r="CL33" s="2">
        <v>0</v>
      </c>
      <c r="CM33" s="1">
        <v>7.7</v>
      </c>
      <c r="CX33" s="1" t="s">
        <v>26</v>
      </c>
      <c r="CY33" s="1">
        <v>2.38</v>
      </c>
      <c r="CZ33" s="2">
        <v>3.8487038923656583E-2</v>
      </c>
      <c r="DA33" s="2">
        <v>3.5555171932992943E-2</v>
      </c>
      <c r="DB33" s="2">
        <v>3.443483544987537E-2</v>
      </c>
      <c r="DC33" s="1">
        <v>4.59978</v>
      </c>
      <c r="DE33" s="1" t="s">
        <v>34</v>
      </c>
      <c r="DF33" s="1">
        <v>4.58</v>
      </c>
      <c r="DG33" s="2">
        <v>3.0922893068455724E-2</v>
      </c>
      <c r="DH33" s="2">
        <v>2.9476059818810182E-2</v>
      </c>
      <c r="DI33" s="2">
        <v>2.914088472489542E-2</v>
      </c>
      <c r="DJ33" s="1">
        <v>5.8099600000000002</v>
      </c>
      <c r="DL33" s="1" t="s">
        <v>34</v>
      </c>
      <c r="DM33" s="1">
        <v>5.8099600000000002</v>
      </c>
      <c r="ED33" s="1" t="s">
        <v>26</v>
      </c>
      <c r="EE33" s="1">
        <v>2.38</v>
      </c>
      <c r="EF33" s="2">
        <v>3.552539269490454E-2</v>
      </c>
      <c r="EG33" s="2">
        <v>3.4979538113325853E-2</v>
      </c>
      <c r="EH33" s="2">
        <v>3.3801803394067166E-2</v>
      </c>
      <c r="EI33" s="1">
        <v>4.59978</v>
      </c>
      <c r="EQ33" s="1" t="s">
        <v>26</v>
      </c>
      <c r="ER33" s="12">
        <v>2.38</v>
      </c>
      <c r="ES33" s="2">
        <v>3.552539269490454E-2</v>
      </c>
      <c r="ET33" s="2">
        <v>3.4979538113325853E-2</v>
      </c>
      <c r="EU33" s="2">
        <v>3.3801803394067166E-2</v>
      </c>
      <c r="EV33" s="1">
        <v>4.59978</v>
      </c>
    </row>
    <row r="34" spans="1:152" x14ac:dyDescent="0.3">
      <c r="A34" s="1">
        <f t="shared" si="6"/>
        <v>25</v>
      </c>
      <c r="B34" s="14">
        <v>45107</v>
      </c>
      <c r="C34" s="1">
        <f>_xll.ciqfunctions.udf.CIQ(C$9, "IQ_LASTSALEPRICE", $B34)</f>
        <v>57.97</v>
      </c>
      <c r="D34" s="1">
        <f>_xll.ciqfunctions.udf.CIQ(D$9, "IQ_LASTSALEPRICE", $B34)</f>
        <v>52.48</v>
      </c>
      <c r="E34" s="1">
        <f>_xll.ciqfunctions.udf.CIQ(E$9, "IQ_LASTSALEPRICE", $B34)</f>
        <v>81.67</v>
      </c>
      <c r="F34" s="1">
        <f>_xll.ciqfunctions.udf.CIQ(F$9, "IQ_LASTSALEPRICE", $B34)</f>
        <v>84.2</v>
      </c>
      <c r="G34" s="1">
        <f>_xll.ciqfunctions.udf.CIQ(G$9, "IQ_LASTSALEPRICE", $B34)</f>
        <v>39.270000000000003</v>
      </c>
      <c r="H34" s="1">
        <f>_xll.ciqfunctions.udf.CIQ(H$9, "IQ_LASTSALEPRICE", $B34)</f>
        <v>58.75</v>
      </c>
      <c r="I34" s="1">
        <f>_xll.ciqfunctions.udf.CIQ(I$9, "IQ_LASTSALEPRICE", $B34)</f>
        <v>90.4</v>
      </c>
      <c r="J34" s="1">
        <f>_xll.ciqfunctions.udf.CIQ(J$9, "IQ_LASTSALEPRICE", $B34)</f>
        <v>51.79</v>
      </c>
      <c r="K34" s="1">
        <f>_xll.ciqfunctions.udf.CIQ(K$9, "IQ_LASTSALEPRICE", $B34)</f>
        <v>89.74</v>
      </c>
      <c r="L34" s="1">
        <f>_xll.ciqfunctions.udf.CIQ(L$9, "IQ_LASTSALEPRICE", $B34)</f>
        <v>69.45</v>
      </c>
      <c r="M34" s="1">
        <f>_xll.ciqfunctions.udf.CIQ(M$9, "IQ_LASTSALEPRICE", $B34)</f>
        <v>97.37</v>
      </c>
      <c r="N34" s="1">
        <f>_xll.ciqfunctions.udf.CIQ(N$9, "IQ_LASTSALEPRICE", $B34)</f>
        <v>58.42</v>
      </c>
      <c r="O34" s="1">
        <f>_xll.ciqfunctions.udf.CIQ(O$9, "IQ_LASTSALEPRICE", $B34)</f>
        <v>70.92</v>
      </c>
      <c r="P34" s="1">
        <f>_xll.ciqfunctions.udf.CIQ(P$9, "IQ_LASTSALEPRICE", $B34)</f>
        <v>36.200000000000003</v>
      </c>
      <c r="Q34" s="1">
        <f>_xll.ciqfunctions.udf.CIQ(Q$9, "IQ_LASTSALEPRICE", $B34)</f>
        <v>102.6</v>
      </c>
      <c r="R34" s="1">
        <f>_xll.ciqfunctions.udf.CIQ(R$9, "IQ_LASTSALEPRICE", $B34)</f>
        <v>79.11</v>
      </c>
      <c r="S34" s="1">
        <f>_xll.ciqfunctions.udf.CIQ(S$9, "IQ_LASTSALEPRICE", $B34)</f>
        <v>74.2</v>
      </c>
      <c r="T34" s="1">
        <f>_xll.ciqfunctions.udf.CIQ(T$9, "IQ_LASTSALEPRICE", $B34)</f>
        <v>56.76</v>
      </c>
      <c r="U34" s="1">
        <f>_xll.ciqfunctions.udf.CIQ(U$9, "IQ_LASTSALEPRICE", $B34)</f>
        <v>35.909999999999997</v>
      </c>
      <c r="V34" s="1">
        <f>_xll.ciqfunctions.udf.CIQ(V$9, "IQ_LASTSALEPRICE", $B34)</f>
        <v>81.459999999999994</v>
      </c>
      <c r="W34" s="1">
        <f>_xll.ciqfunctions.udf.CIQ(W$9, "IQ_LASTSALEPRICE", $B34)</f>
        <v>46.83</v>
      </c>
      <c r="X34" s="1">
        <f>_xll.ciqfunctions.udf.CIQ(X$9, "IQ_LASTSALEPRICE", $B34)</f>
        <v>70.25</v>
      </c>
      <c r="Y34" s="1">
        <f>_xll.ciqfunctions.udf.CIQ(Y$9, "IQ_LASTSALEPRICE", $B34)</f>
        <v>88.24</v>
      </c>
      <c r="Z34" s="1">
        <f>_xll.ciqfunctions.udf.CIQ(Z$9, "IQ_LASTSALEPRICE", $B34)</f>
        <v>62.17</v>
      </c>
      <c r="AA34" s="1">
        <f>_xll.ciqfunctions.udf.CIQ(AA$9, "IQ_LASTSALEPRICE", $B34)</f>
        <v>110.02</v>
      </c>
      <c r="AB34" s="1">
        <f>_xll.ciqfunctions.udf.CIQ(AB$9, "IQ_LASTSALEPRICE", $B34)</f>
        <v>60.26</v>
      </c>
      <c r="AC34" s="1">
        <f>_xll.ciqfunctions.udf.CIQ(AC$9, "IQ_LASTSALEPRICE", $B34)</f>
        <v>62.61</v>
      </c>
      <c r="AD34" s="1">
        <f>_xll.ciqfunctions.udf.CIQ(AD$9, "IQ_LASTSALEPRICE", $B34)</f>
        <v>17.28</v>
      </c>
      <c r="AE34" s="1">
        <f>_xll.ciqfunctions.udf.CIQ(AE$9, "IQ_LASTSALEPRICE", $B34)</f>
        <v>145.59</v>
      </c>
      <c r="AF34" s="1">
        <f>_xll.ciqfunctions.udf.CIQ(AF$9, "IQ_LASTSALEPRICE", $B34)</f>
        <v>78.959999999999994</v>
      </c>
      <c r="AG34" s="1">
        <f>_xll.ciqfunctions.udf.CIQ(AG$9, "IQ_LASTSALEPRICE", $B34)</f>
        <v>29.15</v>
      </c>
      <c r="AH34" s="1">
        <f>_xll.ciqfunctions.udf.CIQ(AH$9, "IQ_LASTSALEPRICE", $B34)</f>
        <v>38.880000000000003</v>
      </c>
      <c r="AI34" s="1">
        <f>_xll.ciqfunctions.udf.CIQ(AI$9, "IQ_LASTSALEPRICE", $B34)</f>
        <v>116.34</v>
      </c>
      <c r="AJ34" s="1">
        <f>_xll.ciqfunctions.udf.CIQ(AJ$9, "IQ_LASTSALEPRICE", $B34)</f>
        <v>119</v>
      </c>
      <c r="AK34" s="1">
        <f>_xll.ciqfunctions.udf.CIQ(AK$9, "IQ_LASTSALEPRICE", $B34)</f>
        <v>27.35</v>
      </c>
      <c r="AL34" s="1">
        <f>_xll.ciqfunctions.udf.CIQ(AL$9, "IQ_LASTSALEPRICE", $B34)</f>
        <v>47.2</v>
      </c>
      <c r="AM34" s="1">
        <f>_xll.ciqfunctions.udf.CIQ(AM$9, "IQ_LASTSALEPRICE", $B34)</f>
        <v>43.05</v>
      </c>
      <c r="AN34" s="1">
        <f>_xll.ciqfunctions.udf.CIQ(AN$9, "IQ_LASTSALEPRICE", $B34)</f>
        <v>76.81</v>
      </c>
      <c r="AO34" s="1">
        <f>_xll.ciqfunctions.udf.CIQ(AO$9, "IQ_LASTSALEPRICE", $B34)</f>
        <v>63.65</v>
      </c>
      <c r="AP34" s="1">
        <f>_xll.ciqfunctions.udf.CIQ(AP$9, "IQ_LASTSALEPRICE", $B34)</f>
        <v>63.44</v>
      </c>
      <c r="AQ34" s="1">
        <f>_xll.ciqfunctions.udf.CIQ(AQ$9, "IQ_LASTSALEPRICE", $B34)</f>
        <v>87</v>
      </c>
      <c r="AR34" s="1">
        <f>_xll.ciqfunctions.udf.CIQ(AR$9, "IQ_LASTSALEPRICE", $B34)</f>
        <v>142.75</v>
      </c>
      <c r="AS34" s="1">
        <f>_xll.ciqfunctions.udf.CIQ(AS$9, "IQ_LASTSALEPRICE", $B34)</f>
        <v>51.63</v>
      </c>
      <c r="AT34" s="1">
        <f>_xll.ciqfunctions.udf.CIQ(AT$9, "IQ_LASTSALEPRICE", $B34)</f>
        <v>39.909999999999997</v>
      </c>
      <c r="AU34" s="1">
        <f>_xll.ciqfunctions.udf.CIQ(AU$9, "IQ_LASTSALEPRICE", $B34)</f>
        <v>80.66</v>
      </c>
      <c r="AV34" s="1">
        <f>_xll.ciqfunctions.udf.CIQ(AV$9, "IQ_LASTSALEPRICE", $B34)</f>
        <v>70.11</v>
      </c>
      <c r="AW34" s="1">
        <f>_xll.ciqfunctions.udf.CIQ(AW$9, "IQ_LASTSALEPRICE", $B34)</f>
        <v>41.27</v>
      </c>
      <c r="AY34" s="1" t="s">
        <v>16</v>
      </c>
      <c r="AZ34" s="1">
        <v>1.75</v>
      </c>
      <c r="BA34" s="2">
        <v>2.1489971346704873E-2</v>
      </c>
      <c r="BB34" s="2">
        <v>2.2731602556331078E-2</v>
      </c>
      <c r="BC34" s="2">
        <v>2.4962061628556614E-2</v>
      </c>
      <c r="BD34" s="1">
        <v>6.75</v>
      </c>
      <c r="BE34" s="1" t="s">
        <v>16</v>
      </c>
      <c r="BK34" s="1" t="s">
        <v>16</v>
      </c>
      <c r="BL34" s="1">
        <v>1.75</v>
      </c>
      <c r="BM34" s="2">
        <v>2.2472391062409034E-2</v>
      </c>
      <c r="BN34" s="2">
        <v>2.3359981015380515E-2</v>
      </c>
      <c r="BO34" s="2">
        <v>2.5631365631023893E-2</v>
      </c>
      <c r="BP34" s="1">
        <v>6.75</v>
      </c>
      <c r="BT34" s="1" t="s">
        <v>16</v>
      </c>
      <c r="BU34" s="1">
        <v>1.75</v>
      </c>
      <c r="BV34" s="2">
        <v>2.3134377685240268E-2</v>
      </c>
      <c r="BW34" s="2">
        <v>2.4564966147137126E-2</v>
      </c>
      <c r="BX34" s="2">
        <v>2.6471789476161106E-2</v>
      </c>
      <c r="BY34" s="1" t="s">
        <v>16</v>
      </c>
      <c r="BZ34" s="1">
        <v>6.75</v>
      </c>
      <c r="CH34" s="1" t="s">
        <v>34</v>
      </c>
      <c r="CI34" s="1">
        <v>4.58</v>
      </c>
      <c r="CJ34" s="2">
        <v>3.0569609269666665E-2</v>
      </c>
      <c r="CK34" s="2">
        <v>2.9654057577216012E-2</v>
      </c>
      <c r="CL34" s="2">
        <v>2.9196759740487414E-2</v>
      </c>
      <c r="CM34" s="1">
        <v>5.5147599999999999</v>
      </c>
      <c r="CX34" s="1" t="s">
        <v>23</v>
      </c>
      <c r="CY34" s="1">
        <v>2.16</v>
      </c>
      <c r="CZ34" s="2">
        <v>3.6199499463711135E-2</v>
      </c>
      <c r="DA34" s="2">
        <v>3.5651604597296424E-2</v>
      </c>
      <c r="DB34" s="2">
        <v>3.5405773108003982E-2</v>
      </c>
      <c r="DC34" s="1">
        <v>5.92814</v>
      </c>
      <c r="DE34" s="1" t="s">
        <v>16</v>
      </c>
      <c r="DF34" s="1">
        <v>1.65</v>
      </c>
      <c r="DG34" s="2">
        <v>2.33775065882064E-2</v>
      </c>
      <c r="DH34" s="2">
        <v>2.5569942833528481E-2</v>
      </c>
      <c r="DI34" s="2">
        <v>2.4915919258998873E-2</v>
      </c>
      <c r="DJ34" s="1">
        <v>6.25</v>
      </c>
      <c r="DL34" s="1" t="s">
        <v>16</v>
      </c>
      <c r="DM34" s="1">
        <v>6.25</v>
      </c>
      <c r="ED34" s="1" t="s">
        <v>23</v>
      </c>
      <c r="EE34" s="1">
        <v>2.16</v>
      </c>
      <c r="EF34" s="2">
        <v>3.5458470360986927E-2</v>
      </c>
      <c r="EG34" s="2">
        <v>3.6048465158713378E-2</v>
      </c>
      <c r="EH34" s="2">
        <v>3.525635212825768E-2</v>
      </c>
      <c r="EI34" s="1">
        <v>5.5035600000000002</v>
      </c>
      <c r="EQ34" s="1" t="s">
        <v>23</v>
      </c>
      <c r="ER34" s="12">
        <v>2.16</v>
      </c>
      <c r="ES34" s="2">
        <v>3.5458470360986927E-2</v>
      </c>
      <c r="ET34" s="2">
        <v>3.6048465158713378E-2</v>
      </c>
      <c r="EU34" s="2">
        <v>3.525635212825768E-2</v>
      </c>
      <c r="EV34" s="1">
        <v>5.85</v>
      </c>
    </row>
    <row r="35" spans="1:152" x14ac:dyDescent="0.3">
      <c r="A35" s="1">
        <f t="shared" si="6"/>
        <v>26</v>
      </c>
      <c r="B35" s="14">
        <v>45106</v>
      </c>
      <c r="C35" s="1">
        <f>_xll.ciqfunctions.udf.CIQ(C$9, "IQ_LASTSALEPRICE", $B35)</f>
        <v>57.78</v>
      </c>
      <c r="D35" s="1">
        <f>_xll.ciqfunctions.udf.CIQ(D$9, "IQ_LASTSALEPRICE", $B35)</f>
        <v>51.79</v>
      </c>
      <c r="E35" s="1">
        <f>_xll.ciqfunctions.udf.CIQ(E$9, "IQ_LASTSALEPRICE", $B35)</f>
        <v>80.989999999999995</v>
      </c>
      <c r="F35" s="1">
        <f>_xll.ciqfunctions.udf.CIQ(F$9, "IQ_LASTSALEPRICE", $B35)</f>
        <v>83.26</v>
      </c>
      <c r="G35" s="1">
        <f>_xll.ciqfunctions.udf.CIQ(G$9, "IQ_LASTSALEPRICE", $B35)</f>
        <v>39.44</v>
      </c>
      <c r="H35" s="1">
        <f>_xll.ciqfunctions.udf.CIQ(H$9, "IQ_LASTSALEPRICE", $B35)</f>
        <v>58.41</v>
      </c>
      <c r="I35" s="1">
        <f>_xll.ciqfunctions.udf.CIQ(I$9, "IQ_LASTSALEPRICE", $B35)</f>
        <v>89.57</v>
      </c>
      <c r="J35" s="1">
        <f>_xll.ciqfunctions.udf.CIQ(J$9, "IQ_LASTSALEPRICE", $B35)</f>
        <v>51.82</v>
      </c>
      <c r="K35" s="1">
        <f>_xll.ciqfunctions.udf.CIQ(K$9, "IQ_LASTSALEPRICE", $B35)</f>
        <v>88.88</v>
      </c>
      <c r="L35" s="1">
        <f>_xll.ciqfunctions.udf.CIQ(L$9, "IQ_LASTSALEPRICE", $B35)</f>
        <v>68.569999999999993</v>
      </c>
      <c r="M35" s="1">
        <f>_xll.ciqfunctions.udf.CIQ(M$9, "IQ_LASTSALEPRICE", $B35)</f>
        <v>95.73</v>
      </c>
      <c r="N35" s="1">
        <f>_xll.ciqfunctions.udf.CIQ(N$9, "IQ_LASTSALEPRICE", $B35)</f>
        <v>57.56</v>
      </c>
      <c r="O35" s="1">
        <f>_xll.ciqfunctions.udf.CIQ(O$9, "IQ_LASTSALEPRICE", $B35)</f>
        <v>69.72</v>
      </c>
      <c r="P35" s="1">
        <f>_xll.ciqfunctions.udf.CIQ(P$9, "IQ_LASTSALEPRICE", $B35)</f>
        <v>36.15</v>
      </c>
      <c r="Q35" s="1">
        <f>_xll.ciqfunctions.udf.CIQ(Q$9, "IQ_LASTSALEPRICE", $B35)</f>
        <v>102.44</v>
      </c>
      <c r="R35" s="1">
        <f>_xll.ciqfunctions.udf.CIQ(R$9, "IQ_LASTSALEPRICE", $B35)</f>
        <v>78.61</v>
      </c>
      <c r="S35" s="1">
        <f>_xll.ciqfunctions.udf.CIQ(S$9, "IQ_LASTSALEPRICE", $B35)</f>
        <v>72.81</v>
      </c>
      <c r="T35" s="1">
        <f>_xll.ciqfunctions.udf.CIQ(T$9, "IQ_LASTSALEPRICE", $B35)</f>
        <v>56.79</v>
      </c>
      <c r="U35" s="1">
        <f>_xll.ciqfunctions.udf.CIQ(U$9, "IQ_LASTSALEPRICE", $B35)</f>
        <v>35.56</v>
      </c>
      <c r="V35" s="1">
        <f>_xll.ciqfunctions.udf.CIQ(V$9, "IQ_LASTSALEPRICE", $B35)</f>
        <v>80.73</v>
      </c>
      <c r="W35" s="1">
        <f>_xll.ciqfunctions.udf.CIQ(W$9, "IQ_LASTSALEPRICE", $B35)</f>
        <v>46.34</v>
      </c>
      <c r="X35" s="1">
        <f>_xll.ciqfunctions.udf.CIQ(X$9, "IQ_LASTSALEPRICE", $B35)</f>
        <v>69.14</v>
      </c>
      <c r="Y35" s="1">
        <f>_xll.ciqfunctions.udf.CIQ(Y$9, "IQ_LASTSALEPRICE", $B35)</f>
        <v>87.25</v>
      </c>
      <c r="Z35" s="1">
        <f>_xll.ciqfunctions.udf.CIQ(Z$9, "IQ_LASTSALEPRICE", $B35)</f>
        <v>61.29</v>
      </c>
      <c r="AA35" s="1">
        <f>_xll.ciqfunctions.udf.CIQ(AA$9, "IQ_LASTSALEPRICE", $B35)</f>
        <v>109.25</v>
      </c>
      <c r="AB35" s="1">
        <f>_xll.ciqfunctions.udf.CIQ(AB$9, "IQ_LASTSALEPRICE", $B35)</f>
        <v>60.33</v>
      </c>
      <c r="AC35" s="1">
        <f>_xll.ciqfunctions.udf.CIQ(AC$9, "IQ_LASTSALEPRICE", $B35)</f>
        <v>61.84</v>
      </c>
      <c r="AD35" s="1">
        <f>_xll.ciqfunctions.udf.CIQ(AD$9, "IQ_LASTSALEPRICE", $B35)</f>
        <v>17.07</v>
      </c>
      <c r="AE35" s="1">
        <f>_xll.ciqfunctions.udf.CIQ(AE$9, "IQ_LASTSALEPRICE", $B35)</f>
        <v>144.88999999999999</v>
      </c>
      <c r="AF35" s="1">
        <f>_xll.ciqfunctions.udf.CIQ(AF$9, "IQ_LASTSALEPRICE", $B35)</f>
        <v>77.84</v>
      </c>
      <c r="AG35" s="1">
        <f>_xll.ciqfunctions.udf.CIQ(AG$9, "IQ_LASTSALEPRICE", $B35)</f>
        <v>28.72</v>
      </c>
      <c r="AH35" s="1">
        <f>_xll.ciqfunctions.udf.CIQ(AH$9, "IQ_LASTSALEPRICE", $B35)</f>
        <v>38.61</v>
      </c>
      <c r="AI35" s="1">
        <f>_xll.ciqfunctions.udf.CIQ(AI$9, "IQ_LASTSALEPRICE", $B35)</f>
        <v>115.7</v>
      </c>
      <c r="AJ35" s="1">
        <f>_xll.ciqfunctions.udf.CIQ(AJ$9, "IQ_LASTSALEPRICE", $B35)</f>
        <v>118.83</v>
      </c>
      <c r="AK35" s="1">
        <f>_xll.ciqfunctions.udf.CIQ(AK$9, "IQ_LASTSALEPRICE", $B35)</f>
        <v>27.17</v>
      </c>
      <c r="AL35" s="1">
        <f>_xll.ciqfunctions.udf.CIQ(AL$9, "IQ_LASTSALEPRICE", $B35)</f>
        <v>47.21</v>
      </c>
      <c r="AM35" s="1">
        <f>_xll.ciqfunctions.udf.CIQ(AM$9, "IQ_LASTSALEPRICE", $B35)</f>
        <v>42.85</v>
      </c>
      <c r="AN35" s="1">
        <f>_xll.ciqfunctions.udf.CIQ(AN$9, "IQ_LASTSALEPRICE", $B35)</f>
        <v>77.31</v>
      </c>
      <c r="AO35" s="1">
        <f>_xll.ciqfunctions.udf.CIQ(AO$9, "IQ_LASTSALEPRICE", $B35)</f>
        <v>63.37</v>
      </c>
      <c r="AP35" s="1">
        <f>_xll.ciqfunctions.udf.CIQ(AP$9, "IQ_LASTSALEPRICE", $B35)</f>
        <v>63.02</v>
      </c>
      <c r="AQ35" s="1">
        <f>_xll.ciqfunctions.udf.CIQ(AQ$9, "IQ_LASTSALEPRICE", $B35)</f>
        <v>86.89</v>
      </c>
      <c r="AR35" s="1">
        <f>_xll.ciqfunctions.udf.CIQ(AR$9, "IQ_LASTSALEPRICE", $B35)</f>
        <v>140.47</v>
      </c>
      <c r="AS35" s="1">
        <f>_xll.ciqfunctions.udf.CIQ(AS$9, "IQ_LASTSALEPRICE", $B35)</f>
        <v>51.74</v>
      </c>
      <c r="AT35" s="1">
        <f>_xll.ciqfunctions.udf.CIQ(AT$9, "IQ_LASTSALEPRICE", $B35)</f>
        <v>39.47</v>
      </c>
      <c r="AU35" s="1">
        <f>_xll.ciqfunctions.udf.CIQ(AU$9, "IQ_LASTSALEPRICE", $B35)</f>
        <v>80.319999999999993</v>
      </c>
      <c r="AV35" s="1">
        <f>_xll.ciqfunctions.udf.CIQ(AV$9, "IQ_LASTSALEPRICE", $B35)</f>
        <v>70.010000000000005</v>
      </c>
      <c r="AW35" s="1">
        <f>_xll.ciqfunctions.udf.CIQ(AW$9, "IQ_LASTSALEPRICE", $B35)</f>
        <v>41.21</v>
      </c>
      <c r="AY35" s="1" t="s">
        <v>296</v>
      </c>
      <c r="AZ35" s="1">
        <v>0.76</v>
      </c>
      <c r="BA35" s="2">
        <v>2.553134308302165E-2</v>
      </c>
      <c r="BB35" s="2">
        <v>2.5631513271053247E-2</v>
      </c>
      <c r="BC35" s="2">
        <v>2.5637133363693106E-2</v>
      </c>
      <c r="BD35" s="1">
        <v>8.0110200000000003</v>
      </c>
      <c r="BE35" s="1" t="s">
        <v>296</v>
      </c>
      <c r="BK35" s="1" t="s">
        <v>296</v>
      </c>
      <c r="BL35" s="1">
        <v>0.76</v>
      </c>
      <c r="BM35" s="2">
        <v>2.5925589011188941E-2</v>
      </c>
      <c r="BN35" s="2">
        <v>2.5839500436324891E-2</v>
      </c>
      <c r="BO35" s="2">
        <v>2.5735183457243491E-2</v>
      </c>
      <c r="BP35" s="1">
        <v>7.8582700000000001</v>
      </c>
      <c r="BT35" s="1" t="s">
        <v>296</v>
      </c>
      <c r="BU35" s="1">
        <v>0.76</v>
      </c>
      <c r="BV35" s="2">
        <v>2.5730439787385311E-2</v>
      </c>
      <c r="BW35" s="2">
        <v>2.5936796123131524E-2</v>
      </c>
      <c r="BX35" s="2">
        <v>2.5834815813626722E-2</v>
      </c>
      <c r="BY35" s="1" t="s">
        <v>296</v>
      </c>
      <c r="BZ35" s="1">
        <v>6.9542799999999998</v>
      </c>
      <c r="CH35" s="1" t="s">
        <v>16</v>
      </c>
      <c r="CI35" s="1">
        <v>1.65</v>
      </c>
      <c r="CJ35" s="2">
        <v>2.3151179540905099E-2</v>
      </c>
      <c r="CK35" s="2">
        <v>2.4947668694959728E-2</v>
      </c>
      <c r="CL35" s="2">
        <v>2.4839858186991429E-2</v>
      </c>
      <c r="CM35" s="1">
        <v>6.25</v>
      </c>
      <c r="CX35" s="1" t="s">
        <v>31</v>
      </c>
      <c r="CY35" s="1">
        <v>0</v>
      </c>
      <c r="CZ35" s="2">
        <v>0</v>
      </c>
      <c r="DA35" s="2">
        <v>0</v>
      </c>
      <c r="DB35" s="2">
        <v>0</v>
      </c>
      <c r="DC35" s="1">
        <v>7.7</v>
      </c>
      <c r="DE35" s="1" t="s">
        <v>296</v>
      </c>
      <c r="DF35" s="1">
        <v>0.68</v>
      </c>
      <c r="DG35" s="2">
        <v>2.3757948431276644E-2</v>
      </c>
      <c r="DH35" s="2">
        <v>2.296857583570713E-2</v>
      </c>
      <c r="DI35" s="2">
        <v>2.2766967808177139E-2</v>
      </c>
      <c r="DJ35" s="1">
        <v>4.7100799999999996</v>
      </c>
      <c r="DL35" s="1" t="s">
        <v>296</v>
      </c>
      <c r="DM35" s="1">
        <v>4.7100799999999996</v>
      </c>
      <c r="ED35" s="1" t="s">
        <v>31</v>
      </c>
      <c r="EE35" s="1">
        <v>0</v>
      </c>
      <c r="EF35" s="2">
        <v>0</v>
      </c>
      <c r="EG35" s="2">
        <v>0</v>
      </c>
      <c r="EH35" s="2">
        <v>0</v>
      </c>
      <c r="EI35" s="1">
        <v>7.7</v>
      </c>
      <c r="EQ35" s="1" t="s">
        <v>31</v>
      </c>
      <c r="ER35" s="12">
        <v>0</v>
      </c>
      <c r="ES35" s="2">
        <v>0</v>
      </c>
      <c r="ET35" s="2">
        <v>0</v>
      </c>
      <c r="EU35" s="2">
        <v>0</v>
      </c>
      <c r="EV35" s="1">
        <v>11</v>
      </c>
    </row>
    <row r="36" spans="1:152" x14ac:dyDescent="0.3">
      <c r="A36" s="1">
        <f t="shared" si="6"/>
        <v>27</v>
      </c>
      <c r="B36" s="14">
        <v>45105</v>
      </c>
      <c r="C36" s="1">
        <f>_xll.ciqfunctions.udf.CIQ(C$9, "IQ_LASTSALEPRICE", $B36)</f>
        <v>57.04</v>
      </c>
      <c r="D36" s="1">
        <f>_xll.ciqfunctions.udf.CIQ(D$9, "IQ_LASTSALEPRICE", $B36)</f>
        <v>51.8</v>
      </c>
      <c r="E36" s="1">
        <f>_xll.ciqfunctions.udf.CIQ(E$9, "IQ_LASTSALEPRICE", $B36)</f>
        <v>80.849999999999994</v>
      </c>
      <c r="F36" s="1">
        <f>_xll.ciqfunctions.udf.CIQ(F$9, "IQ_LASTSALEPRICE", $B36)</f>
        <v>81.62</v>
      </c>
      <c r="G36" s="1">
        <f>_xll.ciqfunctions.udf.CIQ(G$9, "IQ_LASTSALEPRICE", $B36)</f>
        <v>39.15</v>
      </c>
      <c r="H36" s="1">
        <f>_xll.ciqfunctions.udf.CIQ(H$9, "IQ_LASTSALEPRICE", $B36)</f>
        <v>58.46</v>
      </c>
      <c r="I36" s="1">
        <f>_xll.ciqfunctions.udf.CIQ(I$9, "IQ_LASTSALEPRICE", $B36)</f>
        <v>90.11</v>
      </c>
      <c r="J36" s="1">
        <f>_xll.ciqfunctions.udf.CIQ(J$9, "IQ_LASTSALEPRICE", $B36)</f>
        <v>51.66</v>
      </c>
      <c r="K36" s="1">
        <f>_xll.ciqfunctions.udf.CIQ(K$9, "IQ_LASTSALEPRICE", $B36)</f>
        <v>89.1</v>
      </c>
      <c r="L36" s="1">
        <f>_xll.ciqfunctions.udf.CIQ(L$9, "IQ_LASTSALEPRICE", $B36)</f>
        <v>68.37</v>
      </c>
      <c r="M36" s="1">
        <f>_xll.ciqfunctions.udf.CIQ(M$9, "IQ_LASTSALEPRICE", $B36)</f>
        <v>95.77</v>
      </c>
      <c r="N36" s="1">
        <f>_xll.ciqfunctions.udf.CIQ(N$9, "IQ_LASTSALEPRICE", $B36)</f>
        <v>57.7</v>
      </c>
      <c r="O36" s="1">
        <f>_xll.ciqfunctions.udf.CIQ(O$9, "IQ_LASTSALEPRICE", $B36)</f>
        <v>69.59</v>
      </c>
      <c r="P36" s="1">
        <f>_xll.ciqfunctions.udf.CIQ(P$9, "IQ_LASTSALEPRICE", $B36)</f>
        <v>35.92</v>
      </c>
      <c r="Q36" s="1">
        <f>_xll.ciqfunctions.udf.CIQ(Q$9, "IQ_LASTSALEPRICE", $B36)</f>
        <v>102.19</v>
      </c>
      <c r="R36" s="1">
        <f>_xll.ciqfunctions.udf.CIQ(R$9, "IQ_LASTSALEPRICE", $B36)</f>
        <v>78.069999999999993</v>
      </c>
      <c r="S36" s="1">
        <f>_xll.ciqfunctions.udf.CIQ(S$9, "IQ_LASTSALEPRICE", $B36)</f>
        <v>73.44</v>
      </c>
      <c r="T36" s="1">
        <f>_xll.ciqfunctions.udf.CIQ(T$9, "IQ_LASTSALEPRICE", $B36)</f>
        <v>56.91</v>
      </c>
      <c r="U36" s="1">
        <f>_xll.ciqfunctions.udf.CIQ(U$9, "IQ_LASTSALEPRICE", $B36)</f>
        <v>35.479999999999997</v>
      </c>
      <c r="V36" s="1">
        <f>_xll.ciqfunctions.udf.CIQ(V$9, "IQ_LASTSALEPRICE", $B36)</f>
        <v>80.540000000000006</v>
      </c>
      <c r="W36" s="1">
        <f>_xll.ciqfunctions.udf.CIQ(W$9, "IQ_LASTSALEPRICE", $B36)</f>
        <v>46.43</v>
      </c>
      <c r="X36" s="1">
        <f>_xll.ciqfunctions.udf.CIQ(X$9, "IQ_LASTSALEPRICE", $B36)</f>
        <v>69.87</v>
      </c>
      <c r="Y36" s="1">
        <f>_xll.ciqfunctions.udf.CIQ(Y$9, "IQ_LASTSALEPRICE", $B36)</f>
        <v>87.44</v>
      </c>
      <c r="Z36" s="1">
        <f>_xll.ciqfunctions.udf.CIQ(Z$9, "IQ_LASTSALEPRICE", $B36)</f>
        <v>61.24</v>
      </c>
      <c r="AA36" s="1">
        <f>_xll.ciqfunctions.udf.CIQ(AA$9, "IQ_LASTSALEPRICE", $B36)</f>
        <v>108.97</v>
      </c>
      <c r="AB36" s="1">
        <f>_xll.ciqfunctions.udf.CIQ(AB$9, "IQ_LASTSALEPRICE", $B36)</f>
        <v>59.57</v>
      </c>
      <c r="AC36" s="1">
        <f>_xll.ciqfunctions.udf.CIQ(AC$9, "IQ_LASTSALEPRICE", $B36)</f>
        <v>61.5</v>
      </c>
      <c r="AD36" s="1">
        <f>_xll.ciqfunctions.udf.CIQ(AD$9, "IQ_LASTSALEPRICE", $B36)</f>
        <v>16.91</v>
      </c>
      <c r="AE36" s="1">
        <f>_xll.ciqfunctions.udf.CIQ(AE$9, "IQ_LASTSALEPRICE", $B36)</f>
        <v>145.13</v>
      </c>
      <c r="AF36" s="1">
        <f>_xll.ciqfunctions.udf.CIQ(AF$9, "IQ_LASTSALEPRICE", $B36)</f>
        <v>76.22</v>
      </c>
      <c r="AG36" s="1">
        <f>_xll.ciqfunctions.udf.CIQ(AG$9, "IQ_LASTSALEPRICE", $B36)</f>
        <v>28.73</v>
      </c>
      <c r="AH36" s="1">
        <f>_xll.ciqfunctions.udf.CIQ(AH$9, "IQ_LASTSALEPRICE", $B36)</f>
        <v>38.340000000000003</v>
      </c>
      <c r="AI36" s="1">
        <f>_xll.ciqfunctions.udf.CIQ(AI$9, "IQ_LASTSALEPRICE", $B36)</f>
        <v>115.26</v>
      </c>
      <c r="AJ36" s="1">
        <f>_xll.ciqfunctions.udf.CIQ(AJ$9, "IQ_LASTSALEPRICE", $B36)</f>
        <v>118.4</v>
      </c>
      <c r="AK36" s="1">
        <f>_xll.ciqfunctions.udf.CIQ(AK$9, "IQ_LASTSALEPRICE", $B36)</f>
        <v>27.13</v>
      </c>
      <c r="AL36" s="1">
        <f>_xll.ciqfunctions.udf.CIQ(AL$9, "IQ_LASTSALEPRICE", $B36)</f>
        <v>46.46</v>
      </c>
      <c r="AM36" s="1">
        <f>_xll.ciqfunctions.udf.CIQ(AM$9, "IQ_LASTSALEPRICE", $B36)</f>
        <v>42.5</v>
      </c>
      <c r="AN36" s="1">
        <f>_xll.ciqfunctions.udf.CIQ(AN$9, "IQ_LASTSALEPRICE", $B36)</f>
        <v>76.45</v>
      </c>
      <c r="AO36" s="1">
        <f>_xll.ciqfunctions.udf.CIQ(AO$9, "IQ_LASTSALEPRICE", $B36)</f>
        <v>62.45</v>
      </c>
      <c r="AP36" s="1">
        <f>_xll.ciqfunctions.udf.CIQ(AP$9, "IQ_LASTSALEPRICE", $B36)</f>
        <v>62.58</v>
      </c>
      <c r="AQ36" s="1">
        <f>_xll.ciqfunctions.udf.CIQ(AQ$9, "IQ_LASTSALEPRICE", $B36)</f>
        <v>85.46</v>
      </c>
      <c r="AR36" s="1">
        <f>_xll.ciqfunctions.udf.CIQ(AR$9, "IQ_LASTSALEPRICE", $B36)</f>
        <v>140.97999999999999</v>
      </c>
      <c r="AS36" s="1">
        <f>_xll.ciqfunctions.udf.CIQ(AS$9, "IQ_LASTSALEPRICE", $B36)</f>
        <v>51.82</v>
      </c>
      <c r="AT36" s="1">
        <f>_xll.ciqfunctions.udf.CIQ(AT$9, "IQ_LASTSALEPRICE", $B36)</f>
        <v>39.56</v>
      </c>
      <c r="AU36" s="1">
        <f>_xll.ciqfunctions.udf.CIQ(AU$9, "IQ_LASTSALEPRICE", $B36)</f>
        <v>79.2</v>
      </c>
      <c r="AV36" s="1">
        <f>_xll.ciqfunctions.udf.CIQ(AV$9, "IQ_LASTSALEPRICE", $B36)</f>
        <v>69.400000000000006</v>
      </c>
      <c r="AW36" s="1">
        <f>_xll.ciqfunctions.udf.CIQ(AW$9, "IQ_LASTSALEPRICE", $B36)</f>
        <v>41.72</v>
      </c>
      <c r="AY36" s="1" t="s">
        <v>297</v>
      </c>
      <c r="AZ36" s="1">
        <v>1.56</v>
      </c>
      <c r="BA36" s="2">
        <v>3.9963793486243231E-2</v>
      </c>
      <c r="BB36" s="2">
        <v>3.9782386943216598E-2</v>
      </c>
      <c r="BC36" s="2">
        <v>3.9095621373943797E-2</v>
      </c>
      <c r="BD36" s="1">
        <v>2.5354000000000001</v>
      </c>
      <c r="BE36" s="1" t="s">
        <v>297</v>
      </c>
      <c r="BK36" s="1" t="s">
        <v>297</v>
      </c>
      <c r="BL36" s="1">
        <v>1.56</v>
      </c>
      <c r="BM36" s="2">
        <v>4.0051690643480041E-2</v>
      </c>
      <c r="BN36" s="2">
        <v>3.977269508166998E-2</v>
      </c>
      <c r="BO36" s="2">
        <v>3.9173178091479424E-2</v>
      </c>
      <c r="BP36" s="1">
        <v>5.6</v>
      </c>
      <c r="BT36" s="1" t="s">
        <v>297</v>
      </c>
      <c r="BU36" s="1">
        <v>1.56</v>
      </c>
      <c r="BV36" s="2">
        <v>4.0225192315956865E-2</v>
      </c>
      <c r="BW36" s="2">
        <v>3.936113844523504E-2</v>
      </c>
      <c r="BX36" s="2">
        <v>3.9328942908605044E-2</v>
      </c>
      <c r="BY36" s="1" t="s">
        <v>297</v>
      </c>
      <c r="BZ36" s="1">
        <v>3.0354000000000001</v>
      </c>
      <c r="CH36" s="1" t="s">
        <v>296</v>
      </c>
      <c r="CI36" s="1">
        <v>0.68</v>
      </c>
      <c r="CJ36" s="2">
        <v>2.3094165327054137E-2</v>
      </c>
      <c r="CK36" s="2">
        <v>2.2979097281933262E-2</v>
      </c>
      <c r="CL36" s="2">
        <v>2.2779212851644796E-2</v>
      </c>
      <c r="CM36" s="1">
        <v>6.2209500000000002</v>
      </c>
      <c r="CX36" s="1" t="s">
        <v>34</v>
      </c>
      <c r="CY36" s="1">
        <v>4.58</v>
      </c>
      <c r="CZ36" s="2">
        <v>3.0922893068455724E-2</v>
      </c>
      <c r="DA36" s="2">
        <v>2.9476059818810182E-2</v>
      </c>
      <c r="DB36" s="2">
        <v>2.914088472489542E-2</v>
      </c>
      <c r="DC36" s="1">
        <v>5.8099600000000002</v>
      </c>
      <c r="DE36" s="1" t="s">
        <v>36</v>
      </c>
      <c r="DF36" s="1">
        <v>2.72</v>
      </c>
      <c r="DG36" s="2">
        <v>2.430575206345708E-2</v>
      </c>
      <c r="DH36" s="2">
        <v>2.3776685638804172E-2</v>
      </c>
      <c r="DI36" s="2">
        <v>2.4110328389960922E-2</v>
      </c>
      <c r="DJ36" s="1">
        <v>7.9819800000000001</v>
      </c>
      <c r="DL36" s="1" t="s">
        <v>36</v>
      </c>
      <c r="DM36" s="1">
        <v>7.9819800000000001</v>
      </c>
      <c r="ED36" s="1" t="s">
        <v>34</v>
      </c>
      <c r="EE36" s="1">
        <v>4.58</v>
      </c>
      <c r="EF36" s="2">
        <v>2.921937069896818E-2</v>
      </c>
      <c r="EG36" s="2">
        <v>2.9175195562992095E-2</v>
      </c>
      <c r="EH36" s="2">
        <v>2.9133758371449766E-2</v>
      </c>
      <c r="EI36" s="1">
        <v>5.5202999999999998</v>
      </c>
      <c r="EQ36" s="1" t="s">
        <v>34</v>
      </c>
      <c r="ER36" s="12">
        <v>4.58</v>
      </c>
      <c r="ES36" s="2">
        <v>2.921937069896818E-2</v>
      </c>
      <c r="ET36" s="2">
        <v>2.9175195562992095E-2</v>
      </c>
      <c r="EU36" s="2">
        <v>2.9133758371449766E-2</v>
      </c>
      <c r="EV36" s="1">
        <v>5.7459699999999998</v>
      </c>
    </row>
    <row r="37" spans="1:152" x14ac:dyDescent="0.3">
      <c r="A37" s="1">
        <f t="shared" si="6"/>
        <v>28</v>
      </c>
      <c r="B37" s="14">
        <v>45104</v>
      </c>
      <c r="C37" s="1">
        <f>_xll.ciqfunctions.udf.CIQ(C$9, "IQ_LASTSALEPRICE", $B37)</f>
        <v>57.85</v>
      </c>
      <c r="D37" s="1">
        <f>_xll.ciqfunctions.udf.CIQ(D$9, "IQ_LASTSALEPRICE", $B37)</f>
        <v>52.82</v>
      </c>
      <c r="E37" s="1">
        <f>_xll.ciqfunctions.udf.CIQ(E$9, "IQ_LASTSALEPRICE", $B37)</f>
        <v>82.59</v>
      </c>
      <c r="F37" s="1">
        <f>_xll.ciqfunctions.udf.CIQ(F$9, "IQ_LASTSALEPRICE", $B37)</f>
        <v>83.44</v>
      </c>
      <c r="G37" s="1">
        <f>_xll.ciqfunctions.udf.CIQ(G$9, "IQ_LASTSALEPRICE", $B37)</f>
        <v>39.07</v>
      </c>
      <c r="H37" s="1">
        <f>_xll.ciqfunctions.udf.CIQ(H$9, "IQ_LASTSALEPRICE", $B37)</f>
        <v>59.64</v>
      </c>
      <c r="I37" s="1">
        <f>_xll.ciqfunctions.udf.CIQ(I$9, "IQ_LASTSALEPRICE", $B37)</f>
        <v>91.98</v>
      </c>
      <c r="J37" s="1">
        <f>_xll.ciqfunctions.udf.CIQ(J$9, "IQ_LASTSALEPRICE", $B37)</f>
        <v>52.51</v>
      </c>
      <c r="K37" s="1">
        <f>_xll.ciqfunctions.udf.CIQ(K$9, "IQ_LASTSALEPRICE", $B37)</f>
        <v>90.52</v>
      </c>
      <c r="L37" s="1">
        <f>_xll.ciqfunctions.udf.CIQ(L$9, "IQ_LASTSALEPRICE", $B37)</f>
        <v>69.400000000000006</v>
      </c>
      <c r="M37" s="1">
        <f>_xll.ciqfunctions.udf.CIQ(M$9, "IQ_LASTSALEPRICE", $B37)</f>
        <v>98.8</v>
      </c>
      <c r="N37" s="1">
        <f>_xll.ciqfunctions.udf.CIQ(N$9, "IQ_LASTSALEPRICE", $B37)</f>
        <v>58.72</v>
      </c>
      <c r="O37" s="1">
        <f>_xll.ciqfunctions.udf.CIQ(O$9, "IQ_LASTSALEPRICE", $B37)</f>
        <v>71.31</v>
      </c>
      <c r="P37" s="1">
        <f>_xll.ciqfunctions.udf.CIQ(P$9, "IQ_LASTSALEPRICE", $B37)</f>
        <v>36.56</v>
      </c>
      <c r="Q37" s="1">
        <f>_xll.ciqfunctions.udf.CIQ(Q$9, "IQ_LASTSALEPRICE", $B37)</f>
        <v>103.84</v>
      </c>
      <c r="R37" s="1">
        <f>_xll.ciqfunctions.udf.CIQ(R$9, "IQ_LASTSALEPRICE", $B37)</f>
        <v>79.28</v>
      </c>
      <c r="S37" s="1">
        <f>_xll.ciqfunctions.udf.CIQ(S$9, "IQ_LASTSALEPRICE", $B37)</f>
        <v>73.91</v>
      </c>
      <c r="T37" s="1">
        <f>_xll.ciqfunctions.udf.CIQ(T$9, "IQ_LASTSALEPRICE", $B37)</f>
        <v>57.53</v>
      </c>
      <c r="U37" s="1">
        <f>_xll.ciqfunctions.udf.CIQ(U$9, "IQ_LASTSALEPRICE", $B37)</f>
        <v>36.090000000000003</v>
      </c>
      <c r="V37" s="1">
        <f>_xll.ciqfunctions.udf.CIQ(V$9, "IQ_LASTSALEPRICE", $B37)</f>
        <v>82</v>
      </c>
      <c r="W37" s="1">
        <f>_xll.ciqfunctions.udf.CIQ(W$9, "IQ_LASTSALEPRICE", $B37)</f>
        <v>47.47</v>
      </c>
      <c r="X37" s="1">
        <f>_xll.ciqfunctions.udf.CIQ(X$9, "IQ_LASTSALEPRICE", $B37)</f>
        <v>71.12</v>
      </c>
      <c r="Y37" s="1">
        <f>_xll.ciqfunctions.udf.CIQ(Y$9, "IQ_LASTSALEPRICE", $B37)</f>
        <v>88.7</v>
      </c>
      <c r="Z37" s="1">
        <f>_xll.ciqfunctions.udf.CIQ(Z$9, "IQ_LASTSALEPRICE", $B37)</f>
        <v>62.44</v>
      </c>
      <c r="AA37" s="1">
        <f>_xll.ciqfunctions.udf.CIQ(AA$9, "IQ_LASTSALEPRICE", $B37)</f>
        <v>110.67</v>
      </c>
      <c r="AB37" s="1">
        <f>_xll.ciqfunctions.udf.CIQ(AB$9, "IQ_LASTSALEPRICE", $B37)</f>
        <v>60.3</v>
      </c>
      <c r="AC37" s="1">
        <f>_xll.ciqfunctions.udf.CIQ(AC$9, "IQ_LASTSALEPRICE", $B37)</f>
        <v>62.72</v>
      </c>
      <c r="AD37" s="1">
        <f>_xll.ciqfunctions.udf.CIQ(AD$9, "IQ_LASTSALEPRICE", $B37)</f>
        <v>16.940000000000001</v>
      </c>
      <c r="AE37" s="1">
        <f>_xll.ciqfunctions.udf.CIQ(AE$9, "IQ_LASTSALEPRICE", $B37)</f>
        <v>146.27000000000001</v>
      </c>
      <c r="AF37" s="1">
        <f>_xll.ciqfunctions.udf.CIQ(AF$9, "IQ_LASTSALEPRICE", $B37)</f>
        <v>75.56</v>
      </c>
      <c r="AG37" s="1">
        <f>_xll.ciqfunctions.udf.CIQ(AG$9, "IQ_LASTSALEPRICE", $B37)</f>
        <v>29.21</v>
      </c>
      <c r="AH37" s="1">
        <f>_xll.ciqfunctions.udf.CIQ(AH$9, "IQ_LASTSALEPRICE", $B37)</f>
        <v>38.86</v>
      </c>
      <c r="AI37" s="1">
        <f>_xll.ciqfunctions.udf.CIQ(AI$9, "IQ_LASTSALEPRICE", $B37)</f>
        <v>117.19</v>
      </c>
      <c r="AJ37" s="1">
        <f>_xll.ciqfunctions.udf.CIQ(AJ$9, "IQ_LASTSALEPRICE", $B37)</f>
        <v>121.88</v>
      </c>
      <c r="AK37" s="1">
        <f>_xll.ciqfunctions.udf.CIQ(AK$9, "IQ_LASTSALEPRICE", $B37)</f>
        <v>27.44</v>
      </c>
      <c r="AL37" s="1">
        <f>_xll.ciqfunctions.udf.CIQ(AL$9, "IQ_LASTSALEPRICE", $B37)</f>
        <v>46.63</v>
      </c>
      <c r="AM37" s="1">
        <f>_xll.ciqfunctions.udf.CIQ(AM$9, "IQ_LASTSALEPRICE", $B37)</f>
        <v>42.71</v>
      </c>
      <c r="AN37" s="1">
        <f>_xll.ciqfunctions.udf.CIQ(AN$9, "IQ_LASTSALEPRICE", $B37)</f>
        <v>77.28</v>
      </c>
      <c r="AO37" s="1">
        <f>_xll.ciqfunctions.udf.CIQ(AO$9, "IQ_LASTSALEPRICE", $B37)</f>
        <v>63.49</v>
      </c>
      <c r="AP37" s="1">
        <f>_xll.ciqfunctions.udf.CIQ(AP$9, "IQ_LASTSALEPRICE", $B37)</f>
        <v>63.09</v>
      </c>
      <c r="AQ37" s="1">
        <f>_xll.ciqfunctions.udf.CIQ(AQ$9, "IQ_LASTSALEPRICE", $B37)</f>
        <v>86.14</v>
      </c>
      <c r="AR37" s="1">
        <f>_xll.ciqfunctions.udf.CIQ(AR$9, "IQ_LASTSALEPRICE", $B37)</f>
        <v>142.88</v>
      </c>
      <c r="AS37" s="1">
        <f>_xll.ciqfunctions.udf.CIQ(AS$9, "IQ_LASTSALEPRICE", $B37)</f>
        <v>51.04</v>
      </c>
      <c r="AT37" s="1">
        <f>_xll.ciqfunctions.udf.CIQ(AT$9, "IQ_LASTSALEPRICE", $B37)</f>
        <v>40.17</v>
      </c>
      <c r="AU37" s="1">
        <f>_xll.ciqfunctions.udf.CIQ(AU$9, "IQ_LASTSALEPRICE", $B37)</f>
        <v>80.06</v>
      </c>
      <c r="AV37" s="1">
        <f>_xll.ciqfunctions.udf.CIQ(AV$9, "IQ_LASTSALEPRICE", $B37)</f>
        <v>70.3</v>
      </c>
      <c r="AW37" s="1">
        <f>_xll.ciqfunctions.udf.CIQ(AW$9, "IQ_LASTSALEPRICE", $B37)</f>
        <v>41.84</v>
      </c>
      <c r="AY37" s="1" t="s">
        <v>36</v>
      </c>
      <c r="AZ37" s="1">
        <v>2.96</v>
      </c>
      <c r="BA37" s="2">
        <v>2.4779689584158857E-2</v>
      </c>
      <c r="BB37" s="2">
        <v>2.5347818888692239E-2</v>
      </c>
      <c r="BC37" s="2">
        <v>2.5580580268192793E-2</v>
      </c>
      <c r="BD37" s="1">
        <v>7.9639699999999998</v>
      </c>
      <c r="BE37" s="1" t="s">
        <v>36</v>
      </c>
      <c r="BK37" s="1" t="s">
        <v>36</v>
      </c>
      <c r="BL37" s="1">
        <v>2.96</v>
      </c>
      <c r="BM37" s="2">
        <v>2.5186630664155569E-2</v>
      </c>
      <c r="BN37" s="2">
        <v>2.5660413706745003E-2</v>
      </c>
      <c r="BO37" s="2">
        <v>2.5803677023975909E-2</v>
      </c>
      <c r="BP37" s="1">
        <v>7.9639699999999998</v>
      </c>
      <c r="BT37" s="1" t="s">
        <v>36</v>
      </c>
      <c r="BU37" s="1">
        <v>2.96</v>
      </c>
      <c r="BV37" s="2">
        <v>2.5546237827419056E-2</v>
      </c>
      <c r="BW37" s="2">
        <v>2.5827643140307902E-2</v>
      </c>
      <c r="BX37" s="2">
        <v>2.6286071194402964E-2</v>
      </c>
      <c r="BY37" s="1" t="s">
        <v>36</v>
      </c>
      <c r="BZ37" s="1">
        <v>7.9639699999999998</v>
      </c>
      <c r="CH37" s="1" t="s">
        <v>36</v>
      </c>
      <c r="CI37" s="1">
        <v>2.72</v>
      </c>
      <c r="CJ37" s="2">
        <v>2.4136299100804542E-2</v>
      </c>
      <c r="CK37" s="2">
        <v>2.3840386276585478E-2</v>
      </c>
      <c r="CL37" s="2">
        <v>2.4141285691110861E-2</v>
      </c>
      <c r="CM37" s="1">
        <v>7.9819800000000001</v>
      </c>
      <c r="CX37" s="1" t="s">
        <v>16</v>
      </c>
      <c r="CY37" s="1">
        <v>1.65</v>
      </c>
      <c r="CZ37" s="2">
        <v>2.33775065882064E-2</v>
      </c>
      <c r="DA37" s="2">
        <v>2.5569942833528481E-2</v>
      </c>
      <c r="DB37" s="2">
        <v>2.4915919258998873E-2</v>
      </c>
      <c r="DC37" s="1">
        <v>6.25</v>
      </c>
      <c r="DE37" s="1" t="s">
        <v>37</v>
      </c>
      <c r="DF37" s="1">
        <v>1.92</v>
      </c>
      <c r="DG37" s="2">
        <v>1.5135430571467611E-2</v>
      </c>
      <c r="DH37" s="2">
        <v>1.5624901101067248E-2</v>
      </c>
      <c r="DI37" s="2">
        <v>1.5534455386086951E-2</v>
      </c>
      <c r="DJ37" s="1">
        <v>7.7750000000000004</v>
      </c>
      <c r="DL37" s="1" t="s">
        <v>37</v>
      </c>
      <c r="DM37" s="1">
        <v>7.7750000000000004</v>
      </c>
      <c r="ED37" s="1" t="s">
        <v>16</v>
      </c>
      <c r="EE37" s="1">
        <v>1.65</v>
      </c>
      <c r="EF37" s="2">
        <v>2.5171496712449969E-2</v>
      </c>
      <c r="EG37" s="2">
        <v>2.6911046758170257E-2</v>
      </c>
      <c r="EH37" s="2">
        <v>2.5175550725767888E-2</v>
      </c>
      <c r="EI37" s="1">
        <v>6.25</v>
      </c>
      <c r="EQ37" s="1" t="s">
        <v>16</v>
      </c>
      <c r="ER37" s="12">
        <v>1.65</v>
      </c>
      <c r="ES37" s="2">
        <v>2.5171496712449969E-2</v>
      </c>
      <c r="ET37" s="2">
        <v>2.6911046758170257E-2</v>
      </c>
      <c r="EU37" s="2">
        <v>2.5175550725767888E-2</v>
      </c>
      <c r="EV37" s="1">
        <v>6.25</v>
      </c>
    </row>
    <row r="38" spans="1:152" x14ac:dyDescent="0.3">
      <c r="A38" s="1">
        <f t="shared" si="6"/>
        <v>29</v>
      </c>
      <c r="B38" s="14">
        <v>45103</v>
      </c>
      <c r="C38" s="1">
        <f>_xll.ciqfunctions.udf.CIQ(C$9, "IQ_LASTSALEPRICE", $B38)</f>
        <v>59.12</v>
      </c>
      <c r="D38" s="1">
        <f>_xll.ciqfunctions.udf.CIQ(D$9, "IQ_LASTSALEPRICE", $B38)</f>
        <v>52.97</v>
      </c>
      <c r="E38" s="1">
        <f>_xll.ciqfunctions.udf.CIQ(E$9, "IQ_LASTSALEPRICE", $B38)</f>
        <v>81.98</v>
      </c>
      <c r="F38" s="1">
        <f>_xll.ciqfunctions.udf.CIQ(F$9, "IQ_LASTSALEPRICE", $B38)</f>
        <v>83.78</v>
      </c>
      <c r="G38" s="1">
        <f>_xll.ciqfunctions.udf.CIQ(G$9, "IQ_LASTSALEPRICE", $B38)</f>
        <v>38.86</v>
      </c>
      <c r="H38" s="1">
        <f>_xll.ciqfunctions.udf.CIQ(H$9, "IQ_LASTSALEPRICE", $B38)</f>
        <v>59.59</v>
      </c>
      <c r="I38" s="1">
        <f>_xll.ciqfunctions.udf.CIQ(I$9, "IQ_LASTSALEPRICE", $B38)</f>
        <v>91.68</v>
      </c>
      <c r="J38" s="1">
        <f>_xll.ciqfunctions.udf.CIQ(J$9, "IQ_LASTSALEPRICE", $B38)</f>
        <v>52.79</v>
      </c>
      <c r="K38" s="1">
        <f>_xll.ciqfunctions.udf.CIQ(K$9, "IQ_LASTSALEPRICE", $B38)</f>
        <v>90.84</v>
      </c>
      <c r="L38" s="1">
        <f>_xll.ciqfunctions.udf.CIQ(L$9, "IQ_LASTSALEPRICE", $B38)</f>
        <v>68.8</v>
      </c>
      <c r="M38" s="1">
        <f>_xll.ciqfunctions.udf.CIQ(M$9, "IQ_LASTSALEPRICE", $B38)</f>
        <v>98.95</v>
      </c>
      <c r="N38" s="1">
        <f>_xll.ciqfunctions.udf.CIQ(N$9, "IQ_LASTSALEPRICE", $B38)</f>
        <v>58.56</v>
      </c>
      <c r="O38" s="1">
        <f>_xll.ciqfunctions.udf.CIQ(O$9, "IQ_LASTSALEPRICE", $B38)</f>
        <v>70.819999999999993</v>
      </c>
      <c r="P38" s="1">
        <f>_xll.ciqfunctions.udf.CIQ(P$9, "IQ_LASTSALEPRICE", $B38)</f>
        <v>36.49</v>
      </c>
      <c r="Q38" s="1">
        <f>_xll.ciqfunctions.udf.CIQ(Q$9, "IQ_LASTSALEPRICE", $B38)</f>
        <v>103.98</v>
      </c>
      <c r="R38" s="1">
        <f>_xll.ciqfunctions.udf.CIQ(R$9, "IQ_LASTSALEPRICE", $B38)</f>
        <v>77.06</v>
      </c>
      <c r="S38" s="1">
        <f>_xll.ciqfunctions.udf.CIQ(S$9, "IQ_LASTSALEPRICE", $B38)</f>
        <v>74.290000000000006</v>
      </c>
      <c r="T38" s="1">
        <f>_xll.ciqfunctions.udf.CIQ(T$9, "IQ_LASTSALEPRICE", $B38)</f>
        <v>57.01</v>
      </c>
      <c r="U38" s="1">
        <f>_xll.ciqfunctions.udf.CIQ(U$9, "IQ_LASTSALEPRICE", $B38)</f>
        <v>36.06</v>
      </c>
      <c r="V38" s="1">
        <f>_xll.ciqfunctions.udf.CIQ(V$9, "IQ_LASTSALEPRICE", $B38)</f>
        <v>81.95</v>
      </c>
      <c r="W38" s="1">
        <f>_xll.ciqfunctions.udf.CIQ(W$9, "IQ_LASTSALEPRICE", $B38)</f>
        <v>47.02</v>
      </c>
      <c r="X38" s="1">
        <f>_xll.ciqfunctions.udf.CIQ(X$9, "IQ_LASTSALEPRICE", $B38)</f>
        <v>71.73</v>
      </c>
      <c r="Y38" s="1">
        <f>_xll.ciqfunctions.udf.CIQ(Y$9, "IQ_LASTSALEPRICE", $B38)</f>
        <v>88.92</v>
      </c>
      <c r="Z38" s="1">
        <f>_xll.ciqfunctions.udf.CIQ(Z$9, "IQ_LASTSALEPRICE", $B38)</f>
        <v>62.86</v>
      </c>
      <c r="AA38" s="1">
        <f>_xll.ciqfunctions.udf.CIQ(AA$9, "IQ_LASTSALEPRICE", $B38)</f>
        <v>110.5</v>
      </c>
      <c r="AB38" s="1">
        <f>_xll.ciqfunctions.udf.CIQ(AB$9, "IQ_LASTSALEPRICE", $B38)</f>
        <v>60.19</v>
      </c>
      <c r="AC38" s="1">
        <f>_xll.ciqfunctions.udf.CIQ(AC$9, "IQ_LASTSALEPRICE", $B38)</f>
        <v>62.15</v>
      </c>
      <c r="AD38" s="1">
        <f>_xll.ciqfunctions.udf.CIQ(AD$9, "IQ_LASTSALEPRICE", $B38)</f>
        <v>16.86</v>
      </c>
      <c r="AE38" s="1">
        <f>_xll.ciqfunctions.udf.CIQ(AE$9, "IQ_LASTSALEPRICE", $B38)</f>
        <v>146.05000000000001</v>
      </c>
      <c r="AF38" s="1">
        <f>_xll.ciqfunctions.udf.CIQ(AF$9, "IQ_LASTSALEPRICE", $B38)</f>
        <v>74.430000000000007</v>
      </c>
      <c r="AG38" s="1">
        <f>_xll.ciqfunctions.udf.CIQ(AG$9, "IQ_LASTSALEPRICE", $B38)</f>
        <v>28.92</v>
      </c>
      <c r="AH38" s="1">
        <f>_xll.ciqfunctions.udf.CIQ(AH$9, "IQ_LASTSALEPRICE", $B38)</f>
        <v>38.770000000000003</v>
      </c>
      <c r="AI38" s="1">
        <f>_xll.ciqfunctions.udf.CIQ(AI$9, "IQ_LASTSALEPRICE", $B38)</f>
        <v>116.35</v>
      </c>
      <c r="AJ38" s="1">
        <f>_xll.ciqfunctions.udf.CIQ(AJ$9, "IQ_LASTSALEPRICE", $B38)</f>
        <v>121.66</v>
      </c>
      <c r="AK38" s="1">
        <f>_xll.ciqfunctions.udf.CIQ(AK$9, "IQ_LASTSALEPRICE", $B38)</f>
        <v>27.25</v>
      </c>
      <c r="AL38" s="1">
        <f>_xll.ciqfunctions.udf.CIQ(AL$9, "IQ_LASTSALEPRICE", $B38)</f>
        <v>46.21</v>
      </c>
      <c r="AM38" s="1">
        <f>_xll.ciqfunctions.udf.CIQ(AM$9, "IQ_LASTSALEPRICE", $B38)</f>
        <v>42.34</v>
      </c>
      <c r="AN38" s="1">
        <f>_xll.ciqfunctions.udf.CIQ(AN$9, "IQ_LASTSALEPRICE", $B38)</f>
        <v>76.959999999999994</v>
      </c>
      <c r="AO38" s="1">
        <f>_xll.ciqfunctions.udf.CIQ(AO$9, "IQ_LASTSALEPRICE", $B38)</f>
        <v>62.19</v>
      </c>
      <c r="AP38" s="1">
        <f>_xll.ciqfunctions.udf.CIQ(AP$9, "IQ_LASTSALEPRICE", $B38)</f>
        <v>62.98</v>
      </c>
      <c r="AQ38" s="1">
        <f>_xll.ciqfunctions.udf.CIQ(AQ$9, "IQ_LASTSALEPRICE", $B38)</f>
        <v>84.86</v>
      </c>
      <c r="AR38" s="1">
        <f>_xll.ciqfunctions.udf.CIQ(AR$9, "IQ_LASTSALEPRICE", $B38)</f>
        <v>140.22999999999999</v>
      </c>
      <c r="AS38" s="1">
        <f>_xll.ciqfunctions.udf.CIQ(AS$9, "IQ_LASTSALEPRICE", $B38)</f>
        <v>49.9</v>
      </c>
      <c r="AT38" s="1">
        <f>_xll.ciqfunctions.udf.CIQ(AT$9, "IQ_LASTSALEPRICE", $B38)</f>
        <v>39.840000000000003</v>
      </c>
      <c r="AU38" s="1">
        <f>_xll.ciqfunctions.udf.CIQ(AU$9, "IQ_LASTSALEPRICE", $B38)</f>
        <v>79.3</v>
      </c>
      <c r="AV38" s="1">
        <f>_xll.ciqfunctions.udf.CIQ(AV$9, "IQ_LASTSALEPRICE", $B38)</f>
        <v>69.37</v>
      </c>
      <c r="AW38" s="1">
        <f>_xll.ciqfunctions.udf.CIQ(AW$9, "IQ_LASTSALEPRICE", $B38)</f>
        <v>42.07</v>
      </c>
      <c r="AY38" s="1" t="s">
        <v>37</v>
      </c>
      <c r="AZ38" s="1">
        <v>2.36</v>
      </c>
      <c r="BA38" s="2">
        <v>1.9737722467549845E-2</v>
      </c>
      <c r="BB38" s="2">
        <v>1.8930346307691217E-2</v>
      </c>
      <c r="BC38" s="2">
        <v>1.9146062189546922E-2</v>
      </c>
      <c r="BD38" s="1">
        <v>8.2750000000000004</v>
      </c>
      <c r="BE38" s="1" t="s">
        <v>37</v>
      </c>
      <c r="BK38" s="1" t="s">
        <v>37</v>
      </c>
      <c r="BL38" s="1">
        <v>2.36</v>
      </c>
      <c r="BM38" s="2">
        <v>1.9185640036203409E-2</v>
      </c>
      <c r="BN38" s="2">
        <v>1.8795911269847875E-2</v>
      </c>
      <c r="BO38" s="2">
        <v>1.9200407873071201E-2</v>
      </c>
      <c r="BP38" s="1">
        <v>8.3666699999999992</v>
      </c>
      <c r="BT38" s="1" t="s">
        <v>37</v>
      </c>
      <c r="BU38" s="1">
        <v>2.36</v>
      </c>
      <c r="BV38" s="2">
        <v>1.873144713657553E-2</v>
      </c>
      <c r="BW38" s="2">
        <v>1.871880199667221E-2</v>
      </c>
      <c r="BX38" s="2">
        <v>1.9262624206062923E-2</v>
      </c>
      <c r="BY38" s="1" t="s">
        <v>37</v>
      </c>
      <c r="BZ38" s="1">
        <v>7.7750000000000004</v>
      </c>
      <c r="CH38" s="1" t="s">
        <v>37</v>
      </c>
      <c r="CI38" s="1">
        <v>1.92</v>
      </c>
      <c r="CJ38" s="2">
        <v>1.5034140026309747E-2</v>
      </c>
      <c r="CK38" s="2">
        <v>1.5468554880696083E-2</v>
      </c>
      <c r="CL38" s="2">
        <v>1.5558778959992862E-2</v>
      </c>
      <c r="CM38" s="1">
        <v>7.7750000000000004</v>
      </c>
      <c r="CX38" s="1" t="s">
        <v>296</v>
      </c>
      <c r="CY38" s="1">
        <v>0.68</v>
      </c>
      <c r="CZ38" s="2">
        <v>2.3757948431276644E-2</v>
      </c>
      <c r="DA38" s="2">
        <v>2.296857583570713E-2</v>
      </c>
      <c r="DB38" s="2">
        <v>2.2766967808177139E-2</v>
      </c>
      <c r="DC38" s="1">
        <v>4.7100799999999996</v>
      </c>
      <c r="DE38" s="1" t="s">
        <v>38</v>
      </c>
      <c r="DF38" s="1">
        <v>0.94</v>
      </c>
      <c r="DG38" s="2">
        <v>3.4216241794775344E-2</v>
      </c>
      <c r="DH38" s="2">
        <v>3.4237289507444382E-2</v>
      </c>
      <c r="DI38" s="2">
        <v>3.3999799055561143E-2</v>
      </c>
      <c r="DJ38" s="1">
        <v>6.9995799999999999</v>
      </c>
      <c r="DL38" s="1" t="s">
        <v>38</v>
      </c>
      <c r="DM38" s="1">
        <v>6.9995799999999999</v>
      </c>
      <c r="ED38" s="1" t="s">
        <v>36</v>
      </c>
      <c r="EE38" s="1">
        <v>2.72</v>
      </c>
      <c r="EF38" s="2">
        <v>2.3541494769518383E-2</v>
      </c>
      <c r="EG38" s="2">
        <v>2.3951299025315207E-2</v>
      </c>
      <c r="EH38" s="2">
        <v>2.4160441915011106E-2</v>
      </c>
      <c r="EI38" s="1">
        <v>7.9819800000000001</v>
      </c>
      <c r="EQ38" s="1" t="s">
        <v>36</v>
      </c>
      <c r="ER38" s="12">
        <v>2.72</v>
      </c>
      <c r="ES38" s="2">
        <v>2.3541494769518383E-2</v>
      </c>
      <c r="ET38" s="2">
        <v>2.3951299025315207E-2</v>
      </c>
      <c r="EU38" s="2">
        <v>2.4160441915011106E-2</v>
      </c>
      <c r="EV38" s="1">
        <v>7.9819800000000001</v>
      </c>
    </row>
    <row r="39" spans="1:152" x14ac:dyDescent="0.3">
      <c r="A39" s="1">
        <f t="shared" si="6"/>
        <v>30</v>
      </c>
      <c r="B39" s="14">
        <v>45100</v>
      </c>
      <c r="C39" s="1">
        <f>_xll.ciqfunctions.udf.CIQ(C$9, "IQ_LASTSALEPRICE", $B39)</f>
        <v>58.23</v>
      </c>
      <c r="D39" s="1">
        <f>_xll.ciqfunctions.udf.CIQ(D$9, "IQ_LASTSALEPRICE", $B39)</f>
        <v>51.83</v>
      </c>
      <c r="E39" s="1">
        <f>_xll.ciqfunctions.udf.CIQ(E$9, "IQ_LASTSALEPRICE", $B39)</f>
        <v>80.83</v>
      </c>
      <c r="F39" s="1">
        <f>_xll.ciqfunctions.udf.CIQ(F$9, "IQ_LASTSALEPRICE", $B39)</f>
        <v>83.49</v>
      </c>
      <c r="G39" s="1">
        <f>_xll.ciqfunctions.udf.CIQ(G$9, "IQ_LASTSALEPRICE", $B39)</f>
        <v>38.42</v>
      </c>
      <c r="H39" s="1">
        <f>_xll.ciqfunctions.udf.CIQ(H$9, "IQ_LASTSALEPRICE", $B39)</f>
        <v>58.59</v>
      </c>
      <c r="I39" s="1">
        <f>_xll.ciqfunctions.udf.CIQ(I$9, "IQ_LASTSALEPRICE", $B39)</f>
        <v>90.74</v>
      </c>
      <c r="J39" s="1">
        <f>_xll.ciqfunctions.udf.CIQ(J$9, "IQ_LASTSALEPRICE", $B39)</f>
        <v>51.82</v>
      </c>
      <c r="K39" s="1">
        <f>_xll.ciqfunctions.udf.CIQ(K$9, "IQ_LASTSALEPRICE", $B39)</f>
        <v>89.72</v>
      </c>
      <c r="L39" s="1">
        <f>_xll.ciqfunctions.udf.CIQ(L$9, "IQ_LASTSALEPRICE", $B39)</f>
        <v>67.760000000000005</v>
      </c>
      <c r="M39" s="1">
        <f>_xll.ciqfunctions.udf.CIQ(M$9, "IQ_LASTSALEPRICE", $B39)</f>
        <v>97.13</v>
      </c>
      <c r="N39" s="1">
        <f>_xll.ciqfunctions.udf.CIQ(N$9, "IQ_LASTSALEPRICE", $B39)</f>
        <v>57.31</v>
      </c>
      <c r="O39" s="1">
        <f>_xll.ciqfunctions.udf.CIQ(O$9, "IQ_LASTSALEPRICE", $B39)</f>
        <v>69.73</v>
      </c>
      <c r="P39" s="1">
        <f>_xll.ciqfunctions.udf.CIQ(P$9, "IQ_LASTSALEPRICE", $B39)</f>
        <v>36.11</v>
      </c>
      <c r="Q39" s="1">
        <f>_xll.ciqfunctions.udf.CIQ(Q$9, "IQ_LASTSALEPRICE", $B39)</f>
        <v>102.32</v>
      </c>
      <c r="R39" s="1">
        <f>_xll.ciqfunctions.udf.CIQ(R$9, "IQ_LASTSALEPRICE", $B39)</f>
        <v>75.87</v>
      </c>
      <c r="S39" s="1">
        <f>_xll.ciqfunctions.udf.CIQ(S$9, "IQ_LASTSALEPRICE", $B39)</f>
        <v>74.17</v>
      </c>
      <c r="T39" s="1">
        <f>_xll.ciqfunctions.udf.CIQ(T$9, "IQ_LASTSALEPRICE", $B39)</f>
        <v>56.13</v>
      </c>
      <c r="U39" s="1">
        <f>_xll.ciqfunctions.udf.CIQ(U$9, "IQ_LASTSALEPRICE", $B39)</f>
        <v>35.68</v>
      </c>
      <c r="V39" s="1">
        <f>_xll.ciqfunctions.udf.CIQ(V$9, "IQ_LASTSALEPRICE", $B39)</f>
        <v>80.81</v>
      </c>
      <c r="W39" s="1">
        <f>_xll.ciqfunctions.udf.CIQ(W$9, "IQ_LASTSALEPRICE", $B39)</f>
        <v>46.05</v>
      </c>
      <c r="X39" s="1">
        <f>_xll.ciqfunctions.udf.CIQ(X$9, "IQ_LASTSALEPRICE", $B39)</f>
        <v>70.45</v>
      </c>
      <c r="Y39" s="1">
        <f>_xll.ciqfunctions.udf.CIQ(Y$9, "IQ_LASTSALEPRICE", $B39)</f>
        <v>87.9</v>
      </c>
      <c r="Z39" s="1">
        <f>_xll.ciqfunctions.udf.CIQ(Z$9, "IQ_LASTSALEPRICE", $B39)</f>
        <v>62.1</v>
      </c>
      <c r="AA39" s="1">
        <f>_xll.ciqfunctions.udf.CIQ(AA$9, "IQ_LASTSALEPRICE", $B39)</f>
        <v>110</v>
      </c>
      <c r="AB39" s="1">
        <f>_xll.ciqfunctions.udf.CIQ(AB$9, "IQ_LASTSALEPRICE", $B39)</f>
        <v>59.48</v>
      </c>
      <c r="AC39" s="1">
        <f>_xll.ciqfunctions.udf.CIQ(AC$9, "IQ_LASTSALEPRICE", $B39)</f>
        <v>61.5</v>
      </c>
      <c r="AD39" s="1">
        <f>_xll.ciqfunctions.udf.CIQ(AD$9, "IQ_LASTSALEPRICE", $B39)</f>
        <v>16.89</v>
      </c>
      <c r="AE39" s="1">
        <f>_xll.ciqfunctions.udf.CIQ(AE$9, "IQ_LASTSALEPRICE", $B39)</f>
        <v>143.75</v>
      </c>
      <c r="AF39" s="1">
        <f>_xll.ciqfunctions.udf.CIQ(AF$9, "IQ_LASTSALEPRICE", $B39)</f>
        <v>73.900000000000006</v>
      </c>
      <c r="AG39" s="1">
        <f>_xll.ciqfunctions.udf.CIQ(AG$9, "IQ_LASTSALEPRICE", $B39)</f>
        <v>28.47</v>
      </c>
      <c r="AH39" s="1">
        <f>_xll.ciqfunctions.udf.CIQ(AH$9, "IQ_LASTSALEPRICE", $B39)</f>
        <v>38.49</v>
      </c>
      <c r="AI39" s="1">
        <f>_xll.ciqfunctions.udf.CIQ(AI$9, "IQ_LASTSALEPRICE", $B39)</f>
        <v>114.42</v>
      </c>
      <c r="AJ39" s="1">
        <f>_xll.ciqfunctions.udf.CIQ(AJ$9, "IQ_LASTSALEPRICE", $B39)</f>
        <v>120.31</v>
      </c>
      <c r="AK39" s="1">
        <f>_xll.ciqfunctions.udf.CIQ(AK$9, "IQ_LASTSALEPRICE", $B39)</f>
        <v>26.72</v>
      </c>
      <c r="AL39" s="1">
        <f>_xll.ciqfunctions.udf.CIQ(AL$9, "IQ_LASTSALEPRICE", $B39)</f>
        <v>45.98</v>
      </c>
      <c r="AM39" s="1">
        <f>_xll.ciqfunctions.udf.CIQ(AM$9, "IQ_LASTSALEPRICE", $B39)</f>
        <v>42.04</v>
      </c>
      <c r="AN39" s="1">
        <f>_xll.ciqfunctions.udf.CIQ(AN$9, "IQ_LASTSALEPRICE", $B39)</f>
        <v>76.39</v>
      </c>
      <c r="AO39" s="1">
        <f>_xll.ciqfunctions.udf.CIQ(AO$9, "IQ_LASTSALEPRICE", $B39)</f>
        <v>60.92</v>
      </c>
      <c r="AP39" s="1">
        <f>_xll.ciqfunctions.udf.CIQ(AP$9, "IQ_LASTSALEPRICE", $B39)</f>
        <v>62.71</v>
      </c>
      <c r="AQ39" s="1">
        <f>_xll.ciqfunctions.udf.CIQ(AQ$9, "IQ_LASTSALEPRICE", $B39)</f>
        <v>84.64</v>
      </c>
      <c r="AR39" s="1">
        <f>_xll.ciqfunctions.udf.CIQ(AR$9, "IQ_LASTSALEPRICE", $B39)</f>
        <v>145.76</v>
      </c>
      <c r="AS39" s="1">
        <f>_xll.ciqfunctions.udf.CIQ(AS$9, "IQ_LASTSALEPRICE", $B39)</f>
        <v>50.28</v>
      </c>
      <c r="AT39" s="1">
        <f>_xll.ciqfunctions.udf.CIQ(AT$9, "IQ_LASTSALEPRICE", $B39)</f>
        <v>40.01</v>
      </c>
      <c r="AU39" s="1">
        <f>_xll.ciqfunctions.udf.CIQ(AU$9, "IQ_LASTSALEPRICE", $B39)</f>
        <v>78.260000000000005</v>
      </c>
      <c r="AV39" s="1">
        <f>_xll.ciqfunctions.udf.CIQ(AV$9, "IQ_LASTSALEPRICE", $B39)</f>
        <v>68.77</v>
      </c>
      <c r="AW39" s="1">
        <f>_xll.ciqfunctions.udf.CIQ(AW$9, "IQ_LASTSALEPRICE", $B39)</f>
        <v>41.91</v>
      </c>
      <c r="AY39" s="1" t="s">
        <v>38</v>
      </c>
      <c r="AZ39" s="1">
        <v>1</v>
      </c>
      <c r="BA39" s="2">
        <v>3.6234947398934687E-2</v>
      </c>
      <c r="BB39" s="2">
        <v>3.605220359079947E-2</v>
      </c>
      <c r="BC39" s="2">
        <v>3.632620936005327E-2</v>
      </c>
      <c r="BD39" s="1">
        <v>7.2502199999999997</v>
      </c>
      <c r="BE39" s="1" t="s">
        <v>38</v>
      </c>
      <c r="BK39" s="1" t="s">
        <v>38</v>
      </c>
      <c r="BL39" s="1">
        <v>1</v>
      </c>
      <c r="BM39" s="2">
        <v>3.6509230750508083E-2</v>
      </c>
      <c r="BN39" s="2">
        <v>3.6151982936264052E-2</v>
      </c>
      <c r="BO39" s="2">
        <v>3.6521453310365368E-2</v>
      </c>
      <c r="BP39" s="1">
        <v>7.2502199999999997</v>
      </c>
      <c r="BT39" s="1" t="s">
        <v>38</v>
      </c>
      <c r="BU39" s="1">
        <v>1</v>
      </c>
      <c r="BV39" s="2">
        <v>3.5905783224818084E-2</v>
      </c>
      <c r="BW39" s="2">
        <v>3.616738264688981E-2</v>
      </c>
      <c r="BX39" s="2">
        <v>3.6811622656326683E-2</v>
      </c>
      <c r="BY39" s="1" t="s">
        <v>38</v>
      </c>
      <c r="BZ39" s="1">
        <v>7.0400299999999998</v>
      </c>
      <c r="CH39" s="1" t="s">
        <v>38</v>
      </c>
      <c r="CI39" s="1">
        <v>0.94</v>
      </c>
      <c r="CJ39" s="2">
        <v>3.3807679858055696E-2</v>
      </c>
      <c r="CK39" s="2">
        <v>3.4119094190478087E-2</v>
      </c>
      <c r="CL39" s="2">
        <v>3.4072785268957517E-2</v>
      </c>
      <c r="CM39" s="1">
        <v>7.0400299999999998</v>
      </c>
      <c r="CX39" s="1" t="s">
        <v>36</v>
      </c>
      <c r="CY39" s="1">
        <v>2.72</v>
      </c>
      <c r="CZ39" s="2">
        <v>2.430575206345708E-2</v>
      </c>
      <c r="DA39" s="2">
        <v>2.3776685638804172E-2</v>
      </c>
      <c r="DB39" s="2">
        <v>2.4110328389960922E-2</v>
      </c>
      <c r="DC39" s="1">
        <v>7.9819800000000001</v>
      </c>
      <c r="DE39" s="1" t="s">
        <v>39</v>
      </c>
      <c r="DF39" s="1">
        <v>1.45</v>
      </c>
      <c r="DG39" s="2">
        <v>2.8018060377309875E-2</v>
      </c>
      <c r="DH39" s="2">
        <v>2.8631166944933801E-2</v>
      </c>
      <c r="DI39" s="2">
        <v>3.0579319944043351E-2</v>
      </c>
      <c r="DJ39" s="1">
        <v>7.2249999999999996</v>
      </c>
      <c r="DL39" s="1" t="s">
        <v>39</v>
      </c>
      <c r="DM39" s="1">
        <v>7.2249999999999996</v>
      </c>
      <c r="ED39" s="1" t="s">
        <v>37</v>
      </c>
      <c r="EE39" s="1">
        <v>1.92</v>
      </c>
      <c r="EF39" s="2">
        <v>1.5500204516587372E-2</v>
      </c>
      <c r="EG39" s="2">
        <v>1.6002518915014405E-2</v>
      </c>
      <c r="EH39" s="2">
        <v>1.5568282867050649E-2</v>
      </c>
      <c r="EI39" s="1">
        <v>7.7750000000000004</v>
      </c>
      <c r="EQ39" s="1" t="s">
        <v>37</v>
      </c>
      <c r="ER39" s="12">
        <v>1.92</v>
      </c>
      <c r="ES39" s="2">
        <v>1.5500204516587372E-2</v>
      </c>
      <c r="ET39" s="2">
        <v>1.6002518915014405E-2</v>
      </c>
      <c r="EU39" s="2">
        <v>1.5568282867050649E-2</v>
      </c>
      <c r="EV39" s="1">
        <v>7.7</v>
      </c>
    </row>
    <row r="40" spans="1:152" x14ac:dyDescent="0.3">
      <c r="A40" s="1">
        <f t="shared" si="6"/>
        <v>31</v>
      </c>
      <c r="B40" s="14">
        <v>45099</v>
      </c>
      <c r="C40" s="1">
        <f>_xll.ciqfunctions.udf.CIQ(C$9, "IQ_LASTSALEPRICE", $B40)</f>
        <v>59.21</v>
      </c>
      <c r="D40" s="1">
        <f>_xll.ciqfunctions.udf.CIQ(D$9, "IQ_LASTSALEPRICE", $B40)</f>
        <v>52.73</v>
      </c>
      <c r="E40" s="1">
        <f>_xll.ciqfunctions.udf.CIQ(E$9, "IQ_LASTSALEPRICE", $B40)</f>
        <v>82.29</v>
      </c>
      <c r="F40" s="1">
        <f>_xll.ciqfunctions.udf.CIQ(F$9, "IQ_LASTSALEPRICE", $B40)</f>
        <v>85.1</v>
      </c>
      <c r="G40" s="1">
        <f>_xll.ciqfunctions.udf.CIQ(G$9, "IQ_LASTSALEPRICE", $B40)</f>
        <v>39.44</v>
      </c>
      <c r="H40" s="1">
        <f>_xll.ciqfunctions.udf.CIQ(H$9, "IQ_LASTSALEPRICE", $B40)</f>
        <v>59.61</v>
      </c>
      <c r="I40" s="1">
        <f>_xll.ciqfunctions.udf.CIQ(I$9, "IQ_LASTSALEPRICE", $B40)</f>
        <v>92.12</v>
      </c>
      <c r="J40" s="1">
        <f>_xll.ciqfunctions.udf.CIQ(J$9, "IQ_LASTSALEPRICE", $B40)</f>
        <v>53</v>
      </c>
      <c r="K40" s="1">
        <f>_xll.ciqfunctions.udf.CIQ(K$9, "IQ_LASTSALEPRICE", $B40)</f>
        <v>90.9</v>
      </c>
      <c r="L40" s="1">
        <f>_xll.ciqfunctions.udf.CIQ(L$9, "IQ_LASTSALEPRICE", $B40)</f>
        <v>69.09</v>
      </c>
      <c r="M40" s="1">
        <f>_xll.ciqfunctions.udf.CIQ(M$9, "IQ_LASTSALEPRICE", $B40)</f>
        <v>99.18</v>
      </c>
      <c r="N40" s="1">
        <f>_xll.ciqfunctions.udf.CIQ(N$9, "IQ_LASTSALEPRICE", $B40)</f>
        <v>58.3</v>
      </c>
      <c r="O40" s="1">
        <f>_xll.ciqfunctions.udf.CIQ(O$9, "IQ_LASTSALEPRICE", $B40)</f>
        <v>70.75</v>
      </c>
      <c r="P40" s="1">
        <f>_xll.ciqfunctions.udf.CIQ(P$9, "IQ_LASTSALEPRICE", $B40)</f>
        <v>36.700000000000003</v>
      </c>
      <c r="Q40" s="1">
        <f>_xll.ciqfunctions.udf.CIQ(Q$9, "IQ_LASTSALEPRICE", $B40)</f>
        <v>102.92</v>
      </c>
      <c r="R40" s="1">
        <f>_xll.ciqfunctions.udf.CIQ(R$9, "IQ_LASTSALEPRICE", $B40)</f>
        <v>78.12</v>
      </c>
      <c r="S40" s="1">
        <f>_xll.ciqfunctions.udf.CIQ(S$9, "IQ_LASTSALEPRICE", $B40)</f>
        <v>75.13</v>
      </c>
      <c r="T40" s="1">
        <f>_xll.ciqfunctions.udf.CIQ(T$9, "IQ_LASTSALEPRICE", $B40)</f>
        <v>57.75</v>
      </c>
      <c r="U40" s="1">
        <f>_xll.ciqfunctions.udf.CIQ(U$9, "IQ_LASTSALEPRICE", $B40)</f>
        <v>36.19</v>
      </c>
      <c r="V40" s="1">
        <f>_xll.ciqfunctions.udf.CIQ(V$9, "IQ_LASTSALEPRICE", $B40)</f>
        <v>82.67</v>
      </c>
      <c r="W40" s="1">
        <f>_xll.ciqfunctions.udf.CIQ(W$9, "IQ_LASTSALEPRICE", $B40)</f>
        <v>47.34</v>
      </c>
      <c r="X40" s="1">
        <f>_xll.ciqfunctions.udf.CIQ(X$9, "IQ_LASTSALEPRICE", $B40)</f>
        <v>71.3</v>
      </c>
      <c r="Y40" s="1">
        <f>_xll.ciqfunctions.udf.CIQ(Y$9, "IQ_LASTSALEPRICE", $B40)</f>
        <v>89.28</v>
      </c>
      <c r="Z40" s="1">
        <f>_xll.ciqfunctions.udf.CIQ(Z$9, "IQ_LASTSALEPRICE", $B40)</f>
        <v>62.76</v>
      </c>
      <c r="AA40" s="1">
        <f>_xll.ciqfunctions.udf.CIQ(AA$9, "IQ_LASTSALEPRICE", $B40)</f>
        <v>112.94</v>
      </c>
      <c r="AB40" s="1">
        <f>_xll.ciqfunctions.udf.CIQ(AB$9, "IQ_LASTSALEPRICE", $B40)</f>
        <v>61.08</v>
      </c>
      <c r="AC40" s="1">
        <f>_xll.ciqfunctions.udf.CIQ(AC$9, "IQ_LASTSALEPRICE", $B40)</f>
        <v>62.11</v>
      </c>
      <c r="AD40" s="1">
        <f>_xll.ciqfunctions.udf.CIQ(AD$9, "IQ_LASTSALEPRICE", $B40)</f>
        <v>17.29</v>
      </c>
      <c r="AE40" s="1">
        <f>_xll.ciqfunctions.udf.CIQ(AE$9, "IQ_LASTSALEPRICE", $B40)</f>
        <v>146.52000000000001</v>
      </c>
      <c r="AF40" s="1">
        <f>_xll.ciqfunctions.udf.CIQ(AF$9, "IQ_LASTSALEPRICE", $B40)</f>
        <v>75.22</v>
      </c>
      <c r="AG40" s="1">
        <f>_xll.ciqfunctions.udf.CIQ(AG$9, "IQ_LASTSALEPRICE", $B40)</f>
        <v>29.11</v>
      </c>
      <c r="AH40" s="1">
        <f>_xll.ciqfunctions.udf.CIQ(AH$9, "IQ_LASTSALEPRICE", $B40)</f>
        <v>39.22</v>
      </c>
      <c r="AI40" s="1">
        <f>_xll.ciqfunctions.udf.CIQ(AI$9, "IQ_LASTSALEPRICE", $B40)</f>
        <v>115.95</v>
      </c>
      <c r="AJ40" s="1">
        <f>_xll.ciqfunctions.udf.CIQ(AJ$9, "IQ_LASTSALEPRICE", $B40)</f>
        <v>124.35</v>
      </c>
      <c r="AK40" s="1">
        <f>_xll.ciqfunctions.udf.CIQ(AK$9, "IQ_LASTSALEPRICE", $B40)</f>
        <v>27.15</v>
      </c>
      <c r="AL40" s="1">
        <f>_xll.ciqfunctions.udf.CIQ(AL$9, "IQ_LASTSALEPRICE", $B40)</f>
        <v>47.21</v>
      </c>
      <c r="AM40" s="1">
        <f>_xll.ciqfunctions.udf.CIQ(AM$9, "IQ_LASTSALEPRICE", $B40)</f>
        <v>42.61</v>
      </c>
      <c r="AN40" s="1">
        <f>_xll.ciqfunctions.udf.CIQ(AN$9, "IQ_LASTSALEPRICE", $B40)</f>
        <v>77.73</v>
      </c>
      <c r="AO40" s="1">
        <f>_xll.ciqfunctions.udf.CIQ(AO$9, "IQ_LASTSALEPRICE", $B40)</f>
        <v>61.25</v>
      </c>
      <c r="AP40" s="1">
        <f>_xll.ciqfunctions.udf.CIQ(AP$9, "IQ_LASTSALEPRICE", $B40)</f>
        <v>63.82</v>
      </c>
      <c r="AQ40" s="1">
        <f>_xll.ciqfunctions.udf.CIQ(AQ$9, "IQ_LASTSALEPRICE", $B40)</f>
        <v>87.19</v>
      </c>
      <c r="AR40" s="1">
        <f>_xll.ciqfunctions.udf.CIQ(AR$9, "IQ_LASTSALEPRICE", $B40)</f>
        <v>148.5</v>
      </c>
      <c r="AS40" s="1">
        <f>_xll.ciqfunctions.udf.CIQ(AS$9, "IQ_LASTSALEPRICE", $B40)</f>
        <v>52.27</v>
      </c>
      <c r="AT40" s="1">
        <f>_xll.ciqfunctions.udf.CIQ(AT$9, "IQ_LASTSALEPRICE", $B40)</f>
        <v>40.89</v>
      </c>
      <c r="AU40" s="1">
        <f>_xll.ciqfunctions.udf.CIQ(AU$9, "IQ_LASTSALEPRICE", $B40)</f>
        <v>81.91</v>
      </c>
      <c r="AV40" s="1">
        <f>_xll.ciqfunctions.udf.CIQ(AV$9, "IQ_LASTSALEPRICE", $B40)</f>
        <v>71.599999999999994</v>
      </c>
      <c r="AW40" s="1">
        <f>_xll.ciqfunctions.udf.CIQ(AW$9, "IQ_LASTSALEPRICE", $B40)</f>
        <v>43.49</v>
      </c>
      <c r="AY40" s="1" t="s">
        <v>39</v>
      </c>
      <c r="AZ40" s="1">
        <v>1.56</v>
      </c>
      <c r="BA40" s="2">
        <v>3.3980512031134273E-2</v>
      </c>
      <c r="BB40" s="2">
        <v>3.1673126119500634E-2</v>
      </c>
      <c r="BC40" s="2">
        <v>3.1388715935474286E-2</v>
      </c>
      <c r="BD40" s="1">
        <v>7.15</v>
      </c>
      <c r="BE40" s="1" t="s">
        <v>39</v>
      </c>
      <c r="BK40" s="1" t="s">
        <v>39</v>
      </c>
      <c r="BL40" s="1">
        <v>1.56</v>
      </c>
      <c r="BM40" s="2">
        <v>3.3005162345905385E-2</v>
      </c>
      <c r="BN40" s="2">
        <v>3.1151680282583898E-2</v>
      </c>
      <c r="BO40" s="2">
        <v>3.1412909721445337E-2</v>
      </c>
      <c r="BP40" s="1">
        <v>7.15</v>
      </c>
      <c r="BT40" s="1" t="s">
        <v>39</v>
      </c>
      <c r="BU40" s="1">
        <v>1.56</v>
      </c>
      <c r="BV40" s="2">
        <v>3.1003643590592905E-2</v>
      </c>
      <c r="BW40" s="2">
        <v>3.0375737487857286E-2</v>
      </c>
      <c r="BX40" s="2">
        <v>3.2047989810382725E-2</v>
      </c>
      <c r="BY40" s="1" t="s">
        <v>39</v>
      </c>
      <c r="BZ40" s="1">
        <v>7.15</v>
      </c>
      <c r="CH40" s="1" t="s">
        <v>39</v>
      </c>
      <c r="CI40" s="1">
        <v>1.45</v>
      </c>
      <c r="CJ40" s="2">
        <v>2.7465589089531513E-2</v>
      </c>
      <c r="CK40" s="2">
        <v>2.8327382050641982E-2</v>
      </c>
      <c r="CL40" s="2">
        <v>3.0253328155879982E-2</v>
      </c>
      <c r="CM40" s="1">
        <v>7.2249999999999996</v>
      </c>
      <c r="CX40" s="1" t="s">
        <v>37</v>
      </c>
      <c r="CY40" s="1">
        <v>1.92</v>
      </c>
      <c r="CZ40" s="2">
        <v>1.5135430571467611E-2</v>
      </c>
      <c r="DA40" s="2">
        <v>1.5624901101067248E-2</v>
      </c>
      <c r="DB40" s="2">
        <v>1.5534455386086951E-2</v>
      </c>
      <c r="DC40" s="1">
        <v>7.7750000000000004</v>
      </c>
      <c r="DE40" s="1" t="s">
        <v>40</v>
      </c>
      <c r="DF40" s="1">
        <v>1.93</v>
      </c>
      <c r="DG40" s="2">
        <v>4.0910632525012723E-2</v>
      </c>
      <c r="DH40" s="2">
        <v>4.0080946436441604E-2</v>
      </c>
      <c r="DI40" s="2">
        <v>3.9938930455216452E-2</v>
      </c>
      <c r="DJ40" s="1">
        <v>4.8346400000000003</v>
      </c>
      <c r="DL40" s="1" t="s">
        <v>40</v>
      </c>
      <c r="DM40" s="1">
        <v>4.8346400000000003</v>
      </c>
      <c r="ED40" s="1" t="s">
        <v>38</v>
      </c>
      <c r="EE40" s="1">
        <v>0.94</v>
      </c>
      <c r="EF40" s="2">
        <v>3.4465058297279458E-2</v>
      </c>
      <c r="EG40" s="2">
        <v>3.4867905864897186E-2</v>
      </c>
      <c r="EH40" s="2">
        <v>3.3840135360541444E-2</v>
      </c>
      <c r="EI40" s="1">
        <v>6.9995799999999999</v>
      </c>
      <c r="EQ40" s="1" t="s">
        <v>38</v>
      </c>
      <c r="ER40" s="12">
        <v>0.94</v>
      </c>
      <c r="ES40" s="2">
        <v>3.4465058297279458E-2</v>
      </c>
      <c r="ET40" s="2">
        <v>3.4867905864897186E-2</v>
      </c>
      <c r="EU40" s="2">
        <v>3.3840135360541444E-2</v>
      </c>
      <c r="EV40" s="1">
        <v>7.01051</v>
      </c>
    </row>
    <row r="41" spans="1:152" x14ac:dyDescent="0.3">
      <c r="A41" s="1">
        <f t="shared" si="6"/>
        <v>32</v>
      </c>
      <c r="B41" s="14">
        <v>45098</v>
      </c>
      <c r="C41" s="1">
        <f>_xll.ciqfunctions.udf.CIQ(C$9, "IQ_LASTSALEPRICE", $B41)</f>
        <v>59.98</v>
      </c>
      <c r="D41" s="1">
        <f>_xll.ciqfunctions.udf.CIQ(D$9, "IQ_LASTSALEPRICE", $B41)</f>
        <v>53.27</v>
      </c>
      <c r="E41" s="1">
        <f>_xll.ciqfunctions.udf.CIQ(E$9, "IQ_LASTSALEPRICE", $B41)</f>
        <v>83.2</v>
      </c>
      <c r="F41" s="1">
        <f>_xll.ciqfunctions.udf.CIQ(F$9, "IQ_LASTSALEPRICE", $B41)</f>
        <v>85.45</v>
      </c>
      <c r="G41" s="1">
        <f>_xll.ciqfunctions.udf.CIQ(G$9, "IQ_LASTSALEPRICE", $B41)</f>
        <v>40</v>
      </c>
      <c r="H41" s="1">
        <f>_xll.ciqfunctions.udf.CIQ(H$9, "IQ_LASTSALEPRICE", $B41)</f>
        <v>60.35</v>
      </c>
      <c r="I41" s="1">
        <f>_xll.ciqfunctions.udf.CIQ(I$9, "IQ_LASTSALEPRICE", $B41)</f>
        <v>92.92</v>
      </c>
      <c r="J41" s="1">
        <f>_xll.ciqfunctions.udf.CIQ(J$9, "IQ_LASTSALEPRICE", $B41)</f>
        <v>53.29</v>
      </c>
      <c r="K41" s="1">
        <f>_xll.ciqfunctions.udf.CIQ(K$9, "IQ_LASTSALEPRICE", $B41)</f>
        <v>91.65</v>
      </c>
      <c r="L41" s="1">
        <f>_xll.ciqfunctions.udf.CIQ(L$9, "IQ_LASTSALEPRICE", $B41)</f>
        <v>69.73</v>
      </c>
      <c r="M41" s="1">
        <f>_xll.ciqfunctions.udf.CIQ(M$9, "IQ_LASTSALEPRICE", $B41)</f>
        <v>100.59</v>
      </c>
      <c r="N41" s="1">
        <f>_xll.ciqfunctions.udf.CIQ(N$9, "IQ_LASTSALEPRICE", $B41)</f>
        <v>59.01</v>
      </c>
      <c r="O41" s="1">
        <f>_xll.ciqfunctions.udf.CIQ(O$9, "IQ_LASTSALEPRICE", $B41)</f>
        <v>71.23</v>
      </c>
      <c r="P41" s="1">
        <f>_xll.ciqfunctions.udf.CIQ(P$9, "IQ_LASTSALEPRICE", $B41)</f>
        <v>36.89</v>
      </c>
      <c r="Q41" s="1">
        <f>_xll.ciqfunctions.udf.CIQ(Q$9, "IQ_LASTSALEPRICE", $B41)</f>
        <v>104.47</v>
      </c>
      <c r="R41" s="1">
        <f>_xll.ciqfunctions.udf.CIQ(R$9, "IQ_LASTSALEPRICE", $B41)</f>
        <v>78.459999999999994</v>
      </c>
      <c r="S41" s="1">
        <f>_xll.ciqfunctions.udf.CIQ(S$9, "IQ_LASTSALEPRICE", $B41)</f>
        <v>75.78</v>
      </c>
      <c r="T41" s="1">
        <f>_xll.ciqfunctions.udf.CIQ(T$9, "IQ_LASTSALEPRICE", $B41)</f>
        <v>58.61</v>
      </c>
      <c r="U41" s="1">
        <f>_xll.ciqfunctions.udf.CIQ(U$9, "IQ_LASTSALEPRICE", $B41)</f>
        <v>36.58</v>
      </c>
      <c r="V41" s="1">
        <f>_xll.ciqfunctions.udf.CIQ(V$9, "IQ_LASTSALEPRICE", $B41)</f>
        <v>83.12</v>
      </c>
      <c r="W41" s="1">
        <f>_xll.ciqfunctions.udf.CIQ(W$9, "IQ_LASTSALEPRICE", $B41)</f>
        <v>47.89</v>
      </c>
      <c r="X41" s="1">
        <f>_xll.ciqfunctions.udf.CIQ(X$9, "IQ_LASTSALEPRICE", $B41)</f>
        <v>71.64</v>
      </c>
      <c r="Y41" s="1">
        <f>_xll.ciqfunctions.udf.CIQ(Y$9, "IQ_LASTSALEPRICE", $B41)</f>
        <v>90.69</v>
      </c>
      <c r="Z41" s="1">
        <f>_xll.ciqfunctions.udf.CIQ(Z$9, "IQ_LASTSALEPRICE", $B41)</f>
        <v>62.81</v>
      </c>
      <c r="AA41" s="1">
        <f>_xll.ciqfunctions.udf.CIQ(AA$9, "IQ_LASTSALEPRICE", $B41)</f>
        <v>113.62</v>
      </c>
      <c r="AB41" s="1">
        <f>_xll.ciqfunctions.udf.CIQ(AB$9, "IQ_LASTSALEPRICE", $B41)</f>
        <v>61.34</v>
      </c>
      <c r="AC41" s="1">
        <f>_xll.ciqfunctions.udf.CIQ(AC$9, "IQ_LASTSALEPRICE", $B41)</f>
        <v>62.58</v>
      </c>
      <c r="AD41" s="1">
        <f>_xll.ciqfunctions.udf.CIQ(AD$9, "IQ_LASTSALEPRICE", $B41)</f>
        <v>17.28</v>
      </c>
      <c r="AE41" s="1">
        <f>_xll.ciqfunctions.udf.CIQ(AE$9, "IQ_LASTSALEPRICE", $B41)</f>
        <v>148.5</v>
      </c>
      <c r="AF41" s="1">
        <f>_xll.ciqfunctions.udf.CIQ(AF$9, "IQ_LASTSALEPRICE", $B41)</f>
        <v>76.290000000000006</v>
      </c>
      <c r="AG41" s="1">
        <f>_xll.ciqfunctions.udf.CIQ(AG$9, "IQ_LASTSALEPRICE", $B41)</f>
        <v>29.43</v>
      </c>
      <c r="AH41" s="1">
        <f>_xll.ciqfunctions.udf.CIQ(AH$9, "IQ_LASTSALEPRICE", $B41)</f>
        <v>39.450000000000003</v>
      </c>
      <c r="AI41" s="1">
        <f>_xll.ciqfunctions.udf.CIQ(AI$9, "IQ_LASTSALEPRICE", $B41)</f>
        <v>117.58</v>
      </c>
      <c r="AJ41" s="1">
        <f>_xll.ciqfunctions.udf.CIQ(AJ$9, "IQ_LASTSALEPRICE", $B41)</f>
        <v>125.61</v>
      </c>
      <c r="AK41" s="1">
        <f>_xll.ciqfunctions.udf.CIQ(AK$9, "IQ_LASTSALEPRICE", $B41)</f>
        <v>27.5</v>
      </c>
      <c r="AL41" s="1">
        <f>_xll.ciqfunctions.udf.CIQ(AL$9, "IQ_LASTSALEPRICE", $B41)</f>
        <v>47.9</v>
      </c>
      <c r="AM41" s="1">
        <f>_xll.ciqfunctions.udf.CIQ(AM$9, "IQ_LASTSALEPRICE", $B41)</f>
        <v>42.24</v>
      </c>
      <c r="AN41" s="1">
        <f>_xll.ciqfunctions.udf.CIQ(AN$9, "IQ_LASTSALEPRICE", $B41)</f>
        <v>79.17</v>
      </c>
      <c r="AO41" s="1">
        <f>_xll.ciqfunctions.udf.CIQ(AO$9, "IQ_LASTSALEPRICE", $B41)</f>
        <v>62.84</v>
      </c>
      <c r="AP41" s="1">
        <f>_xll.ciqfunctions.udf.CIQ(AP$9, "IQ_LASTSALEPRICE", $B41)</f>
        <v>63.93</v>
      </c>
      <c r="AQ41" s="1">
        <f>_xll.ciqfunctions.udf.CIQ(AQ$9, "IQ_LASTSALEPRICE", $B41)</f>
        <v>87.53</v>
      </c>
      <c r="AR41" s="1">
        <f>_xll.ciqfunctions.udf.CIQ(AR$9, "IQ_LASTSALEPRICE", $B41)</f>
        <v>148.63999999999999</v>
      </c>
      <c r="AS41" s="1">
        <f>_xll.ciqfunctions.udf.CIQ(AS$9, "IQ_LASTSALEPRICE", $B41)</f>
        <v>52.17</v>
      </c>
      <c r="AT41" s="1">
        <f>_xll.ciqfunctions.udf.CIQ(AT$9, "IQ_LASTSALEPRICE", $B41)</f>
        <v>40.94</v>
      </c>
      <c r="AU41" s="1">
        <f>_xll.ciqfunctions.udf.CIQ(AU$9, "IQ_LASTSALEPRICE", $B41)</f>
        <v>81.69</v>
      </c>
      <c r="AV41" s="1">
        <f>_xll.ciqfunctions.udf.CIQ(AV$9, "IQ_LASTSALEPRICE", $B41)</f>
        <v>71.760000000000005</v>
      </c>
      <c r="AW41" s="1">
        <f>_xll.ciqfunctions.udf.CIQ(AW$9, "IQ_LASTSALEPRICE", $B41)</f>
        <v>43.68</v>
      </c>
      <c r="AY41" s="1" t="s">
        <v>40</v>
      </c>
      <c r="AZ41" s="1">
        <v>1.94</v>
      </c>
      <c r="BA41" s="2">
        <v>4.5163893717407505E-2</v>
      </c>
      <c r="BB41" s="2">
        <v>4.338976985529288E-2</v>
      </c>
      <c r="BC41" s="2">
        <v>4.1732945005013455E-2</v>
      </c>
      <c r="BD41" s="1">
        <v>4.9740599999999997</v>
      </c>
      <c r="BE41" s="1" t="s">
        <v>40</v>
      </c>
      <c r="BK41" s="1" t="s">
        <v>40</v>
      </c>
      <c r="BL41" s="1">
        <v>1.94</v>
      </c>
      <c r="BM41" s="2">
        <v>4.5266465482375638E-2</v>
      </c>
      <c r="BN41" s="2">
        <v>4.2958475933657932E-2</v>
      </c>
      <c r="BO41" s="2">
        <v>4.1533504526224271E-2</v>
      </c>
      <c r="BP41" s="1">
        <v>4.9740599999999997</v>
      </c>
      <c r="BT41" s="1" t="s">
        <v>40</v>
      </c>
      <c r="BU41" s="1">
        <v>1.94</v>
      </c>
      <c r="BV41" s="2">
        <v>4.261769293293205E-2</v>
      </c>
      <c r="BW41" s="2">
        <v>4.1094342820022778E-2</v>
      </c>
      <c r="BX41" s="2">
        <v>4.1094632984444761E-2</v>
      </c>
      <c r="BY41" s="1" t="s">
        <v>40</v>
      </c>
      <c r="BZ41" s="1">
        <v>4.9740599999999997</v>
      </c>
      <c r="CH41" s="1" t="s">
        <v>40</v>
      </c>
      <c r="CI41" s="1">
        <v>1.93</v>
      </c>
      <c r="CJ41" s="2">
        <v>4.0829278612227633E-2</v>
      </c>
      <c r="CK41" s="2">
        <v>4.0123905947901294E-2</v>
      </c>
      <c r="CL41" s="2">
        <v>4.0186565610294447E-2</v>
      </c>
      <c r="CM41" s="1">
        <v>4.7240599999999997</v>
      </c>
      <c r="CX41" s="1" t="s">
        <v>38</v>
      </c>
      <c r="CY41" s="1">
        <v>0.94</v>
      </c>
      <c r="CZ41" s="2">
        <v>3.4216241794775344E-2</v>
      </c>
      <c r="DA41" s="2">
        <v>3.4237289507444382E-2</v>
      </c>
      <c r="DB41" s="2">
        <v>3.3999799055561143E-2</v>
      </c>
      <c r="DC41" s="1">
        <v>6.9995799999999999</v>
      </c>
      <c r="DE41" s="1" t="s">
        <v>41</v>
      </c>
      <c r="DF41" s="1">
        <v>2.48</v>
      </c>
      <c r="DG41" s="2">
        <v>3.1654994596526459E-2</v>
      </c>
      <c r="DH41" s="2">
        <v>3.1503798240191061E-2</v>
      </c>
      <c r="DI41" s="2">
        <v>3.143150656477714E-2</v>
      </c>
      <c r="DJ41" s="1">
        <v>5.3333300000000001</v>
      </c>
      <c r="DL41" s="1" t="s">
        <v>41</v>
      </c>
      <c r="DM41" s="1">
        <v>5.3333300000000001</v>
      </c>
      <c r="ED41" s="1" t="s">
        <v>39</v>
      </c>
      <c r="EE41" s="1">
        <v>1.45</v>
      </c>
      <c r="EF41" s="2">
        <v>2.8571240911389753E-2</v>
      </c>
      <c r="EG41" s="2">
        <v>2.9717445165051384E-2</v>
      </c>
      <c r="EH41" s="2">
        <v>3.1352933120950256E-2</v>
      </c>
      <c r="EI41" s="1">
        <v>6.6333299999999999</v>
      </c>
      <c r="EQ41" s="1" t="s">
        <v>39</v>
      </c>
      <c r="ER41" s="12">
        <v>1.45</v>
      </c>
      <c r="ES41" s="2">
        <v>2.8571240911389753E-2</v>
      </c>
      <c r="ET41" s="2">
        <v>2.9717445165051384E-2</v>
      </c>
      <c r="EU41" s="2">
        <v>3.1352933120950256E-2</v>
      </c>
      <c r="EV41" s="1">
        <v>6.6333299999999999</v>
      </c>
    </row>
    <row r="42" spans="1:152" x14ac:dyDescent="0.3">
      <c r="A42" s="1">
        <f t="shared" si="6"/>
        <v>33</v>
      </c>
      <c r="B42" s="14">
        <v>45097</v>
      </c>
      <c r="C42" s="1">
        <f>_xll.ciqfunctions.udf.CIQ(C$9, "IQ_LASTSALEPRICE", $B42)</f>
        <v>59.9</v>
      </c>
      <c r="D42" s="1">
        <f>_xll.ciqfunctions.udf.CIQ(D$9, "IQ_LASTSALEPRICE", $B42)</f>
        <v>52.96</v>
      </c>
      <c r="E42" s="1">
        <f>_xll.ciqfunctions.udf.CIQ(E$9, "IQ_LASTSALEPRICE", $B42)</f>
        <v>82.88</v>
      </c>
      <c r="F42" s="1">
        <f>_xll.ciqfunctions.udf.CIQ(F$9, "IQ_LASTSALEPRICE", $B42)</f>
        <v>84.54</v>
      </c>
      <c r="G42" s="1">
        <f>_xll.ciqfunctions.udf.CIQ(G$9, "IQ_LASTSALEPRICE", $B42)</f>
        <v>40</v>
      </c>
      <c r="H42" s="1">
        <f>_xll.ciqfunctions.udf.CIQ(H$9, "IQ_LASTSALEPRICE", $B42)</f>
        <v>60.13</v>
      </c>
      <c r="I42" s="1">
        <f>_xll.ciqfunctions.udf.CIQ(I$9, "IQ_LASTSALEPRICE", $B42)</f>
        <v>92.02</v>
      </c>
      <c r="J42" s="1">
        <f>_xll.ciqfunctions.udf.CIQ(J$9, "IQ_LASTSALEPRICE", $B42)</f>
        <v>53.17</v>
      </c>
      <c r="K42" s="1">
        <f>_xll.ciqfunctions.udf.CIQ(K$9, "IQ_LASTSALEPRICE", $B42)</f>
        <v>90.95</v>
      </c>
      <c r="L42" s="1">
        <f>_xll.ciqfunctions.udf.CIQ(L$9, "IQ_LASTSALEPRICE", $B42)</f>
        <v>68.77</v>
      </c>
      <c r="M42" s="1">
        <f>_xll.ciqfunctions.udf.CIQ(M$9, "IQ_LASTSALEPRICE", $B42)</f>
        <v>99.53</v>
      </c>
      <c r="N42" s="1">
        <f>_xll.ciqfunctions.udf.CIQ(N$9, "IQ_LASTSALEPRICE", $B42)</f>
        <v>58.85</v>
      </c>
      <c r="O42" s="1">
        <f>_xll.ciqfunctions.udf.CIQ(O$9, "IQ_LASTSALEPRICE", $B42)</f>
        <v>70.64</v>
      </c>
      <c r="P42" s="1">
        <f>_xll.ciqfunctions.udf.CIQ(P$9, "IQ_LASTSALEPRICE", $B42)</f>
        <v>37.299999999999997</v>
      </c>
      <c r="Q42" s="1">
        <f>_xll.ciqfunctions.udf.CIQ(Q$9, "IQ_LASTSALEPRICE", $B42)</f>
        <v>104.02</v>
      </c>
      <c r="R42" s="1">
        <f>_xll.ciqfunctions.udf.CIQ(R$9, "IQ_LASTSALEPRICE", $B42)</f>
        <v>77.88</v>
      </c>
      <c r="S42" s="1">
        <f>_xll.ciqfunctions.udf.CIQ(S$9, "IQ_LASTSALEPRICE", $B42)</f>
        <v>74.760000000000005</v>
      </c>
      <c r="T42" s="1">
        <f>_xll.ciqfunctions.udf.CIQ(T$9, "IQ_LASTSALEPRICE", $B42)</f>
        <v>58.45</v>
      </c>
      <c r="U42" s="1">
        <f>_xll.ciqfunctions.udf.CIQ(U$9, "IQ_LASTSALEPRICE", $B42)</f>
        <v>36.44</v>
      </c>
      <c r="V42" s="1">
        <f>_xll.ciqfunctions.udf.CIQ(V$9, "IQ_LASTSALEPRICE", $B42)</f>
        <v>82.63</v>
      </c>
      <c r="W42" s="1">
        <f>_xll.ciqfunctions.udf.CIQ(W$9, "IQ_LASTSALEPRICE", $B42)</f>
        <v>47.68</v>
      </c>
      <c r="X42" s="1">
        <f>_xll.ciqfunctions.udf.CIQ(X$9, "IQ_LASTSALEPRICE", $B42)</f>
        <v>70.34</v>
      </c>
      <c r="Y42" s="1">
        <f>_xll.ciqfunctions.udf.CIQ(Y$9, "IQ_LASTSALEPRICE", $B42)</f>
        <v>90.02</v>
      </c>
      <c r="Z42" s="1">
        <f>_xll.ciqfunctions.udf.CIQ(Z$9, "IQ_LASTSALEPRICE", $B42)</f>
        <v>63.07</v>
      </c>
      <c r="AA42" s="1">
        <f>_xll.ciqfunctions.udf.CIQ(AA$9, "IQ_LASTSALEPRICE", $B42)</f>
        <v>113.19</v>
      </c>
      <c r="AB42" s="1">
        <f>_xll.ciqfunctions.udf.CIQ(AB$9, "IQ_LASTSALEPRICE", $B42)</f>
        <v>61.17</v>
      </c>
      <c r="AC42" s="1">
        <f>_xll.ciqfunctions.udf.CIQ(AC$9, "IQ_LASTSALEPRICE", $B42)</f>
        <v>62.02</v>
      </c>
      <c r="AD42" s="1">
        <f>_xll.ciqfunctions.udf.CIQ(AD$9, "IQ_LASTSALEPRICE", $B42)</f>
        <v>16.87</v>
      </c>
      <c r="AE42" s="1">
        <f>_xll.ciqfunctions.udf.CIQ(AE$9, "IQ_LASTSALEPRICE", $B42)</f>
        <v>147.43</v>
      </c>
      <c r="AF42" s="1">
        <f>_xll.ciqfunctions.udf.CIQ(AF$9, "IQ_LASTSALEPRICE", $B42)</f>
        <v>75.47</v>
      </c>
      <c r="AG42" s="1">
        <f>_xll.ciqfunctions.udf.CIQ(AG$9, "IQ_LASTSALEPRICE", $B42)</f>
        <v>29.08</v>
      </c>
      <c r="AH42" s="1">
        <f>_xll.ciqfunctions.udf.CIQ(AH$9, "IQ_LASTSALEPRICE", $B42)</f>
        <v>39.29</v>
      </c>
      <c r="AI42" s="1">
        <f>_xll.ciqfunctions.udf.CIQ(AI$9, "IQ_LASTSALEPRICE", $B42)</f>
        <v>115.91</v>
      </c>
      <c r="AJ42" s="1">
        <f>_xll.ciqfunctions.udf.CIQ(AJ$9, "IQ_LASTSALEPRICE", $B42)</f>
        <v>125.4</v>
      </c>
      <c r="AK42" s="1">
        <f>_xll.ciqfunctions.udf.CIQ(AK$9, "IQ_LASTSALEPRICE", $B42)</f>
        <v>27.22</v>
      </c>
      <c r="AL42" s="1">
        <f>_xll.ciqfunctions.udf.CIQ(AL$9, "IQ_LASTSALEPRICE", $B42)</f>
        <v>47.58</v>
      </c>
      <c r="AM42" s="1">
        <f>_xll.ciqfunctions.udf.CIQ(AM$9, "IQ_LASTSALEPRICE", $B42)</f>
        <v>42.33</v>
      </c>
      <c r="AN42" s="1">
        <f>_xll.ciqfunctions.udf.CIQ(AN$9, "IQ_LASTSALEPRICE", $B42)</f>
        <v>78.38</v>
      </c>
      <c r="AO42" s="1">
        <f>_xll.ciqfunctions.udf.CIQ(AO$9, "IQ_LASTSALEPRICE", $B42)</f>
        <v>64.069999999999993</v>
      </c>
      <c r="AP42" s="1">
        <f>_xll.ciqfunctions.udf.CIQ(AP$9, "IQ_LASTSALEPRICE", $B42)</f>
        <v>63</v>
      </c>
      <c r="AQ42" s="1">
        <f>_xll.ciqfunctions.udf.CIQ(AQ$9, "IQ_LASTSALEPRICE", $B42)</f>
        <v>87.44</v>
      </c>
      <c r="AR42" s="1">
        <f>_xll.ciqfunctions.udf.CIQ(AR$9, "IQ_LASTSALEPRICE", $B42)</f>
        <v>148.11000000000001</v>
      </c>
      <c r="AS42" s="1">
        <f>_xll.ciqfunctions.udf.CIQ(AS$9, "IQ_LASTSALEPRICE", $B42)</f>
        <v>51.89</v>
      </c>
      <c r="AT42" s="1">
        <f>_xll.ciqfunctions.udf.CIQ(AT$9, "IQ_LASTSALEPRICE", $B42)</f>
        <v>41.13</v>
      </c>
      <c r="AU42" s="1">
        <f>_xll.ciqfunctions.udf.CIQ(AU$9, "IQ_LASTSALEPRICE", $B42)</f>
        <v>82.85</v>
      </c>
      <c r="AV42" s="1">
        <f>_xll.ciqfunctions.udf.CIQ(AV$9, "IQ_LASTSALEPRICE", $B42)</f>
        <v>71.52</v>
      </c>
      <c r="AW42" s="1">
        <f>_xll.ciqfunctions.udf.CIQ(AW$9, "IQ_LASTSALEPRICE", $B42)</f>
        <v>43.51</v>
      </c>
      <c r="AY42" s="1" t="s">
        <v>41</v>
      </c>
      <c r="AZ42" s="1">
        <v>2.6</v>
      </c>
      <c r="BA42" s="2">
        <v>3.3366557298506627E-2</v>
      </c>
      <c r="BB42" s="2">
        <v>3.2745454469124823E-2</v>
      </c>
      <c r="BC42" s="2">
        <v>3.2787964855225012E-2</v>
      </c>
      <c r="BD42" s="1">
        <v>7</v>
      </c>
      <c r="BE42" s="1" t="s">
        <v>41</v>
      </c>
      <c r="BK42" s="1" t="s">
        <v>41</v>
      </c>
      <c r="BL42" s="1">
        <v>2.6</v>
      </c>
      <c r="BM42" s="2">
        <v>3.3276024624258223E-2</v>
      </c>
      <c r="BN42" s="2">
        <v>3.289390450646492E-2</v>
      </c>
      <c r="BO42" s="2">
        <v>3.2787895941867325E-2</v>
      </c>
      <c r="BP42" s="1">
        <v>7</v>
      </c>
      <c r="BT42" s="1" t="s">
        <v>41</v>
      </c>
      <c r="BU42" s="1">
        <v>2.6</v>
      </c>
      <c r="BV42" s="2">
        <v>3.2474426389218491E-2</v>
      </c>
      <c r="BW42" s="2">
        <v>3.2541354638186033E-2</v>
      </c>
      <c r="BX42" s="2">
        <v>3.3064694465973384E-2</v>
      </c>
      <c r="BY42" s="1" t="s">
        <v>41</v>
      </c>
      <c r="BZ42" s="1">
        <v>5.3333300000000001</v>
      </c>
      <c r="CH42" s="1" t="s">
        <v>41</v>
      </c>
      <c r="CI42" s="1">
        <v>2.48</v>
      </c>
      <c r="CJ42" s="2">
        <v>3.1410960060795405E-2</v>
      </c>
      <c r="CK42" s="2">
        <v>3.1385121596254041E-2</v>
      </c>
      <c r="CL42" s="2">
        <v>3.1465625707077859E-2</v>
      </c>
      <c r="CM42" s="1">
        <v>5</v>
      </c>
      <c r="CX42" s="1" t="s">
        <v>39</v>
      </c>
      <c r="CY42" s="1">
        <v>1.45</v>
      </c>
      <c r="CZ42" s="2">
        <v>2.8018060377309875E-2</v>
      </c>
      <c r="DA42" s="2">
        <v>2.8631166944933801E-2</v>
      </c>
      <c r="DB42" s="2">
        <v>3.0579319944043351E-2</v>
      </c>
      <c r="DC42" s="1">
        <v>7.2249999999999996</v>
      </c>
      <c r="DE42" s="1" t="s">
        <v>42</v>
      </c>
      <c r="DF42" s="1">
        <v>2.48</v>
      </c>
      <c r="DG42" s="2">
        <v>4.0624215089930214E-2</v>
      </c>
      <c r="DH42" s="2">
        <v>3.858554252275459E-2</v>
      </c>
      <c r="DI42" s="2">
        <v>3.5562608593819087E-2</v>
      </c>
      <c r="DJ42" s="1">
        <v>2.7</v>
      </c>
      <c r="DL42" s="1" t="s">
        <v>42</v>
      </c>
      <c r="DM42" s="1">
        <v>2.7</v>
      </c>
      <c r="ED42" s="1" t="s">
        <v>40</v>
      </c>
      <c r="EE42" s="1">
        <v>1.93</v>
      </c>
      <c r="EF42" s="2">
        <v>3.9322485126728431E-2</v>
      </c>
      <c r="EG42" s="2">
        <v>4.003189645635901E-2</v>
      </c>
      <c r="EH42" s="2">
        <v>3.932074933531636E-2</v>
      </c>
      <c r="EI42" s="1">
        <v>4.8346400000000003</v>
      </c>
      <c r="EQ42" s="1" t="s">
        <v>40</v>
      </c>
      <c r="ER42" s="12">
        <v>1.93</v>
      </c>
      <c r="ES42" s="2">
        <v>3.9322485126728431E-2</v>
      </c>
      <c r="ET42" s="2">
        <v>4.003189645635901E-2</v>
      </c>
      <c r="EU42" s="2">
        <v>3.932074933531636E-2</v>
      </c>
      <c r="EV42" s="1">
        <v>4.8346400000000003</v>
      </c>
    </row>
    <row r="43" spans="1:152" x14ac:dyDescent="0.3">
      <c r="A43" s="1">
        <f t="shared" si="6"/>
        <v>34</v>
      </c>
      <c r="B43" s="14">
        <v>45093</v>
      </c>
      <c r="C43" s="1">
        <f>_xll.ciqfunctions.udf.CIQ(C$9, "IQ_LASTSALEPRICE", $B43)</f>
        <v>60.53</v>
      </c>
      <c r="D43" s="1">
        <f>_xll.ciqfunctions.udf.CIQ(D$9, "IQ_LASTSALEPRICE", $B43)</f>
        <v>53.74</v>
      </c>
      <c r="E43" s="1">
        <f>_xll.ciqfunctions.udf.CIQ(E$9, "IQ_LASTSALEPRICE", $B43)</f>
        <v>84.08</v>
      </c>
      <c r="F43" s="1">
        <f>_xll.ciqfunctions.udf.CIQ(F$9, "IQ_LASTSALEPRICE", $B43)</f>
        <v>84.93</v>
      </c>
      <c r="G43" s="1">
        <f>_xll.ciqfunctions.udf.CIQ(G$9, "IQ_LASTSALEPRICE", $B43)</f>
        <v>40.380000000000003</v>
      </c>
      <c r="H43" s="1">
        <f>_xll.ciqfunctions.udf.CIQ(H$9, "IQ_LASTSALEPRICE", $B43)</f>
        <v>60.74</v>
      </c>
      <c r="I43" s="1">
        <f>_xll.ciqfunctions.udf.CIQ(I$9, "IQ_LASTSALEPRICE", $B43)</f>
        <v>92.97</v>
      </c>
      <c r="J43" s="1">
        <f>_xll.ciqfunctions.udf.CIQ(J$9, "IQ_LASTSALEPRICE", $B43)</f>
        <v>53.33</v>
      </c>
      <c r="K43" s="1">
        <f>_xll.ciqfunctions.udf.CIQ(K$9, "IQ_LASTSALEPRICE", $B43)</f>
        <v>92.18</v>
      </c>
      <c r="L43" s="1">
        <f>_xll.ciqfunctions.udf.CIQ(L$9, "IQ_LASTSALEPRICE", $B43)</f>
        <v>70.180000000000007</v>
      </c>
      <c r="M43" s="1">
        <f>_xll.ciqfunctions.udf.CIQ(M$9, "IQ_LASTSALEPRICE", $B43)</f>
        <v>102.01</v>
      </c>
      <c r="N43" s="1">
        <f>_xll.ciqfunctions.udf.CIQ(N$9, "IQ_LASTSALEPRICE", $B43)</f>
        <v>59.31</v>
      </c>
      <c r="O43" s="1">
        <f>_xll.ciqfunctions.udf.CIQ(O$9, "IQ_LASTSALEPRICE", $B43)</f>
        <v>72.08</v>
      </c>
      <c r="P43" s="1">
        <f>_xll.ciqfunctions.udf.CIQ(P$9, "IQ_LASTSALEPRICE", $B43)</f>
        <v>37.61</v>
      </c>
      <c r="Q43" s="1">
        <f>_xll.ciqfunctions.udf.CIQ(Q$9, "IQ_LASTSALEPRICE", $B43)</f>
        <v>105.76</v>
      </c>
      <c r="R43" s="1">
        <f>_xll.ciqfunctions.udf.CIQ(R$9, "IQ_LASTSALEPRICE", $B43)</f>
        <v>78.97</v>
      </c>
      <c r="S43" s="1">
        <f>_xll.ciqfunctions.udf.CIQ(S$9, "IQ_LASTSALEPRICE", $B43)</f>
        <v>75.59</v>
      </c>
      <c r="T43" s="1">
        <f>_xll.ciqfunctions.udf.CIQ(T$9, "IQ_LASTSALEPRICE", $B43)</f>
        <v>58.73</v>
      </c>
      <c r="U43" s="1">
        <f>_xll.ciqfunctions.udf.CIQ(U$9, "IQ_LASTSALEPRICE", $B43)</f>
        <v>36.799999999999997</v>
      </c>
      <c r="V43" s="1">
        <f>_xll.ciqfunctions.udf.CIQ(V$9, "IQ_LASTSALEPRICE", $B43)</f>
        <v>83.25</v>
      </c>
      <c r="W43" s="1">
        <f>_xll.ciqfunctions.udf.CIQ(W$9, "IQ_LASTSALEPRICE", $B43)</f>
        <v>48.67</v>
      </c>
      <c r="X43" s="1">
        <f>_xll.ciqfunctions.udf.CIQ(X$9, "IQ_LASTSALEPRICE", $B43)</f>
        <v>71.760000000000005</v>
      </c>
      <c r="Y43" s="1">
        <f>_xll.ciqfunctions.udf.CIQ(Y$9, "IQ_LASTSALEPRICE", $B43)</f>
        <v>91.43</v>
      </c>
      <c r="Z43" s="1">
        <f>_xll.ciqfunctions.udf.CIQ(Z$9, "IQ_LASTSALEPRICE", $B43)</f>
        <v>63.92</v>
      </c>
      <c r="AA43" s="1">
        <f>_xll.ciqfunctions.udf.CIQ(AA$9, "IQ_LASTSALEPRICE", $B43)</f>
        <v>114.12</v>
      </c>
      <c r="AB43" s="1">
        <f>_xll.ciqfunctions.udf.CIQ(AB$9, "IQ_LASTSALEPRICE", $B43)</f>
        <v>62.57</v>
      </c>
      <c r="AC43" s="1">
        <f>_xll.ciqfunctions.udf.CIQ(AC$9, "IQ_LASTSALEPRICE", $B43)</f>
        <v>62.54</v>
      </c>
      <c r="AD43" s="1">
        <f>_xll.ciqfunctions.udf.CIQ(AD$9, "IQ_LASTSALEPRICE", $B43)</f>
        <v>17.399999999999999</v>
      </c>
      <c r="AE43" s="1">
        <f>_xll.ciqfunctions.udf.CIQ(AE$9, "IQ_LASTSALEPRICE", $B43)</f>
        <v>148.19999999999999</v>
      </c>
      <c r="AF43" s="1">
        <f>_xll.ciqfunctions.udf.CIQ(AF$9, "IQ_LASTSALEPRICE", $B43)</f>
        <v>75.739999999999995</v>
      </c>
      <c r="AG43" s="1">
        <f>_xll.ciqfunctions.udf.CIQ(AG$9, "IQ_LASTSALEPRICE", $B43)</f>
        <v>29.18</v>
      </c>
      <c r="AH43" s="1">
        <f>_xll.ciqfunctions.udf.CIQ(AH$9, "IQ_LASTSALEPRICE", $B43)</f>
        <v>39.07</v>
      </c>
      <c r="AI43" s="1">
        <f>_xll.ciqfunctions.udf.CIQ(AI$9, "IQ_LASTSALEPRICE", $B43)</f>
        <v>117</v>
      </c>
      <c r="AJ43" s="1">
        <f>_xll.ciqfunctions.udf.CIQ(AJ$9, "IQ_LASTSALEPRICE", $B43)</f>
        <v>126.65</v>
      </c>
      <c r="AK43" s="1">
        <f>_xll.ciqfunctions.udf.CIQ(AK$9, "IQ_LASTSALEPRICE", $B43)</f>
        <v>27.38</v>
      </c>
      <c r="AL43" s="1">
        <f>_xll.ciqfunctions.udf.CIQ(AL$9, "IQ_LASTSALEPRICE", $B43)</f>
        <v>47.49</v>
      </c>
      <c r="AM43" s="1">
        <f>_xll.ciqfunctions.udf.CIQ(AM$9, "IQ_LASTSALEPRICE", $B43)</f>
        <v>42.5</v>
      </c>
      <c r="AN43" s="1">
        <f>_xll.ciqfunctions.udf.CIQ(AN$9, "IQ_LASTSALEPRICE", $B43)</f>
        <v>78.25</v>
      </c>
      <c r="AO43" s="1">
        <f>_xll.ciqfunctions.udf.CIQ(AO$9, "IQ_LASTSALEPRICE", $B43)</f>
        <v>64.11</v>
      </c>
      <c r="AP43" s="1">
        <f>_xll.ciqfunctions.udf.CIQ(AP$9, "IQ_LASTSALEPRICE", $B43)</f>
        <v>63.49</v>
      </c>
      <c r="AQ43" s="1">
        <f>_xll.ciqfunctions.udf.CIQ(AQ$9, "IQ_LASTSALEPRICE", $B43)</f>
        <v>87.67</v>
      </c>
      <c r="AR43" s="1">
        <f>_xll.ciqfunctions.udf.CIQ(AR$9, "IQ_LASTSALEPRICE", $B43)</f>
        <v>148.97999999999999</v>
      </c>
      <c r="AS43" s="1">
        <f>_xll.ciqfunctions.udf.CIQ(AS$9, "IQ_LASTSALEPRICE", $B43)</f>
        <v>52.47</v>
      </c>
      <c r="AT43" s="1">
        <f>_xll.ciqfunctions.udf.CIQ(AT$9, "IQ_LASTSALEPRICE", $B43)</f>
        <v>41.43</v>
      </c>
      <c r="AU43" s="1">
        <f>_xll.ciqfunctions.udf.CIQ(AU$9, "IQ_LASTSALEPRICE", $B43)</f>
        <v>82.51</v>
      </c>
      <c r="AV43" s="1">
        <f>_xll.ciqfunctions.udf.CIQ(AV$9, "IQ_LASTSALEPRICE", $B43)</f>
        <v>71.87</v>
      </c>
      <c r="AW43" s="1">
        <f>_xll.ciqfunctions.udf.CIQ(AW$9, "IQ_LASTSALEPRICE", $B43)</f>
        <v>43.75</v>
      </c>
      <c r="AY43" s="1" t="s">
        <v>42</v>
      </c>
      <c r="AZ43" s="1">
        <v>2.48</v>
      </c>
      <c r="BA43" s="2">
        <v>3.8414473582304563E-2</v>
      </c>
      <c r="BB43" s="2">
        <v>4.0759083139764202E-2</v>
      </c>
      <c r="BC43" s="2">
        <v>3.9467472048294573E-2</v>
      </c>
      <c r="BD43" s="1">
        <v>5.05</v>
      </c>
      <c r="BE43" s="1" t="s">
        <v>42</v>
      </c>
      <c r="BK43" s="1" t="s">
        <v>42</v>
      </c>
      <c r="BL43" s="1">
        <v>2.48</v>
      </c>
      <c r="BM43" s="2">
        <v>3.9121450017615161E-2</v>
      </c>
      <c r="BN43" s="2">
        <v>4.1224927043699906E-2</v>
      </c>
      <c r="BO43" s="2">
        <v>3.9334589854953687E-2</v>
      </c>
      <c r="BP43" s="1">
        <v>5.05</v>
      </c>
      <c r="BT43" s="1" t="s">
        <v>42</v>
      </c>
      <c r="BU43" s="1">
        <v>2.48</v>
      </c>
      <c r="BV43" s="2">
        <v>4.3653517804650502E-2</v>
      </c>
      <c r="BW43" s="2">
        <v>4.09687117983282E-2</v>
      </c>
      <c r="BX43" s="2">
        <v>3.8364358273603863E-2</v>
      </c>
      <c r="BY43" s="1" t="s">
        <v>42</v>
      </c>
      <c r="BZ43" s="1">
        <v>2.7</v>
      </c>
      <c r="CH43" s="1" t="s">
        <v>42</v>
      </c>
      <c r="CI43" s="1">
        <v>2.48</v>
      </c>
      <c r="CJ43" s="2">
        <v>4.1186207049262916E-2</v>
      </c>
      <c r="CK43" s="2">
        <v>3.9258382420968768E-2</v>
      </c>
      <c r="CL43" s="2">
        <v>3.6323897853684027E-2</v>
      </c>
      <c r="CM43" s="1">
        <v>2.7</v>
      </c>
      <c r="CX43" s="1" t="s">
        <v>40</v>
      </c>
      <c r="CY43" s="1">
        <v>1.93</v>
      </c>
      <c r="CZ43" s="2">
        <v>4.0910632525012723E-2</v>
      </c>
      <c r="DA43" s="2">
        <v>4.0080946436441604E-2</v>
      </c>
      <c r="DB43" s="2">
        <v>3.9938930455216452E-2</v>
      </c>
      <c r="DC43" s="1">
        <v>4.8346400000000003</v>
      </c>
      <c r="DE43" s="1" t="s">
        <v>44</v>
      </c>
      <c r="DF43" s="1">
        <v>0</v>
      </c>
      <c r="DG43" s="2" t="e">
        <v>#DIV/0!</v>
      </c>
      <c r="DH43" s="2" t="e">
        <v>#DIV/0!</v>
      </c>
      <c r="DI43" s="2" t="e">
        <v>#DIV/0!</v>
      </c>
      <c r="DJ43" s="1">
        <v>0</v>
      </c>
      <c r="DL43" s="1" t="s">
        <v>44</v>
      </c>
      <c r="DM43" s="1">
        <v>0</v>
      </c>
      <c r="ED43" s="1" t="s">
        <v>41</v>
      </c>
      <c r="EE43" s="1">
        <v>2.48</v>
      </c>
      <c r="EF43" s="2">
        <v>3.0748502870273552E-2</v>
      </c>
      <c r="EG43" s="2">
        <v>3.1272373688052475E-2</v>
      </c>
      <c r="EH43" s="2">
        <v>3.1319810060506735E-2</v>
      </c>
      <c r="EI43" s="1">
        <v>5.3333300000000001</v>
      </c>
      <c r="EQ43" s="1" t="s">
        <v>41</v>
      </c>
      <c r="ER43" s="12">
        <v>2.48</v>
      </c>
      <c r="ES43" s="2">
        <v>3.0748502870273552E-2</v>
      </c>
      <c r="ET43" s="2">
        <v>3.1272373688052475E-2</v>
      </c>
      <c r="EU43" s="2">
        <v>3.1319810060506735E-2</v>
      </c>
      <c r="EV43" s="1">
        <v>5.3333300000000001</v>
      </c>
    </row>
    <row r="44" spans="1:152" x14ac:dyDescent="0.3">
      <c r="A44" s="1">
        <f t="shared" si="6"/>
        <v>35</v>
      </c>
      <c r="B44" s="14">
        <v>45092</v>
      </c>
      <c r="C44" s="1">
        <f>_xll.ciqfunctions.udf.CIQ(C$9, "IQ_LASTSALEPRICE", $B44)</f>
        <v>60.3</v>
      </c>
      <c r="D44" s="1">
        <f>_xll.ciqfunctions.udf.CIQ(D$9, "IQ_LASTSALEPRICE", $B44)</f>
        <v>53.75</v>
      </c>
      <c r="E44" s="1">
        <f>_xll.ciqfunctions.udf.CIQ(E$9, "IQ_LASTSALEPRICE", $B44)</f>
        <v>83.97</v>
      </c>
      <c r="F44" s="1">
        <f>_xll.ciqfunctions.udf.CIQ(F$9, "IQ_LASTSALEPRICE", $B44)</f>
        <v>84.88</v>
      </c>
      <c r="G44" s="1">
        <f>_xll.ciqfunctions.udf.CIQ(G$9, "IQ_LASTSALEPRICE", $B44)</f>
        <v>40.08</v>
      </c>
      <c r="H44" s="1">
        <f>_xll.ciqfunctions.udf.CIQ(H$9, "IQ_LASTSALEPRICE", $B44)</f>
        <v>61.02</v>
      </c>
      <c r="I44" s="1">
        <f>_xll.ciqfunctions.udf.CIQ(I$9, "IQ_LASTSALEPRICE", $B44)</f>
        <v>93.02</v>
      </c>
      <c r="J44" s="1">
        <f>_xll.ciqfunctions.udf.CIQ(J$9, "IQ_LASTSALEPRICE", $B44)</f>
        <v>52.87</v>
      </c>
      <c r="K44" s="1">
        <f>_xll.ciqfunctions.udf.CIQ(K$9, "IQ_LASTSALEPRICE", $B44)</f>
        <v>91.69</v>
      </c>
      <c r="L44" s="1">
        <f>_xll.ciqfunctions.udf.CIQ(L$9, "IQ_LASTSALEPRICE", $B44)</f>
        <v>68.8</v>
      </c>
      <c r="M44" s="1">
        <f>_xll.ciqfunctions.udf.CIQ(M$9, "IQ_LASTSALEPRICE", $B44)</f>
        <v>102.19</v>
      </c>
      <c r="N44" s="1">
        <f>_xll.ciqfunctions.udf.CIQ(N$9, "IQ_LASTSALEPRICE", $B44)</f>
        <v>59.61</v>
      </c>
      <c r="O44" s="1">
        <f>_xll.ciqfunctions.udf.CIQ(O$9, "IQ_LASTSALEPRICE", $B44)</f>
        <v>71.010000000000005</v>
      </c>
      <c r="P44" s="1">
        <f>_xll.ciqfunctions.udf.CIQ(P$9, "IQ_LASTSALEPRICE", $B44)</f>
        <v>37.74</v>
      </c>
      <c r="Q44" s="1">
        <f>_xll.ciqfunctions.udf.CIQ(Q$9, "IQ_LASTSALEPRICE", $B44)</f>
        <v>105.43</v>
      </c>
      <c r="R44" s="1">
        <f>_xll.ciqfunctions.udf.CIQ(R$9, "IQ_LASTSALEPRICE", $B44)</f>
        <v>79.010000000000005</v>
      </c>
      <c r="S44" s="1">
        <f>_xll.ciqfunctions.udf.CIQ(S$9, "IQ_LASTSALEPRICE", $B44)</f>
        <v>74.36</v>
      </c>
      <c r="T44" s="1">
        <f>_xll.ciqfunctions.udf.CIQ(T$9, "IQ_LASTSALEPRICE", $B44)</f>
        <v>58.4</v>
      </c>
      <c r="U44" s="1">
        <f>_xll.ciqfunctions.udf.CIQ(U$9, "IQ_LASTSALEPRICE", $B44)</f>
        <v>36.549999999999997</v>
      </c>
      <c r="V44" s="1">
        <f>_xll.ciqfunctions.udf.CIQ(V$9, "IQ_LASTSALEPRICE", $B44)</f>
        <v>83.55</v>
      </c>
      <c r="W44" s="1">
        <f>_xll.ciqfunctions.udf.CIQ(W$9, "IQ_LASTSALEPRICE", $B44)</f>
        <v>48.85</v>
      </c>
      <c r="X44" s="1">
        <f>_xll.ciqfunctions.udf.CIQ(X$9, "IQ_LASTSALEPRICE", $B44)</f>
        <v>70.760000000000005</v>
      </c>
      <c r="Y44" s="1">
        <f>_xll.ciqfunctions.udf.CIQ(Y$9, "IQ_LASTSALEPRICE", $B44)</f>
        <v>91.58</v>
      </c>
      <c r="Z44" s="1">
        <f>_xll.ciqfunctions.udf.CIQ(Z$9, "IQ_LASTSALEPRICE", $B44)</f>
        <v>64.319999999999993</v>
      </c>
      <c r="AA44" s="1">
        <f>_xll.ciqfunctions.udf.CIQ(AA$9, "IQ_LASTSALEPRICE", $B44)</f>
        <v>113.91</v>
      </c>
      <c r="AB44" s="1">
        <f>_xll.ciqfunctions.udf.CIQ(AB$9, "IQ_LASTSALEPRICE", $B44)</f>
        <v>62.2</v>
      </c>
      <c r="AC44" s="1">
        <f>_xll.ciqfunctions.udf.CIQ(AC$9, "IQ_LASTSALEPRICE", $B44)</f>
        <v>62.26</v>
      </c>
      <c r="AD44" s="1">
        <f>_xll.ciqfunctions.udf.CIQ(AD$9, "IQ_LASTSALEPRICE", $B44)</f>
        <v>17.25</v>
      </c>
      <c r="AE44" s="1">
        <f>_xll.ciqfunctions.udf.CIQ(AE$9, "IQ_LASTSALEPRICE", $B44)</f>
        <v>148.59</v>
      </c>
      <c r="AF44" s="1">
        <f>_xll.ciqfunctions.udf.CIQ(AF$9, "IQ_LASTSALEPRICE", $B44)</f>
        <v>75.44</v>
      </c>
      <c r="AG44" s="1">
        <f>_xll.ciqfunctions.udf.CIQ(AG$9, "IQ_LASTSALEPRICE", $B44)</f>
        <v>29.27</v>
      </c>
      <c r="AH44" s="1">
        <f>_xll.ciqfunctions.udf.CIQ(AH$9, "IQ_LASTSALEPRICE", $B44)</f>
        <v>39.11</v>
      </c>
      <c r="AI44" s="1">
        <f>_xll.ciqfunctions.udf.CIQ(AI$9, "IQ_LASTSALEPRICE", $B44)</f>
        <v>117.49</v>
      </c>
      <c r="AJ44" s="1">
        <f>_xll.ciqfunctions.udf.CIQ(AJ$9, "IQ_LASTSALEPRICE", $B44)</f>
        <v>126.56</v>
      </c>
      <c r="AK44" s="1">
        <f>_xll.ciqfunctions.udf.CIQ(AK$9, "IQ_LASTSALEPRICE", $B44)</f>
        <v>27.34</v>
      </c>
      <c r="AL44" s="1">
        <f>_xll.ciqfunctions.udf.CIQ(AL$9, "IQ_LASTSALEPRICE", $B44)</f>
        <v>47.61</v>
      </c>
      <c r="AM44" s="1">
        <f>_xll.ciqfunctions.udf.CIQ(AM$9, "IQ_LASTSALEPRICE", $B44)</f>
        <v>42.54</v>
      </c>
      <c r="AN44" s="1">
        <f>_xll.ciqfunctions.udf.CIQ(AN$9, "IQ_LASTSALEPRICE", $B44)</f>
        <v>77.78</v>
      </c>
      <c r="AO44" s="1">
        <f>_xll.ciqfunctions.udf.CIQ(AO$9, "IQ_LASTSALEPRICE", $B44)</f>
        <v>63.98</v>
      </c>
      <c r="AP44" s="1">
        <f>_xll.ciqfunctions.udf.CIQ(AP$9, "IQ_LASTSALEPRICE", $B44)</f>
        <v>63.69</v>
      </c>
      <c r="AQ44" s="1">
        <f>_xll.ciqfunctions.udf.CIQ(AQ$9, "IQ_LASTSALEPRICE", $B44)</f>
        <v>87.71</v>
      </c>
      <c r="AR44" s="1">
        <f>_xll.ciqfunctions.udf.CIQ(AR$9, "IQ_LASTSALEPRICE", $B44)</f>
        <v>148.09</v>
      </c>
      <c r="AS44" s="1">
        <f>_xll.ciqfunctions.udf.CIQ(AS$9, "IQ_LASTSALEPRICE", $B44)</f>
        <v>52.26</v>
      </c>
      <c r="AT44" s="1">
        <f>_xll.ciqfunctions.udf.CIQ(AT$9, "IQ_LASTSALEPRICE", $B44)</f>
        <v>41.64</v>
      </c>
      <c r="AU44" s="1">
        <f>_xll.ciqfunctions.udf.CIQ(AU$9, "IQ_LASTSALEPRICE", $B44)</f>
        <v>82.25</v>
      </c>
      <c r="AV44" s="1">
        <f>_xll.ciqfunctions.udf.CIQ(AV$9, "IQ_LASTSALEPRICE", $B44)</f>
        <v>72.599999999999994</v>
      </c>
      <c r="AW44" s="1">
        <f>_xll.ciqfunctions.udf.CIQ(AW$9, "IQ_LASTSALEPRICE", $B44)</f>
        <v>42.93</v>
      </c>
      <c r="AY44" s="1" t="s">
        <v>43</v>
      </c>
      <c r="AZ44" s="1">
        <v>2.88</v>
      </c>
      <c r="BA44" s="2">
        <v>4.5484456845042237E-2</v>
      </c>
      <c r="BB44" s="2">
        <v>4.346703246947077E-2</v>
      </c>
      <c r="BC44" s="2">
        <v>4.2134249276427151E-2</v>
      </c>
      <c r="BD44" s="1">
        <v>4.1418699999999999</v>
      </c>
      <c r="BE44" s="1" t="s">
        <v>43</v>
      </c>
      <c r="BK44" s="1" t="s">
        <v>43</v>
      </c>
      <c r="BL44" s="1">
        <v>2.88</v>
      </c>
      <c r="BM44" s="2">
        <v>4.5047393612029321E-2</v>
      </c>
      <c r="BN44" s="2">
        <v>4.3002617983455928E-2</v>
      </c>
      <c r="BO44" s="2">
        <v>4.190154107789771E-2</v>
      </c>
      <c r="BP44" s="1">
        <v>4.8085399999999998</v>
      </c>
      <c r="BT44" s="1" t="s">
        <v>44</v>
      </c>
      <c r="BU44" s="1">
        <v>0</v>
      </c>
      <c r="BV44" s="2" t="e">
        <v>#DIV/0!</v>
      </c>
      <c r="BW44" s="2" t="e">
        <v>#DIV/0!</v>
      </c>
      <c r="BX44" s="2" t="e">
        <v>#DIV/0!</v>
      </c>
      <c r="BY44" s="1" t="s">
        <v>44</v>
      </c>
      <c r="BZ44" s="1">
        <v>0</v>
      </c>
      <c r="CH44" s="1" t="s">
        <v>44</v>
      </c>
      <c r="CI44" s="1">
        <v>0</v>
      </c>
      <c r="CJ44" s="2" t="e">
        <v>#DIV/0!</v>
      </c>
      <c r="CK44" s="2" t="e">
        <v>#DIV/0!</v>
      </c>
      <c r="CL44" s="2" t="e">
        <v>#DIV/0!</v>
      </c>
      <c r="CM44" s="1">
        <v>0</v>
      </c>
      <c r="CX44" s="1" t="s">
        <v>41</v>
      </c>
      <c r="CY44" s="1">
        <v>2.48</v>
      </c>
      <c r="CZ44" s="2">
        <v>3.1654994596526459E-2</v>
      </c>
      <c r="DA44" s="2">
        <v>3.1503798240191061E-2</v>
      </c>
      <c r="DB44" s="2">
        <v>3.143150656477714E-2</v>
      </c>
      <c r="DC44" s="1">
        <v>5.3333300000000001</v>
      </c>
      <c r="DE44" s="1" t="s">
        <v>43</v>
      </c>
      <c r="DF44" s="1">
        <v>2.74</v>
      </c>
      <c r="DG44" s="2">
        <v>3.9431457860627545E-2</v>
      </c>
      <c r="DH44" s="2">
        <v>3.8948731718103424E-2</v>
      </c>
      <c r="DI44" s="2">
        <v>3.9101800252591912E-2</v>
      </c>
      <c r="DJ44" s="1">
        <v>4.1418699999999999</v>
      </c>
      <c r="DL44" s="1" t="s">
        <v>43</v>
      </c>
      <c r="DM44" s="1">
        <v>4.1418699999999999</v>
      </c>
      <c r="ED44" s="1" t="s">
        <v>42</v>
      </c>
      <c r="EE44" s="1">
        <v>2.48</v>
      </c>
      <c r="EF44" s="2">
        <v>3.8016402238062387E-2</v>
      </c>
      <c r="EG44" s="2">
        <v>3.7301522309886745E-2</v>
      </c>
      <c r="EH44" s="2">
        <v>3.3863949458965759E-2</v>
      </c>
      <c r="EI44" s="1">
        <v>2.7</v>
      </c>
      <c r="EQ44" s="1" t="s">
        <v>42</v>
      </c>
      <c r="ER44" s="12">
        <v>2.48</v>
      </c>
      <c r="ES44" s="2">
        <v>3.8016402238062387E-2</v>
      </c>
      <c r="ET44" s="2">
        <v>3.7301522309886745E-2</v>
      </c>
      <c r="EU44" s="2">
        <v>3.3863949458965759E-2</v>
      </c>
      <c r="EV44" s="1">
        <v>2.7</v>
      </c>
    </row>
    <row r="45" spans="1:152" x14ac:dyDescent="0.3">
      <c r="A45" s="1">
        <f t="shared" si="6"/>
        <v>36</v>
      </c>
      <c r="B45" s="14">
        <v>45091</v>
      </c>
      <c r="C45" s="1">
        <f>_xll.ciqfunctions.udf.CIQ(C$9, "IQ_LASTSALEPRICE", $B45)</f>
        <v>60.14</v>
      </c>
      <c r="D45" s="1">
        <f>_xll.ciqfunctions.udf.CIQ(D$9, "IQ_LASTSALEPRICE", $B45)</f>
        <v>53.13</v>
      </c>
      <c r="E45" s="1">
        <f>_xll.ciqfunctions.udf.CIQ(E$9, "IQ_LASTSALEPRICE", $B45)</f>
        <v>82.84</v>
      </c>
      <c r="F45" s="1">
        <f>_xll.ciqfunctions.udf.CIQ(F$9, "IQ_LASTSALEPRICE", $B45)</f>
        <v>83.61</v>
      </c>
      <c r="G45" s="1">
        <f>_xll.ciqfunctions.udf.CIQ(G$9, "IQ_LASTSALEPRICE", $B45)</f>
        <v>39.93</v>
      </c>
      <c r="H45" s="1">
        <f>_xll.ciqfunctions.udf.CIQ(H$9, "IQ_LASTSALEPRICE", $B45)</f>
        <v>60.42</v>
      </c>
      <c r="I45" s="1">
        <f>_xll.ciqfunctions.udf.CIQ(I$9, "IQ_LASTSALEPRICE", $B45)</f>
        <v>92.39</v>
      </c>
      <c r="J45" s="1">
        <f>_xll.ciqfunctions.udf.CIQ(J$9, "IQ_LASTSALEPRICE", $B45)</f>
        <v>52.56</v>
      </c>
      <c r="K45" s="1">
        <f>_xll.ciqfunctions.udf.CIQ(K$9, "IQ_LASTSALEPRICE", $B45)</f>
        <v>90.85</v>
      </c>
      <c r="L45" s="1">
        <f>_xll.ciqfunctions.udf.CIQ(L$9, "IQ_LASTSALEPRICE", $B45)</f>
        <v>68.17</v>
      </c>
      <c r="M45" s="1">
        <f>_xll.ciqfunctions.udf.CIQ(M$9, "IQ_LASTSALEPRICE", $B45)</f>
        <v>101.3</v>
      </c>
      <c r="N45" s="1">
        <f>_xll.ciqfunctions.udf.CIQ(N$9, "IQ_LASTSALEPRICE", $B45)</f>
        <v>58.92</v>
      </c>
      <c r="O45" s="1">
        <f>_xll.ciqfunctions.udf.CIQ(O$9, "IQ_LASTSALEPRICE", $B45)</f>
        <v>69.900000000000006</v>
      </c>
      <c r="P45" s="1">
        <f>_xll.ciqfunctions.udf.CIQ(P$9, "IQ_LASTSALEPRICE", $B45)</f>
        <v>37.43</v>
      </c>
      <c r="Q45" s="1">
        <f>_xll.ciqfunctions.udf.CIQ(Q$9, "IQ_LASTSALEPRICE", $B45)</f>
        <v>104.21</v>
      </c>
      <c r="R45" s="1">
        <f>_xll.ciqfunctions.udf.CIQ(R$9, "IQ_LASTSALEPRICE", $B45)</f>
        <v>76.95</v>
      </c>
      <c r="S45" s="1">
        <f>_xll.ciqfunctions.udf.CIQ(S$9, "IQ_LASTSALEPRICE", $B45)</f>
        <v>73.400000000000006</v>
      </c>
      <c r="T45" s="1">
        <f>_xll.ciqfunctions.udf.CIQ(T$9, "IQ_LASTSALEPRICE", $B45)</f>
        <v>58.04</v>
      </c>
      <c r="U45" s="1">
        <f>_xll.ciqfunctions.udf.CIQ(U$9, "IQ_LASTSALEPRICE", $B45)</f>
        <v>36.21</v>
      </c>
      <c r="V45" s="1">
        <f>_xll.ciqfunctions.udf.CIQ(V$9, "IQ_LASTSALEPRICE", $B45)</f>
        <v>82.02</v>
      </c>
      <c r="W45" s="1">
        <f>_xll.ciqfunctions.udf.CIQ(W$9, "IQ_LASTSALEPRICE", $B45)</f>
        <v>48.85</v>
      </c>
      <c r="X45" s="1">
        <f>_xll.ciqfunctions.udf.CIQ(X$9, "IQ_LASTSALEPRICE", $B45)</f>
        <v>70.48</v>
      </c>
      <c r="Y45" s="1">
        <f>_xll.ciqfunctions.udf.CIQ(Y$9, "IQ_LASTSALEPRICE", $B45)</f>
        <v>90.53</v>
      </c>
      <c r="Z45" s="1">
        <f>_xll.ciqfunctions.udf.CIQ(Z$9, "IQ_LASTSALEPRICE", $B45)</f>
        <v>62.49</v>
      </c>
      <c r="AA45" s="1">
        <f>_xll.ciqfunctions.udf.CIQ(AA$9, "IQ_LASTSALEPRICE", $B45)</f>
        <v>112.95</v>
      </c>
      <c r="AB45" s="1">
        <f>_xll.ciqfunctions.udf.CIQ(AB$9, "IQ_LASTSALEPRICE", $B45)</f>
        <v>61.82</v>
      </c>
      <c r="AC45" s="1">
        <f>_xll.ciqfunctions.udf.CIQ(AC$9, "IQ_LASTSALEPRICE", $B45)</f>
        <v>61.93</v>
      </c>
      <c r="AD45" s="1">
        <f>_xll.ciqfunctions.udf.CIQ(AD$9, "IQ_LASTSALEPRICE", $B45)</f>
        <v>17.239999999999998</v>
      </c>
      <c r="AE45" s="1">
        <f>_xll.ciqfunctions.udf.CIQ(AE$9, "IQ_LASTSALEPRICE", $B45)</f>
        <v>147.29</v>
      </c>
      <c r="AF45" s="1">
        <f>_xll.ciqfunctions.udf.CIQ(AF$9, "IQ_LASTSALEPRICE", $B45)</f>
        <v>75.599999999999994</v>
      </c>
      <c r="AG45" s="1">
        <f>_xll.ciqfunctions.udf.CIQ(AG$9, "IQ_LASTSALEPRICE", $B45)</f>
        <v>29.03</v>
      </c>
      <c r="AH45" s="1">
        <f>_xll.ciqfunctions.udf.CIQ(AH$9, "IQ_LASTSALEPRICE", $B45)</f>
        <v>38.82</v>
      </c>
      <c r="AI45" s="1">
        <f>_xll.ciqfunctions.udf.CIQ(AI$9, "IQ_LASTSALEPRICE", $B45)</f>
        <v>117.07</v>
      </c>
      <c r="AJ45" s="1">
        <f>_xll.ciqfunctions.udf.CIQ(AJ$9, "IQ_LASTSALEPRICE", $B45)</f>
        <v>126.66</v>
      </c>
      <c r="AK45" s="1">
        <f>_xll.ciqfunctions.udf.CIQ(AK$9, "IQ_LASTSALEPRICE", $B45)</f>
        <v>27.16</v>
      </c>
      <c r="AL45" s="1">
        <f>_xll.ciqfunctions.udf.CIQ(AL$9, "IQ_LASTSALEPRICE", $B45)</f>
        <v>47.9</v>
      </c>
      <c r="AM45" s="1">
        <f>_xll.ciqfunctions.udf.CIQ(AM$9, "IQ_LASTSALEPRICE", $B45)</f>
        <v>42.85</v>
      </c>
      <c r="AN45" s="1">
        <f>_xll.ciqfunctions.udf.CIQ(AN$9, "IQ_LASTSALEPRICE", $B45)</f>
        <v>78.88</v>
      </c>
      <c r="AO45" s="1">
        <f>_xll.ciqfunctions.udf.CIQ(AO$9, "IQ_LASTSALEPRICE", $B45)</f>
        <v>63.65</v>
      </c>
      <c r="AP45" s="1">
        <f>_xll.ciqfunctions.udf.CIQ(AP$9, "IQ_LASTSALEPRICE", $B45)</f>
        <v>63.97</v>
      </c>
      <c r="AQ45" s="1">
        <f>_xll.ciqfunctions.udf.CIQ(AQ$9, "IQ_LASTSALEPRICE", $B45)</f>
        <v>86.3</v>
      </c>
      <c r="AR45" s="1">
        <f>_xll.ciqfunctions.udf.CIQ(AR$9, "IQ_LASTSALEPRICE", $B45)</f>
        <v>146.11000000000001</v>
      </c>
      <c r="AS45" s="1">
        <f>_xll.ciqfunctions.udf.CIQ(AS$9, "IQ_LASTSALEPRICE", $B45)</f>
        <v>51.59</v>
      </c>
      <c r="AT45" s="1">
        <f>_xll.ciqfunctions.udf.CIQ(AT$9, "IQ_LASTSALEPRICE", $B45)</f>
        <v>41.21</v>
      </c>
      <c r="AU45" s="1">
        <f>_xll.ciqfunctions.udf.CIQ(AU$9, "IQ_LASTSALEPRICE", $B45)</f>
        <v>80.95</v>
      </c>
      <c r="AV45" s="1">
        <f>_xll.ciqfunctions.udf.CIQ(AV$9, "IQ_LASTSALEPRICE", $B45)</f>
        <v>72.38</v>
      </c>
      <c r="AW45" s="1">
        <f>_xll.ciqfunctions.udf.CIQ(AW$9, "IQ_LASTSALEPRICE", $B45)</f>
        <v>42.54</v>
      </c>
      <c r="AY45" s="1" t="s">
        <v>45</v>
      </c>
      <c r="AZ45" s="1">
        <v>1.59</v>
      </c>
      <c r="BA45" s="2">
        <v>1.8309815903821653E-2</v>
      </c>
      <c r="BB45" s="2">
        <v>1.7910111515788685E-2</v>
      </c>
      <c r="BC45" s="2">
        <v>1.7475845535996154E-2</v>
      </c>
      <c r="BD45" s="1">
        <v>0</v>
      </c>
      <c r="BE45" s="1" t="s">
        <v>45</v>
      </c>
      <c r="BK45" s="1" t="s">
        <v>45</v>
      </c>
      <c r="BL45" s="1">
        <v>1.59</v>
      </c>
      <c r="BM45" s="2">
        <v>1.823331766108964E-2</v>
      </c>
      <c r="BN45" s="2">
        <v>1.7953253792013246E-2</v>
      </c>
      <c r="BO45" s="2">
        <v>1.7442168728300133E-2</v>
      </c>
      <c r="BP45" s="1">
        <v>0</v>
      </c>
      <c r="BT45" s="1" t="s">
        <v>43</v>
      </c>
      <c r="BU45" s="1">
        <v>2.88</v>
      </c>
      <c r="BV45" s="2">
        <v>4.2599559212894253E-2</v>
      </c>
      <c r="BW45" s="2">
        <v>4.1369667989261748E-2</v>
      </c>
      <c r="BX45" s="2">
        <v>4.1708134775846881E-2</v>
      </c>
      <c r="BY45" s="1" t="s">
        <v>43</v>
      </c>
      <c r="BZ45" s="1">
        <v>4.8563999999999998</v>
      </c>
      <c r="CH45" s="1" t="s">
        <v>43</v>
      </c>
      <c r="CI45" s="1">
        <v>2.74</v>
      </c>
      <c r="CJ45" s="2">
        <v>3.9393474676992682E-2</v>
      </c>
      <c r="CK45" s="2">
        <v>3.8954761295459078E-2</v>
      </c>
      <c r="CL45" s="2">
        <v>3.9194650073311146E-2</v>
      </c>
      <c r="CM45" s="1">
        <v>4.3563999999999998</v>
      </c>
      <c r="CX45" s="1" t="s">
        <v>42</v>
      </c>
      <c r="CY45" s="1">
        <v>2.48</v>
      </c>
      <c r="CZ45" s="2">
        <v>4.0624215089930214E-2</v>
      </c>
      <c r="DA45" s="2">
        <v>3.858554252275459E-2</v>
      </c>
      <c r="DB45" s="2">
        <v>3.5562608593819087E-2</v>
      </c>
      <c r="DC45" s="1">
        <v>2.7</v>
      </c>
      <c r="DE45" s="1" t="s">
        <v>45</v>
      </c>
      <c r="DF45" s="1">
        <v>1.46</v>
      </c>
      <c r="DG45" s="2">
        <v>1.6721897286318586E-2</v>
      </c>
      <c r="DH45" s="2">
        <v>1.5794977822120179E-2</v>
      </c>
      <c r="DI45" s="2">
        <v>1.6290541939467117E-2</v>
      </c>
      <c r="DJ45" s="1">
        <v>0</v>
      </c>
      <c r="DL45" s="1" t="s">
        <v>45</v>
      </c>
      <c r="DM45" s="1">
        <v>0</v>
      </c>
      <c r="ED45" s="1" t="s">
        <v>44</v>
      </c>
      <c r="EE45" s="1">
        <v>0</v>
      </c>
      <c r="EF45" s="2" t="e">
        <v>#DIV/0!</v>
      </c>
      <c r="EG45" s="2" t="e">
        <v>#DIV/0!</v>
      </c>
      <c r="EH45" s="2" t="e">
        <v>#DIV/0!</v>
      </c>
      <c r="EI45" s="1">
        <v>0</v>
      </c>
      <c r="EQ45" s="1" t="s">
        <v>44</v>
      </c>
      <c r="ER45" s="12">
        <v>0</v>
      </c>
      <c r="ES45" s="2" t="e">
        <v>#DIV/0!</v>
      </c>
      <c r="ET45" s="2" t="e">
        <v>#DIV/0!</v>
      </c>
      <c r="EU45" s="2" t="e">
        <v>#DIV/0!</v>
      </c>
      <c r="EV45" s="1">
        <v>0</v>
      </c>
    </row>
    <row r="46" spans="1:152" x14ac:dyDescent="0.3">
      <c r="A46" s="1">
        <f t="shared" si="6"/>
        <v>37</v>
      </c>
      <c r="B46" s="14">
        <v>45090</v>
      </c>
      <c r="C46" s="1">
        <f>_xll.ciqfunctions.udf.CIQ(C$9, "IQ_LASTSALEPRICE", $B46)</f>
        <v>60.88</v>
      </c>
      <c r="D46" s="1">
        <f>_xll.ciqfunctions.udf.CIQ(D$9, "IQ_LASTSALEPRICE", $B46)</f>
        <v>53.08</v>
      </c>
      <c r="E46" s="1">
        <f>_xll.ciqfunctions.udf.CIQ(E$9, "IQ_LASTSALEPRICE", $B46)</f>
        <v>82.53</v>
      </c>
      <c r="F46" s="1">
        <f>_xll.ciqfunctions.udf.CIQ(F$9, "IQ_LASTSALEPRICE", $B46)</f>
        <v>83.13</v>
      </c>
      <c r="G46" s="1">
        <f>_xll.ciqfunctions.udf.CIQ(G$9, "IQ_LASTSALEPRICE", $B46)</f>
        <v>40.450000000000003</v>
      </c>
      <c r="H46" s="1">
        <f>_xll.ciqfunctions.udf.CIQ(H$9, "IQ_LASTSALEPRICE", $B46)</f>
        <v>59.97</v>
      </c>
      <c r="I46" s="1">
        <f>_xll.ciqfunctions.udf.CIQ(I$9, "IQ_LASTSALEPRICE", $B46)</f>
        <v>92.03</v>
      </c>
      <c r="J46" s="1">
        <f>_xll.ciqfunctions.udf.CIQ(J$9, "IQ_LASTSALEPRICE", $B46)</f>
        <v>52.38</v>
      </c>
      <c r="K46" s="1">
        <f>_xll.ciqfunctions.udf.CIQ(K$9, "IQ_LASTSALEPRICE", $B46)</f>
        <v>90.76</v>
      </c>
      <c r="L46" s="1">
        <f>_xll.ciqfunctions.udf.CIQ(L$9, "IQ_LASTSALEPRICE", $B46)</f>
        <v>67.88</v>
      </c>
      <c r="M46" s="1">
        <f>_xll.ciqfunctions.udf.CIQ(M$9, "IQ_LASTSALEPRICE", $B46)</f>
        <v>100.8</v>
      </c>
      <c r="N46" s="1">
        <f>_xll.ciqfunctions.udf.CIQ(N$9, "IQ_LASTSALEPRICE", $B46)</f>
        <v>59.25</v>
      </c>
      <c r="O46" s="1">
        <f>_xll.ciqfunctions.udf.CIQ(O$9, "IQ_LASTSALEPRICE", $B46)</f>
        <v>70.06</v>
      </c>
      <c r="P46" s="1">
        <f>_xll.ciqfunctions.udf.CIQ(P$9, "IQ_LASTSALEPRICE", $B46)</f>
        <v>38</v>
      </c>
      <c r="Q46" s="1">
        <f>_xll.ciqfunctions.udf.CIQ(Q$9, "IQ_LASTSALEPRICE", $B46)</f>
        <v>104.5</v>
      </c>
      <c r="R46" s="1">
        <f>_xll.ciqfunctions.udf.CIQ(R$9, "IQ_LASTSALEPRICE", $B46)</f>
        <v>77.150000000000006</v>
      </c>
      <c r="S46" s="1">
        <f>_xll.ciqfunctions.udf.CIQ(S$9, "IQ_LASTSALEPRICE", $B46)</f>
        <v>74.349999999999994</v>
      </c>
      <c r="T46" s="1">
        <f>_xll.ciqfunctions.udf.CIQ(T$9, "IQ_LASTSALEPRICE", $B46)</f>
        <v>59.27</v>
      </c>
      <c r="U46" s="1">
        <f>_xll.ciqfunctions.udf.CIQ(U$9, "IQ_LASTSALEPRICE", $B46)</f>
        <v>36.270000000000003</v>
      </c>
      <c r="V46" s="1">
        <f>_xll.ciqfunctions.udf.CIQ(V$9, "IQ_LASTSALEPRICE", $B46)</f>
        <v>81.5</v>
      </c>
      <c r="W46" s="1">
        <f>_xll.ciqfunctions.udf.CIQ(W$9, "IQ_LASTSALEPRICE", $B46)</f>
        <v>49.37</v>
      </c>
      <c r="X46" s="1">
        <f>_xll.ciqfunctions.udf.CIQ(X$9, "IQ_LASTSALEPRICE", $B46)</f>
        <v>70.45</v>
      </c>
      <c r="Y46" s="1">
        <f>_xll.ciqfunctions.udf.CIQ(Y$9, "IQ_LASTSALEPRICE", $B46)</f>
        <v>90.28</v>
      </c>
      <c r="Z46" s="1">
        <f>_xll.ciqfunctions.udf.CIQ(Z$9, "IQ_LASTSALEPRICE", $B46)</f>
        <v>63.13</v>
      </c>
      <c r="AA46" s="1">
        <f>_xll.ciqfunctions.udf.CIQ(AA$9, "IQ_LASTSALEPRICE", $B46)</f>
        <v>112.35</v>
      </c>
      <c r="AB46" s="1">
        <f>_xll.ciqfunctions.udf.CIQ(AB$9, "IQ_LASTSALEPRICE", $B46)</f>
        <v>62.1</v>
      </c>
      <c r="AC46" s="1">
        <f>_xll.ciqfunctions.udf.CIQ(AC$9, "IQ_LASTSALEPRICE", $B46)</f>
        <v>61.97</v>
      </c>
      <c r="AD46" s="1">
        <f>_xll.ciqfunctions.udf.CIQ(AD$9, "IQ_LASTSALEPRICE", $B46)</f>
        <v>16.96</v>
      </c>
      <c r="AE46" s="1">
        <f>_xll.ciqfunctions.udf.CIQ(AE$9, "IQ_LASTSALEPRICE", $B46)</f>
        <v>146.61000000000001</v>
      </c>
      <c r="AF46" s="1">
        <f>_xll.ciqfunctions.udf.CIQ(AF$9, "IQ_LASTSALEPRICE", $B46)</f>
        <v>77.73</v>
      </c>
      <c r="AG46" s="1">
        <f>_xll.ciqfunctions.udf.CIQ(AG$9, "IQ_LASTSALEPRICE", $B46)</f>
        <v>29.19</v>
      </c>
      <c r="AH46" s="1">
        <f>_xll.ciqfunctions.udf.CIQ(AH$9, "IQ_LASTSALEPRICE", $B46)</f>
        <v>38.75</v>
      </c>
      <c r="AI46" s="1">
        <f>_xll.ciqfunctions.udf.CIQ(AI$9, "IQ_LASTSALEPRICE", $B46)</f>
        <v>117.57</v>
      </c>
      <c r="AJ46" s="1">
        <f>_xll.ciqfunctions.udf.CIQ(AJ$9, "IQ_LASTSALEPRICE", $B46)</f>
        <v>128.02000000000001</v>
      </c>
      <c r="AK46" s="1">
        <f>_xll.ciqfunctions.udf.CIQ(AK$9, "IQ_LASTSALEPRICE", $B46)</f>
        <v>27.05</v>
      </c>
      <c r="AL46" s="1">
        <f>_xll.ciqfunctions.udf.CIQ(AL$9, "IQ_LASTSALEPRICE", $B46)</f>
        <v>48.21</v>
      </c>
      <c r="AM46" s="1">
        <f>_xll.ciqfunctions.udf.CIQ(AM$9, "IQ_LASTSALEPRICE", $B46)</f>
        <v>43.57</v>
      </c>
      <c r="AN46" s="1">
        <f>_xll.ciqfunctions.udf.CIQ(AN$9, "IQ_LASTSALEPRICE", $B46)</f>
        <v>80.14</v>
      </c>
      <c r="AO46" s="1">
        <f>_xll.ciqfunctions.udf.CIQ(AO$9, "IQ_LASTSALEPRICE", $B46)</f>
        <v>63.3</v>
      </c>
      <c r="AP46" s="1">
        <f>_xll.ciqfunctions.udf.CIQ(AP$9, "IQ_LASTSALEPRICE", $B46)</f>
        <v>66.11</v>
      </c>
      <c r="AQ46" s="1">
        <f>_xll.ciqfunctions.udf.CIQ(AQ$9, "IQ_LASTSALEPRICE", $B46)</f>
        <v>87.37</v>
      </c>
      <c r="AR46" s="1">
        <f>_xll.ciqfunctions.udf.CIQ(AR$9, "IQ_LASTSALEPRICE", $B46)</f>
        <v>146.36000000000001</v>
      </c>
      <c r="AS46" s="1">
        <f>_xll.ciqfunctions.udf.CIQ(AS$9, "IQ_LASTSALEPRICE", $B46)</f>
        <v>53.87</v>
      </c>
      <c r="AT46" s="1">
        <f>_xll.ciqfunctions.udf.CIQ(AT$9, "IQ_LASTSALEPRICE", $B46)</f>
        <v>41.4</v>
      </c>
      <c r="AU46" s="1">
        <f>_xll.ciqfunctions.udf.CIQ(AU$9, "IQ_LASTSALEPRICE", $B46)</f>
        <v>81.680000000000007</v>
      </c>
      <c r="AV46" s="1">
        <f>_xll.ciqfunctions.udf.CIQ(AV$9, "IQ_LASTSALEPRICE", $B46)</f>
        <v>72.42</v>
      </c>
      <c r="AW46" s="1">
        <f>_xll.ciqfunctions.udf.CIQ(AW$9, "IQ_LASTSALEPRICE", $B46)</f>
        <v>43.3</v>
      </c>
      <c r="AY46" s="1" t="s">
        <v>46</v>
      </c>
      <c r="AZ46" s="1">
        <v>2.83</v>
      </c>
      <c r="BA46" s="2">
        <v>1.9594402786144056E-2</v>
      </c>
      <c r="BB46" s="2">
        <v>1.9348413498462093E-2</v>
      </c>
      <c r="BC46" s="2">
        <v>1.9123466490573626E-2</v>
      </c>
      <c r="BD46" s="1">
        <v>8.1192399999999996</v>
      </c>
      <c r="BE46" s="1" t="s">
        <v>46</v>
      </c>
      <c r="BK46" s="1" t="s">
        <v>46</v>
      </c>
      <c r="BL46" s="1">
        <v>2.83</v>
      </c>
      <c r="BM46" s="2">
        <v>1.9549959472404389E-2</v>
      </c>
      <c r="BN46" s="2">
        <v>1.9475350720710331E-2</v>
      </c>
      <c r="BO46" s="2">
        <v>1.9161570330937724E-2</v>
      </c>
      <c r="BP46" s="1">
        <v>7.5894300000000001</v>
      </c>
      <c r="BT46" s="1" t="s">
        <v>45</v>
      </c>
      <c r="BU46" s="1">
        <v>1.59</v>
      </c>
      <c r="BV46" s="2">
        <v>1.7709891921393328E-2</v>
      </c>
      <c r="BW46" s="2">
        <v>1.7608081752687049E-2</v>
      </c>
      <c r="BX46" s="2">
        <v>1.7574239186500629E-2</v>
      </c>
      <c r="BY46" s="1" t="s">
        <v>45</v>
      </c>
      <c r="BZ46" s="1">
        <v>14</v>
      </c>
      <c r="CH46" s="1" t="s">
        <v>45</v>
      </c>
      <c r="CI46" s="1">
        <v>1.46</v>
      </c>
      <c r="CJ46" s="2">
        <v>1.6448665517513322E-2</v>
      </c>
      <c r="CK46" s="2">
        <v>1.5904158683319635E-2</v>
      </c>
      <c r="CL46" s="2">
        <v>1.6231129304908672E-2</v>
      </c>
      <c r="CM46" s="1">
        <v>0</v>
      </c>
      <c r="CX46" s="1" t="s">
        <v>44</v>
      </c>
      <c r="CY46" s="1">
        <v>0</v>
      </c>
      <c r="CZ46" s="2" t="e">
        <v>#DIV/0!</v>
      </c>
      <c r="DA46" s="2" t="e">
        <v>#DIV/0!</v>
      </c>
      <c r="DB46" s="2" t="e">
        <v>#DIV/0!</v>
      </c>
      <c r="DC46" s="1">
        <v>0</v>
      </c>
      <c r="DE46" s="1" t="s">
        <v>46</v>
      </c>
      <c r="DF46" s="1">
        <v>2.41</v>
      </c>
      <c r="DG46" s="2">
        <v>1.7082102776137035E-2</v>
      </c>
      <c r="DH46" s="2">
        <v>1.611054702326261E-2</v>
      </c>
      <c r="DI46" s="2">
        <v>1.6326358563415931E-2</v>
      </c>
      <c r="DJ46" s="1">
        <v>7.72</v>
      </c>
      <c r="DL46" s="1" t="s">
        <v>46</v>
      </c>
      <c r="DM46" s="1">
        <v>7.72</v>
      </c>
      <c r="ED46" s="1" t="s">
        <v>43</v>
      </c>
      <c r="EE46" s="1">
        <v>2.74</v>
      </c>
      <c r="EF46" s="2">
        <v>3.8059431979183066E-2</v>
      </c>
      <c r="EG46" s="2">
        <v>3.8915172498682316E-2</v>
      </c>
      <c r="EH46" s="2">
        <v>3.8882590659033135E-2</v>
      </c>
      <c r="EI46" s="1">
        <v>4.1418699999999999</v>
      </c>
      <c r="EQ46" s="1" t="s">
        <v>43</v>
      </c>
      <c r="ER46" s="12">
        <v>2.74</v>
      </c>
      <c r="ES46" s="2">
        <v>3.8059431979183066E-2</v>
      </c>
      <c r="ET46" s="2">
        <v>3.8915172498682316E-2</v>
      </c>
      <c r="EU46" s="2">
        <v>3.8882590659033135E-2</v>
      </c>
      <c r="EV46" s="1">
        <v>4.1418699999999999</v>
      </c>
    </row>
    <row r="47" spans="1:152" x14ac:dyDescent="0.3">
      <c r="A47" s="1">
        <f t="shared" si="6"/>
        <v>38</v>
      </c>
      <c r="B47" s="14">
        <v>45089</v>
      </c>
      <c r="C47" s="1">
        <f>_xll.ciqfunctions.udf.CIQ(C$9, "IQ_LASTSALEPRICE", $B47)</f>
        <v>60.69</v>
      </c>
      <c r="D47" s="1">
        <f>_xll.ciqfunctions.udf.CIQ(D$9, "IQ_LASTSALEPRICE", $B47)</f>
        <v>53.26</v>
      </c>
      <c r="E47" s="1">
        <f>_xll.ciqfunctions.udf.CIQ(E$9, "IQ_LASTSALEPRICE", $B47)</f>
        <v>83.53</v>
      </c>
      <c r="F47" s="1">
        <f>_xll.ciqfunctions.udf.CIQ(F$9, "IQ_LASTSALEPRICE", $B47)</f>
        <v>83.69</v>
      </c>
      <c r="G47" s="1">
        <f>_xll.ciqfunctions.udf.CIQ(G$9, "IQ_LASTSALEPRICE", $B47)</f>
        <v>41</v>
      </c>
      <c r="H47" s="1">
        <f>_xll.ciqfunctions.udf.CIQ(H$9, "IQ_LASTSALEPRICE", $B47)</f>
        <v>60.09</v>
      </c>
      <c r="I47" s="1">
        <f>_xll.ciqfunctions.udf.CIQ(I$9, "IQ_LASTSALEPRICE", $B47)</f>
        <v>92.63</v>
      </c>
      <c r="J47" s="1">
        <f>_xll.ciqfunctions.udf.CIQ(J$9, "IQ_LASTSALEPRICE", $B47)</f>
        <v>52.5</v>
      </c>
      <c r="K47" s="1">
        <f>_xll.ciqfunctions.udf.CIQ(K$9, "IQ_LASTSALEPRICE", $B47)</f>
        <v>91.39</v>
      </c>
      <c r="L47" s="1">
        <f>_xll.ciqfunctions.udf.CIQ(L$9, "IQ_LASTSALEPRICE", $B47)</f>
        <v>67.650000000000006</v>
      </c>
      <c r="M47" s="1">
        <f>_xll.ciqfunctions.udf.CIQ(M$9, "IQ_LASTSALEPRICE", $B47)</f>
        <v>101.29</v>
      </c>
      <c r="N47" s="1">
        <f>_xll.ciqfunctions.udf.CIQ(N$9, "IQ_LASTSALEPRICE", $B47)</f>
        <v>59.49</v>
      </c>
      <c r="O47" s="1">
        <f>_xll.ciqfunctions.udf.CIQ(O$9, "IQ_LASTSALEPRICE", $B47)</f>
        <v>70.23</v>
      </c>
      <c r="P47" s="1">
        <f>_xll.ciqfunctions.udf.CIQ(P$9, "IQ_LASTSALEPRICE", $B47)</f>
        <v>37.56</v>
      </c>
      <c r="Q47" s="1">
        <f>_xll.ciqfunctions.udf.CIQ(Q$9, "IQ_LASTSALEPRICE", $B47)</f>
        <v>105.01</v>
      </c>
      <c r="R47" s="1">
        <f>_xll.ciqfunctions.udf.CIQ(R$9, "IQ_LASTSALEPRICE", $B47)</f>
        <v>76.83</v>
      </c>
      <c r="S47" s="1">
        <f>_xll.ciqfunctions.udf.CIQ(S$9, "IQ_LASTSALEPRICE", $B47)</f>
        <v>73.98</v>
      </c>
      <c r="T47" s="1">
        <f>_xll.ciqfunctions.udf.CIQ(T$9, "IQ_LASTSALEPRICE", $B47)</f>
        <v>59.03</v>
      </c>
      <c r="U47" s="1">
        <f>_xll.ciqfunctions.udf.CIQ(U$9, "IQ_LASTSALEPRICE", $B47)</f>
        <v>36.21</v>
      </c>
      <c r="V47" s="1">
        <f>_xll.ciqfunctions.udf.CIQ(V$9, "IQ_LASTSALEPRICE", $B47)</f>
        <v>81.06</v>
      </c>
      <c r="W47" s="1">
        <f>_xll.ciqfunctions.udf.CIQ(W$9, "IQ_LASTSALEPRICE", $B47)</f>
        <v>49.38</v>
      </c>
      <c r="X47" s="1">
        <f>_xll.ciqfunctions.udf.CIQ(X$9, "IQ_LASTSALEPRICE", $B47)</f>
        <v>70.84</v>
      </c>
      <c r="Y47" s="1">
        <f>_xll.ciqfunctions.udf.CIQ(Y$9, "IQ_LASTSALEPRICE", $B47)</f>
        <v>89.81</v>
      </c>
      <c r="Z47" s="1">
        <f>_xll.ciqfunctions.udf.CIQ(Z$9, "IQ_LASTSALEPRICE", $B47)</f>
        <v>63.57</v>
      </c>
      <c r="AA47" s="1">
        <f>_xll.ciqfunctions.udf.CIQ(AA$9, "IQ_LASTSALEPRICE", $B47)</f>
        <v>111.16</v>
      </c>
      <c r="AB47" s="1">
        <f>_xll.ciqfunctions.udf.CIQ(AB$9, "IQ_LASTSALEPRICE", $B47)</f>
        <v>62.54</v>
      </c>
      <c r="AC47" s="1">
        <f>_xll.ciqfunctions.udf.CIQ(AC$9, "IQ_LASTSALEPRICE", $B47)</f>
        <v>61.95</v>
      </c>
      <c r="AD47" s="1">
        <f>_xll.ciqfunctions.udf.CIQ(AD$9, "IQ_LASTSALEPRICE", $B47)</f>
        <v>16.940000000000001</v>
      </c>
      <c r="AE47" s="1">
        <f>_xll.ciqfunctions.udf.CIQ(AE$9, "IQ_LASTSALEPRICE", $B47)</f>
        <v>147.16999999999999</v>
      </c>
      <c r="AF47" s="1">
        <f>_xll.ciqfunctions.udf.CIQ(AF$9, "IQ_LASTSALEPRICE", $B47)</f>
        <v>77.17</v>
      </c>
      <c r="AG47" s="1">
        <f>_xll.ciqfunctions.udf.CIQ(AG$9, "IQ_LASTSALEPRICE", $B47)</f>
        <v>29.12</v>
      </c>
      <c r="AH47" s="1">
        <f>_xll.ciqfunctions.udf.CIQ(AH$9, "IQ_LASTSALEPRICE", $B47)</f>
        <v>38.75</v>
      </c>
      <c r="AI47" s="1">
        <f>_xll.ciqfunctions.udf.CIQ(AI$9, "IQ_LASTSALEPRICE", $B47)</f>
        <v>117.5</v>
      </c>
      <c r="AJ47" s="1">
        <f>_xll.ciqfunctions.udf.CIQ(AJ$9, "IQ_LASTSALEPRICE", $B47)</f>
        <v>129.24</v>
      </c>
      <c r="AK47" s="1">
        <f>_xll.ciqfunctions.udf.CIQ(AK$9, "IQ_LASTSALEPRICE", $B47)</f>
        <v>27.12</v>
      </c>
      <c r="AL47" s="1">
        <f>_xll.ciqfunctions.udf.CIQ(AL$9, "IQ_LASTSALEPRICE", $B47)</f>
        <v>48.79</v>
      </c>
      <c r="AM47" s="1">
        <f>_xll.ciqfunctions.udf.CIQ(AM$9, "IQ_LASTSALEPRICE", $B47)</f>
        <v>43.33</v>
      </c>
      <c r="AN47" s="1">
        <f>_xll.ciqfunctions.udf.CIQ(AN$9, "IQ_LASTSALEPRICE", $B47)</f>
        <v>80.53</v>
      </c>
      <c r="AO47" s="1">
        <f>_xll.ciqfunctions.udf.CIQ(AO$9, "IQ_LASTSALEPRICE", $B47)</f>
        <v>62.89</v>
      </c>
      <c r="AP47" s="1">
        <f>_xll.ciqfunctions.udf.CIQ(AP$9, "IQ_LASTSALEPRICE", $B47)</f>
        <v>65.66</v>
      </c>
      <c r="AQ47" s="1">
        <f>_xll.ciqfunctions.udf.CIQ(AQ$9, "IQ_LASTSALEPRICE", $B47)</f>
        <v>87.41</v>
      </c>
      <c r="AR47" s="1">
        <f>_xll.ciqfunctions.udf.CIQ(AR$9, "IQ_LASTSALEPRICE", $B47)</f>
        <v>146.03</v>
      </c>
      <c r="AS47" s="1">
        <f>_xll.ciqfunctions.udf.CIQ(AS$9, "IQ_LASTSALEPRICE", $B47)</f>
        <v>53.83</v>
      </c>
      <c r="AT47" s="1">
        <f>_xll.ciqfunctions.udf.CIQ(AT$9, "IQ_LASTSALEPRICE", $B47)</f>
        <v>41.36</v>
      </c>
      <c r="AU47" s="1">
        <f>_xll.ciqfunctions.udf.CIQ(AU$9, "IQ_LASTSALEPRICE", $B47)</f>
        <v>82.07</v>
      </c>
      <c r="AV47" s="1">
        <f>_xll.ciqfunctions.udf.CIQ(AV$9, "IQ_LASTSALEPRICE", $B47)</f>
        <v>71.61</v>
      </c>
      <c r="AW47" s="1">
        <f>_xll.ciqfunctions.udf.CIQ(AW$9, "IQ_LASTSALEPRICE", $B47)</f>
        <v>43.37</v>
      </c>
      <c r="AY47" s="1" t="s">
        <v>47</v>
      </c>
      <c r="AZ47" s="1">
        <v>1.04</v>
      </c>
      <c r="BA47" s="2">
        <v>2.0202935901005612E-2</v>
      </c>
      <c r="BB47" s="2">
        <v>1.8915204914719912E-2</v>
      </c>
      <c r="BC47" s="2">
        <v>1.7984954893502554E-2</v>
      </c>
      <c r="BD47" s="1">
        <v>8</v>
      </c>
      <c r="BE47" s="1" t="s">
        <v>47</v>
      </c>
      <c r="BK47" s="1" t="s">
        <v>47</v>
      </c>
      <c r="BL47" s="1">
        <v>1.04</v>
      </c>
      <c r="BM47" s="2">
        <v>1.993075340803108E-2</v>
      </c>
      <c r="BN47" s="2">
        <v>1.8742303340975763E-2</v>
      </c>
      <c r="BO47" s="2">
        <v>1.7814353877571996E-2</v>
      </c>
      <c r="BP47" s="1">
        <v>0</v>
      </c>
      <c r="BT47" s="1" t="s">
        <v>46</v>
      </c>
      <c r="BU47" s="1">
        <v>2.83</v>
      </c>
      <c r="BV47" s="2">
        <v>1.9325408929294949E-2</v>
      </c>
      <c r="BW47" s="2">
        <v>1.9321230823849081E-2</v>
      </c>
      <c r="BX47" s="2">
        <v>1.9362857827057069E-2</v>
      </c>
      <c r="BY47" s="1" t="s">
        <v>46</v>
      </c>
      <c r="BZ47" s="1">
        <v>7.61158</v>
      </c>
      <c r="CH47" s="1" t="s">
        <v>46</v>
      </c>
      <c r="CI47" s="1">
        <v>2.41</v>
      </c>
      <c r="CJ47" s="2">
        <v>1.6631433178674042E-2</v>
      </c>
      <c r="CK47" s="2">
        <v>1.6141275227719222E-2</v>
      </c>
      <c r="CL47" s="2">
        <v>1.6340238572003271E-2</v>
      </c>
      <c r="CM47" s="1">
        <v>7.72</v>
      </c>
      <c r="CX47" s="1" t="s">
        <v>43</v>
      </c>
      <c r="CY47" s="1">
        <v>2.74</v>
      </c>
      <c r="CZ47" s="2">
        <v>3.9431457860627545E-2</v>
      </c>
      <c r="DA47" s="2">
        <v>3.8948731718103424E-2</v>
      </c>
      <c r="DB47" s="2">
        <v>3.9101800252591912E-2</v>
      </c>
      <c r="DC47" s="1">
        <v>4.1418699999999999</v>
      </c>
      <c r="DE47" s="1" t="s">
        <v>47</v>
      </c>
      <c r="DF47" s="1">
        <v>1</v>
      </c>
      <c r="DG47" s="2">
        <v>1.7576751816264353E-2</v>
      </c>
      <c r="DH47" s="2">
        <v>1.6614791595130761E-2</v>
      </c>
      <c r="DI47" s="2">
        <v>1.6784734843151315E-2</v>
      </c>
      <c r="DJ47" s="1">
        <v>0</v>
      </c>
      <c r="DL47" s="1" t="s">
        <v>47</v>
      </c>
      <c r="DM47" s="1">
        <v>0</v>
      </c>
      <c r="ED47" s="1" t="s">
        <v>45</v>
      </c>
      <c r="EE47" s="1">
        <v>1.46</v>
      </c>
      <c r="EF47" s="2">
        <v>1.560284698523073E-2</v>
      </c>
      <c r="EG47" s="2">
        <v>1.5592663616168899E-2</v>
      </c>
      <c r="EH47" s="2">
        <v>1.6488853083566107E-2</v>
      </c>
      <c r="EI47" s="1">
        <v>0</v>
      </c>
      <c r="EQ47" s="1" t="s">
        <v>45</v>
      </c>
      <c r="ER47" s="12">
        <v>1.46</v>
      </c>
      <c r="ES47" s="2">
        <v>1.560284698523073E-2</v>
      </c>
      <c r="ET47" s="2">
        <v>1.5592663616168899E-2</v>
      </c>
      <c r="EU47" s="2">
        <v>1.6488853083566107E-2</v>
      </c>
      <c r="EV47" s="1">
        <v>7</v>
      </c>
    </row>
    <row r="48" spans="1:152" x14ac:dyDescent="0.3">
      <c r="A48" s="1">
        <f t="shared" si="6"/>
        <v>39</v>
      </c>
      <c r="B48" s="14">
        <v>45086</v>
      </c>
      <c r="C48" s="1">
        <f>_xll.ciqfunctions.udf.CIQ(C$9, "IQ_LASTSALEPRICE", $B48)</f>
        <v>61.4</v>
      </c>
      <c r="D48" s="1">
        <f>_xll.ciqfunctions.udf.CIQ(D$9, "IQ_LASTSALEPRICE", $B48)</f>
        <v>53.23</v>
      </c>
      <c r="E48" s="1">
        <f>_xll.ciqfunctions.udf.CIQ(E$9, "IQ_LASTSALEPRICE", $B48)</f>
        <v>83.36</v>
      </c>
      <c r="F48" s="1">
        <f>_xll.ciqfunctions.udf.CIQ(F$9, "IQ_LASTSALEPRICE", $B48)</f>
        <v>83.68</v>
      </c>
      <c r="G48" s="1">
        <f>_xll.ciqfunctions.udf.CIQ(G$9, "IQ_LASTSALEPRICE", $B48)</f>
        <v>41.76</v>
      </c>
      <c r="H48" s="1">
        <f>_xll.ciqfunctions.udf.CIQ(H$9, "IQ_LASTSALEPRICE", $B48)</f>
        <v>60.69</v>
      </c>
      <c r="I48" s="1">
        <f>_xll.ciqfunctions.udf.CIQ(I$9, "IQ_LASTSALEPRICE", $B48)</f>
        <v>93.49</v>
      </c>
      <c r="J48" s="1">
        <f>_xll.ciqfunctions.udf.CIQ(J$9, "IQ_LASTSALEPRICE", $B48)</f>
        <v>53.09</v>
      </c>
      <c r="K48" s="1">
        <f>_xll.ciqfunctions.udf.CIQ(K$9, "IQ_LASTSALEPRICE", $B48)</f>
        <v>91.52</v>
      </c>
      <c r="L48" s="1">
        <f>_xll.ciqfunctions.udf.CIQ(L$9, "IQ_LASTSALEPRICE", $B48)</f>
        <v>67.72</v>
      </c>
      <c r="M48" s="1">
        <f>_xll.ciqfunctions.udf.CIQ(M$9, "IQ_LASTSALEPRICE", $B48)</f>
        <v>101.44</v>
      </c>
      <c r="N48" s="1">
        <f>_xll.ciqfunctions.udf.CIQ(N$9, "IQ_LASTSALEPRICE", $B48)</f>
        <v>59.4</v>
      </c>
      <c r="O48" s="1">
        <f>_xll.ciqfunctions.udf.CIQ(O$9, "IQ_LASTSALEPRICE", $B48)</f>
        <v>70.37</v>
      </c>
      <c r="P48" s="1">
        <f>_xll.ciqfunctions.udf.CIQ(P$9, "IQ_LASTSALEPRICE", $B48)</f>
        <v>37.85</v>
      </c>
      <c r="Q48" s="1">
        <f>_xll.ciqfunctions.udf.CIQ(Q$9, "IQ_LASTSALEPRICE", $B48)</f>
        <v>105.67</v>
      </c>
      <c r="R48" s="1">
        <f>_xll.ciqfunctions.udf.CIQ(R$9, "IQ_LASTSALEPRICE", $B48)</f>
        <v>77.37</v>
      </c>
      <c r="S48" s="1">
        <f>_xll.ciqfunctions.udf.CIQ(S$9, "IQ_LASTSALEPRICE", $B48)</f>
        <v>74.069999999999993</v>
      </c>
      <c r="T48" s="1">
        <f>_xll.ciqfunctions.udf.CIQ(T$9, "IQ_LASTSALEPRICE", $B48)</f>
        <v>59.12</v>
      </c>
      <c r="U48" s="1">
        <f>_xll.ciqfunctions.udf.CIQ(U$9, "IQ_LASTSALEPRICE", $B48)</f>
        <v>36.25</v>
      </c>
      <c r="V48" s="1">
        <f>_xll.ciqfunctions.udf.CIQ(V$9, "IQ_LASTSALEPRICE", $B48)</f>
        <v>80.790000000000006</v>
      </c>
      <c r="W48" s="1">
        <f>_xll.ciqfunctions.udf.CIQ(W$9, "IQ_LASTSALEPRICE", $B48)</f>
        <v>49.54</v>
      </c>
      <c r="X48" s="1">
        <f>_xll.ciqfunctions.udf.CIQ(X$9, "IQ_LASTSALEPRICE", $B48)</f>
        <v>71.260000000000005</v>
      </c>
      <c r="Y48" s="1">
        <f>_xll.ciqfunctions.udf.CIQ(Y$9, "IQ_LASTSALEPRICE", $B48)</f>
        <v>89.93</v>
      </c>
      <c r="Z48" s="1">
        <f>_xll.ciqfunctions.udf.CIQ(Z$9, "IQ_LASTSALEPRICE", $B48)</f>
        <v>63.45</v>
      </c>
      <c r="AA48" s="1">
        <f>_xll.ciqfunctions.udf.CIQ(AA$9, "IQ_LASTSALEPRICE", $B48)</f>
        <v>111.43</v>
      </c>
      <c r="AB48" s="1">
        <f>_xll.ciqfunctions.udf.CIQ(AB$9, "IQ_LASTSALEPRICE", $B48)</f>
        <v>63.4</v>
      </c>
      <c r="AC48" s="1">
        <f>_xll.ciqfunctions.udf.CIQ(AC$9, "IQ_LASTSALEPRICE", $B48)</f>
        <v>62.07</v>
      </c>
      <c r="AD48" s="1">
        <f>_xll.ciqfunctions.udf.CIQ(AD$9, "IQ_LASTSALEPRICE", $B48)</f>
        <v>16.88</v>
      </c>
      <c r="AE48" s="1">
        <f>_xll.ciqfunctions.udf.CIQ(AE$9, "IQ_LASTSALEPRICE", $B48)</f>
        <v>147.69999999999999</v>
      </c>
      <c r="AF48" s="1">
        <f>_xll.ciqfunctions.udf.CIQ(AF$9, "IQ_LASTSALEPRICE", $B48)</f>
        <v>77.61</v>
      </c>
      <c r="AG48" s="1">
        <f>_xll.ciqfunctions.udf.CIQ(AG$9, "IQ_LASTSALEPRICE", $B48)</f>
        <v>28.95</v>
      </c>
      <c r="AH48" s="1">
        <f>_xll.ciqfunctions.udf.CIQ(AH$9, "IQ_LASTSALEPRICE", $B48)</f>
        <v>38.61</v>
      </c>
      <c r="AI48" s="1">
        <f>_xll.ciqfunctions.udf.CIQ(AI$9, "IQ_LASTSALEPRICE", $B48)</f>
        <v>117.33</v>
      </c>
      <c r="AJ48" s="1">
        <f>_xll.ciqfunctions.udf.CIQ(AJ$9, "IQ_LASTSALEPRICE", $B48)</f>
        <v>130.53</v>
      </c>
      <c r="AK48" s="1">
        <f>_xll.ciqfunctions.udf.CIQ(AK$9, "IQ_LASTSALEPRICE", $B48)</f>
        <v>27.09</v>
      </c>
      <c r="AL48" s="1">
        <f>_xll.ciqfunctions.udf.CIQ(AL$9, "IQ_LASTSALEPRICE", $B48)</f>
        <v>49.83</v>
      </c>
      <c r="AM48" s="1">
        <f>_xll.ciqfunctions.udf.CIQ(AM$9, "IQ_LASTSALEPRICE", $B48)</f>
        <v>43.48</v>
      </c>
      <c r="AN48" s="1">
        <f>_xll.ciqfunctions.udf.CIQ(AN$9, "IQ_LASTSALEPRICE", $B48)</f>
        <v>82.22</v>
      </c>
      <c r="AO48" s="1">
        <f>_xll.ciqfunctions.udf.CIQ(AO$9, "IQ_LASTSALEPRICE", $B48)</f>
        <v>62.25</v>
      </c>
      <c r="AP48" s="1">
        <f>_xll.ciqfunctions.udf.CIQ(AP$9, "IQ_LASTSALEPRICE", $B48)</f>
        <v>66.09</v>
      </c>
      <c r="AQ48" s="1">
        <f>_xll.ciqfunctions.udf.CIQ(AQ$9, "IQ_LASTSALEPRICE", $B48)</f>
        <v>90.62</v>
      </c>
      <c r="AR48" s="1">
        <f>_xll.ciqfunctions.udf.CIQ(AR$9, "IQ_LASTSALEPRICE", $B48)</f>
        <v>146.66</v>
      </c>
      <c r="AS48" s="1">
        <f>_xll.ciqfunctions.udf.CIQ(AS$9, "IQ_LASTSALEPRICE", $B48)</f>
        <v>56.34</v>
      </c>
      <c r="AT48" s="1">
        <f>_xll.ciqfunctions.udf.CIQ(AT$9, "IQ_LASTSALEPRICE", $B48)</f>
        <v>41.61</v>
      </c>
      <c r="AU48" s="1">
        <f>_xll.ciqfunctions.udf.CIQ(AU$9, "IQ_LASTSALEPRICE", $B48)</f>
        <v>83.78</v>
      </c>
      <c r="AV48" s="1">
        <f>_xll.ciqfunctions.udf.CIQ(AV$9, "IQ_LASTSALEPRICE", $B48)</f>
        <v>75.430000000000007</v>
      </c>
      <c r="AW48" s="1">
        <f>_xll.ciqfunctions.udf.CIQ(AW$9, "IQ_LASTSALEPRICE", $B48)</f>
        <v>44.92</v>
      </c>
      <c r="AY48" s="1" t="s">
        <v>48</v>
      </c>
      <c r="AZ48" s="1">
        <v>1.1479999999999999</v>
      </c>
      <c r="BA48" s="2">
        <v>2.8025519171928907E-2</v>
      </c>
      <c r="BB48" s="2">
        <v>2.745929741193728E-2</v>
      </c>
      <c r="BC48" s="2">
        <v>2.6104521676076031E-2</v>
      </c>
      <c r="BD48" s="1">
        <v>5.7292100000000001</v>
      </c>
      <c r="BE48" s="1" t="s">
        <v>48</v>
      </c>
      <c r="BK48" s="1" t="s">
        <v>48</v>
      </c>
      <c r="BL48" s="1">
        <v>1.1479999999999999</v>
      </c>
      <c r="BM48" s="2">
        <v>2.8238072202225271E-2</v>
      </c>
      <c r="BN48" s="2">
        <v>2.7454481681068822E-2</v>
      </c>
      <c r="BO48" s="2">
        <v>2.6002723088112779E-2</v>
      </c>
      <c r="BP48" s="1">
        <v>5.7292100000000001</v>
      </c>
      <c r="BT48" s="1" t="s">
        <v>47</v>
      </c>
      <c r="BU48" s="1">
        <v>1.04</v>
      </c>
      <c r="BV48" s="2">
        <v>1.8392864511793245E-2</v>
      </c>
      <c r="BW48" s="2">
        <v>1.7929317115218845E-2</v>
      </c>
      <c r="BX48" s="2">
        <v>1.7648106929427365E-2</v>
      </c>
      <c r="BY48" s="1" t="s">
        <v>47</v>
      </c>
      <c r="BZ48" s="1">
        <v>8</v>
      </c>
      <c r="CH48" s="1" t="s">
        <v>47</v>
      </c>
      <c r="CI48" s="1">
        <v>1</v>
      </c>
      <c r="CJ48" s="2">
        <v>1.730243502935646E-2</v>
      </c>
      <c r="CK48" s="2">
        <v>1.6751135820070463E-2</v>
      </c>
      <c r="CL48" s="2">
        <v>1.6782997704458874E-2</v>
      </c>
      <c r="CM48" s="1">
        <v>0</v>
      </c>
      <c r="CX48" s="1" t="s">
        <v>45</v>
      </c>
      <c r="CY48" s="1">
        <v>1.46</v>
      </c>
      <c r="CZ48" s="2">
        <v>1.6721897286318586E-2</v>
      </c>
      <c r="DA48" s="2">
        <v>1.5794977822120179E-2</v>
      </c>
      <c r="DB48" s="2">
        <v>1.6290541939467117E-2</v>
      </c>
      <c r="DC48" s="1">
        <v>0</v>
      </c>
      <c r="DE48" s="1" t="s">
        <v>48</v>
      </c>
      <c r="DF48" s="1">
        <v>1.0728</v>
      </c>
      <c r="DG48" s="2">
        <v>2.5155934905970082E-2</v>
      </c>
      <c r="DH48" s="2">
        <v>2.3428866774890981E-2</v>
      </c>
      <c r="DI48" s="2">
        <v>2.3216563610984526E-2</v>
      </c>
      <c r="DJ48" s="1">
        <v>6.1356200000000003</v>
      </c>
      <c r="DL48" s="1" t="s">
        <v>48</v>
      </c>
      <c r="DM48" s="1">
        <v>6.1356200000000003</v>
      </c>
      <c r="ED48" s="1" t="s">
        <v>46</v>
      </c>
      <c r="EE48" s="1">
        <v>2.41</v>
      </c>
      <c r="EF48" s="2">
        <v>1.6033424034169158E-2</v>
      </c>
      <c r="EG48" s="2">
        <v>1.6060670682945036E-2</v>
      </c>
      <c r="EH48" s="2">
        <v>1.6272813073468482E-2</v>
      </c>
      <c r="EI48" s="1">
        <v>7.72</v>
      </c>
      <c r="EQ48" s="1" t="s">
        <v>46</v>
      </c>
      <c r="ER48" s="12">
        <v>2.41</v>
      </c>
      <c r="ES48" s="2">
        <v>1.6033424034169158E-2</v>
      </c>
      <c r="ET48" s="2">
        <v>1.6060670682945036E-2</v>
      </c>
      <c r="EU48" s="2">
        <v>1.6272813073468482E-2</v>
      </c>
      <c r="EV48" s="1">
        <v>7.72</v>
      </c>
    </row>
    <row r="49" spans="1:167" x14ac:dyDescent="0.3">
      <c r="A49" s="1">
        <f t="shared" si="6"/>
        <v>40</v>
      </c>
      <c r="B49" s="14">
        <v>45085</v>
      </c>
      <c r="C49" s="1">
        <f>_xll.ciqfunctions.udf.CIQ(C$9, "IQ_LASTSALEPRICE", $B49)</f>
        <v>61.96</v>
      </c>
      <c r="D49" s="1">
        <f>_xll.ciqfunctions.udf.CIQ(D$9, "IQ_LASTSALEPRICE", $B49)</f>
        <v>53.47</v>
      </c>
      <c r="E49" s="1">
        <f>_xll.ciqfunctions.udf.CIQ(E$9, "IQ_LASTSALEPRICE", $B49)</f>
        <v>83.79</v>
      </c>
      <c r="F49" s="1">
        <f>_xll.ciqfunctions.udf.CIQ(F$9, "IQ_LASTSALEPRICE", $B49)</f>
        <v>84.68</v>
      </c>
      <c r="G49" s="1">
        <f>_xll.ciqfunctions.udf.CIQ(G$9, "IQ_LASTSALEPRICE", $B49)</f>
        <v>42.15</v>
      </c>
      <c r="H49" s="1">
        <f>_xll.ciqfunctions.udf.CIQ(H$9, "IQ_LASTSALEPRICE", $B49)</f>
        <v>60.98</v>
      </c>
      <c r="I49" s="1">
        <f>_xll.ciqfunctions.udf.CIQ(I$9, "IQ_LASTSALEPRICE", $B49)</f>
        <v>94</v>
      </c>
      <c r="J49" s="1">
        <f>_xll.ciqfunctions.udf.CIQ(J$9, "IQ_LASTSALEPRICE", $B49)</f>
        <v>53.29</v>
      </c>
      <c r="K49" s="1">
        <f>_xll.ciqfunctions.udf.CIQ(K$9, "IQ_LASTSALEPRICE", $B49)</f>
        <v>92</v>
      </c>
      <c r="L49" s="1">
        <f>_xll.ciqfunctions.udf.CIQ(L$9, "IQ_LASTSALEPRICE", $B49)</f>
        <v>68.569999999999993</v>
      </c>
      <c r="M49" s="1">
        <f>_xll.ciqfunctions.udf.CIQ(M$9, "IQ_LASTSALEPRICE", $B49)</f>
        <v>101.5</v>
      </c>
      <c r="N49" s="1">
        <f>_xll.ciqfunctions.udf.CIQ(N$9, "IQ_LASTSALEPRICE", $B49)</f>
        <v>59.77</v>
      </c>
      <c r="O49" s="1">
        <f>_xll.ciqfunctions.udf.CIQ(O$9, "IQ_LASTSALEPRICE", $B49)</f>
        <v>71.59</v>
      </c>
      <c r="P49" s="1">
        <f>_xll.ciqfunctions.udf.CIQ(P$9, "IQ_LASTSALEPRICE", $B49)</f>
        <v>38.119999999999997</v>
      </c>
      <c r="Q49" s="1">
        <f>_xll.ciqfunctions.udf.CIQ(Q$9, "IQ_LASTSALEPRICE", $B49)</f>
        <v>105.72</v>
      </c>
      <c r="R49" s="1">
        <f>_xll.ciqfunctions.udf.CIQ(R$9, "IQ_LASTSALEPRICE", $B49)</f>
        <v>77.430000000000007</v>
      </c>
      <c r="S49" s="1">
        <f>_xll.ciqfunctions.udf.CIQ(S$9, "IQ_LASTSALEPRICE", $B49)</f>
        <v>74.900000000000006</v>
      </c>
      <c r="T49" s="1">
        <f>_xll.ciqfunctions.udf.CIQ(T$9, "IQ_LASTSALEPRICE", $B49)</f>
        <v>59.13</v>
      </c>
      <c r="U49" s="1">
        <f>_xll.ciqfunctions.udf.CIQ(U$9, "IQ_LASTSALEPRICE", $B49)</f>
        <v>36.53</v>
      </c>
      <c r="V49" s="1">
        <f>_xll.ciqfunctions.udf.CIQ(V$9, "IQ_LASTSALEPRICE", $B49)</f>
        <v>81.23</v>
      </c>
      <c r="W49" s="1">
        <f>_xll.ciqfunctions.udf.CIQ(W$9, "IQ_LASTSALEPRICE", $B49)</f>
        <v>49.75</v>
      </c>
      <c r="X49" s="1">
        <f>_xll.ciqfunctions.udf.CIQ(X$9, "IQ_LASTSALEPRICE", $B49)</f>
        <v>71.08</v>
      </c>
      <c r="Y49" s="1">
        <f>_xll.ciqfunctions.udf.CIQ(Y$9, "IQ_LASTSALEPRICE", $B49)</f>
        <v>90.37</v>
      </c>
      <c r="Z49" s="1">
        <f>_xll.ciqfunctions.udf.CIQ(Z$9, "IQ_LASTSALEPRICE", $B49)</f>
        <v>64.14</v>
      </c>
      <c r="AA49" s="1">
        <f>_xll.ciqfunctions.udf.CIQ(AA$9, "IQ_LASTSALEPRICE", $B49)</f>
        <v>111.97</v>
      </c>
      <c r="AB49" s="1">
        <f>_xll.ciqfunctions.udf.CIQ(AB$9, "IQ_LASTSALEPRICE", $B49)</f>
        <v>64.040000000000006</v>
      </c>
      <c r="AC49" s="1">
        <f>_xll.ciqfunctions.udf.CIQ(AC$9, "IQ_LASTSALEPRICE", $B49)</f>
        <v>62.14</v>
      </c>
      <c r="AD49" s="1">
        <f>_xll.ciqfunctions.udf.CIQ(AD$9, "IQ_LASTSALEPRICE", $B49)</f>
        <v>17</v>
      </c>
      <c r="AE49" s="1">
        <f>_xll.ciqfunctions.udf.CIQ(AE$9, "IQ_LASTSALEPRICE", $B49)</f>
        <v>149.09</v>
      </c>
      <c r="AF49" s="1">
        <f>_xll.ciqfunctions.udf.CIQ(AF$9, "IQ_LASTSALEPRICE", $B49)</f>
        <v>76.989999999999995</v>
      </c>
      <c r="AG49" s="1">
        <f>_xll.ciqfunctions.udf.CIQ(AG$9, "IQ_LASTSALEPRICE", $B49)</f>
        <v>29.14</v>
      </c>
      <c r="AH49" s="1">
        <f>_xll.ciqfunctions.udf.CIQ(AH$9, "IQ_LASTSALEPRICE", $B49)</f>
        <v>38.950000000000003</v>
      </c>
      <c r="AI49" s="1">
        <f>_xll.ciqfunctions.udf.CIQ(AI$9, "IQ_LASTSALEPRICE", $B49)</f>
        <v>117.5</v>
      </c>
      <c r="AJ49" s="1">
        <f>_xll.ciqfunctions.udf.CIQ(AJ$9, "IQ_LASTSALEPRICE", $B49)</f>
        <v>130.99</v>
      </c>
      <c r="AK49" s="1">
        <f>_xll.ciqfunctions.udf.CIQ(AK$9, "IQ_LASTSALEPRICE", $B49)</f>
        <v>27.33</v>
      </c>
      <c r="AL49" s="1">
        <f>_xll.ciqfunctions.udf.CIQ(AL$9, "IQ_LASTSALEPRICE", $B49)</f>
        <v>50.31</v>
      </c>
      <c r="AM49" s="1">
        <f>_xll.ciqfunctions.udf.CIQ(AM$9, "IQ_LASTSALEPRICE", $B49)</f>
        <v>43.94</v>
      </c>
      <c r="AN49" s="1">
        <f>_xll.ciqfunctions.udf.CIQ(AN$9, "IQ_LASTSALEPRICE", $B49)</f>
        <v>82.57</v>
      </c>
      <c r="AO49" s="1">
        <f>_xll.ciqfunctions.udf.CIQ(AO$9, "IQ_LASTSALEPRICE", $B49)</f>
        <v>62.44</v>
      </c>
      <c r="AP49" s="1">
        <f>_xll.ciqfunctions.udf.CIQ(AP$9, "IQ_LASTSALEPRICE", $B49)</f>
        <v>67.31</v>
      </c>
      <c r="AQ49" s="1">
        <f>_xll.ciqfunctions.udf.CIQ(AQ$9, "IQ_LASTSALEPRICE", $B49)</f>
        <v>91.12</v>
      </c>
      <c r="AR49" s="1">
        <f>_xll.ciqfunctions.udf.CIQ(AR$9, "IQ_LASTSALEPRICE", $B49)</f>
        <v>147.12</v>
      </c>
      <c r="AS49" s="1">
        <f>_xll.ciqfunctions.udf.CIQ(AS$9, "IQ_LASTSALEPRICE", $B49)</f>
        <v>57.06</v>
      </c>
      <c r="AT49" s="1">
        <f>_xll.ciqfunctions.udf.CIQ(AT$9, "IQ_LASTSALEPRICE", $B49)</f>
        <v>41.92</v>
      </c>
      <c r="AU49" s="1">
        <f>_xll.ciqfunctions.udf.CIQ(AU$9, "IQ_LASTSALEPRICE", $B49)</f>
        <v>83.78</v>
      </c>
      <c r="AV49" s="1">
        <f>_xll.ciqfunctions.udf.CIQ(AV$9, "IQ_LASTSALEPRICE", $B49)</f>
        <v>75.88</v>
      </c>
      <c r="AW49" s="1">
        <f>_xll.ciqfunctions.udf.CIQ(AW$9, "IQ_LASTSALEPRICE", $B49)</f>
        <v>45.24</v>
      </c>
      <c r="AY49" s="1" t="s">
        <v>49</v>
      </c>
      <c r="AZ49" s="1">
        <v>1.25</v>
      </c>
      <c r="BA49" s="2">
        <v>1.5522486909369372E-2</v>
      </c>
      <c r="BB49" s="2">
        <v>1.5841567428047602E-2</v>
      </c>
      <c r="BC49" s="2">
        <v>1.5345404596937604E-2</v>
      </c>
      <c r="BD49" s="1">
        <v>0</v>
      </c>
      <c r="BE49" s="1" t="s">
        <v>49</v>
      </c>
      <c r="BK49" s="1" t="s">
        <v>49</v>
      </c>
      <c r="BL49" s="1">
        <v>1.25</v>
      </c>
      <c r="BM49" s="2">
        <v>1.5456460182097707E-2</v>
      </c>
      <c r="BN49" s="2">
        <v>1.601184164644431E-2</v>
      </c>
      <c r="BO49" s="2">
        <v>1.5264876130618495E-2</v>
      </c>
      <c r="BP49" s="1">
        <v>0</v>
      </c>
      <c r="BT49" s="1" t="s">
        <v>48</v>
      </c>
      <c r="BU49" s="1">
        <v>1.1479999999999999</v>
      </c>
      <c r="BV49" s="2">
        <v>2.7441793756274802E-2</v>
      </c>
      <c r="BW49" s="2">
        <v>2.647289423653422E-2</v>
      </c>
      <c r="BX49" s="2">
        <v>2.5812898954442668E-2</v>
      </c>
      <c r="BY49" s="1" t="s">
        <v>48</v>
      </c>
      <c r="BZ49" s="1">
        <v>5.7292100000000001</v>
      </c>
      <c r="CH49" s="1" t="s">
        <v>48</v>
      </c>
      <c r="CI49" s="1">
        <v>1.0728</v>
      </c>
      <c r="CJ49" s="2">
        <v>2.4920439499175363E-2</v>
      </c>
      <c r="CK49" s="2">
        <v>2.3672480667670262E-2</v>
      </c>
      <c r="CL49" s="2">
        <v>2.3404361047514338E-2</v>
      </c>
      <c r="CM49" s="1">
        <v>6.1356200000000003</v>
      </c>
      <c r="CX49" s="1" t="s">
        <v>46</v>
      </c>
      <c r="CY49" s="1">
        <v>2.41</v>
      </c>
      <c r="CZ49" s="2">
        <v>1.7082102776137035E-2</v>
      </c>
      <c r="DA49" s="2">
        <v>1.611054702326261E-2</v>
      </c>
      <c r="DB49" s="2">
        <v>1.6326358563415931E-2</v>
      </c>
      <c r="DC49" s="1">
        <v>7.72</v>
      </c>
      <c r="DE49" s="1" t="s">
        <v>49</v>
      </c>
      <c r="DF49" s="1">
        <v>1.1599999999999999</v>
      </c>
      <c r="DG49" s="2">
        <v>1.512839573796575E-2</v>
      </c>
      <c r="DH49" s="2">
        <v>1.4025245441795233E-2</v>
      </c>
      <c r="DI49" s="2">
        <v>1.3593634949704199E-2</v>
      </c>
      <c r="DJ49" s="1">
        <v>0</v>
      </c>
      <c r="DL49" s="1" t="s">
        <v>49</v>
      </c>
      <c r="DM49" s="1">
        <v>0</v>
      </c>
      <c r="ED49" s="1" t="s">
        <v>47</v>
      </c>
      <c r="EE49" s="1">
        <v>1</v>
      </c>
      <c r="EF49" s="2">
        <v>1.6538128655615519E-2</v>
      </c>
      <c r="EG49" s="2">
        <v>1.6321349231536466E-2</v>
      </c>
      <c r="EH49" s="2">
        <v>1.6895284901434781E-2</v>
      </c>
      <c r="EI49" s="1">
        <v>0</v>
      </c>
      <c r="EQ49" s="1" t="s">
        <v>47</v>
      </c>
      <c r="ER49" s="12">
        <v>1</v>
      </c>
      <c r="ES49" s="2">
        <v>1.6538128655615519E-2</v>
      </c>
      <c r="ET49" s="2">
        <v>1.6321349231536466E-2</v>
      </c>
      <c r="EU49" s="2">
        <v>1.6895284901434781E-2</v>
      </c>
      <c r="EV49" s="1">
        <v>6</v>
      </c>
    </row>
    <row r="50" spans="1:167" x14ac:dyDescent="0.3">
      <c r="A50" s="1">
        <f t="shared" si="6"/>
        <v>41</v>
      </c>
      <c r="B50" s="14">
        <v>45084</v>
      </c>
      <c r="C50" s="1">
        <f>_xll.ciqfunctions.udf.CIQ(C$9, "IQ_LASTSALEPRICE", $B50)</f>
        <v>62.57</v>
      </c>
      <c r="D50" s="1">
        <f>_xll.ciqfunctions.udf.CIQ(D$9, "IQ_LASTSALEPRICE", $B50)</f>
        <v>53.4</v>
      </c>
      <c r="E50" s="1">
        <f>_xll.ciqfunctions.udf.CIQ(E$9, "IQ_LASTSALEPRICE", $B50)</f>
        <v>83.59</v>
      </c>
      <c r="F50" s="1">
        <f>_xll.ciqfunctions.udf.CIQ(F$9, "IQ_LASTSALEPRICE", $B50)</f>
        <v>84.58</v>
      </c>
      <c r="G50" s="1">
        <f>_xll.ciqfunctions.udf.CIQ(G$9, "IQ_LASTSALEPRICE", $B50)</f>
        <v>42.37</v>
      </c>
      <c r="H50" s="1">
        <f>_xll.ciqfunctions.udf.CIQ(H$9, "IQ_LASTSALEPRICE", $B50)</f>
        <v>60.41</v>
      </c>
      <c r="I50" s="1">
        <f>_xll.ciqfunctions.udf.CIQ(I$9, "IQ_LASTSALEPRICE", $B50)</f>
        <v>93.54</v>
      </c>
      <c r="J50" s="1">
        <f>_xll.ciqfunctions.udf.CIQ(J$9, "IQ_LASTSALEPRICE", $B50)</f>
        <v>53.05</v>
      </c>
      <c r="K50" s="1">
        <f>_xll.ciqfunctions.udf.CIQ(K$9, "IQ_LASTSALEPRICE", $B50)</f>
        <v>91.57</v>
      </c>
      <c r="L50" s="1">
        <f>_xll.ciqfunctions.udf.CIQ(L$9, "IQ_LASTSALEPRICE", $B50)</f>
        <v>68.7</v>
      </c>
      <c r="M50" s="1">
        <f>_xll.ciqfunctions.udf.CIQ(M$9, "IQ_LASTSALEPRICE", $B50)</f>
        <v>101.31</v>
      </c>
      <c r="N50" s="1">
        <f>_xll.ciqfunctions.udf.CIQ(N$9, "IQ_LASTSALEPRICE", $B50)</f>
        <v>59.69</v>
      </c>
      <c r="O50" s="1">
        <f>_xll.ciqfunctions.udf.CIQ(O$9, "IQ_LASTSALEPRICE", $B50)</f>
        <v>71.73</v>
      </c>
      <c r="P50" s="1">
        <f>_xll.ciqfunctions.udf.CIQ(P$9, "IQ_LASTSALEPRICE", $B50)</f>
        <v>38.15</v>
      </c>
      <c r="Q50" s="1">
        <f>_xll.ciqfunctions.udf.CIQ(Q$9, "IQ_LASTSALEPRICE", $B50)</f>
        <v>106.08</v>
      </c>
      <c r="R50" s="1">
        <f>_xll.ciqfunctions.udf.CIQ(R$9, "IQ_LASTSALEPRICE", $B50)</f>
        <v>78.19</v>
      </c>
      <c r="S50" s="1">
        <f>_xll.ciqfunctions.udf.CIQ(S$9, "IQ_LASTSALEPRICE", $B50)</f>
        <v>74.17</v>
      </c>
      <c r="T50" s="1">
        <f>_xll.ciqfunctions.udf.CIQ(T$9, "IQ_LASTSALEPRICE", $B50)</f>
        <v>58.95</v>
      </c>
      <c r="U50" s="1">
        <f>_xll.ciqfunctions.udf.CIQ(U$9, "IQ_LASTSALEPRICE", $B50)</f>
        <v>36.46</v>
      </c>
      <c r="V50" s="1">
        <f>_xll.ciqfunctions.udf.CIQ(V$9, "IQ_LASTSALEPRICE", $B50)</f>
        <v>80.5</v>
      </c>
      <c r="W50" s="1">
        <f>_xll.ciqfunctions.udf.CIQ(W$9, "IQ_LASTSALEPRICE", $B50)</f>
        <v>49.97</v>
      </c>
      <c r="X50" s="1">
        <f>_xll.ciqfunctions.udf.CIQ(X$9, "IQ_LASTSALEPRICE", $B50)</f>
        <v>70.13</v>
      </c>
      <c r="Y50" s="1">
        <f>_xll.ciqfunctions.udf.CIQ(Y$9, "IQ_LASTSALEPRICE", $B50)</f>
        <v>89.48</v>
      </c>
      <c r="Z50" s="1">
        <f>_xll.ciqfunctions.udf.CIQ(Z$9, "IQ_LASTSALEPRICE", $B50)</f>
        <v>64.31</v>
      </c>
      <c r="AA50" s="1">
        <f>_xll.ciqfunctions.udf.CIQ(AA$9, "IQ_LASTSALEPRICE", $B50)</f>
        <v>111.25</v>
      </c>
      <c r="AB50" s="1">
        <f>_xll.ciqfunctions.udf.CIQ(AB$9, "IQ_LASTSALEPRICE", $B50)</f>
        <v>64.150000000000006</v>
      </c>
      <c r="AC50" s="1">
        <f>_xll.ciqfunctions.udf.CIQ(AC$9, "IQ_LASTSALEPRICE", $B50)</f>
        <v>62.72</v>
      </c>
      <c r="AD50" s="1">
        <f>_xll.ciqfunctions.udf.CIQ(AD$9, "IQ_LASTSALEPRICE", $B50)</f>
        <v>17.149999999999999</v>
      </c>
      <c r="AE50" s="1">
        <f>_xll.ciqfunctions.udf.CIQ(AE$9, "IQ_LASTSALEPRICE", $B50)</f>
        <v>148.21</v>
      </c>
      <c r="AF50" s="1">
        <f>_xll.ciqfunctions.udf.CIQ(AF$9, "IQ_LASTSALEPRICE", $B50)</f>
        <v>77.19</v>
      </c>
      <c r="AG50" s="1">
        <f>_xll.ciqfunctions.udf.CIQ(AG$9, "IQ_LASTSALEPRICE", $B50)</f>
        <v>28.97</v>
      </c>
      <c r="AH50" s="1">
        <f>_xll.ciqfunctions.udf.CIQ(AH$9, "IQ_LASTSALEPRICE", $B50)</f>
        <v>38.5</v>
      </c>
      <c r="AI50" s="1">
        <f>_xll.ciqfunctions.udf.CIQ(AI$9, "IQ_LASTSALEPRICE", $B50)</f>
        <v>117.14</v>
      </c>
      <c r="AJ50" s="1">
        <f>_xll.ciqfunctions.udf.CIQ(AJ$9, "IQ_LASTSALEPRICE", $B50)</f>
        <v>131.75</v>
      </c>
      <c r="AK50" s="1">
        <f>_xll.ciqfunctions.udf.CIQ(AK$9, "IQ_LASTSALEPRICE", $B50)</f>
        <v>27.4</v>
      </c>
      <c r="AL50" s="1">
        <f>_xll.ciqfunctions.udf.CIQ(AL$9, "IQ_LASTSALEPRICE", $B50)</f>
        <v>50.42</v>
      </c>
      <c r="AM50" s="1">
        <f>_xll.ciqfunctions.udf.CIQ(AM$9, "IQ_LASTSALEPRICE", $B50)</f>
        <v>44.31</v>
      </c>
      <c r="AN50" s="1">
        <f>_xll.ciqfunctions.udf.CIQ(AN$9, "IQ_LASTSALEPRICE", $B50)</f>
        <v>83.62</v>
      </c>
      <c r="AO50" s="1">
        <f>_xll.ciqfunctions.udf.CIQ(AO$9, "IQ_LASTSALEPRICE", $B50)</f>
        <v>62.7</v>
      </c>
      <c r="AP50" s="1">
        <f>_xll.ciqfunctions.udf.CIQ(AP$9, "IQ_LASTSALEPRICE", $B50)</f>
        <v>68.010000000000005</v>
      </c>
      <c r="AQ50" s="1">
        <f>_xll.ciqfunctions.udf.CIQ(AQ$9, "IQ_LASTSALEPRICE", $B50)</f>
        <v>92.32</v>
      </c>
      <c r="AR50" s="1">
        <f>_xll.ciqfunctions.udf.CIQ(AR$9, "IQ_LASTSALEPRICE", $B50)</f>
        <v>147.08000000000001</v>
      </c>
      <c r="AS50" s="1">
        <f>_xll.ciqfunctions.udf.CIQ(AS$9, "IQ_LASTSALEPRICE", $B50)</f>
        <v>57.75</v>
      </c>
      <c r="AT50" s="1">
        <f>_xll.ciqfunctions.udf.CIQ(AT$9, "IQ_LASTSALEPRICE", $B50)</f>
        <v>41.71</v>
      </c>
      <c r="AU50" s="1">
        <f>_xll.ciqfunctions.udf.CIQ(AU$9, "IQ_LASTSALEPRICE", $B50)</f>
        <v>83.62</v>
      </c>
      <c r="AV50" s="1">
        <f>_xll.ciqfunctions.udf.CIQ(AV$9, "IQ_LASTSALEPRICE", $B50)</f>
        <v>76.099999999999994</v>
      </c>
      <c r="AW50" s="1">
        <f>_xll.ciqfunctions.udf.CIQ(AW$9, "IQ_LASTSALEPRICE", $B50)</f>
        <v>44.99</v>
      </c>
      <c r="AY50" s="1" t="s">
        <v>294</v>
      </c>
      <c r="AZ50" s="1">
        <v>1.52</v>
      </c>
      <c r="BA50" s="2">
        <v>2.1690735772589762E-2</v>
      </c>
      <c r="BB50" s="2">
        <v>2.05092224036269E-2</v>
      </c>
      <c r="BC50" s="2">
        <v>2.0068803133549959E-2</v>
      </c>
      <c r="BD50" s="1">
        <v>7</v>
      </c>
      <c r="BE50" s="1" t="s">
        <v>294</v>
      </c>
      <c r="BK50" s="1" t="s">
        <v>294</v>
      </c>
      <c r="BL50" s="1">
        <v>1.52</v>
      </c>
      <c r="BM50" s="2">
        <v>2.1413678456712434E-2</v>
      </c>
      <c r="BN50" s="2">
        <v>2.0350268584867912E-2</v>
      </c>
      <c r="BO50" s="2">
        <v>2.0078140364987715E-2</v>
      </c>
      <c r="BP50" s="1">
        <v>0</v>
      </c>
      <c r="BT50" s="1" t="s">
        <v>49</v>
      </c>
      <c r="BU50" s="1">
        <v>1.25</v>
      </c>
      <c r="BV50" s="2">
        <v>1.6506516772821913E-2</v>
      </c>
      <c r="BW50" s="2">
        <v>1.5863011264853073E-2</v>
      </c>
      <c r="BX50" s="2">
        <v>1.5225180418387956E-2</v>
      </c>
      <c r="BY50" s="1" t="s">
        <v>49</v>
      </c>
      <c r="BZ50" s="1">
        <v>0</v>
      </c>
      <c r="CH50" s="1" t="s">
        <v>49</v>
      </c>
      <c r="CI50" s="1">
        <v>1.1599999999999999</v>
      </c>
      <c r="CJ50" s="2">
        <v>1.4966261402097857E-2</v>
      </c>
      <c r="CK50" s="2">
        <v>1.425399972147357E-2</v>
      </c>
      <c r="CL50" s="2">
        <v>1.3705301877652612E-2</v>
      </c>
      <c r="CM50" s="1">
        <v>0</v>
      </c>
      <c r="CX50" s="1" t="s">
        <v>47</v>
      </c>
      <c r="CY50" s="1">
        <v>1</v>
      </c>
      <c r="CZ50" s="2">
        <v>1.7576751816264353E-2</v>
      </c>
      <c r="DA50" s="2">
        <v>1.6614791595130761E-2</v>
      </c>
      <c r="DB50" s="2">
        <v>1.6784734843151315E-2</v>
      </c>
      <c r="DC50" s="1">
        <v>0</v>
      </c>
      <c r="DE50" s="1" t="s">
        <v>294</v>
      </c>
      <c r="DF50" s="1">
        <v>1.44</v>
      </c>
      <c r="DG50" s="2">
        <v>1.8969249616882632E-2</v>
      </c>
      <c r="DH50" s="2">
        <v>1.8541515253829913E-2</v>
      </c>
      <c r="DI50" s="2">
        <v>2.0080570189030072E-2</v>
      </c>
      <c r="DJ50" s="1">
        <v>14</v>
      </c>
      <c r="DL50" s="1" t="s">
        <v>294</v>
      </c>
      <c r="DM50" s="1">
        <v>14</v>
      </c>
      <c r="ED50" s="1" t="s">
        <v>48</v>
      </c>
      <c r="EE50" s="1">
        <v>1.0728</v>
      </c>
      <c r="EF50" s="2">
        <v>2.3382907460821421E-2</v>
      </c>
      <c r="EG50" s="2">
        <v>2.3074882477074957E-2</v>
      </c>
      <c r="EH50" s="2">
        <v>2.3021267109120443E-2</v>
      </c>
      <c r="EI50" s="1">
        <v>6.1356200000000003</v>
      </c>
      <c r="EQ50" s="1" t="s">
        <v>48</v>
      </c>
      <c r="ER50" s="12">
        <v>1.0728</v>
      </c>
      <c r="ES50" s="2">
        <v>2.3382907460821421E-2</v>
      </c>
      <c r="ET50" s="2">
        <v>2.3074882477074957E-2</v>
      </c>
      <c r="EU50" s="2">
        <v>2.3021267109120443E-2</v>
      </c>
      <c r="EV50" s="1">
        <v>6.1356200000000003</v>
      </c>
    </row>
    <row r="51" spans="1:167" x14ac:dyDescent="0.3">
      <c r="A51" s="1">
        <f t="shared" si="6"/>
        <v>42</v>
      </c>
      <c r="B51" s="14">
        <v>45083</v>
      </c>
      <c r="C51" s="1">
        <f>_xll.ciqfunctions.udf.CIQ(C$9, "IQ_LASTSALEPRICE", $B51)</f>
        <v>61.02</v>
      </c>
      <c r="D51" s="1">
        <f>_xll.ciqfunctions.udf.CIQ(D$9, "IQ_LASTSALEPRICE", $B51)</f>
        <v>52.31</v>
      </c>
      <c r="E51" s="1">
        <f>_xll.ciqfunctions.udf.CIQ(E$9, "IQ_LASTSALEPRICE", $B51)</f>
        <v>81.55</v>
      </c>
      <c r="F51" s="1">
        <f>_xll.ciqfunctions.udf.CIQ(F$9, "IQ_LASTSALEPRICE", $B51)</f>
        <v>83.44</v>
      </c>
      <c r="G51" s="1">
        <f>_xll.ciqfunctions.udf.CIQ(G$9, "IQ_LASTSALEPRICE", $B51)</f>
        <v>41.25</v>
      </c>
      <c r="H51" s="1">
        <f>_xll.ciqfunctions.udf.CIQ(H$9, "IQ_LASTSALEPRICE", $B51)</f>
        <v>59.29</v>
      </c>
      <c r="I51" s="1">
        <f>_xll.ciqfunctions.udf.CIQ(I$9, "IQ_LASTSALEPRICE", $B51)</f>
        <v>92.41</v>
      </c>
      <c r="J51" s="1">
        <f>_xll.ciqfunctions.udf.CIQ(J$9, "IQ_LASTSALEPRICE", $B51)</f>
        <v>51.62</v>
      </c>
      <c r="K51" s="1">
        <f>_xll.ciqfunctions.udf.CIQ(K$9, "IQ_LASTSALEPRICE", $B51)</f>
        <v>89.75</v>
      </c>
      <c r="L51" s="1">
        <f>_xll.ciqfunctions.udf.CIQ(L$9, "IQ_LASTSALEPRICE", $B51)</f>
        <v>66.709999999999994</v>
      </c>
      <c r="M51" s="1">
        <f>_xll.ciqfunctions.udf.CIQ(M$9, "IQ_LASTSALEPRICE", $B51)</f>
        <v>98.97</v>
      </c>
      <c r="N51" s="1">
        <f>_xll.ciqfunctions.udf.CIQ(N$9, "IQ_LASTSALEPRICE", $B51)</f>
        <v>58.6</v>
      </c>
      <c r="O51" s="1">
        <f>_xll.ciqfunctions.udf.CIQ(O$9, "IQ_LASTSALEPRICE", $B51)</f>
        <v>70</v>
      </c>
      <c r="P51" s="1">
        <f>_xll.ciqfunctions.udf.CIQ(P$9, "IQ_LASTSALEPRICE", $B51)</f>
        <v>36.85</v>
      </c>
      <c r="Q51" s="1">
        <f>_xll.ciqfunctions.udf.CIQ(Q$9, "IQ_LASTSALEPRICE", $B51)</f>
        <v>103.74</v>
      </c>
      <c r="R51" s="1">
        <f>_xll.ciqfunctions.udf.CIQ(R$9, "IQ_LASTSALEPRICE", $B51)</f>
        <v>74.72</v>
      </c>
      <c r="S51" s="1">
        <f>_xll.ciqfunctions.udf.CIQ(S$9, "IQ_LASTSALEPRICE", $B51)</f>
        <v>73.38</v>
      </c>
      <c r="T51" s="1">
        <f>_xll.ciqfunctions.udf.CIQ(T$9, "IQ_LASTSALEPRICE", $B51)</f>
        <v>57.54</v>
      </c>
      <c r="U51" s="1">
        <f>_xll.ciqfunctions.udf.CIQ(U$9, "IQ_LASTSALEPRICE", $B51)</f>
        <v>35.69</v>
      </c>
      <c r="V51" s="1">
        <f>_xll.ciqfunctions.udf.CIQ(V$9, "IQ_LASTSALEPRICE", $B51)</f>
        <v>79.430000000000007</v>
      </c>
      <c r="W51" s="1">
        <f>_xll.ciqfunctions.udf.CIQ(W$9, "IQ_LASTSALEPRICE", $B51)</f>
        <v>49.14</v>
      </c>
      <c r="X51" s="1">
        <f>_xll.ciqfunctions.udf.CIQ(X$9, "IQ_LASTSALEPRICE", $B51)</f>
        <v>69.37</v>
      </c>
      <c r="Y51" s="1">
        <f>_xll.ciqfunctions.udf.CIQ(Y$9, "IQ_LASTSALEPRICE", $B51)</f>
        <v>87.53</v>
      </c>
      <c r="Z51" s="1">
        <f>_xll.ciqfunctions.udf.CIQ(Z$9, "IQ_LASTSALEPRICE", $B51)</f>
        <v>63.56</v>
      </c>
      <c r="AA51" s="1">
        <f>_xll.ciqfunctions.udf.CIQ(AA$9, "IQ_LASTSALEPRICE", $B51)</f>
        <v>109.59</v>
      </c>
      <c r="AB51" s="1">
        <f>_xll.ciqfunctions.udf.CIQ(AB$9, "IQ_LASTSALEPRICE", $B51)</f>
        <v>62.86</v>
      </c>
      <c r="AC51" s="1">
        <f>_xll.ciqfunctions.udf.CIQ(AC$9, "IQ_LASTSALEPRICE", $B51)</f>
        <v>61.57</v>
      </c>
      <c r="AD51" s="1">
        <f>_xll.ciqfunctions.udf.CIQ(AD$9, "IQ_LASTSALEPRICE", $B51)</f>
        <v>16.940000000000001</v>
      </c>
      <c r="AE51" s="1">
        <f>_xll.ciqfunctions.udf.CIQ(AE$9, "IQ_LASTSALEPRICE", $B51)</f>
        <v>145.07</v>
      </c>
      <c r="AF51" s="1">
        <f>_xll.ciqfunctions.udf.CIQ(AF$9, "IQ_LASTSALEPRICE", $B51)</f>
        <v>74.819999999999993</v>
      </c>
      <c r="AG51" s="1">
        <f>_xll.ciqfunctions.udf.CIQ(AG$9, "IQ_LASTSALEPRICE", $B51)</f>
        <v>28.56</v>
      </c>
      <c r="AH51" s="1">
        <f>_xll.ciqfunctions.udf.CIQ(AH$9, "IQ_LASTSALEPRICE", $B51)</f>
        <v>37.79</v>
      </c>
      <c r="AI51" s="1">
        <f>_xll.ciqfunctions.udf.CIQ(AI$9, "IQ_LASTSALEPRICE", $B51)</f>
        <v>115.17</v>
      </c>
      <c r="AJ51" s="1">
        <f>_xll.ciqfunctions.udf.CIQ(AJ$9, "IQ_LASTSALEPRICE", $B51)</f>
        <v>128.69999999999999</v>
      </c>
      <c r="AK51" s="1">
        <f>_xll.ciqfunctions.udf.CIQ(AK$9, "IQ_LASTSALEPRICE", $B51)</f>
        <v>26.96</v>
      </c>
      <c r="AL51" s="1">
        <f>_xll.ciqfunctions.udf.CIQ(AL$9, "IQ_LASTSALEPRICE", $B51)</f>
        <v>49.49</v>
      </c>
      <c r="AM51" s="1">
        <f>_xll.ciqfunctions.udf.CIQ(AM$9, "IQ_LASTSALEPRICE", $B51)</f>
        <v>43.32</v>
      </c>
      <c r="AN51" s="1">
        <f>_xll.ciqfunctions.udf.CIQ(AN$9, "IQ_LASTSALEPRICE", $B51)</f>
        <v>81.39</v>
      </c>
      <c r="AO51" s="1">
        <f>_xll.ciqfunctions.udf.CIQ(AO$9, "IQ_LASTSALEPRICE", $B51)</f>
        <v>60.76</v>
      </c>
      <c r="AP51" s="1">
        <f>_xll.ciqfunctions.udf.CIQ(AP$9, "IQ_LASTSALEPRICE", $B51)</f>
        <v>65.489999999999995</v>
      </c>
      <c r="AQ51" s="1">
        <f>_xll.ciqfunctions.udf.CIQ(AQ$9, "IQ_LASTSALEPRICE", $B51)</f>
        <v>90.57</v>
      </c>
      <c r="AR51" s="1">
        <f>_xll.ciqfunctions.udf.CIQ(AR$9, "IQ_LASTSALEPRICE", $B51)</f>
        <v>144.79</v>
      </c>
      <c r="AS51" s="1">
        <f>_xll.ciqfunctions.udf.CIQ(AS$9, "IQ_LASTSALEPRICE", $B51)</f>
        <v>57.12</v>
      </c>
      <c r="AT51" s="1">
        <f>_xll.ciqfunctions.udf.CIQ(AT$9, "IQ_LASTSALEPRICE", $B51)</f>
        <v>40.94</v>
      </c>
      <c r="AU51" s="1">
        <f>_xll.ciqfunctions.udf.CIQ(AU$9, "IQ_LASTSALEPRICE", $B51)</f>
        <v>82.67</v>
      </c>
      <c r="AV51" s="1">
        <f>_xll.ciqfunctions.udf.CIQ(AV$9, "IQ_LASTSALEPRICE", $B51)</f>
        <v>74.67</v>
      </c>
      <c r="AW51" s="1">
        <f>_xll.ciqfunctions.udf.CIQ(AW$9, "IQ_LASTSALEPRICE", $B51)</f>
        <v>43.64</v>
      </c>
      <c r="AY51" s="1" t="s">
        <v>50</v>
      </c>
      <c r="AZ51" s="1">
        <v>0.81079999999999997</v>
      </c>
      <c r="BA51" s="2">
        <v>1.9543157404208478E-2</v>
      </c>
      <c r="BB51" s="2">
        <v>1.8887243889055678E-2</v>
      </c>
      <c r="BC51" s="2">
        <v>1.845026567199275E-2</v>
      </c>
      <c r="BD51" s="1">
        <v>0</v>
      </c>
      <c r="BE51" s="1" t="s">
        <v>50</v>
      </c>
      <c r="BK51" s="1" t="s">
        <v>50</v>
      </c>
      <c r="BL51" s="1">
        <v>0.81079999999999997</v>
      </c>
      <c r="BM51" s="2">
        <v>1.9135278013782685E-2</v>
      </c>
      <c r="BN51" s="2">
        <v>1.8736664261633378E-2</v>
      </c>
      <c r="BO51" s="2">
        <v>1.8393574398419058E-2</v>
      </c>
      <c r="BP51" s="1">
        <v>0</v>
      </c>
      <c r="BT51" s="1" t="s">
        <v>294</v>
      </c>
      <c r="BU51" s="1">
        <v>1.52</v>
      </c>
      <c r="BV51" s="2">
        <v>1.9934949113419368E-2</v>
      </c>
      <c r="BW51" s="2">
        <v>1.9792983908072593E-2</v>
      </c>
      <c r="BX51" s="2">
        <v>2.0503781508826521E-2</v>
      </c>
      <c r="BY51" s="1" t="s">
        <v>294</v>
      </c>
      <c r="BZ51" s="1">
        <v>6</v>
      </c>
      <c r="CH51" s="1" t="s">
        <v>294</v>
      </c>
      <c r="CI51" s="1">
        <v>1.44</v>
      </c>
      <c r="CJ51" s="2">
        <v>1.8709154926527582E-2</v>
      </c>
      <c r="CK51" s="2">
        <v>1.8473538366802367E-2</v>
      </c>
      <c r="CL51" s="2">
        <v>1.9866042173952034E-2</v>
      </c>
      <c r="CM51" s="1">
        <v>14</v>
      </c>
      <c r="CX51" s="1" t="s">
        <v>48</v>
      </c>
      <c r="CY51" s="1">
        <v>1.0728</v>
      </c>
      <c r="CZ51" s="2">
        <v>2.5155934905970082E-2</v>
      </c>
      <c r="DA51" s="2">
        <v>2.3428866774890981E-2</v>
      </c>
      <c r="DB51" s="2">
        <v>2.3216563610984526E-2</v>
      </c>
      <c r="DC51" s="1">
        <v>6.1356200000000003</v>
      </c>
      <c r="DE51" s="1" t="s">
        <v>50</v>
      </c>
      <c r="DF51" s="1">
        <v>0.77959999999999996</v>
      </c>
      <c r="DG51" s="2">
        <v>1.7611711019744274E-2</v>
      </c>
      <c r="DH51" s="2">
        <v>1.7328252381387518E-2</v>
      </c>
      <c r="DI51" s="2">
        <v>1.7759620933693765E-2</v>
      </c>
      <c r="DJ51" s="1">
        <v>0</v>
      </c>
      <c r="DL51" s="1" t="s">
        <v>50</v>
      </c>
      <c r="DM51" s="1">
        <v>0</v>
      </c>
      <c r="ED51" s="1" t="s">
        <v>49</v>
      </c>
      <c r="EE51" s="1">
        <v>1.1599999999999999</v>
      </c>
      <c r="EF51" s="2">
        <v>1.3789223008982809E-2</v>
      </c>
      <c r="EG51" s="2">
        <v>1.3451146826225105E-2</v>
      </c>
      <c r="EH51" s="2">
        <v>1.3381347247883691E-2</v>
      </c>
      <c r="EI51" s="1">
        <v>0</v>
      </c>
      <c r="EQ51" s="1" t="s">
        <v>49</v>
      </c>
      <c r="ER51" s="12">
        <v>1.1599999999999999</v>
      </c>
      <c r="ES51" s="2">
        <v>1.3789223008982809E-2</v>
      </c>
      <c r="ET51" s="2">
        <v>1.3451146826225105E-2</v>
      </c>
      <c r="EU51" s="2">
        <v>1.3381347247883691E-2</v>
      </c>
      <c r="EV51" s="1">
        <v>0</v>
      </c>
    </row>
    <row r="52" spans="1:167" x14ac:dyDescent="0.3">
      <c r="A52" s="1">
        <f t="shared" si="6"/>
        <v>43</v>
      </c>
      <c r="B52" s="14">
        <v>45082</v>
      </c>
      <c r="C52" s="1">
        <f>_xll.ciqfunctions.udf.CIQ(C$9, "IQ_LASTSALEPRICE", $B52)</f>
        <v>59.93</v>
      </c>
      <c r="D52" s="1">
        <f>_xll.ciqfunctions.udf.CIQ(D$9, "IQ_LASTSALEPRICE", $B52)</f>
        <v>52.28</v>
      </c>
      <c r="E52" s="1">
        <f>_xll.ciqfunctions.udf.CIQ(E$9, "IQ_LASTSALEPRICE", $B52)</f>
        <v>81.94</v>
      </c>
      <c r="F52" s="1">
        <f>_xll.ciqfunctions.udf.CIQ(F$9, "IQ_LASTSALEPRICE", $B52)</f>
        <v>84</v>
      </c>
      <c r="G52" s="1">
        <f>_xll.ciqfunctions.udf.CIQ(G$9, "IQ_LASTSALEPRICE", $B52)</f>
        <v>41.13</v>
      </c>
      <c r="H52" s="1">
        <f>_xll.ciqfunctions.udf.CIQ(H$9, "IQ_LASTSALEPRICE", $B52)</f>
        <v>58.99</v>
      </c>
      <c r="I52" s="1">
        <f>_xll.ciqfunctions.udf.CIQ(I$9, "IQ_LASTSALEPRICE", $B52)</f>
        <v>92.95</v>
      </c>
      <c r="J52" s="1">
        <f>_xll.ciqfunctions.udf.CIQ(J$9, "IQ_LASTSALEPRICE", $B52)</f>
        <v>50.5</v>
      </c>
      <c r="K52" s="1">
        <f>_xll.ciqfunctions.udf.CIQ(K$9, "IQ_LASTSALEPRICE", $B52)</f>
        <v>90.16</v>
      </c>
      <c r="L52" s="1">
        <f>_xll.ciqfunctions.udf.CIQ(L$9, "IQ_LASTSALEPRICE", $B52)</f>
        <v>66.8</v>
      </c>
      <c r="M52" s="1">
        <f>_xll.ciqfunctions.udf.CIQ(M$9, "IQ_LASTSALEPRICE", $B52)</f>
        <v>99.76</v>
      </c>
      <c r="N52" s="1">
        <f>_xll.ciqfunctions.udf.CIQ(N$9, "IQ_LASTSALEPRICE", $B52)</f>
        <v>58.21</v>
      </c>
      <c r="O52" s="1">
        <f>_xll.ciqfunctions.udf.CIQ(O$9, "IQ_LASTSALEPRICE", $B52)</f>
        <v>70.510000000000005</v>
      </c>
      <c r="P52" s="1">
        <f>_xll.ciqfunctions.udf.CIQ(P$9, "IQ_LASTSALEPRICE", $B52)</f>
        <v>36.18</v>
      </c>
      <c r="Q52" s="1">
        <f>_xll.ciqfunctions.udf.CIQ(Q$9, "IQ_LASTSALEPRICE", $B52)</f>
        <v>104.24</v>
      </c>
      <c r="R52" s="1">
        <f>_xll.ciqfunctions.udf.CIQ(R$9, "IQ_LASTSALEPRICE", $B52)</f>
        <v>73.17</v>
      </c>
      <c r="S52" s="1">
        <f>_xll.ciqfunctions.udf.CIQ(S$9, "IQ_LASTSALEPRICE", $B52)</f>
        <v>73.59</v>
      </c>
      <c r="T52" s="1">
        <f>_xll.ciqfunctions.udf.CIQ(T$9, "IQ_LASTSALEPRICE", $B52)</f>
        <v>56.83</v>
      </c>
      <c r="U52" s="1">
        <f>_xll.ciqfunctions.udf.CIQ(U$9, "IQ_LASTSALEPRICE", $B52)</f>
        <v>35.770000000000003</v>
      </c>
      <c r="V52" s="1">
        <f>_xll.ciqfunctions.udf.CIQ(V$9, "IQ_LASTSALEPRICE", $B52)</f>
        <v>77.760000000000005</v>
      </c>
      <c r="W52" s="1">
        <f>_xll.ciqfunctions.udf.CIQ(W$9, "IQ_LASTSALEPRICE", $B52)</f>
        <v>49.08</v>
      </c>
      <c r="X52" s="1">
        <f>_xll.ciqfunctions.udf.CIQ(X$9, "IQ_LASTSALEPRICE", $B52)</f>
        <v>69.69</v>
      </c>
      <c r="Y52" s="1">
        <f>_xll.ciqfunctions.udf.CIQ(Y$9, "IQ_LASTSALEPRICE", $B52)</f>
        <v>87.75</v>
      </c>
      <c r="Z52" s="1">
        <f>_xll.ciqfunctions.udf.CIQ(Z$9, "IQ_LASTSALEPRICE", $B52)</f>
        <v>63.95</v>
      </c>
      <c r="AA52" s="1">
        <f>_xll.ciqfunctions.udf.CIQ(AA$9, "IQ_LASTSALEPRICE", $B52)</f>
        <v>109.37</v>
      </c>
      <c r="AB52" s="1">
        <f>_xll.ciqfunctions.udf.CIQ(AB$9, "IQ_LASTSALEPRICE", $B52)</f>
        <v>62.03</v>
      </c>
      <c r="AC52" s="1">
        <f>_xll.ciqfunctions.udf.CIQ(AC$9, "IQ_LASTSALEPRICE", $B52)</f>
        <v>61.36</v>
      </c>
      <c r="AD52" s="1">
        <f>_xll.ciqfunctions.udf.CIQ(AD$9, "IQ_LASTSALEPRICE", $B52)</f>
        <v>16.829999999999998</v>
      </c>
      <c r="AE52" s="1">
        <f>_xll.ciqfunctions.udf.CIQ(AE$9, "IQ_LASTSALEPRICE", $B52)</f>
        <v>145.01</v>
      </c>
      <c r="AF52" s="1">
        <f>_xll.ciqfunctions.udf.CIQ(AF$9, "IQ_LASTSALEPRICE", $B52)</f>
        <v>72.62</v>
      </c>
      <c r="AG52" s="1">
        <f>_xll.ciqfunctions.udf.CIQ(AG$9, "IQ_LASTSALEPRICE", $B52)</f>
        <v>28.75</v>
      </c>
      <c r="AH52" s="1">
        <f>_xll.ciqfunctions.udf.CIQ(AH$9, "IQ_LASTSALEPRICE", $B52)</f>
        <v>38.14</v>
      </c>
      <c r="AI52" s="1">
        <f>_xll.ciqfunctions.udf.CIQ(AI$9, "IQ_LASTSALEPRICE", $B52)</f>
        <v>114.6</v>
      </c>
      <c r="AJ52" s="1">
        <f>_xll.ciqfunctions.udf.CIQ(AJ$9, "IQ_LASTSALEPRICE", $B52)</f>
        <v>127.82</v>
      </c>
      <c r="AK52" s="1">
        <f>_xll.ciqfunctions.udf.CIQ(AK$9, "IQ_LASTSALEPRICE", $B52)</f>
        <v>26.77</v>
      </c>
      <c r="AL52" s="1">
        <f>_xll.ciqfunctions.udf.CIQ(AL$9, "IQ_LASTSALEPRICE", $B52)</f>
        <v>49.04</v>
      </c>
      <c r="AM52" s="1">
        <f>_xll.ciqfunctions.udf.CIQ(AM$9, "IQ_LASTSALEPRICE", $B52)</f>
        <v>42.66</v>
      </c>
      <c r="AN52" s="1">
        <f>_xll.ciqfunctions.udf.CIQ(AN$9, "IQ_LASTSALEPRICE", $B52)</f>
        <v>79.97</v>
      </c>
      <c r="AO52" s="1">
        <f>_xll.ciqfunctions.udf.CIQ(AO$9, "IQ_LASTSALEPRICE", $B52)</f>
        <v>59.15</v>
      </c>
      <c r="AP52" s="1">
        <f>_xll.ciqfunctions.udf.CIQ(AP$9, "IQ_LASTSALEPRICE", $B52)</f>
        <v>64.64</v>
      </c>
      <c r="AQ52" s="1">
        <f>_xll.ciqfunctions.udf.CIQ(AQ$9, "IQ_LASTSALEPRICE", $B52)</f>
        <v>89.56</v>
      </c>
      <c r="AR52" s="1">
        <f>_xll.ciqfunctions.udf.CIQ(AR$9, "IQ_LASTSALEPRICE", $B52)</f>
        <v>145.91</v>
      </c>
      <c r="AS52" s="1">
        <f>_xll.ciqfunctions.udf.CIQ(AS$9, "IQ_LASTSALEPRICE", $B52)</f>
        <v>56.87</v>
      </c>
      <c r="AT52" s="1">
        <f>_xll.ciqfunctions.udf.CIQ(AT$9, "IQ_LASTSALEPRICE", $B52)</f>
        <v>40.89</v>
      </c>
      <c r="AU52" s="1">
        <f>_xll.ciqfunctions.udf.CIQ(AU$9, "IQ_LASTSALEPRICE", $B52)</f>
        <v>81.7</v>
      </c>
      <c r="AV52" s="1">
        <f>_xll.ciqfunctions.udf.CIQ(AV$9, "IQ_LASTSALEPRICE", $B52)</f>
        <v>75.209999999999994</v>
      </c>
      <c r="AW52" s="1">
        <f>_xll.ciqfunctions.udf.CIQ(AW$9, "IQ_LASTSALEPRICE", $B52)</f>
        <v>42.81</v>
      </c>
      <c r="BT52" s="1" t="s">
        <v>50</v>
      </c>
      <c r="BU52" s="1">
        <v>0.81079999999999997</v>
      </c>
      <c r="BV52" s="2">
        <v>1.8953372397456675E-2</v>
      </c>
      <c r="BW52" s="2">
        <v>1.8399255678852654E-2</v>
      </c>
      <c r="BX52" s="2">
        <v>1.8512354761783957E-2</v>
      </c>
      <c r="BY52" s="1" t="s">
        <v>50</v>
      </c>
      <c r="BZ52" s="1">
        <v>0</v>
      </c>
      <c r="CH52" s="1" t="s">
        <v>50</v>
      </c>
      <c r="CI52" s="1">
        <v>0.77959999999999996</v>
      </c>
      <c r="CJ52" s="2">
        <v>1.74327859810228E-2</v>
      </c>
      <c r="CK52" s="2">
        <v>1.7355942265593116E-2</v>
      </c>
      <c r="CL52" s="2">
        <v>1.7696842822102137E-2</v>
      </c>
      <c r="CM52" s="1">
        <v>0</v>
      </c>
      <c r="CX52" s="1" t="s">
        <v>49</v>
      </c>
      <c r="CY52" s="1">
        <v>1.1599999999999999</v>
      </c>
      <c r="CZ52" s="2">
        <v>1.512839573796575E-2</v>
      </c>
      <c r="DA52" s="2">
        <v>1.4025245441795233E-2</v>
      </c>
      <c r="DB52" s="2">
        <v>1.3593634949704199E-2</v>
      </c>
      <c r="DC52" s="1">
        <v>0</v>
      </c>
      <c r="ED52" s="1" t="s">
        <v>294</v>
      </c>
      <c r="EE52" s="1">
        <v>1.44</v>
      </c>
      <c r="EF52" s="2">
        <v>1.8601767167880947E-2</v>
      </c>
      <c r="EG52" s="2">
        <v>1.8923382204135992E-2</v>
      </c>
      <c r="EH52" s="2">
        <v>2.0666840485001003E-2</v>
      </c>
      <c r="EI52" s="1">
        <v>14</v>
      </c>
      <c r="EQ52" s="1" t="s">
        <v>294</v>
      </c>
      <c r="ER52" s="12">
        <v>1.44</v>
      </c>
      <c r="ES52" s="2">
        <v>1.8601767167880947E-2</v>
      </c>
      <c r="ET52" s="2">
        <v>1.8923382204135992E-2</v>
      </c>
      <c r="EU52" s="2">
        <v>2.0666840485001003E-2</v>
      </c>
      <c r="EV52" s="1">
        <v>14</v>
      </c>
      <c r="FG52" s="3"/>
      <c r="FI52" s="3"/>
      <c r="FJ52" s="3"/>
    </row>
    <row r="53" spans="1:167" x14ac:dyDescent="0.3">
      <c r="A53" s="1">
        <f t="shared" si="6"/>
        <v>44</v>
      </c>
      <c r="B53" s="14">
        <v>45079</v>
      </c>
      <c r="C53" s="1">
        <f>_xll.ciqfunctions.udf.CIQ(C$9, "IQ_LASTSALEPRICE", $B53)</f>
        <v>61.13</v>
      </c>
      <c r="D53" s="1">
        <f>_xll.ciqfunctions.udf.CIQ(D$9, "IQ_LASTSALEPRICE", $B53)</f>
        <v>51.98</v>
      </c>
      <c r="E53" s="1">
        <f>_xll.ciqfunctions.udf.CIQ(E$9, "IQ_LASTSALEPRICE", $B53)</f>
        <v>81.17</v>
      </c>
      <c r="F53" s="1">
        <f>_xll.ciqfunctions.udf.CIQ(F$9, "IQ_LASTSALEPRICE", $B53)</f>
        <v>83.45</v>
      </c>
      <c r="G53" s="1">
        <f>_xll.ciqfunctions.udf.CIQ(G$9, "IQ_LASTSALEPRICE", $B53)</f>
        <v>41.57</v>
      </c>
      <c r="H53" s="1">
        <f>_xll.ciqfunctions.udf.CIQ(H$9, "IQ_LASTSALEPRICE", $B53)</f>
        <v>58.36</v>
      </c>
      <c r="I53" s="1">
        <f>_xll.ciqfunctions.udf.CIQ(I$9, "IQ_LASTSALEPRICE", $B53)</f>
        <v>91.76</v>
      </c>
      <c r="J53" s="1">
        <f>_xll.ciqfunctions.udf.CIQ(J$9, "IQ_LASTSALEPRICE", $B53)</f>
        <v>49.86</v>
      </c>
      <c r="K53" s="1">
        <f>_xll.ciqfunctions.udf.CIQ(K$9, "IQ_LASTSALEPRICE", $B53)</f>
        <v>89.68</v>
      </c>
      <c r="L53" s="1">
        <f>_xll.ciqfunctions.udf.CIQ(L$9, "IQ_LASTSALEPRICE", $B53)</f>
        <v>66.680000000000007</v>
      </c>
      <c r="M53" s="1">
        <f>_xll.ciqfunctions.udf.CIQ(M$9, "IQ_LASTSALEPRICE", $B53)</f>
        <v>99.44</v>
      </c>
      <c r="N53" s="1">
        <f>_xll.ciqfunctions.udf.CIQ(N$9, "IQ_LASTSALEPRICE", $B53)</f>
        <v>57.73</v>
      </c>
      <c r="O53" s="1">
        <f>_xll.ciqfunctions.udf.CIQ(O$9, "IQ_LASTSALEPRICE", $B53)</f>
        <v>70.010000000000005</v>
      </c>
      <c r="P53" s="1">
        <f>_xll.ciqfunctions.udf.CIQ(P$9, "IQ_LASTSALEPRICE", $B53)</f>
        <v>36.79</v>
      </c>
      <c r="Q53" s="1">
        <f>_xll.ciqfunctions.udf.CIQ(Q$9, "IQ_LASTSALEPRICE", $B53)</f>
        <v>105.15</v>
      </c>
      <c r="R53" s="1">
        <f>_xll.ciqfunctions.udf.CIQ(R$9, "IQ_LASTSALEPRICE", $B53)</f>
        <v>73.430000000000007</v>
      </c>
      <c r="S53" s="1">
        <f>_xll.ciqfunctions.udf.CIQ(S$9, "IQ_LASTSALEPRICE", $B53)</f>
        <v>73.849999999999994</v>
      </c>
      <c r="T53" s="1">
        <f>_xll.ciqfunctions.udf.CIQ(T$9, "IQ_LASTSALEPRICE", $B53)</f>
        <v>57.63</v>
      </c>
      <c r="U53" s="1">
        <f>_xll.ciqfunctions.udf.CIQ(U$9, "IQ_LASTSALEPRICE", $B53)</f>
        <v>35.68</v>
      </c>
      <c r="V53" s="1">
        <f>_xll.ciqfunctions.udf.CIQ(V$9, "IQ_LASTSALEPRICE", $B53)</f>
        <v>77.36</v>
      </c>
      <c r="W53" s="1">
        <f>_xll.ciqfunctions.udf.CIQ(W$9, "IQ_LASTSALEPRICE", $B53)</f>
        <v>49.66</v>
      </c>
      <c r="X53" s="1">
        <f>_xll.ciqfunctions.udf.CIQ(X$9, "IQ_LASTSALEPRICE", $B53)</f>
        <v>69.45</v>
      </c>
      <c r="Y53" s="1">
        <f>_xll.ciqfunctions.udf.CIQ(Y$9, "IQ_LASTSALEPRICE", $B53)</f>
        <v>87.08</v>
      </c>
      <c r="Z53" s="1">
        <f>_xll.ciqfunctions.udf.CIQ(Z$9, "IQ_LASTSALEPRICE", $B53)</f>
        <v>63.14</v>
      </c>
      <c r="AA53" s="1">
        <f>_xll.ciqfunctions.udf.CIQ(AA$9, "IQ_LASTSALEPRICE", $B53)</f>
        <v>108.88</v>
      </c>
      <c r="AB53" s="1">
        <f>_xll.ciqfunctions.udf.CIQ(AB$9, "IQ_LASTSALEPRICE", $B53)</f>
        <v>62.3</v>
      </c>
      <c r="AC53" s="1">
        <f>_xll.ciqfunctions.udf.CIQ(AC$9, "IQ_LASTSALEPRICE", $B53)</f>
        <v>61.04</v>
      </c>
      <c r="AD53" s="1">
        <f>_xll.ciqfunctions.udf.CIQ(AD$9, "IQ_LASTSALEPRICE", $B53)</f>
        <v>16.649999999999999</v>
      </c>
      <c r="AE53" s="1">
        <f>_xll.ciqfunctions.udf.CIQ(AE$9, "IQ_LASTSALEPRICE", $B53)</f>
        <v>144.57</v>
      </c>
      <c r="AF53" s="1">
        <f>_xll.ciqfunctions.udf.CIQ(AF$9, "IQ_LASTSALEPRICE", $B53)</f>
        <v>75.48</v>
      </c>
      <c r="AG53" s="1">
        <f>_xll.ciqfunctions.udf.CIQ(AG$9, "IQ_LASTSALEPRICE", $B53)</f>
        <v>28.6</v>
      </c>
      <c r="AH53" s="1">
        <f>_xll.ciqfunctions.udf.CIQ(AH$9, "IQ_LASTSALEPRICE", $B53)</f>
        <v>37.700000000000003</v>
      </c>
      <c r="AI53" s="1">
        <f>_xll.ciqfunctions.udf.CIQ(AI$9, "IQ_LASTSALEPRICE", $B53)</f>
        <v>114.52</v>
      </c>
      <c r="AJ53" s="1">
        <f>_xll.ciqfunctions.udf.CIQ(AJ$9, "IQ_LASTSALEPRICE", $B53)</f>
        <v>130.04</v>
      </c>
      <c r="AK53" s="1">
        <f>_xll.ciqfunctions.udf.CIQ(AK$9, "IQ_LASTSALEPRICE", $B53)</f>
        <v>26.76</v>
      </c>
      <c r="AL53" s="1">
        <f>_xll.ciqfunctions.udf.CIQ(AL$9, "IQ_LASTSALEPRICE", $B53)</f>
        <v>50.36</v>
      </c>
      <c r="AM53" s="1">
        <f>_xll.ciqfunctions.udf.CIQ(AM$9, "IQ_LASTSALEPRICE", $B53)</f>
        <v>43.32</v>
      </c>
      <c r="AN53" s="1">
        <f>_xll.ciqfunctions.udf.CIQ(AN$9, "IQ_LASTSALEPRICE", $B53)</f>
        <v>81.38</v>
      </c>
      <c r="AO53" s="1">
        <f>_xll.ciqfunctions.udf.CIQ(AO$9, "IQ_LASTSALEPRICE", $B53)</f>
        <v>59.88</v>
      </c>
      <c r="AP53" s="1">
        <f>_xll.ciqfunctions.udf.CIQ(AP$9, "IQ_LASTSALEPRICE", $B53)</f>
        <v>65.510000000000005</v>
      </c>
      <c r="AQ53" s="1">
        <f>_xll.ciqfunctions.udf.CIQ(AQ$9, "IQ_LASTSALEPRICE", $B53)</f>
        <v>91.61</v>
      </c>
      <c r="AR53" s="1">
        <f>_xll.ciqfunctions.udf.CIQ(AR$9, "IQ_LASTSALEPRICE", $B53)</f>
        <v>145.79</v>
      </c>
      <c r="AS53" s="1">
        <f>_xll.ciqfunctions.udf.CIQ(AS$9, "IQ_LASTSALEPRICE", $B53)</f>
        <v>57.89</v>
      </c>
      <c r="AT53" s="1">
        <f>_xll.ciqfunctions.udf.CIQ(AT$9, "IQ_LASTSALEPRICE", $B53)</f>
        <v>40.94</v>
      </c>
      <c r="AU53" s="1">
        <f>_xll.ciqfunctions.udf.CIQ(AU$9, "IQ_LASTSALEPRICE", $B53)</f>
        <v>82.52</v>
      </c>
      <c r="AV53" s="1">
        <f>_xll.ciqfunctions.udf.CIQ(AV$9, "IQ_LASTSALEPRICE", $B53)</f>
        <v>76.53</v>
      </c>
      <c r="AW53" s="1">
        <f>_xll.ciqfunctions.udf.CIQ(AW$9, "IQ_LASTSALEPRICE", $B53)</f>
        <v>43.1</v>
      </c>
      <c r="CX53" s="1" t="s">
        <v>294</v>
      </c>
      <c r="CY53" s="1">
        <v>1.44</v>
      </c>
      <c r="CZ53" s="2">
        <v>1.8969249616882632E-2</v>
      </c>
      <c r="DA53" s="2">
        <v>1.8541515253829913E-2</v>
      </c>
      <c r="DB53" s="2">
        <v>2.0080570189030072E-2</v>
      </c>
      <c r="DC53" s="1">
        <v>14</v>
      </c>
      <c r="ED53" s="1" t="s">
        <v>50</v>
      </c>
      <c r="EE53" s="1">
        <v>0.77959999999999996</v>
      </c>
      <c r="EF53" s="2">
        <v>1.7344101092349108E-2</v>
      </c>
      <c r="EG53" s="2">
        <v>1.7403512253199721E-2</v>
      </c>
      <c r="EH53" s="2">
        <v>1.7993860483724124E-2</v>
      </c>
      <c r="EI53" s="1">
        <v>0</v>
      </c>
      <c r="EQ53" s="1" t="s">
        <v>50</v>
      </c>
      <c r="ER53" s="12">
        <v>0.77959999999999996</v>
      </c>
      <c r="ES53" s="2">
        <v>1.7344101092349108E-2</v>
      </c>
      <c r="ET53" s="2">
        <v>1.7403512253199721E-2</v>
      </c>
      <c r="EU53" s="2">
        <v>1.7993860483724124E-2</v>
      </c>
      <c r="EV53" s="1">
        <v>0</v>
      </c>
      <c r="EY53" s="1" t="s">
        <v>11</v>
      </c>
      <c r="EZ53" s="1">
        <v>3.54</v>
      </c>
      <c r="FA53" s="2">
        <v>3.0468386896872264E-2</v>
      </c>
      <c r="FB53" s="2">
        <v>3.1025325663670292E-2</v>
      </c>
      <c r="FC53" s="2">
        <v>2.9170735325018876E-2</v>
      </c>
      <c r="FD53" s="1">
        <v>6.0833300000000001</v>
      </c>
      <c r="FF53" s="1" t="s">
        <v>11</v>
      </c>
      <c r="FG53" s="7">
        <v>3.54</v>
      </c>
      <c r="FH53" s="6">
        <v>3.0046427672137464E-2</v>
      </c>
      <c r="FI53" s="3">
        <v>3.0455018625738805E-2</v>
      </c>
      <c r="FJ53" s="3">
        <v>2.8885658216297017E-2</v>
      </c>
      <c r="FK53" s="1">
        <v>6.4</v>
      </c>
    </row>
    <row r="54" spans="1:167" x14ac:dyDescent="0.3">
      <c r="A54" s="1">
        <f t="shared" si="6"/>
        <v>45</v>
      </c>
      <c r="B54" s="14">
        <v>45078</v>
      </c>
      <c r="C54" s="1">
        <f>_xll.ciqfunctions.udf.CIQ(C$9, "IQ_LASTSALEPRICE", $B54)</f>
        <v>57.92</v>
      </c>
      <c r="D54" s="1">
        <f>_xll.ciqfunctions.udf.CIQ(D$9, "IQ_LASTSALEPRICE", $B54)</f>
        <v>50.91</v>
      </c>
      <c r="E54" s="1">
        <f>_xll.ciqfunctions.udf.CIQ(E$9, "IQ_LASTSALEPRICE", $B54)</f>
        <v>80.36</v>
      </c>
      <c r="F54" s="1">
        <f>_xll.ciqfunctions.udf.CIQ(F$9, "IQ_LASTSALEPRICE", $B54)</f>
        <v>82.02</v>
      </c>
      <c r="G54" s="1">
        <f>_xll.ciqfunctions.udf.CIQ(G$9, "IQ_LASTSALEPRICE", $B54)</f>
        <v>40.76</v>
      </c>
      <c r="H54" s="1">
        <f>_xll.ciqfunctions.udf.CIQ(H$9, "IQ_LASTSALEPRICE", $B54)</f>
        <v>57.44</v>
      </c>
      <c r="I54" s="1">
        <f>_xll.ciqfunctions.udf.CIQ(I$9, "IQ_LASTSALEPRICE", $B54)</f>
        <v>91.82</v>
      </c>
      <c r="J54" s="1">
        <f>_xll.ciqfunctions.udf.CIQ(J$9, "IQ_LASTSALEPRICE", $B54)</f>
        <v>49.02</v>
      </c>
      <c r="K54" s="1">
        <f>_xll.ciqfunctions.udf.CIQ(K$9, "IQ_LASTSALEPRICE", $B54)</f>
        <v>88.12</v>
      </c>
      <c r="L54" s="1">
        <f>_xll.ciqfunctions.udf.CIQ(L$9, "IQ_LASTSALEPRICE", $B54)</f>
        <v>66.680000000000007</v>
      </c>
      <c r="M54" s="1">
        <f>_xll.ciqfunctions.udf.CIQ(M$9, "IQ_LASTSALEPRICE", $B54)</f>
        <v>97.38</v>
      </c>
      <c r="N54" s="1">
        <f>_xll.ciqfunctions.udf.CIQ(N$9, "IQ_LASTSALEPRICE", $B54)</f>
        <v>57.2</v>
      </c>
      <c r="O54" s="1">
        <f>_xll.ciqfunctions.udf.CIQ(O$9, "IQ_LASTSALEPRICE", $B54)</f>
        <v>68.83</v>
      </c>
      <c r="P54" s="1">
        <f>_xll.ciqfunctions.udf.CIQ(P$9, "IQ_LASTSALEPRICE", $B54)</f>
        <v>35.56</v>
      </c>
      <c r="Q54" s="1">
        <f>_xll.ciqfunctions.udf.CIQ(Q$9, "IQ_LASTSALEPRICE", $B54)</f>
        <v>103.63</v>
      </c>
      <c r="R54" s="1">
        <f>_xll.ciqfunctions.udf.CIQ(R$9, "IQ_LASTSALEPRICE", $B54)</f>
        <v>70.86</v>
      </c>
      <c r="S54" s="1">
        <f>_xll.ciqfunctions.udf.CIQ(S$9, "IQ_LASTSALEPRICE", $B54)</f>
        <v>72.959999999999994</v>
      </c>
      <c r="T54" s="1">
        <f>_xll.ciqfunctions.udf.CIQ(T$9, "IQ_LASTSALEPRICE", $B54)</f>
        <v>56.01</v>
      </c>
      <c r="U54" s="1">
        <f>_xll.ciqfunctions.udf.CIQ(U$9, "IQ_LASTSALEPRICE", $B54)</f>
        <v>35.01</v>
      </c>
      <c r="V54" s="1">
        <f>_xll.ciqfunctions.udf.CIQ(V$9, "IQ_LASTSALEPRICE", $B54)</f>
        <v>76.069999999999993</v>
      </c>
      <c r="W54" s="1">
        <f>_xll.ciqfunctions.udf.CIQ(W$9, "IQ_LASTSALEPRICE", $B54)</f>
        <v>48.69</v>
      </c>
      <c r="X54" s="1">
        <f>_xll.ciqfunctions.udf.CIQ(X$9, "IQ_LASTSALEPRICE", $B54)</f>
        <v>69.180000000000007</v>
      </c>
      <c r="Y54" s="1">
        <f>_xll.ciqfunctions.udf.CIQ(Y$9, "IQ_LASTSALEPRICE", $B54)</f>
        <v>86.19</v>
      </c>
      <c r="Z54" s="1">
        <f>_xll.ciqfunctions.udf.CIQ(Z$9, "IQ_LASTSALEPRICE", $B54)</f>
        <v>63.55</v>
      </c>
      <c r="AA54" s="1">
        <f>_xll.ciqfunctions.udf.CIQ(AA$9, "IQ_LASTSALEPRICE", $B54)</f>
        <v>107.26</v>
      </c>
      <c r="AB54" s="1">
        <f>_xll.ciqfunctions.udf.CIQ(AB$9, "IQ_LASTSALEPRICE", $B54)</f>
        <v>60.48</v>
      </c>
      <c r="AC54" s="1">
        <f>_xll.ciqfunctions.udf.CIQ(AC$9, "IQ_LASTSALEPRICE", $B54)</f>
        <v>59.9</v>
      </c>
      <c r="AD54" s="1">
        <f>_xll.ciqfunctions.udf.CIQ(AD$9, "IQ_LASTSALEPRICE", $B54)</f>
        <v>16.559999999999999</v>
      </c>
      <c r="AE54" s="1">
        <f>_xll.ciqfunctions.udf.CIQ(AE$9, "IQ_LASTSALEPRICE", $B54)</f>
        <v>144.18</v>
      </c>
      <c r="AF54" s="1">
        <f>_xll.ciqfunctions.udf.CIQ(AF$9, "IQ_LASTSALEPRICE", $B54)</f>
        <v>73.44</v>
      </c>
      <c r="AG54" s="1">
        <f>_xll.ciqfunctions.udf.CIQ(AG$9, "IQ_LASTSALEPRICE", $B54)</f>
        <v>28.38</v>
      </c>
      <c r="AH54" s="1">
        <f>_xll.ciqfunctions.udf.CIQ(AH$9, "IQ_LASTSALEPRICE", $B54)</f>
        <v>37.18</v>
      </c>
      <c r="AI54" s="1">
        <f>_xll.ciqfunctions.udf.CIQ(AI$9, "IQ_LASTSALEPRICE", $B54)</f>
        <v>112.07</v>
      </c>
      <c r="AJ54" s="1">
        <f>_xll.ciqfunctions.udf.CIQ(AJ$9, "IQ_LASTSALEPRICE", $B54)</f>
        <v>126.51</v>
      </c>
      <c r="AK54" s="1">
        <f>_xll.ciqfunctions.udf.CIQ(AK$9, "IQ_LASTSALEPRICE", $B54)</f>
        <v>26.67</v>
      </c>
      <c r="AL54" s="1">
        <f>_xll.ciqfunctions.udf.CIQ(AL$9, "IQ_LASTSALEPRICE", $B54)</f>
        <v>48.69</v>
      </c>
      <c r="AM54" s="1">
        <f>_xll.ciqfunctions.udf.CIQ(AM$9, "IQ_LASTSALEPRICE", $B54)</f>
        <v>42.13</v>
      </c>
      <c r="AN54" s="1">
        <f>_xll.ciqfunctions.udf.CIQ(AN$9, "IQ_LASTSALEPRICE", $B54)</f>
        <v>79.63</v>
      </c>
      <c r="AO54" s="1">
        <f>_xll.ciqfunctions.udf.CIQ(AO$9, "IQ_LASTSALEPRICE", $B54)</f>
        <v>58</v>
      </c>
      <c r="AP54" s="1">
        <f>_xll.ciqfunctions.udf.CIQ(AP$9, "IQ_LASTSALEPRICE", $B54)</f>
        <v>63.59</v>
      </c>
      <c r="AQ54" s="1">
        <f>_xll.ciqfunctions.udf.CIQ(AQ$9, "IQ_LASTSALEPRICE", $B54)</f>
        <v>88.79</v>
      </c>
      <c r="AR54" s="1">
        <f>_xll.ciqfunctions.udf.CIQ(AR$9, "IQ_LASTSALEPRICE", $B54)</f>
        <v>143.57</v>
      </c>
      <c r="AS54" s="1">
        <f>_xll.ciqfunctions.udf.CIQ(AS$9, "IQ_LASTSALEPRICE", $B54)</f>
        <v>56.12</v>
      </c>
      <c r="AT54" s="1">
        <f>_xll.ciqfunctions.udf.CIQ(AT$9, "IQ_LASTSALEPRICE", $B54)</f>
        <v>39.96</v>
      </c>
      <c r="AU54" s="1">
        <f>_xll.ciqfunctions.udf.CIQ(AU$9, "IQ_LASTSALEPRICE", $B54)</f>
        <v>79.709999999999994</v>
      </c>
      <c r="AV54" s="1">
        <f>_xll.ciqfunctions.udf.CIQ(AV$9, "IQ_LASTSALEPRICE", $B54)</f>
        <v>74.569999999999993</v>
      </c>
      <c r="AW54" s="1">
        <f>_xll.ciqfunctions.udf.CIQ(AW$9, "IQ_LASTSALEPRICE", $B54)</f>
        <v>41.9</v>
      </c>
      <c r="CH54" s="1" t="s">
        <v>297</v>
      </c>
      <c r="CI54" s="1">
        <v>1.56</v>
      </c>
      <c r="CJ54" s="2">
        <v>3.8980834423075324E-2</v>
      </c>
      <c r="CK54" s="2">
        <v>3.8325053229240597E-2</v>
      </c>
      <c r="CL54" s="2">
        <v>3.9069293733468957E-2</v>
      </c>
      <c r="CM54" s="1">
        <v>2.7683200000000001</v>
      </c>
      <c r="CX54" s="1" t="s">
        <v>50</v>
      </c>
      <c r="CY54" s="1">
        <v>0.77959999999999996</v>
      </c>
      <c r="CZ54" s="2">
        <v>1.7611711019744274E-2</v>
      </c>
      <c r="DA54" s="2">
        <v>1.7328252381387518E-2</v>
      </c>
      <c r="DB54" s="2">
        <v>1.7759620933693765E-2</v>
      </c>
      <c r="DC54" s="1">
        <v>0</v>
      </c>
      <c r="EY54" s="1" t="s">
        <v>26</v>
      </c>
      <c r="EZ54" s="1">
        <v>2.38</v>
      </c>
      <c r="FA54" s="2">
        <v>3.3469429847793782E-2</v>
      </c>
      <c r="FB54" s="2">
        <v>3.4809854016377845E-2</v>
      </c>
      <c r="FC54" s="2">
        <v>3.3301022117506594E-2</v>
      </c>
      <c r="FD54" s="1">
        <v>4.5747799999999996</v>
      </c>
      <c r="FF54" s="1" t="s">
        <v>26</v>
      </c>
      <c r="FG54" s="7">
        <v>2.38</v>
      </c>
      <c r="FH54" s="6">
        <v>3.3758546018477366E-2</v>
      </c>
      <c r="FI54" s="3">
        <v>3.4530676201561146E-2</v>
      </c>
      <c r="FJ54" s="3">
        <v>3.315399426692836E-2</v>
      </c>
      <c r="FK54" s="1">
        <v>5.5419200000000002</v>
      </c>
    </row>
    <row r="55" spans="1:167" x14ac:dyDescent="0.3">
      <c r="A55" s="1">
        <f t="shared" si="6"/>
        <v>46</v>
      </c>
      <c r="B55" s="14">
        <v>45077</v>
      </c>
      <c r="C55" s="1">
        <f>_xll.ciqfunctions.udf.CIQ(C$9, "IQ_LASTSALEPRICE", $B55)</f>
        <v>59.57</v>
      </c>
      <c r="D55" s="1">
        <f>_xll.ciqfunctions.udf.CIQ(D$9, "IQ_LASTSALEPRICE", $B55)</f>
        <v>51.46</v>
      </c>
      <c r="E55" s="1">
        <f>_xll.ciqfunctions.udf.CIQ(E$9, "IQ_LASTSALEPRICE", $B55)</f>
        <v>81.069999999999993</v>
      </c>
      <c r="F55" s="1">
        <f>_xll.ciqfunctions.udf.CIQ(F$9, "IQ_LASTSALEPRICE", $B55)</f>
        <v>83.12</v>
      </c>
      <c r="G55" s="1">
        <f>_xll.ciqfunctions.udf.CIQ(G$9, "IQ_LASTSALEPRICE", $B55)</f>
        <v>41.35</v>
      </c>
      <c r="H55" s="1">
        <f>_xll.ciqfunctions.udf.CIQ(H$9, "IQ_LASTSALEPRICE", $B55)</f>
        <v>57.98</v>
      </c>
      <c r="I55" s="1">
        <f>_xll.ciqfunctions.udf.CIQ(I$9, "IQ_LASTSALEPRICE", $B55)</f>
        <v>93.3</v>
      </c>
      <c r="J55" s="1">
        <f>_xll.ciqfunctions.udf.CIQ(J$9, "IQ_LASTSALEPRICE", $B55)</f>
        <v>50.28</v>
      </c>
      <c r="K55" s="1">
        <f>_xll.ciqfunctions.udf.CIQ(K$9, "IQ_LASTSALEPRICE", $B55)</f>
        <v>89.29</v>
      </c>
      <c r="L55" s="1">
        <f>_xll.ciqfunctions.udf.CIQ(L$9, "IQ_LASTSALEPRICE", $B55)</f>
        <v>67.52</v>
      </c>
      <c r="M55" s="1">
        <f>_xll.ciqfunctions.udf.CIQ(M$9, "IQ_LASTSALEPRICE", $B55)</f>
        <v>98.2</v>
      </c>
      <c r="N55" s="1">
        <f>_xll.ciqfunctions.udf.CIQ(N$9, "IQ_LASTSALEPRICE", $B55)</f>
        <v>57.85</v>
      </c>
      <c r="O55" s="1">
        <f>_xll.ciqfunctions.udf.CIQ(O$9, "IQ_LASTSALEPRICE", $B55)</f>
        <v>69.23</v>
      </c>
      <c r="P55" s="1">
        <f>_xll.ciqfunctions.udf.CIQ(P$9, "IQ_LASTSALEPRICE", $B55)</f>
        <v>35.909999999999997</v>
      </c>
      <c r="Q55" s="1">
        <f>_xll.ciqfunctions.udf.CIQ(Q$9, "IQ_LASTSALEPRICE", $B55)</f>
        <v>104.07</v>
      </c>
      <c r="R55" s="1">
        <f>_xll.ciqfunctions.udf.CIQ(R$9, "IQ_LASTSALEPRICE", $B55)</f>
        <v>71.760000000000005</v>
      </c>
      <c r="S55" s="1">
        <f>_xll.ciqfunctions.udf.CIQ(S$9, "IQ_LASTSALEPRICE", $B55)</f>
        <v>73.459999999999994</v>
      </c>
      <c r="T55" s="1">
        <f>_xll.ciqfunctions.udf.CIQ(T$9, "IQ_LASTSALEPRICE", $B55)</f>
        <v>56.59</v>
      </c>
      <c r="U55" s="1">
        <f>_xll.ciqfunctions.udf.CIQ(U$9, "IQ_LASTSALEPRICE", $B55)</f>
        <v>35.28</v>
      </c>
      <c r="V55" s="1">
        <f>_xll.ciqfunctions.udf.CIQ(V$9, "IQ_LASTSALEPRICE", $B55)</f>
        <v>77.28</v>
      </c>
      <c r="W55" s="1">
        <f>_xll.ciqfunctions.udf.CIQ(W$9, "IQ_LASTSALEPRICE", $B55)</f>
        <v>48.73</v>
      </c>
      <c r="X55" s="1">
        <f>_xll.ciqfunctions.udf.CIQ(X$9, "IQ_LASTSALEPRICE", $B55)</f>
        <v>69.75</v>
      </c>
      <c r="Y55" s="1">
        <f>_xll.ciqfunctions.udf.CIQ(Y$9, "IQ_LASTSALEPRICE", $B55)</f>
        <v>87.35</v>
      </c>
      <c r="Z55" s="1">
        <f>_xll.ciqfunctions.udf.CIQ(Z$9, "IQ_LASTSALEPRICE", $B55)</f>
        <v>65.290000000000006</v>
      </c>
      <c r="AA55" s="1">
        <f>_xll.ciqfunctions.udf.CIQ(AA$9, "IQ_LASTSALEPRICE", $B55)</f>
        <v>107.6</v>
      </c>
      <c r="AB55" s="1">
        <f>_xll.ciqfunctions.udf.CIQ(AB$9, "IQ_LASTSALEPRICE", $B55)</f>
        <v>60.95</v>
      </c>
      <c r="AC55" s="1">
        <f>_xll.ciqfunctions.udf.CIQ(AC$9, "IQ_LASTSALEPRICE", $B55)</f>
        <v>59.75</v>
      </c>
      <c r="AD55" s="1">
        <f>_xll.ciqfunctions.udf.CIQ(AD$9, "IQ_LASTSALEPRICE", $B55)</f>
        <v>16.940000000000001</v>
      </c>
      <c r="AE55" s="1">
        <f>_xll.ciqfunctions.udf.CIQ(AE$9, "IQ_LASTSALEPRICE", $B55)</f>
        <v>143.53</v>
      </c>
      <c r="AF55" s="1">
        <f>_xll.ciqfunctions.udf.CIQ(AF$9, "IQ_LASTSALEPRICE", $B55)</f>
        <v>74.209999999999994</v>
      </c>
      <c r="AG55" s="1">
        <f>_xll.ciqfunctions.udf.CIQ(AG$9, "IQ_LASTSALEPRICE", $B55)</f>
        <v>28.21</v>
      </c>
      <c r="AH55" s="1">
        <f>_xll.ciqfunctions.udf.CIQ(AH$9, "IQ_LASTSALEPRICE", $B55)</f>
        <v>37.39</v>
      </c>
      <c r="AI55" s="1">
        <f>_xll.ciqfunctions.udf.CIQ(AI$9, "IQ_LASTSALEPRICE", $B55)</f>
        <v>115.28</v>
      </c>
      <c r="AJ55" s="1">
        <f>_xll.ciqfunctions.udf.CIQ(AJ$9, "IQ_LASTSALEPRICE", $B55)</f>
        <v>127.7</v>
      </c>
      <c r="AK55" s="1">
        <f>_xll.ciqfunctions.udf.CIQ(AK$9, "IQ_LASTSALEPRICE", $B55)</f>
        <v>26.89</v>
      </c>
      <c r="AL55" s="1">
        <f>_xll.ciqfunctions.udf.CIQ(AL$9, "IQ_LASTSALEPRICE", $B55)</f>
        <v>48.45</v>
      </c>
      <c r="AM55" s="1">
        <f>_xll.ciqfunctions.udf.CIQ(AM$9, "IQ_LASTSALEPRICE", $B55)</f>
        <v>42.7</v>
      </c>
      <c r="AN55" s="1">
        <f>_xll.ciqfunctions.udf.CIQ(AN$9, "IQ_LASTSALEPRICE", $B55)</f>
        <v>80.94</v>
      </c>
      <c r="AO55" s="1">
        <f>_xll.ciqfunctions.udf.CIQ(AO$9, "IQ_LASTSALEPRICE", $B55)</f>
        <v>58.53</v>
      </c>
      <c r="AP55" s="1">
        <f>_xll.ciqfunctions.udf.CIQ(AP$9, "IQ_LASTSALEPRICE", $B55)</f>
        <v>64.569999999999993</v>
      </c>
      <c r="AQ55" s="1">
        <f>_xll.ciqfunctions.udf.CIQ(AQ$9, "IQ_LASTSALEPRICE", $B55)</f>
        <v>88.82</v>
      </c>
      <c r="AR55" s="1">
        <f>_xll.ciqfunctions.udf.CIQ(AR$9, "IQ_LASTSALEPRICE", $B55)</f>
        <v>144.44999999999999</v>
      </c>
      <c r="AS55" s="1">
        <f>_xll.ciqfunctions.udf.CIQ(AS$9, "IQ_LASTSALEPRICE", $B55)</f>
        <v>56.91</v>
      </c>
      <c r="AT55" s="1">
        <f>_xll.ciqfunctions.udf.CIQ(AT$9, "IQ_LASTSALEPRICE", $B55)</f>
        <v>40.74</v>
      </c>
      <c r="AU55" s="1">
        <f>_xll.ciqfunctions.udf.CIQ(AU$9, "IQ_LASTSALEPRICE", $B55)</f>
        <v>81.36</v>
      </c>
      <c r="AV55" s="1">
        <f>_xll.ciqfunctions.udf.CIQ(AV$9, "IQ_LASTSALEPRICE", $B55)</f>
        <v>76.53</v>
      </c>
      <c r="AW55" s="1">
        <f>_xll.ciqfunctions.udf.CIQ(AW$9, "IQ_LASTSALEPRICE", $B55)</f>
        <v>42.41</v>
      </c>
      <c r="EY55" s="1" t="s">
        <v>23</v>
      </c>
      <c r="EZ55" s="1">
        <v>2.04</v>
      </c>
      <c r="FA55" s="2">
        <v>3.3083227020131036E-2</v>
      </c>
      <c r="FB55" s="2">
        <v>3.4530555592125686E-2</v>
      </c>
      <c r="FC55" s="2">
        <v>3.2993781319158234E-2</v>
      </c>
      <c r="FD55" s="1">
        <v>5.5711300000000001</v>
      </c>
      <c r="FF55" s="1" t="s">
        <v>23</v>
      </c>
      <c r="FG55" s="7">
        <v>2.04</v>
      </c>
      <c r="FH55" s="6">
        <v>3.3297967844609491E-2</v>
      </c>
      <c r="FI55" s="3">
        <v>3.4262232979451995E-2</v>
      </c>
      <c r="FJ55" s="3">
        <v>3.2688146007052166E-2</v>
      </c>
      <c r="FK55" s="1">
        <v>5.7195799999999997</v>
      </c>
    </row>
    <row r="56" spans="1:167" x14ac:dyDescent="0.3">
      <c r="A56" s="1">
        <f t="shared" si="6"/>
        <v>47</v>
      </c>
      <c r="B56" s="14">
        <v>45076</v>
      </c>
      <c r="C56" s="1">
        <f>_xll.ciqfunctions.udf.CIQ(C$9, "IQ_LASTSALEPRICE", $B56)</f>
        <v>59.94</v>
      </c>
      <c r="D56" s="1">
        <f>_xll.ciqfunctions.udf.CIQ(D$9, "IQ_LASTSALEPRICE", $B56)</f>
        <v>51.01</v>
      </c>
      <c r="E56" s="1">
        <f>_xll.ciqfunctions.udf.CIQ(E$9, "IQ_LASTSALEPRICE", $B56)</f>
        <v>80.14</v>
      </c>
      <c r="F56" s="1">
        <f>_xll.ciqfunctions.udf.CIQ(F$9, "IQ_LASTSALEPRICE", $B56)</f>
        <v>81.790000000000006</v>
      </c>
      <c r="G56" s="1">
        <f>_xll.ciqfunctions.udf.CIQ(G$9, "IQ_LASTSALEPRICE", $B56)</f>
        <v>41.6</v>
      </c>
      <c r="H56" s="1">
        <f>_xll.ciqfunctions.udf.CIQ(H$9, "IQ_LASTSALEPRICE", $B56)</f>
        <v>56.9</v>
      </c>
      <c r="I56" s="1">
        <f>_xll.ciqfunctions.udf.CIQ(I$9, "IQ_LASTSALEPRICE", $B56)</f>
        <v>92.56</v>
      </c>
      <c r="J56" s="1">
        <f>_xll.ciqfunctions.udf.CIQ(J$9, "IQ_LASTSALEPRICE", $B56)</f>
        <v>49.74</v>
      </c>
      <c r="K56" s="1">
        <f>_xll.ciqfunctions.udf.CIQ(K$9, "IQ_LASTSALEPRICE", $B56)</f>
        <v>88.01</v>
      </c>
      <c r="L56" s="1">
        <f>_xll.ciqfunctions.udf.CIQ(L$9, "IQ_LASTSALEPRICE", $B56)</f>
        <v>65.72</v>
      </c>
      <c r="M56" s="1">
        <f>_xll.ciqfunctions.udf.CIQ(M$9, "IQ_LASTSALEPRICE", $B56)</f>
        <v>96.73</v>
      </c>
      <c r="N56" s="1">
        <f>_xll.ciqfunctions.udf.CIQ(N$9, "IQ_LASTSALEPRICE", $B56)</f>
        <v>57.02</v>
      </c>
      <c r="O56" s="1">
        <f>_xll.ciqfunctions.udf.CIQ(O$9, "IQ_LASTSALEPRICE", $B56)</f>
        <v>67.92</v>
      </c>
      <c r="P56" s="1">
        <f>_xll.ciqfunctions.udf.CIQ(P$9, "IQ_LASTSALEPRICE", $B56)</f>
        <v>35.659999999999997</v>
      </c>
      <c r="Q56" s="1">
        <f>_xll.ciqfunctions.udf.CIQ(Q$9, "IQ_LASTSALEPRICE", $B56)</f>
        <v>102.6</v>
      </c>
      <c r="R56" s="1">
        <f>_xll.ciqfunctions.udf.CIQ(R$9, "IQ_LASTSALEPRICE", $B56)</f>
        <v>72.06</v>
      </c>
      <c r="S56" s="1">
        <f>_xll.ciqfunctions.udf.CIQ(S$9, "IQ_LASTSALEPRICE", $B56)</f>
        <v>72.69</v>
      </c>
      <c r="T56" s="1">
        <f>_xll.ciqfunctions.udf.CIQ(T$9, "IQ_LASTSALEPRICE", $B56)</f>
        <v>56.61</v>
      </c>
      <c r="U56" s="1">
        <f>_xll.ciqfunctions.udf.CIQ(U$9, "IQ_LASTSALEPRICE", $B56)</f>
        <v>35.01</v>
      </c>
      <c r="V56" s="1">
        <f>_xll.ciqfunctions.udf.CIQ(V$9, "IQ_LASTSALEPRICE", $B56)</f>
        <v>76.61</v>
      </c>
      <c r="W56" s="1">
        <f>_xll.ciqfunctions.udf.CIQ(W$9, "IQ_LASTSALEPRICE", $B56)</f>
        <v>48.13</v>
      </c>
      <c r="X56" s="1">
        <f>_xll.ciqfunctions.udf.CIQ(X$9, "IQ_LASTSALEPRICE", $B56)</f>
        <v>69.83</v>
      </c>
      <c r="Y56" s="1">
        <f>_xll.ciqfunctions.udf.CIQ(Y$9, "IQ_LASTSALEPRICE", $B56)</f>
        <v>86.48</v>
      </c>
      <c r="Z56" s="1">
        <f>_xll.ciqfunctions.udf.CIQ(Z$9, "IQ_LASTSALEPRICE", $B56)</f>
        <v>64.150000000000006</v>
      </c>
      <c r="AA56" s="1">
        <f>_xll.ciqfunctions.udf.CIQ(AA$9, "IQ_LASTSALEPRICE", $B56)</f>
        <v>106.44</v>
      </c>
      <c r="AB56" s="1">
        <f>_xll.ciqfunctions.udf.CIQ(AB$9, "IQ_LASTSALEPRICE", $B56)</f>
        <v>59.93</v>
      </c>
      <c r="AC56" s="1">
        <f>_xll.ciqfunctions.udf.CIQ(AC$9, "IQ_LASTSALEPRICE", $B56)</f>
        <v>59.47</v>
      </c>
      <c r="AD56" s="1">
        <f>_xll.ciqfunctions.udf.CIQ(AD$9, "IQ_LASTSALEPRICE", $B56)</f>
        <v>16.649999999999999</v>
      </c>
      <c r="AE56" s="1">
        <f>_xll.ciqfunctions.udf.CIQ(AE$9, "IQ_LASTSALEPRICE", $B56)</f>
        <v>143.76</v>
      </c>
      <c r="AF56" s="1">
        <f>_xll.ciqfunctions.udf.CIQ(AF$9, "IQ_LASTSALEPRICE", $B56)</f>
        <v>75.25</v>
      </c>
      <c r="AG56" s="1">
        <f>_xll.ciqfunctions.udf.CIQ(AG$9, "IQ_LASTSALEPRICE", $B56)</f>
        <v>28.18</v>
      </c>
      <c r="AH56" s="1">
        <f>_xll.ciqfunctions.udf.CIQ(AH$9, "IQ_LASTSALEPRICE", $B56)</f>
        <v>37</v>
      </c>
      <c r="AI56" s="1">
        <f>_xll.ciqfunctions.udf.CIQ(AI$9, "IQ_LASTSALEPRICE", $B56)</f>
        <v>114.43</v>
      </c>
      <c r="AJ56" s="1">
        <f>_xll.ciqfunctions.udf.CIQ(AJ$9, "IQ_LASTSALEPRICE", $B56)</f>
        <v>125.4</v>
      </c>
      <c r="AK56" s="1">
        <f>_xll.ciqfunctions.udf.CIQ(AK$9, "IQ_LASTSALEPRICE", $B56)</f>
        <v>26.6</v>
      </c>
      <c r="AL56" s="1">
        <f>_xll.ciqfunctions.udf.CIQ(AL$9, "IQ_LASTSALEPRICE", $B56)</f>
        <v>48.72</v>
      </c>
      <c r="AM56" s="1">
        <f>_xll.ciqfunctions.udf.CIQ(AM$9, "IQ_LASTSALEPRICE", $B56)</f>
        <v>42.83</v>
      </c>
      <c r="AN56" s="1">
        <f>_xll.ciqfunctions.udf.CIQ(AN$9, "IQ_LASTSALEPRICE", $B56)</f>
        <v>81.42</v>
      </c>
      <c r="AO56" s="1">
        <f>_xll.ciqfunctions.udf.CIQ(AO$9, "IQ_LASTSALEPRICE", $B56)</f>
        <v>58.99</v>
      </c>
      <c r="AP56" s="1">
        <f>_xll.ciqfunctions.udf.CIQ(AP$9, "IQ_LASTSALEPRICE", $B56)</f>
        <v>64.88</v>
      </c>
      <c r="AQ56" s="1">
        <f>_xll.ciqfunctions.udf.CIQ(AQ$9, "IQ_LASTSALEPRICE", $B56)</f>
        <v>88.18</v>
      </c>
      <c r="AR56" s="1">
        <f>_xll.ciqfunctions.udf.CIQ(AR$9, "IQ_LASTSALEPRICE", $B56)</f>
        <v>143.19999999999999</v>
      </c>
      <c r="AS56" s="1">
        <f>_xll.ciqfunctions.udf.CIQ(AS$9, "IQ_LASTSALEPRICE", $B56)</f>
        <v>56.34</v>
      </c>
      <c r="AT56" s="1">
        <f>_xll.ciqfunctions.udf.CIQ(AT$9, "IQ_LASTSALEPRICE", $B56)</f>
        <v>40.270000000000003</v>
      </c>
      <c r="AU56" s="1">
        <f>_xll.ciqfunctions.udf.CIQ(AU$9, "IQ_LASTSALEPRICE", $B56)</f>
        <v>80.12</v>
      </c>
      <c r="AV56" s="1">
        <f>_xll.ciqfunctions.udf.CIQ(AV$9, "IQ_LASTSALEPRICE", $B56)</f>
        <v>76.28</v>
      </c>
      <c r="AW56" s="1">
        <f>_xll.ciqfunctions.udf.CIQ(AW$9, "IQ_LASTSALEPRICE", $B56)</f>
        <v>42.25</v>
      </c>
      <c r="EY56" s="1" t="s">
        <v>31</v>
      </c>
      <c r="EZ56" s="1">
        <v>0</v>
      </c>
      <c r="FA56" s="2">
        <v>0</v>
      </c>
      <c r="FB56" s="2">
        <v>0</v>
      </c>
      <c r="FC56" s="2">
        <v>0</v>
      </c>
      <c r="FD56" s="1">
        <v>9.4499999999999993</v>
      </c>
      <c r="FF56" s="1" t="s">
        <v>31</v>
      </c>
      <c r="FG56" s="7" t="s">
        <v>295</v>
      </c>
      <c r="FH56" s="6" t="e">
        <v>#VALUE!</v>
      </c>
      <c r="FI56" s="3" t="e">
        <v>#VALUE!</v>
      </c>
      <c r="FJ56" s="3" t="e">
        <v>#VALUE!</v>
      </c>
      <c r="FK56" s="1">
        <v>9.4499999999999993</v>
      </c>
    </row>
    <row r="57" spans="1:167" x14ac:dyDescent="0.3">
      <c r="A57" s="1">
        <f t="shared" si="6"/>
        <v>48</v>
      </c>
      <c r="B57" s="14">
        <v>45072</v>
      </c>
      <c r="C57" s="1">
        <f>_xll.ciqfunctions.udf.CIQ(C$9, "IQ_LASTSALEPRICE", $B57)</f>
        <v>60.26</v>
      </c>
      <c r="D57" s="1">
        <f>_xll.ciqfunctions.udf.CIQ(D$9, "IQ_LASTSALEPRICE", $B57)</f>
        <v>50.97</v>
      </c>
      <c r="E57" s="1">
        <f>_xll.ciqfunctions.udf.CIQ(E$9, "IQ_LASTSALEPRICE", $B57)</f>
        <v>80.77</v>
      </c>
      <c r="F57" s="1">
        <f>_xll.ciqfunctions.udf.CIQ(F$9, "IQ_LASTSALEPRICE", $B57)</f>
        <v>82.25</v>
      </c>
      <c r="G57" s="1">
        <f>_xll.ciqfunctions.udf.CIQ(G$9, "IQ_LASTSALEPRICE", $B57)</f>
        <v>41.34</v>
      </c>
      <c r="H57" s="1">
        <f>_xll.ciqfunctions.udf.CIQ(H$9, "IQ_LASTSALEPRICE", $B57)</f>
        <v>57.1</v>
      </c>
      <c r="I57" s="1">
        <f>_xll.ciqfunctions.udf.CIQ(I$9, "IQ_LASTSALEPRICE", $B57)</f>
        <v>92.69</v>
      </c>
      <c r="J57" s="1">
        <f>_xll.ciqfunctions.udf.CIQ(J$9, "IQ_LASTSALEPRICE", $B57)</f>
        <v>49.86</v>
      </c>
      <c r="K57" s="1">
        <f>_xll.ciqfunctions.udf.CIQ(K$9, "IQ_LASTSALEPRICE", $B57)</f>
        <v>88.7</v>
      </c>
      <c r="L57" s="1">
        <f>_xll.ciqfunctions.udf.CIQ(L$9, "IQ_LASTSALEPRICE", $B57)</f>
        <v>65.63</v>
      </c>
      <c r="M57" s="1">
        <f>_xll.ciqfunctions.udf.CIQ(M$9, "IQ_LASTSALEPRICE", $B57)</f>
        <v>96.8</v>
      </c>
      <c r="N57" s="1">
        <f>_xll.ciqfunctions.udf.CIQ(N$9, "IQ_LASTSALEPRICE", $B57)</f>
        <v>57.46</v>
      </c>
      <c r="O57" s="1">
        <f>_xll.ciqfunctions.udf.CIQ(O$9, "IQ_LASTSALEPRICE", $B57)</f>
        <v>68.69</v>
      </c>
      <c r="P57" s="1">
        <f>_xll.ciqfunctions.udf.CIQ(P$9, "IQ_LASTSALEPRICE", $B57)</f>
        <v>36.01</v>
      </c>
      <c r="Q57" s="1">
        <f>_xll.ciqfunctions.udf.CIQ(Q$9, "IQ_LASTSALEPRICE", $B57)</f>
        <v>103.36</v>
      </c>
      <c r="R57" s="1">
        <f>_xll.ciqfunctions.udf.CIQ(R$9, "IQ_LASTSALEPRICE", $B57)</f>
        <v>72.62</v>
      </c>
      <c r="S57" s="1">
        <f>_xll.ciqfunctions.udf.CIQ(S$9, "IQ_LASTSALEPRICE", $B57)</f>
        <v>73.92</v>
      </c>
      <c r="T57" s="1">
        <f>_xll.ciqfunctions.udf.CIQ(T$9, "IQ_LASTSALEPRICE", $B57)</f>
        <v>56.12</v>
      </c>
      <c r="U57" s="1">
        <f>_xll.ciqfunctions.udf.CIQ(U$9, "IQ_LASTSALEPRICE", $B57)</f>
        <v>34.96</v>
      </c>
      <c r="V57" s="1">
        <f>_xll.ciqfunctions.udf.CIQ(V$9, "IQ_LASTSALEPRICE", $B57)</f>
        <v>76.8</v>
      </c>
      <c r="W57" s="1">
        <f>_xll.ciqfunctions.udf.CIQ(W$9, "IQ_LASTSALEPRICE", $B57)</f>
        <v>48.3</v>
      </c>
      <c r="X57" s="1">
        <f>_xll.ciqfunctions.udf.CIQ(X$9, "IQ_LASTSALEPRICE", $B57)</f>
        <v>69.47</v>
      </c>
      <c r="Y57" s="1">
        <f>_xll.ciqfunctions.udf.CIQ(Y$9, "IQ_LASTSALEPRICE", $B57)</f>
        <v>86.9</v>
      </c>
      <c r="Z57" s="1">
        <f>_xll.ciqfunctions.udf.CIQ(Z$9, "IQ_LASTSALEPRICE", $B57)</f>
        <v>64.319999999999993</v>
      </c>
      <c r="AA57" s="1">
        <f>_xll.ciqfunctions.udf.CIQ(AA$9, "IQ_LASTSALEPRICE", $B57)</f>
        <v>106.51</v>
      </c>
      <c r="AB57" s="1">
        <f>_xll.ciqfunctions.udf.CIQ(AB$9, "IQ_LASTSALEPRICE", $B57)</f>
        <v>60.6</v>
      </c>
      <c r="AC57" s="1">
        <f>_xll.ciqfunctions.udf.CIQ(AC$9, "IQ_LASTSALEPRICE", $B57)</f>
        <v>59.57</v>
      </c>
      <c r="AD57" s="1">
        <f>_xll.ciqfunctions.udf.CIQ(AD$9, "IQ_LASTSALEPRICE", $B57)</f>
        <v>16.52</v>
      </c>
      <c r="AE57" s="1">
        <f>_xll.ciqfunctions.udf.CIQ(AE$9, "IQ_LASTSALEPRICE", $B57)</f>
        <v>143.85</v>
      </c>
      <c r="AF57" s="1">
        <f>_xll.ciqfunctions.udf.CIQ(AF$9, "IQ_LASTSALEPRICE", $B57)</f>
        <v>74.790000000000006</v>
      </c>
      <c r="AG57" s="1">
        <f>_xll.ciqfunctions.udf.CIQ(AG$9, "IQ_LASTSALEPRICE", $B57)</f>
        <v>28.34</v>
      </c>
      <c r="AH57" s="1">
        <f>_xll.ciqfunctions.udf.CIQ(AH$9, "IQ_LASTSALEPRICE", $B57)</f>
        <v>36.71</v>
      </c>
      <c r="AI57" s="1">
        <f>_xll.ciqfunctions.udf.CIQ(AI$9, "IQ_LASTSALEPRICE", $B57)</f>
        <v>113.7</v>
      </c>
      <c r="AJ57" s="1">
        <f>_xll.ciqfunctions.udf.CIQ(AJ$9, "IQ_LASTSALEPRICE", $B57)</f>
        <v>126.75</v>
      </c>
      <c r="AK57" s="1">
        <f>_xll.ciqfunctions.udf.CIQ(AK$9, "IQ_LASTSALEPRICE", $B57)</f>
        <v>26.85</v>
      </c>
      <c r="AL57" s="1">
        <f>_xll.ciqfunctions.udf.CIQ(AL$9, "IQ_LASTSALEPRICE", $B57)</f>
        <v>48.96</v>
      </c>
      <c r="AM57" s="1">
        <f>_xll.ciqfunctions.udf.CIQ(AM$9, "IQ_LASTSALEPRICE", $B57)</f>
        <v>43.89</v>
      </c>
      <c r="AN57" s="1">
        <f>_xll.ciqfunctions.udf.CIQ(AN$9, "IQ_LASTSALEPRICE", $B57)</f>
        <v>81.11</v>
      </c>
      <c r="AO57" s="1">
        <f>_xll.ciqfunctions.udf.CIQ(AO$9, "IQ_LASTSALEPRICE", $B57)</f>
        <v>58.33</v>
      </c>
      <c r="AP57" s="1">
        <f>_xll.ciqfunctions.udf.CIQ(AP$9, "IQ_LASTSALEPRICE", $B57)</f>
        <v>65.72</v>
      </c>
      <c r="AQ57" s="1">
        <f>_xll.ciqfunctions.udf.CIQ(AQ$9, "IQ_LASTSALEPRICE", $B57)</f>
        <v>89.99</v>
      </c>
      <c r="AR57" s="1">
        <f>_xll.ciqfunctions.udf.CIQ(AR$9, "IQ_LASTSALEPRICE", $B57)</f>
        <v>143.46</v>
      </c>
      <c r="AS57" s="1">
        <f>_xll.ciqfunctions.udf.CIQ(AS$9, "IQ_LASTSALEPRICE", $B57)</f>
        <v>57.13</v>
      </c>
      <c r="AT57" s="1">
        <f>_xll.ciqfunctions.udf.CIQ(AT$9, "IQ_LASTSALEPRICE", $B57)</f>
        <v>40.61</v>
      </c>
      <c r="AU57" s="1">
        <f>_xll.ciqfunctions.udf.CIQ(AU$9, "IQ_LASTSALEPRICE", $B57)</f>
        <v>79.09</v>
      </c>
      <c r="AV57" s="1">
        <f>_xll.ciqfunctions.udf.CIQ(AV$9, "IQ_LASTSALEPRICE", $B57)</f>
        <v>76.14</v>
      </c>
      <c r="AW57" s="1">
        <f>_xll.ciqfunctions.udf.CIQ(AW$9, "IQ_LASTSALEPRICE", $B57)</f>
        <v>42.42</v>
      </c>
      <c r="EY57" s="1" t="s">
        <v>34</v>
      </c>
      <c r="EZ57" s="1">
        <v>4.4000000000000004</v>
      </c>
      <c r="FA57" s="2">
        <v>2.7854859301307291E-2</v>
      </c>
      <c r="FB57" s="2">
        <v>2.8260844742341026E-2</v>
      </c>
      <c r="FC57" s="2">
        <v>2.7891969331511907E-2</v>
      </c>
      <c r="FD57" s="1">
        <v>6.0316799999999997</v>
      </c>
      <c r="FF57" s="1" t="s">
        <v>34</v>
      </c>
      <c r="FG57" s="7">
        <v>4.4000000000000004</v>
      </c>
      <c r="FH57" s="6">
        <v>2.7710251533510508E-2</v>
      </c>
      <c r="FI57" s="3">
        <v>2.8083353663033793E-2</v>
      </c>
      <c r="FJ57" s="3">
        <v>2.7857661419671449E-2</v>
      </c>
      <c r="FK57" s="1">
        <v>6.0702999999999996</v>
      </c>
    </row>
    <row r="58" spans="1:167" x14ac:dyDescent="0.3">
      <c r="A58" s="1">
        <f t="shared" si="6"/>
        <v>49</v>
      </c>
      <c r="B58" s="14">
        <v>45071</v>
      </c>
      <c r="C58" s="1">
        <f>_xll.ciqfunctions.udf.CIQ(C$9, "IQ_LASTSALEPRICE", $B58)</f>
        <v>60.07</v>
      </c>
      <c r="D58" s="1">
        <f>_xll.ciqfunctions.udf.CIQ(D$9, "IQ_LASTSALEPRICE", $B58)</f>
        <v>51.06</v>
      </c>
      <c r="E58" s="1">
        <f>_xll.ciqfunctions.udf.CIQ(E$9, "IQ_LASTSALEPRICE", $B58)</f>
        <v>80.95</v>
      </c>
      <c r="F58" s="1">
        <f>_xll.ciqfunctions.udf.CIQ(F$9, "IQ_LASTSALEPRICE", $B58)</f>
        <v>82.5</v>
      </c>
      <c r="G58" s="1">
        <f>_xll.ciqfunctions.udf.CIQ(G$9, "IQ_LASTSALEPRICE", $B58)</f>
        <v>41.5</v>
      </c>
      <c r="H58" s="1">
        <f>_xll.ciqfunctions.udf.CIQ(H$9, "IQ_LASTSALEPRICE", $B58)</f>
        <v>57.16</v>
      </c>
      <c r="I58" s="1">
        <f>_xll.ciqfunctions.udf.CIQ(I$9, "IQ_LASTSALEPRICE", $B58)</f>
        <v>93.22</v>
      </c>
      <c r="J58" s="1">
        <f>_xll.ciqfunctions.udf.CIQ(J$9, "IQ_LASTSALEPRICE", $B58)</f>
        <v>50.43</v>
      </c>
      <c r="K58" s="1">
        <f>_xll.ciqfunctions.udf.CIQ(K$9, "IQ_LASTSALEPRICE", $B58)</f>
        <v>88.89</v>
      </c>
      <c r="L58" s="1">
        <f>_xll.ciqfunctions.udf.CIQ(L$9, "IQ_LASTSALEPRICE", $B58)</f>
        <v>65.66</v>
      </c>
      <c r="M58" s="1">
        <f>_xll.ciqfunctions.udf.CIQ(M$9, "IQ_LASTSALEPRICE", $B58)</f>
        <v>97.22</v>
      </c>
      <c r="N58" s="1">
        <f>_xll.ciqfunctions.udf.CIQ(N$9, "IQ_LASTSALEPRICE", $B58)</f>
        <v>57.38</v>
      </c>
      <c r="O58" s="1">
        <f>_xll.ciqfunctions.udf.CIQ(O$9, "IQ_LASTSALEPRICE", $B58)</f>
        <v>70.86</v>
      </c>
      <c r="P58" s="1">
        <f>_xll.ciqfunctions.udf.CIQ(P$9, "IQ_LASTSALEPRICE", $B58)</f>
        <v>35.85</v>
      </c>
      <c r="Q58" s="1">
        <f>_xll.ciqfunctions.udf.CIQ(Q$9, "IQ_LASTSALEPRICE", $B58)</f>
        <v>103.58</v>
      </c>
      <c r="R58" s="1">
        <f>_xll.ciqfunctions.udf.CIQ(R$9, "IQ_LASTSALEPRICE", $B58)</f>
        <v>73.25</v>
      </c>
      <c r="S58" s="1">
        <f>_xll.ciqfunctions.udf.CIQ(S$9, "IQ_LASTSALEPRICE", $B58)</f>
        <v>73.39</v>
      </c>
      <c r="T58" s="1">
        <f>_xll.ciqfunctions.udf.CIQ(T$9, "IQ_LASTSALEPRICE", $B58)</f>
        <v>56.5</v>
      </c>
      <c r="U58" s="1">
        <f>_xll.ciqfunctions.udf.CIQ(U$9, "IQ_LASTSALEPRICE", $B58)</f>
        <v>34.94</v>
      </c>
      <c r="V58" s="1">
        <f>_xll.ciqfunctions.udf.CIQ(V$9, "IQ_LASTSALEPRICE", $B58)</f>
        <v>76.39</v>
      </c>
      <c r="W58" s="1">
        <f>_xll.ciqfunctions.udf.CIQ(W$9, "IQ_LASTSALEPRICE", $B58)</f>
        <v>48.51</v>
      </c>
      <c r="X58" s="1">
        <f>_xll.ciqfunctions.udf.CIQ(X$9, "IQ_LASTSALEPRICE", $B58)</f>
        <v>69.819999999999993</v>
      </c>
      <c r="Y58" s="1">
        <f>_xll.ciqfunctions.udf.CIQ(Y$9, "IQ_LASTSALEPRICE", $B58)</f>
        <v>86.71</v>
      </c>
      <c r="Z58" s="1">
        <f>_xll.ciqfunctions.udf.CIQ(Z$9, "IQ_LASTSALEPRICE", $B58)</f>
        <v>64.290000000000006</v>
      </c>
      <c r="AA58" s="1">
        <f>_xll.ciqfunctions.udf.CIQ(AA$9, "IQ_LASTSALEPRICE", $B58)</f>
        <v>106.99</v>
      </c>
      <c r="AB58" s="1">
        <f>_xll.ciqfunctions.udf.CIQ(AB$9, "IQ_LASTSALEPRICE", $B58)</f>
        <v>60.68</v>
      </c>
      <c r="AC58" s="1">
        <f>_xll.ciqfunctions.udf.CIQ(AC$9, "IQ_LASTSALEPRICE", $B58)</f>
        <v>59.83</v>
      </c>
      <c r="AD58" s="1">
        <f>_xll.ciqfunctions.udf.CIQ(AD$9, "IQ_LASTSALEPRICE", $B58)</f>
        <v>16.43</v>
      </c>
      <c r="AE58" s="1">
        <f>_xll.ciqfunctions.udf.CIQ(AE$9, "IQ_LASTSALEPRICE", $B58)</f>
        <v>143.58000000000001</v>
      </c>
      <c r="AF58" s="1">
        <f>_xll.ciqfunctions.udf.CIQ(AF$9, "IQ_LASTSALEPRICE", $B58)</f>
        <v>74.94</v>
      </c>
      <c r="AG58" s="1">
        <f>_xll.ciqfunctions.udf.CIQ(AG$9, "IQ_LASTSALEPRICE", $B58)</f>
        <v>28.26</v>
      </c>
      <c r="AH58" s="1">
        <f>_xll.ciqfunctions.udf.CIQ(AH$9, "IQ_LASTSALEPRICE", $B58)</f>
        <v>37.020000000000003</v>
      </c>
      <c r="AI58" s="1">
        <f>_xll.ciqfunctions.udf.CIQ(AI$9, "IQ_LASTSALEPRICE", $B58)</f>
        <v>114.84</v>
      </c>
      <c r="AJ58" s="1">
        <f>_xll.ciqfunctions.udf.CIQ(AJ$9, "IQ_LASTSALEPRICE", $B58)</f>
        <v>126.87</v>
      </c>
      <c r="AK58" s="1">
        <f>_xll.ciqfunctions.udf.CIQ(AK$9, "IQ_LASTSALEPRICE", $B58)</f>
        <v>27.01</v>
      </c>
      <c r="AL58" s="1">
        <f>_xll.ciqfunctions.udf.CIQ(AL$9, "IQ_LASTSALEPRICE", $B58)</f>
        <v>48.87</v>
      </c>
      <c r="AM58" s="1">
        <f>_xll.ciqfunctions.udf.CIQ(AM$9, "IQ_LASTSALEPRICE", $B58)</f>
        <v>43.8</v>
      </c>
      <c r="AN58" s="1">
        <f>_xll.ciqfunctions.udf.CIQ(AN$9, "IQ_LASTSALEPRICE", $B58)</f>
        <v>79.650000000000006</v>
      </c>
      <c r="AO58" s="1">
        <f>_xll.ciqfunctions.udf.CIQ(AO$9, "IQ_LASTSALEPRICE", $B58)</f>
        <v>57.2</v>
      </c>
      <c r="AP58" s="1">
        <f>_xll.ciqfunctions.udf.CIQ(AP$9, "IQ_LASTSALEPRICE", $B58)</f>
        <v>65.650000000000006</v>
      </c>
      <c r="AQ58" s="1">
        <f>_xll.ciqfunctions.udf.CIQ(AQ$9, "IQ_LASTSALEPRICE", $B58)</f>
        <v>87.73</v>
      </c>
      <c r="AR58" s="1">
        <f>_xll.ciqfunctions.udf.CIQ(AR$9, "IQ_LASTSALEPRICE", $B58)</f>
        <v>142.44999999999999</v>
      </c>
      <c r="AS58" s="1">
        <f>_xll.ciqfunctions.udf.CIQ(AS$9, "IQ_LASTSALEPRICE", $B58)</f>
        <v>55.74</v>
      </c>
      <c r="AT58" s="1">
        <f>_xll.ciqfunctions.udf.CIQ(AT$9, "IQ_LASTSALEPRICE", $B58)</f>
        <v>40.159999999999997</v>
      </c>
      <c r="AU58" s="1">
        <f>_xll.ciqfunctions.udf.CIQ(AU$9, "IQ_LASTSALEPRICE", $B58)</f>
        <v>77.37</v>
      </c>
      <c r="AV58" s="1">
        <f>_xll.ciqfunctions.udf.CIQ(AV$9, "IQ_LASTSALEPRICE", $B58)</f>
        <v>74.790000000000006</v>
      </c>
      <c r="AW58" s="1">
        <f>_xll.ciqfunctions.udf.CIQ(AW$9, "IQ_LASTSALEPRICE", $B58)</f>
        <v>41.9</v>
      </c>
      <c r="EY58" s="1" t="s">
        <v>16</v>
      </c>
      <c r="EZ58" s="1">
        <v>1.65</v>
      </c>
      <c r="FA58" s="2">
        <v>2.6651878015161962E-2</v>
      </c>
      <c r="FB58" s="2">
        <v>2.7209812389717813E-2</v>
      </c>
      <c r="FC58" s="2">
        <v>2.5231844116477657E-2</v>
      </c>
      <c r="FD58" s="1">
        <v>6.7</v>
      </c>
      <c r="FF58" s="1" t="s">
        <v>16</v>
      </c>
      <c r="FG58" s="7">
        <v>1.56</v>
      </c>
      <c r="FH58" s="6">
        <v>2.6170398371619656E-2</v>
      </c>
      <c r="FI58" s="3">
        <v>2.5417055133647719E-2</v>
      </c>
      <c r="FJ58" s="3">
        <v>2.3879256681599702E-2</v>
      </c>
      <c r="FK58" s="1">
        <v>6.7</v>
      </c>
    </row>
    <row r="59" spans="1:167" x14ac:dyDescent="0.3">
      <c r="A59" s="1">
        <f t="shared" si="6"/>
        <v>50</v>
      </c>
      <c r="B59" s="14">
        <v>45070</v>
      </c>
      <c r="C59" s="1">
        <f>_xll.ciqfunctions.udf.CIQ(C$9, "IQ_LASTSALEPRICE", $B59)</f>
        <v>61.04</v>
      </c>
      <c r="D59" s="1">
        <f>_xll.ciqfunctions.udf.CIQ(D$9, "IQ_LASTSALEPRICE", $B59)</f>
        <v>51.95</v>
      </c>
      <c r="E59" s="1">
        <f>_xll.ciqfunctions.udf.CIQ(E$9, "IQ_LASTSALEPRICE", $B59)</f>
        <v>82.13</v>
      </c>
      <c r="F59" s="1">
        <f>_xll.ciqfunctions.udf.CIQ(F$9, "IQ_LASTSALEPRICE", $B59)</f>
        <v>85.17</v>
      </c>
      <c r="G59" s="1">
        <f>_xll.ciqfunctions.udf.CIQ(G$9, "IQ_LASTSALEPRICE", $B59)</f>
        <v>42</v>
      </c>
      <c r="H59" s="1">
        <f>_xll.ciqfunctions.udf.CIQ(H$9, "IQ_LASTSALEPRICE", $B59)</f>
        <v>58.06</v>
      </c>
      <c r="I59" s="1">
        <f>_xll.ciqfunctions.udf.CIQ(I$9, "IQ_LASTSALEPRICE", $B59)</f>
        <v>93.5</v>
      </c>
      <c r="J59" s="1">
        <f>_xll.ciqfunctions.udf.CIQ(J$9, "IQ_LASTSALEPRICE", $B59)</f>
        <v>51.31</v>
      </c>
      <c r="K59" s="1">
        <f>_xll.ciqfunctions.udf.CIQ(K$9, "IQ_LASTSALEPRICE", $B59)</f>
        <v>90.16</v>
      </c>
      <c r="L59" s="1">
        <f>_xll.ciqfunctions.udf.CIQ(L$9, "IQ_LASTSALEPRICE", $B59)</f>
        <v>66.58</v>
      </c>
      <c r="M59" s="1">
        <f>_xll.ciqfunctions.udf.CIQ(M$9, "IQ_LASTSALEPRICE", $B59)</f>
        <v>98.97</v>
      </c>
      <c r="N59" s="1">
        <f>_xll.ciqfunctions.udf.CIQ(N$9, "IQ_LASTSALEPRICE", $B59)</f>
        <v>58.2</v>
      </c>
      <c r="O59" s="1">
        <f>_xll.ciqfunctions.udf.CIQ(O$9, "IQ_LASTSALEPRICE", $B59)</f>
        <v>71.8</v>
      </c>
      <c r="P59" s="1">
        <f>_xll.ciqfunctions.udf.CIQ(P$9, "IQ_LASTSALEPRICE", $B59)</f>
        <v>35.92</v>
      </c>
      <c r="Q59" s="1">
        <f>_xll.ciqfunctions.udf.CIQ(Q$9, "IQ_LASTSALEPRICE", $B59)</f>
        <v>104.92</v>
      </c>
      <c r="R59" s="1">
        <f>_xll.ciqfunctions.udf.CIQ(R$9, "IQ_LASTSALEPRICE", $B59)</f>
        <v>74.34</v>
      </c>
      <c r="S59" s="1">
        <f>_xll.ciqfunctions.udf.CIQ(S$9, "IQ_LASTSALEPRICE", $B59)</f>
        <v>74.239999999999995</v>
      </c>
      <c r="T59" s="1">
        <f>_xll.ciqfunctions.udf.CIQ(T$9, "IQ_LASTSALEPRICE", $B59)</f>
        <v>57.62</v>
      </c>
      <c r="U59" s="1">
        <f>_xll.ciqfunctions.udf.CIQ(U$9, "IQ_LASTSALEPRICE", $B59)</f>
        <v>35.75</v>
      </c>
      <c r="V59" s="1">
        <f>_xll.ciqfunctions.udf.CIQ(V$9, "IQ_LASTSALEPRICE", $B59)</f>
        <v>77.180000000000007</v>
      </c>
      <c r="W59" s="1">
        <f>_xll.ciqfunctions.udf.CIQ(W$9, "IQ_LASTSALEPRICE", $B59)</f>
        <v>49</v>
      </c>
      <c r="X59" s="1">
        <f>_xll.ciqfunctions.udf.CIQ(X$9, "IQ_LASTSALEPRICE", $B59)</f>
        <v>70.849999999999994</v>
      </c>
      <c r="Y59" s="1">
        <f>_xll.ciqfunctions.udf.CIQ(Y$9, "IQ_LASTSALEPRICE", $B59)</f>
        <v>88.08</v>
      </c>
      <c r="Z59" s="1">
        <f>_xll.ciqfunctions.udf.CIQ(Z$9, "IQ_LASTSALEPRICE", $B59)</f>
        <v>65.13</v>
      </c>
      <c r="AA59" s="1">
        <f>_xll.ciqfunctions.udf.CIQ(AA$9, "IQ_LASTSALEPRICE", $B59)</f>
        <v>108.48</v>
      </c>
      <c r="AB59" s="1">
        <f>_xll.ciqfunctions.udf.CIQ(AB$9, "IQ_LASTSALEPRICE", $B59)</f>
        <v>61.92</v>
      </c>
      <c r="AC59" s="1">
        <f>_xll.ciqfunctions.udf.CIQ(AC$9, "IQ_LASTSALEPRICE", $B59)</f>
        <v>60.8</v>
      </c>
      <c r="AD59" s="1">
        <f>_xll.ciqfunctions.udf.CIQ(AD$9, "IQ_LASTSALEPRICE", $B59)</f>
        <v>16.47</v>
      </c>
      <c r="AE59" s="1">
        <f>_xll.ciqfunctions.udf.CIQ(AE$9, "IQ_LASTSALEPRICE", $B59)</f>
        <v>145.72</v>
      </c>
      <c r="AF59" s="1">
        <f>_xll.ciqfunctions.udf.CIQ(AF$9, "IQ_LASTSALEPRICE", $B59)</f>
        <v>76.88</v>
      </c>
      <c r="AG59" s="1">
        <f>_xll.ciqfunctions.udf.CIQ(AG$9, "IQ_LASTSALEPRICE", $B59)</f>
        <v>28.62</v>
      </c>
      <c r="AH59" s="1">
        <f>_xll.ciqfunctions.udf.CIQ(AH$9, "IQ_LASTSALEPRICE", $B59)</f>
        <v>37.72</v>
      </c>
      <c r="AI59" s="1">
        <f>_xll.ciqfunctions.udf.CIQ(AI$9, "IQ_LASTSALEPRICE", $B59)</f>
        <v>116.41</v>
      </c>
      <c r="AJ59" s="1">
        <f>_xll.ciqfunctions.udf.CIQ(AJ$9, "IQ_LASTSALEPRICE", $B59)</f>
        <v>126.47</v>
      </c>
      <c r="AK59" s="1">
        <f>_xll.ciqfunctions.udf.CIQ(AK$9, "IQ_LASTSALEPRICE", $B59)</f>
        <v>27.25</v>
      </c>
      <c r="AL59" s="1">
        <f>_xll.ciqfunctions.udf.CIQ(AL$9, "IQ_LASTSALEPRICE", $B59)</f>
        <v>48.69</v>
      </c>
      <c r="AM59" s="1">
        <f>_xll.ciqfunctions.udf.CIQ(AM$9, "IQ_LASTSALEPRICE", $B59)</f>
        <v>44.23</v>
      </c>
      <c r="AN59" s="1">
        <f>_xll.ciqfunctions.udf.CIQ(AN$9, "IQ_LASTSALEPRICE", $B59)</f>
        <v>80.62</v>
      </c>
      <c r="AO59" s="1">
        <f>_xll.ciqfunctions.udf.CIQ(AO$9, "IQ_LASTSALEPRICE", $B59)</f>
        <v>58.03</v>
      </c>
      <c r="AP59" s="1">
        <f>_xll.ciqfunctions.udf.CIQ(AP$9, "IQ_LASTSALEPRICE", $B59)</f>
        <v>66.040000000000006</v>
      </c>
      <c r="AQ59" s="1">
        <f>_xll.ciqfunctions.udf.CIQ(AQ$9, "IQ_LASTSALEPRICE", $B59)</f>
        <v>88.32</v>
      </c>
      <c r="AR59" s="1">
        <f>_xll.ciqfunctions.udf.CIQ(AR$9, "IQ_LASTSALEPRICE", $B59)</f>
        <v>143.16999999999999</v>
      </c>
      <c r="AS59" s="1">
        <f>_xll.ciqfunctions.udf.CIQ(AS$9, "IQ_LASTSALEPRICE", $B59)</f>
        <v>56.13</v>
      </c>
      <c r="AT59" s="1">
        <f>_xll.ciqfunctions.udf.CIQ(AT$9, "IQ_LASTSALEPRICE", $B59)</f>
        <v>40.770000000000003</v>
      </c>
      <c r="AU59" s="1">
        <f>_xll.ciqfunctions.udf.CIQ(AU$9, "IQ_LASTSALEPRICE", $B59)</f>
        <v>78.099999999999994</v>
      </c>
      <c r="AV59" s="1">
        <f>_xll.ciqfunctions.udf.CIQ(AV$9, "IQ_LASTSALEPRICE", $B59)</f>
        <v>75.260000000000005</v>
      </c>
      <c r="AW59" s="1">
        <f>_xll.ciqfunctions.udf.CIQ(AW$9, "IQ_LASTSALEPRICE", $B59)</f>
        <v>42.51</v>
      </c>
      <c r="EY59" s="1" t="s">
        <v>36</v>
      </c>
      <c r="EZ59" s="1">
        <v>2.72</v>
      </c>
      <c r="FA59" s="2">
        <v>2.3700192564064582E-2</v>
      </c>
      <c r="FB59" s="2">
        <v>2.4440186935482104E-2</v>
      </c>
      <c r="FC59" s="2">
        <v>2.4160060400151E-2</v>
      </c>
      <c r="FD59" s="1">
        <v>7.9819800000000001</v>
      </c>
      <c r="FF59" s="1" t="s">
        <v>36</v>
      </c>
      <c r="FG59" s="1">
        <v>2.72</v>
      </c>
      <c r="FH59" s="6">
        <v>2.36997107241191E-2</v>
      </c>
      <c r="FI59" s="2">
        <v>2.4562727265429969E-2</v>
      </c>
      <c r="FJ59" s="2">
        <v>2.4212165030433344E-2</v>
      </c>
      <c r="FK59" s="1">
        <v>7.5159900000000004</v>
      </c>
    </row>
    <row r="60" spans="1:167" x14ac:dyDescent="0.3">
      <c r="A60" s="1">
        <f t="shared" si="6"/>
        <v>51</v>
      </c>
      <c r="B60" s="14">
        <v>45069</v>
      </c>
      <c r="C60" s="1">
        <f>_xll.ciqfunctions.udf.CIQ(C$9, "IQ_LASTSALEPRICE", $B60)</f>
        <v>61.96</v>
      </c>
      <c r="D60" s="1">
        <f>_xll.ciqfunctions.udf.CIQ(D$9, "IQ_LASTSALEPRICE", $B60)</f>
        <v>52.44</v>
      </c>
      <c r="E60" s="1">
        <f>_xll.ciqfunctions.udf.CIQ(E$9, "IQ_LASTSALEPRICE", $B60)</f>
        <v>82.71</v>
      </c>
      <c r="F60" s="1">
        <f>_xll.ciqfunctions.udf.CIQ(F$9, "IQ_LASTSALEPRICE", $B60)</f>
        <v>86</v>
      </c>
      <c r="G60" s="1">
        <f>_xll.ciqfunctions.udf.CIQ(G$9, "IQ_LASTSALEPRICE", $B60)</f>
        <v>42.61</v>
      </c>
      <c r="H60" s="1">
        <f>_xll.ciqfunctions.udf.CIQ(H$9, "IQ_LASTSALEPRICE", $B60)</f>
        <v>58.63</v>
      </c>
      <c r="I60" s="1">
        <f>_xll.ciqfunctions.udf.CIQ(I$9, "IQ_LASTSALEPRICE", $B60)</f>
        <v>93.88</v>
      </c>
      <c r="J60" s="1">
        <f>_xll.ciqfunctions.udf.CIQ(J$9, "IQ_LASTSALEPRICE", $B60)</f>
        <v>52.29</v>
      </c>
      <c r="K60" s="1">
        <f>_xll.ciqfunctions.udf.CIQ(K$9, "IQ_LASTSALEPRICE", $B60)</f>
        <v>90.75</v>
      </c>
      <c r="L60" s="1">
        <f>_xll.ciqfunctions.udf.CIQ(L$9, "IQ_LASTSALEPRICE", $B60)</f>
        <v>67.37</v>
      </c>
      <c r="M60" s="1">
        <f>_xll.ciqfunctions.udf.CIQ(M$9, "IQ_LASTSALEPRICE", $B60)</f>
        <v>100.29</v>
      </c>
      <c r="N60" s="1">
        <f>_xll.ciqfunctions.udf.CIQ(N$9, "IQ_LASTSALEPRICE", $B60)</f>
        <v>58.75</v>
      </c>
      <c r="O60" s="1">
        <f>_xll.ciqfunctions.udf.CIQ(O$9, "IQ_LASTSALEPRICE", $B60)</f>
        <v>72.75</v>
      </c>
      <c r="P60" s="1">
        <f>_xll.ciqfunctions.udf.CIQ(P$9, "IQ_LASTSALEPRICE", $B60)</f>
        <v>36.28</v>
      </c>
      <c r="Q60" s="1">
        <f>_xll.ciqfunctions.udf.CIQ(Q$9, "IQ_LASTSALEPRICE", $B60)</f>
        <v>106.08</v>
      </c>
      <c r="R60" s="1">
        <f>_xll.ciqfunctions.udf.CIQ(R$9, "IQ_LASTSALEPRICE", $B60)</f>
        <v>75.09</v>
      </c>
      <c r="S60" s="1">
        <f>_xll.ciqfunctions.udf.CIQ(S$9, "IQ_LASTSALEPRICE", $B60)</f>
        <v>74.16</v>
      </c>
      <c r="T60" s="1">
        <f>_xll.ciqfunctions.udf.CIQ(T$9, "IQ_LASTSALEPRICE", $B60)</f>
        <v>57.67</v>
      </c>
      <c r="U60" s="1">
        <f>_xll.ciqfunctions.udf.CIQ(U$9, "IQ_LASTSALEPRICE", $B60)</f>
        <v>35.97</v>
      </c>
      <c r="V60" s="1">
        <f>_xll.ciqfunctions.udf.CIQ(V$9, "IQ_LASTSALEPRICE", $B60)</f>
        <v>77.650000000000006</v>
      </c>
      <c r="W60" s="1">
        <f>_xll.ciqfunctions.udf.CIQ(W$9, "IQ_LASTSALEPRICE", $B60)</f>
        <v>49.43</v>
      </c>
      <c r="X60" s="1">
        <f>_xll.ciqfunctions.udf.CIQ(X$9, "IQ_LASTSALEPRICE", $B60)</f>
        <v>71.150000000000006</v>
      </c>
      <c r="Y60" s="1">
        <f>_xll.ciqfunctions.udf.CIQ(Y$9, "IQ_LASTSALEPRICE", $B60)</f>
        <v>88.86</v>
      </c>
      <c r="Z60" s="1">
        <f>_xll.ciqfunctions.udf.CIQ(Z$9, "IQ_LASTSALEPRICE", $B60)</f>
        <v>65.59</v>
      </c>
      <c r="AA60" s="1">
        <f>_xll.ciqfunctions.udf.CIQ(AA$9, "IQ_LASTSALEPRICE", $B60)</f>
        <v>109.16</v>
      </c>
      <c r="AB60" s="1">
        <f>_xll.ciqfunctions.udf.CIQ(AB$9, "IQ_LASTSALEPRICE", $B60)</f>
        <v>62.51</v>
      </c>
      <c r="AC60" s="1">
        <f>_xll.ciqfunctions.udf.CIQ(AC$9, "IQ_LASTSALEPRICE", $B60)</f>
        <v>61.31</v>
      </c>
      <c r="AD60" s="1">
        <f>_xll.ciqfunctions.udf.CIQ(AD$9, "IQ_LASTSALEPRICE", $B60)</f>
        <v>16.41</v>
      </c>
      <c r="AE60" s="1">
        <f>_xll.ciqfunctions.udf.CIQ(AE$9, "IQ_LASTSALEPRICE", $B60)</f>
        <v>146.5</v>
      </c>
      <c r="AF60" s="1">
        <f>_xll.ciqfunctions.udf.CIQ(AF$9, "IQ_LASTSALEPRICE", $B60)</f>
        <v>77.28</v>
      </c>
      <c r="AG60" s="1">
        <f>_xll.ciqfunctions.udf.CIQ(AG$9, "IQ_LASTSALEPRICE", $B60)</f>
        <v>28.86</v>
      </c>
      <c r="AH60" s="1">
        <f>_xll.ciqfunctions.udf.CIQ(AH$9, "IQ_LASTSALEPRICE", $B60)</f>
        <v>37.9</v>
      </c>
      <c r="AI60" s="1">
        <f>_xll.ciqfunctions.udf.CIQ(AI$9, "IQ_LASTSALEPRICE", $B60)</f>
        <v>116.4</v>
      </c>
      <c r="AJ60" s="1">
        <f>_xll.ciqfunctions.udf.CIQ(AJ$9, "IQ_LASTSALEPRICE", $B60)</f>
        <v>127.49</v>
      </c>
      <c r="AK60" s="1">
        <f>_xll.ciqfunctions.udf.CIQ(AK$9, "IQ_LASTSALEPRICE", $B60)</f>
        <v>27.36</v>
      </c>
      <c r="AL60" s="1">
        <f>_xll.ciqfunctions.udf.CIQ(AL$9, "IQ_LASTSALEPRICE", $B60)</f>
        <v>49.46</v>
      </c>
      <c r="AM60" s="1">
        <f>_xll.ciqfunctions.udf.CIQ(AM$9, "IQ_LASTSALEPRICE", $B60)</f>
        <v>45.04</v>
      </c>
      <c r="AN60" s="1">
        <f>_xll.ciqfunctions.udf.CIQ(AN$9, "IQ_LASTSALEPRICE", $B60)</f>
        <v>81.64</v>
      </c>
      <c r="AO60" s="1">
        <f>_xll.ciqfunctions.udf.CIQ(AO$9, "IQ_LASTSALEPRICE", $B60)</f>
        <v>58.06</v>
      </c>
      <c r="AP60" s="1">
        <f>_xll.ciqfunctions.udf.CIQ(AP$9, "IQ_LASTSALEPRICE", $B60)</f>
        <v>68.03</v>
      </c>
      <c r="AQ60" s="1">
        <f>_xll.ciqfunctions.udf.CIQ(AQ$9, "IQ_LASTSALEPRICE", $B60)</f>
        <v>89.26</v>
      </c>
      <c r="AR60" s="1">
        <f>_xll.ciqfunctions.udf.CIQ(AR$9, "IQ_LASTSALEPRICE", $B60)</f>
        <v>143.5</v>
      </c>
      <c r="AS60" s="1">
        <f>_xll.ciqfunctions.udf.CIQ(AS$9, "IQ_LASTSALEPRICE", $B60)</f>
        <v>56.23</v>
      </c>
      <c r="AT60" s="1">
        <f>_xll.ciqfunctions.udf.CIQ(AT$9, "IQ_LASTSALEPRICE", $B60)</f>
        <v>40.72</v>
      </c>
      <c r="AU60" s="1">
        <f>_xll.ciqfunctions.udf.CIQ(AU$9, "IQ_LASTSALEPRICE", $B60)</f>
        <v>77.42</v>
      </c>
      <c r="AV60" s="1">
        <f>_xll.ciqfunctions.udf.CIQ(AV$9, "IQ_LASTSALEPRICE", $B60)</f>
        <v>75.59</v>
      </c>
      <c r="AW60" s="1">
        <f>_xll.ciqfunctions.udf.CIQ(AW$9, "IQ_LASTSALEPRICE", $B60)</f>
        <v>43</v>
      </c>
      <c r="EY60" s="1" t="s">
        <v>37</v>
      </c>
      <c r="EZ60" s="1">
        <v>1.92</v>
      </c>
      <c r="FA60" s="2">
        <v>1.5734566602836047E-2</v>
      </c>
      <c r="FB60" s="2">
        <v>1.6155315407290649E-2</v>
      </c>
      <c r="FC60" s="2">
        <v>1.5477241826529502E-2</v>
      </c>
      <c r="FD60" s="1">
        <v>7.9</v>
      </c>
      <c r="FF60" s="1" t="s">
        <v>37</v>
      </c>
      <c r="FG60" s="1">
        <v>1.92</v>
      </c>
      <c r="FH60" s="6">
        <v>1.6052885338922115E-2</v>
      </c>
      <c r="FI60" s="2">
        <v>1.6111392376738063E-2</v>
      </c>
      <c r="FJ60" s="2">
        <v>1.5441938356461246E-2</v>
      </c>
      <c r="FK60" s="1">
        <v>8.0399999999999991</v>
      </c>
    </row>
    <row r="61" spans="1:167" x14ac:dyDescent="0.3">
      <c r="A61" s="1">
        <f t="shared" si="6"/>
        <v>52</v>
      </c>
      <c r="B61" s="14">
        <v>45068</v>
      </c>
      <c r="C61" s="1">
        <f>_xll.ciqfunctions.udf.CIQ(C$9, "IQ_LASTSALEPRICE", $B61)</f>
        <v>62.17</v>
      </c>
      <c r="D61" s="1">
        <f>_xll.ciqfunctions.udf.CIQ(D$9, "IQ_LASTSALEPRICE", $B61)</f>
        <v>52.59</v>
      </c>
      <c r="E61" s="1">
        <f>_xll.ciqfunctions.udf.CIQ(E$9, "IQ_LASTSALEPRICE", $B61)</f>
        <v>83.62</v>
      </c>
      <c r="F61" s="1">
        <f>_xll.ciqfunctions.udf.CIQ(F$9, "IQ_LASTSALEPRICE", $B61)</f>
        <v>86.41</v>
      </c>
      <c r="G61" s="1">
        <f>_xll.ciqfunctions.udf.CIQ(G$9, "IQ_LASTSALEPRICE", $B61)</f>
        <v>42.51</v>
      </c>
      <c r="H61" s="1">
        <f>_xll.ciqfunctions.udf.CIQ(H$9, "IQ_LASTSALEPRICE", $B61)</f>
        <v>58.9</v>
      </c>
      <c r="I61" s="1">
        <f>_xll.ciqfunctions.udf.CIQ(I$9, "IQ_LASTSALEPRICE", $B61)</f>
        <v>94.65</v>
      </c>
      <c r="J61" s="1">
        <f>_xll.ciqfunctions.udf.CIQ(J$9, "IQ_LASTSALEPRICE", $B61)</f>
        <v>52.16</v>
      </c>
      <c r="K61" s="1">
        <f>_xll.ciqfunctions.udf.CIQ(K$9, "IQ_LASTSALEPRICE", $B61)</f>
        <v>91.97</v>
      </c>
      <c r="L61" s="1">
        <f>_xll.ciqfunctions.udf.CIQ(L$9, "IQ_LASTSALEPRICE", $B61)</f>
        <v>67.680000000000007</v>
      </c>
      <c r="M61" s="1">
        <f>_xll.ciqfunctions.udf.CIQ(M$9, "IQ_LASTSALEPRICE", $B61)</f>
        <v>100.42</v>
      </c>
      <c r="N61" s="1">
        <f>_xll.ciqfunctions.udf.CIQ(N$9, "IQ_LASTSALEPRICE", $B61)</f>
        <v>59.07</v>
      </c>
      <c r="O61" s="1">
        <f>_xll.ciqfunctions.udf.CIQ(O$9, "IQ_LASTSALEPRICE", $B61)</f>
        <v>72.75</v>
      </c>
      <c r="P61" s="1">
        <f>_xll.ciqfunctions.udf.CIQ(P$9, "IQ_LASTSALEPRICE", $B61)</f>
        <v>36.29</v>
      </c>
      <c r="Q61" s="1">
        <f>_xll.ciqfunctions.udf.CIQ(Q$9, "IQ_LASTSALEPRICE", $B61)</f>
        <v>106.35</v>
      </c>
      <c r="R61" s="1">
        <f>_xll.ciqfunctions.udf.CIQ(R$9, "IQ_LASTSALEPRICE", $B61)</f>
        <v>75.44</v>
      </c>
      <c r="S61" s="1">
        <f>_xll.ciqfunctions.udf.CIQ(S$9, "IQ_LASTSALEPRICE", $B61)</f>
        <v>74.58</v>
      </c>
      <c r="T61" s="1">
        <f>_xll.ciqfunctions.udf.CIQ(T$9, "IQ_LASTSALEPRICE", $B61)</f>
        <v>58.01</v>
      </c>
      <c r="U61" s="1">
        <f>_xll.ciqfunctions.udf.CIQ(U$9, "IQ_LASTSALEPRICE", $B61)</f>
        <v>36.200000000000003</v>
      </c>
      <c r="V61" s="1">
        <f>_xll.ciqfunctions.udf.CIQ(V$9, "IQ_LASTSALEPRICE", $B61)</f>
        <v>77.69</v>
      </c>
      <c r="W61" s="1">
        <f>_xll.ciqfunctions.udf.CIQ(W$9, "IQ_LASTSALEPRICE", $B61)</f>
        <v>49.41</v>
      </c>
      <c r="X61" s="1">
        <f>_xll.ciqfunctions.udf.CIQ(X$9, "IQ_LASTSALEPRICE", $B61)</f>
        <v>70.95</v>
      </c>
      <c r="Y61" s="1">
        <f>_xll.ciqfunctions.udf.CIQ(Y$9, "IQ_LASTSALEPRICE", $B61)</f>
        <v>89.88</v>
      </c>
      <c r="Z61" s="1">
        <f>_xll.ciqfunctions.udf.CIQ(Z$9, "IQ_LASTSALEPRICE", $B61)</f>
        <v>65.88</v>
      </c>
      <c r="AA61" s="1">
        <f>_xll.ciqfunctions.udf.CIQ(AA$9, "IQ_LASTSALEPRICE", $B61)</f>
        <v>108.91</v>
      </c>
      <c r="AB61" s="1">
        <f>_xll.ciqfunctions.udf.CIQ(AB$9, "IQ_LASTSALEPRICE", $B61)</f>
        <v>62.83</v>
      </c>
      <c r="AC61" s="1">
        <f>_xll.ciqfunctions.udf.CIQ(AC$9, "IQ_LASTSALEPRICE", $B61)</f>
        <v>62.23</v>
      </c>
      <c r="AD61" s="1">
        <f>_xll.ciqfunctions.udf.CIQ(AD$9, "IQ_LASTSALEPRICE", $B61)</f>
        <v>16.510000000000002</v>
      </c>
      <c r="AE61" s="1">
        <f>_xll.ciqfunctions.udf.CIQ(AE$9, "IQ_LASTSALEPRICE", $B61)</f>
        <v>146.08000000000001</v>
      </c>
      <c r="AF61" s="1">
        <f>_xll.ciqfunctions.udf.CIQ(AF$9, "IQ_LASTSALEPRICE", $B61)</f>
        <v>76.61</v>
      </c>
      <c r="AG61" s="1">
        <f>_xll.ciqfunctions.udf.CIQ(AG$9, "IQ_LASTSALEPRICE", $B61)</f>
        <v>28.55</v>
      </c>
      <c r="AH61" s="1">
        <f>_xll.ciqfunctions.udf.CIQ(AH$9, "IQ_LASTSALEPRICE", $B61)</f>
        <v>37.89</v>
      </c>
      <c r="AI61" s="1">
        <f>_xll.ciqfunctions.udf.CIQ(AI$9, "IQ_LASTSALEPRICE", $B61)</f>
        <v>116.37</v>
      </c>
      <c r="AJ61" s="1">
        <f>_xll.ciqfunctions.udf.CIQ(AJ$9, "IQ_LASTSALEPRICE", $B61)</f>
        <v>126.8</v>
      </c>
      <c r="AK61" s="1">
        <f>_xll.ciqfunctions.udf.CIQ(AK$9, "IQ_LASTSALEPRICE", $B61)</f>
        <v>27.39</v>
      </c>
      <c r="AL61" s="1">
        <f>_xll.ciqfunctions.udf.CIQ(AL$9, "IQ_LASTSALEPRICE", $B61)</f>
        <v>49.45</v>
      </c>
      <c r="AM61" s="1">
        <f>_xll.ciqfunctions.udf.CIQ(AM$9, "IQ_LASTSALEPRICE", $B61)</f>
        <v>44.7</v>
      </c>
      <c r="AN61" s="1">
        <f>_xll.ciqfunctions.udf.CIQ(AN$9, "IQ_LASTSALEPRICE", $B61)</f>
        <v>80.73</v>
      </c>
      <c r="AO61" s="1">
        <f>_xll.ciqfunctions.udf.CIQ(AO$9, "IQ_LASTSALEPRICE", $B61)</f>
        <v>57.93</v>
      </c>
      <c r="AP61" s="1">
        <f>_xll.ciqfunctions.udf.CIQ(AP$9, "IQ_LASTSALEPRICE", $B61)</f>
        <v>67.89</v>
      </c>
      <c r="AQ61" s="1">
        <f>_xll.ciqfunctions.udf.CIQ(AQ$9, "IQ_LASTSALEPRICE", $B61)</f>
        <v>89.25</v>
      </c>
      <c r="AR61" s="1">
        <f>_xll.ciqfunctions.udf.CIQ(AR$9, "IQ_LASTSALEPRICE", $B61)</f>
        <v>143.57</v>
      </c>
      <c r="AS61" s="1">
        <f>_xll.ciqfunctions.udf.CIQ(AS$9, "IQ_LASTSALEPRICE", $B61)</f>
        <v>55.45</v>
      </c>
      <c r="AT61" s="1">
        <f>_xll.ciqfunctions.udf.CIQ(AT$9, "IQ_LASTSALEPRICE", $B61)</f>
        <v>40.520000000000003</v>
      </c>
      <c r="AU61" s="1">
        <f>_xll.ciqfunctions.udf.CIQ(AU$9, "IQ_LASTSALEPRICE", $B61)</f>
        <v>76.930000000000007</v>
      </c>
      <c r="AV61" s="1">
        <f>_xll.ciqfunctions.udf.CIQ(AV$9, "IQ_LASTSALEPRICE", $B61)</f>
        <v>75.510000000000005</v>
      </c>
      <c r="AW61" s="1">
        <f>_xll.ciqfunctions.udf.CIQ(AW$9, "IQ_LASTSALEPRICE", $B61)</f>
        <v>42.77</v>
      </c>
      <c r="EY61" s="1" t="s">
        <v>38</v>
      </c>
      <c r="EZ61" s="1">
        <v>0.94</v>
      </c>
      <c r="FA61" s="2">
        <v>3.4185547514274287E-2</v>
      </c>
      <c r="FB61" s="2">
        <v>3.5322558422092053E-2</v>
      </c>
      <c r="FC61" s="2">
        <v>3.3451229807180939E-2</v>
      </c>
      <c r="FD61" s="1">
        <v>7.01051</v>
      </c>
      <c r="FF61" s="1" t="s">
        <v>38</v>
      </c>
      <c r="FG61" s="1">
        <v>0.88</v>
      </c>
      <c r="FH61" s="6">
        <v>3.1920681941841479E-2</v>
      </c>
      <c r="FI61" s="2">
        <v>3.2864706956362962E-2</v>
      </c>
      <c r="FJ61" s="2">
        <v>3.1104932016872065E-2</v>
      </c>
      <c r="FK61" s="1">
        <v>7.1305100000000001</v>
      </c>
    </row>
    <row r="62" spans="1:167" x14ac:dyDescent="0.3">
      <c r="A62" s="1">
        <f t="shared" si="6"/>
        <v>53</v>
      </c>
      <c r="B62" s="14">
        <v>45065</v>
      </c>
      <c r="C62" s="1">
        <f>_xll.ciqfunctions.udf.CIQ(C$9, "IQ_LASTSALEPRICE", $B62)</f>
        <v>61.78</v>
      </c>
      <c r="D62" s="1">
        <f>_xll.ciqfunctions.udf.CIQ(D$9, "IQ_LASTSALEPRICE", $B62)</f>
        <v>52.61</v>
      </c>
      <c r="E62" s="1">
        <f>_xll.ciqfunctions.udf.CIQ(E$9, "IQ_LASTSALEPRICE", $B62)</f>
        <v>84.12</v>
      </c>
      <c r="F62" s="1">
        <f>_xll.ciqfunctions.udf.CIQ(F$9, "IQ_LASTSALEPRICE", $B62)</f>
        <v>86.56</v>
      </c>
      <c r="G62" s="1">
        <f>_xll.ciqfunctions.udf.CIQ(G$9, "IQ_LASTSALEPRICE", $B62)</f>
        <v>42.43</v>
      </c>
      <c r="H62" s="1">
        <f>_xll.ciqfunctions.udf.CIQ(H$9, "IQ_LASTSALEPRICE", $B62)</f>
        <v>58.63</v>
      </c>
      <c r="I62" s="1">
        <f>_xll.ciqfunctions.udf.CIQ(I$9, "IQ_LASTSALEPRICE", $B62)</f>
        <v>95.19</v>
      </c>
      <c r="J62" s="1">
        <f>_xll.ciqfunctions.udf.CIQ(J$9, "IQ_LASTSALEPRICE", $B62)</f>
        <v>52.12</v>
      </c>
      <c r="K62" s="1">
        <f>_xll.ciqfunctions.udf.CIQ(K$9, "IQ_LASTSALEPRICE", $B62)</f>
        <v>92.51</v>
      </c>
      <c r="L62" s="1">
        <f>_xll.ciqfunctions.udf.CIQ(L$9, "IQ_LASTSALEPRICE", $B62)</f>
        <v>68.239999999999995</v>
      </c>
      <c r="M62" s="1">
        <f>_xll.ciqfunctions.udf.CIQ(M$9, "IQ_LASTSALEPRICE", $B62)</f>
        <v>100.55</v>
      </c>
      <c r="N62" s="1">
        <f>_xll.ciqfunctions.udf.CIQ(N$9, "IQ_LASTSALEPRICE", $B62)</f>
        <v>59.28</v>
      </c>
      <c r="O62" s="1">
        <f>_xll.ciqfunctions.udf.CIQ(O$9, "IQ_LASTSALEPRICE", $B62)</f>
        <v>73.17</v>
      </c>
      <c r="P62" s="1">
        <f>_xll.ciqfunctions.udf.CIQ(P$9, "IQ_LASTSALEPRICE", $B62)</f>
        <v>35.950000000000003</v>
      </c>
      <c r="Q62" s="1">
        <f>_xll.ciqfunctions.udf.CIQ(Q$9, "IQ_LASTSALEPRICE", $B62)</f>
        <v>106.16</v>
      </c>
      <c r="R62" s="1">
        <f>_xll.ciqfunctions.udf.CIQ(R$9, "IQ_LASTSALEPRICE", $B62)</f>
        <v>75.95</v>
      </c>
      <c r="S62" s="1">
        <f>_xll.ciqfunctions.udf.CIQ(S$9, "IQ_LASTSALEPRICE", $B62)</f>
        <v>74.48</v>
      </c>
      <c r="T62" s="1">
        <f>_xll.ciqfunctions.udf.CIQ(T$9, "IQ_LASTSALEPRICE", $B62)</f>
        <v>58.06</v>
      </c>
      <c r="U62" s="1">
        <f>_xll.ciqfunctions.udf.CIQ(U$9, "IQ_LASTSALEPRICE", $B62)</f>
        <v>36.119999999999997</v>
      </c>
      <c r="V62" s="1">
        <f>_xll.ciqfunctions.udf.CIQ(V$9, "IQ_LASTSALEPRICE", $B62)</f>
        <v>77.52</v>
      </c>
      <c r="W62" s="1">
        <f>_xll.ciqfunctions.udf.CIQ(W$9, "IQ_LASTSALEPRICE", $B62)</f>
        <v>49.36</v>
      </c>
      <c r="X62" s="1">
        <f>_xll.ciqfunctions.udf.CIQ(X$9, "IQ_LASTSALEPRICE", $B62)</f>
        <v>71.41</v>
      </c>
      <c r="Y62" s="1">
        <f>_xll.ciqfunctions.udf.CIQ(Y$9, "IQ_LASTSALEPRICE", $B62)</f>
        <v>89.92</v>
      </c>
      <c r="Z62" s="1">
        <f>_xll.ciqfunctions.udf.CIQ(Z$9, "IQ_LASTSALEPRICE", $B62)</f>
        <v>65.930000000000007</v>
      </c>
      <c r="AA62" s="1">
        <f>_xll.ciqfunctions.udf.CIQ(AA$9, "IQ_LASTSALEPRICE", $B62)</f>
        <v>108.56</v>
      </c>
      <c r="AB62" s="1">
        <f>_xll.ciqfunctions.udf.CIQ(AB$9, "IQ_LASTSALEPRICE", $B62)</f>
        <v>63.05</v>
      </c>
      <c r="AC62" s="1">
        <f>_xll.ciqfunctions.udf.CIQ(AC$9, "IQ_LASTSALEPRICE", $B62)</f>
        <v>61.58</v>
      </c>
      <c r="AD62" s="1">
        <f>_xll.ciqfunctions.udf.CIQ(AD$9, "IQ_LASTSALEPRICE", $B62)</f>
        <v>16.61</v>
      </c>
      <c r="AE62" s="1">
        <f>_xll.ciqfunctions.udf.CIQ(AE$9, "IQ_LASTSALEPRICE", $B62)</f>
        <v>145.82</v>
      </c>
      <c r="AF62" s="1">
        <f>_xll.ciqfunctions.udf.CIQ(AF$9, "IQ_LASTSALEPRICE", $B62)</f>
        <v>76.17</v>
      </c>
      <c r="AG62" s="1">
        <f>_xll.ciqfunctions.udf.CIQ(AG$9, "IQ_LASTSALEPRICE", $B62)</f>
        <v>28.59</v>
      </c>
      <c r="AH62" s="1">
        <f>_xll.ciqfunctions.udf.CIQ(AH$9, "IQ_LASTSALEPRICE", $B62)</f>
        <v>37.76</v>
      </c>
      <c r="AI62" s="1">
        <f>_xll.ciqfunctions.udf.CIQ(AI$9, "IQ_LASTSALEPRICE", $B62)</f>
        <v>116.56</v>
      </c>
      <c r="AJ62" s="1">
        <f>_xll.ciqfunctions.udf.CIQ(AJ$9, "IQ_LASTSALEPRICE", $B62)</f>
        <v>125.73</v>
      </c>
      <c r="AK62" s="1">
        <f>_xll.ciqfunctions.udf.CIQ(AK$9, "IQ_LASTSALEPRICE", $B62)</f>
        <v>27.36</v>
      </c>
      <c r="AL62" s="1">
        <f>_xll.ciqfunctions.udf.CIQ(AL$9, "IQ_LASTSALEPRICE", $B62)</f>
        <v>49.33</v>
      </c>
      <c r="AM62" s="1">
        <f>_xll.ciqfunctions.udf.CIQ(AM$9, "IQ_LASTSALEPRICE", $B62)</f>
        <v>44.67</v>
      </c>
      <c r="AN62" s="1">
        <f>_xll.ciqfunctions.udf.CIQ(AN$9, "IQ_LASTSALEPRICE", $B62)</f>
        <v>80.3</v>
      </c>
      <c r="AO62" s="1">
        <f>_xll.ciqfunctions.udf.CIQ(AO$9, "IQ_LASTSALEPRICE", $B62)</f>
        <v>57.44</v>
      </c>
      <c r="AP62" s="1">
        <f>_xll.ciqfunctions.udf.CIQ(AP$9, "IQ_LASTSALEPRICE", $B62)</f>
        <v>68</v>
      </c>
      <c r="AQ62" s="1">
        <f>_xll.ciqfunctions.udf.CIQ(AQ$9, "IQ_LASTSALEPRICE", $B62)</f>
        <v>86.88</v>
      </c>
      <c r="AR62" s="1">
        <f>_xll.ciqfunctions.udf.CIQ(AR$9, "IQ_LASTSALEPRICE", $B62)</f>
        <v>141.44999999999999</v>
      </c>
      <c r="AS62" s="1">
        <f>_xll.ciqfunctions.udf.CIQ(AS$9, "IQ_LASTSALEPRICE", $B62)</f>
        <v>54.62</v>
      </c>
      <c r="AT62" s="1">
        <f>_xll.ciqfunctions.udf.CIQ(AT$9, "IQ_LASTSALEPRICE", $B62)</f>
        <v>40.25</v>
      </c>
      <c r="AU62" s="1">
        <f>_xll.ciqfunctions.udf.CIQ(AU$9, "IQ_LASTSALEPRICE", $B62)</f>
        <v>75.290000000000006</v>
      </c>
      <c r="AV62" s="1">
        <f>_xll.ciqfunctions.udf.CIQ(AV$9, "IQ_LASTSALEPRICE", $B62)</f>
        <v>74.22</v>
      </c>
      <c r="AW62" s="1">
        <f>_xll.ciqfunctions.udf.CIQ(AW$9, "IQ_LASTSALEPRICE", $B62)</f>
        <v>42.21</v>
      </c>
      <c r="EY62" s="1" t="s">
        <v>39</v>
      </c>
      <c r="EZ62" s="1">
        <v>1.45</v>
      </c>
      <c r="FA62" s="2">
        <v>2.8862996974361697E-2</v>
      </c>
      <c r="FB62" s="2">
        <v>3.089327733877497E-2</v>
      </c>
      <c r="FC62" s="2">
        <v>3.1643344349905081E-2</v>
      </c>
      <c r="FD62" s="1">
        <v>6.6333299999999999</v>
      </c>
      <c r="FF62" s="1" t="s">
        <v>39</v>
      </c>
      <c r="FG62" s="1">
        <v>1.45</v>
      </c>
      <c r="FH62" s="6">
        <v>2.9138895401413411E-2</v>
      </c>
      <c r="FI62" s="2">
        <v>3.1621185467339316E-2</v>
      </c>
      <c r="FJ62" s="2">
        <v>3.197463590567852E-2</v>
      </c>
      <c r="FK62" s="1">
        <v>6.2</v>
      </c>
    </row>
    <row r="63" spans="1:167" x14ac:dyDescent="0.3">
      <c r="A63" s="1">
        <f t="shared" si="6"/>
        <v>54</v>
      </c>
      <c r="B63" s="14">
        <v>45064</v>
      </c>
      <c r="C63" s="1">
        <f>_xll.ciqfunctions.udf.CIQ(C$9, "IQ_LASTSALEPRICE", $B63)</f>
        <v>61.48</v>
      </c>
      <c r="D63" s="1">
        <f>_xll.ciqfunctions.udf.CIQ(D$9, "IQ_LASTSALEPRICE", $B63)</f>
        <v>52.64</v>
      </c>
      <c r="E63" s="1">
        <f>_xll.ciqfunctions.udf.CIQ(E$9, "IQ_LASTSALEPRICE", $B63)</f>
        <v>83.36</v>
      </c>
      <c r="F63" s="1">
        <f>_xll.ciqfunctions.udf.CIQ(F$9, "IQ_LASTSALEPRICE", $B63)</f>
        <v>86.64</v>
      </c>
      <c r="G63" s="1">
        <f>_xll.ciqfunctions.udf.CIQ(G$9, "IQ_LASTSALEPRICE", $B63)</f>
        <v>42.52</v>
      </c>
      <c r="H63" s="1">
        <f>_xll.ciqfunctions.udf.CIQ(H$9, "IQ_LASTSALEPRICE", $B63)</f>
        <v>58.74</v>
      </c>
      <c r="I63" s="1">
        <f>_xll.ciqfunctions.udf.CIQ(I$9, "IQ_LASTSALEPRICE", $B63)</f>
        <v>95.36</v>
      </c>
      <c r="J63" s="1">
        <f>_xll.ciqfunctions.udf.CIQ(J$9, "IQ_LASTSALEPRICE", $B63)</f>
        <v>52.68</v>
      </c>
      <c r="K63" s="1">
        <f>_xll.ciqfunctions.udf.CIQ(K$9, "IQ_LASTSALEPRICE", $B63)</f>
        <v>92.81</v>
      </c>
      <c r="L63" s="1">
        <f>_xll.ciqfunctions.udf.CIQ(L$9, "IQ_LASTSALEPRICE", $B63)</f>
        <v>68.849999999999994</v>
      </c>
      <c r="M63" s="1">
        <f>_xll.ciqfunctions.udf.CIQ(M$9, "IQ_LASTSALEPRICE", $B63)</f>
        <v>101.5</v>
      </c>
      <c r="N63" s="1">
        <f>_xll.ciqfunctions.udf.CIQ(N$9, "IQ_LASTSALEPRICE", $B63)</f>
        <v>59.24</v>
      </c>
      <c r="O63" s="1">
        <f>_xll.ciqfunctions.udf.CIQ(O$9, "IQ_LASTSALEPRICE", $B63)</f>
        <v>73.62</v>
      </c>
      <c r="P63" s="1">
        <f>_xll.ciqfunctions.udf.CIQ(P$9, "IQ_LASTSALEPRICE", $B63)</f>
        <v>35.99</v>
      </c>
      <c r="Q63" s="1">
        <f>_xll.ciqfunctions.udf.CIQ(Q$9, "IQ_LASTSALEPRICE", $B63)</f>
        <v>105.99</v>
      </c>
      <c r="R63" s="1">
        <f>_xll.ciqfunctions.udf.CIQ(R$9, "IQ_LASTSALEPRICE", $B63)</f>
        <v>75.8</v>
      </c>
      <c r="S63" s="1">
        <f>_xll.ciqfunctions.udf.CIQ(S$9, "IQ_LASTSALEPRICE", $B63)</f>
        <v>75.099999999999994</v>
      </c>
      <c r="T63" s="1">
        <f>_xll.ciqfunctions.udf.CIQ(T$9, "IQ_LASTSALEPRICE", $B63)</f>
        <v>58.37</v>
      </c>
      <c r="U63" s="1">
        <f>_xll.ciqfunctions.udf.CIQ(U$9, "IQ_LASTSALEPRICE", $B63)</f>
        <v>36.590000000000003</v>
      </c>
      <c r="V63" s="1">
        <f>_xll.ciqfunctions.udf.CIQ(V$9, "IQ_LASTSALEPRICE", $B63)</f>
        <v>78.209999999999994</v>
      </c>
      <c r="W63" s="1">
        <f>_xll.ciqfunctions.udf.CIQ(W$9, "IQ_LASTSALEPRICE", $B63)</f>
        <v>49.79</v>
      </c>
      <c r="X63" s="1">
        <f>_xll.ciqfunctions.udf.CIQ(X$9, "IQ_LASTSALEPRICE", $B63)</f>
        <v>71.05</v>
      </c>
      <c r="Y63" s="1">
        <f>_xll.ciqfunctions.udf.CIQ(Y$9, "IQ_LASTSALEPRICE", $B63)</f>
        <v>89.34</v>
      </c>
      <c r="Z63" s="1">
        <f>_xll.ciqfunctions.udf.CIQ(Z$9, "IQ_LASTSALEPRICE", $B63)</f>
        <v>65.87</v>
      </c>
      <c r="AA63" s="1">
        <f>_xll.ciqfunctions.udf.CIQ(AA$9, "IQ_LASTSALEPRICE", $B63)</f>
        <v>108.9</v>
      </c>
      <c r="AB63" s="1">
        <f>_xll.ciqfunctions.udf.CIQ(AB$9, "IQ_LASTSALEPRICE", $B63)</f>
        <v>63.19</v>
      </c>
      <c r="AC63" s="1">
        <f>_xll.ciqfunctions.udf.CIQ(AC$9, "IQ_LASTSALEPRICE", $B63)</f>
        <v>61.41</v>
      </c>
      <c r="AD63" s="1">
        <f>_xll.ciqfunctions.udf.CIQ(AD$9, "IQ_LASTSALEPRICE", $B63)</f>
        <v>16.559999999999999</v>
      </c>
      <c r="AE63" s="1">
        <f>_xll.ciqfunctions.udf.CIQ(AE$9, "IQ_LASTSALEPRICE", $B63)</f>
        <v>147.11000000000001</v>
      </c>
      <c r="AF63" s="1">
        <f>_xll.ciqfunctions.udf.CIQ(AF$9, "IQ_LASTSALEPRICE", $B63)</f>
        <v>75.75</v>
      </c>
      <c r="AG63" s="1">
        <f>_xll.ciqfunctions.udf.CIQ(AG$9, "IQ_LASTSALEPRICE", $B63)</f>
        <v>28.44</v>
      </c>
      <c r="AH63" s="1">
        <f>_xll.ciqfunctions.udf.CIQ(AH$9, "IQ_LASTSALEPRICE", $B63)</f>
        <v>37.979999999999997</v>
      </c>
      <c r="AI63" s="1">
        <f>_xll.ciqfunctions.udf.CIQ(AI$9, "IQ_LASTSALEPRICE", $B63)</f>
        <v>116.11</v>
      </c>
      <c r="AJ63" s="1">
        <f>_xll.ciqfunctions.udf.CIQ(AJ$9, "IQ_LASTSALEPRICE", $B63)</f>
        <v>125.23</v>
      </c>
      <c r="AK63" s="1">
        <f>_xll.ciqfunctions.udf.CIQ(AK$9, "IQ_LASTSALEPRICE", $B63)</f>
        <v>27.36</v>
      </c>
      <c r="AL63" s="1">
        <f>_xll.ciqfunctions.udf.CIQ(AL$9, "IQ_LASTSALEPRICE", $B63)</f>
        <v>48.97</v>
      </c>
      <c r="AM63" s="1">
        <f>_xll.ciqfunctions.udf.CIQ(AM$9, "IQ_LASTSALEPRICE", $B63)</f>
        <v>44.5</v>
      </c>
      <c r="AN63" s="1">
        <f>_xll.ciqfunctions.udf.CIQ(AN$9, "IQ_LASTSALEPRICE", $B63)</f>
        <v>79.72</v>
      </c>
      <c r="AO63" s="1">
        <f>_xll.ciqfunctions.udf.CIQ(AO$9, "IQ_LASTSALEPRICE", $B63)</f>
        <v>57.09</v>
      </c>
      <c r="AP63" s="1">
        <f>_xll.ciqfunctions.udf.CIQ(AP$9, "IQ_LASTSALEPRICE", $B63)</f>
        <v>67.790000000000006</v>
      </c>
      <c r="AQ63" s="1">
        <f>_xll.ciqfunctions.udf.CIQ(AQ$9, "IQ_LASTSALEPRICE", $B63)</f>
        <v>89.71</v>
      </c>
      <c r="AR63" s="1">
        <f>_xll.ciqfunctions.udf.CIQ(AR$9, "IQ_LASTSALEPRICE", $B63)</f>
        <v>141.72999999999999</v>
      </c>
      <c r="AS63" s="1">
        <f>_xll.ciqfunctions.udf.CIQ(AS$9, "IQ_LASTSALEPRICE", $B63)</f>
        <v>55.46</v>
      </c>
      <c r="AT63" s="1">
        <f>_xll.ciqfunctions.udf.CIQ(AT$9, "IQ_LASTSALEPRICE", $B63)</f>
        <v>40.47</v>
      </c>
      <c r="AU63" s="1">
        <f>_xll.ciqfunctions.udf.CIQ(AU$9, "IQ_LASTSALEPRICE", $B63)</f>
        <v>76.400000000000006</v>
      </c>
      <c r="AV63" s="1">
        <f>_xll.ciqfunctions.udf.CIQ(AV$9, "IQ_LASTSALEPRICE", $B63)</f>
        <v>75.23</v>
      </c>
      <c r="AW63" s="1">
        <f>_xll.ciqfunctions.udf.CIQ(AW$9, "IQ_LASTSALEPRICE", $B63)</f>
        <v>43.09</v>
      </c>
      <c r="EY63" s="1" t="s">
        <v>40</v>
      </c>
      <c r="EZ63" s="1">
        <v>1.93</v>
      </c>
      <c r="FA63" s="2">
        <v>3.9107088581945892E-2</v>
      </c>
      <c r="FB63" s="2">
        <v>4.0518600766984221E-2</v>
      </c>
      <c r="FC63" s="2">
        <v>3.8908152568341264E-2</v>
      </c>
      <c r="FD63" s="1">
        <v>4.8346400000000003</v>
      </c>
      <c r="FF63" s="1" t="s">
        <v>40</v>
      </c>
      <c r="FG63" s="1">
        <v>1.93</v>
      </c>
      <c r="FH63" s="6">
        <v>4.0137535181000175E-2</v>
      </c>
      <c r="FI63" s="2">
        <v>4.0892429603576509E-2</v>
      </c>
      <c r="FJ63" s="2">
        <v>3.8916041497001778E-2</v>
      </c>
      <c r="FK63" s="1">
        <v>4.3259800000000004</v>
      </c>
    </row>
    <row r="64" spans="1:167" x14ac:dyDescent="0.3">
      <c r="A64" s="1">
        <f t="shared" si="6"/>
        <v>55</v>
      </c>
      <c r="B64" s="14">
        <v>45063</v>
      </c>
      <c r="C64" s="1">
        <f>_xll.ciqfunctions.udf.CIQ(C$9, "IQ_LASTSALEPRICE", $B64)</f>
        <v>61.56</v>
      </c>
      <c r="D64" s="1">
        <f>_xll.ciqfunctions.udf.CIQ(D$9, "IQ_LASTSALEPRICE", $B64)</f>
        <v>52.76</v>
      </c>
      <c r="E64" s="1">
        <f>_xll.ciqfunctions.udf.CIQ(E$9, "IQ_LASTSALEPRICE", $B64)</f>
        <v>83.33</v>
      </c>
      <c r="F64" s="1">
        <f>_xll.ciqfunctions.udf.CIQ(F$9, "IQ_LASTSALEPRICE", $B64)</f>
        <v>87.07</v>
      </c>
      <c r="G64" s="1">
        <f>_xll.ciqfunctions.udf.CIQ(G$9, "IQ_LASTSALEPRICE", $B64)</f>
        <v>42.77</v>
      </c>
      <c r="H64" s="1">
        <f>_xll.ciqfunctions.udf.CIQ(H$9, "IQ_LASTSALEPRICE", $B64)</f>
        <v>58.83</v>
      </c>
      <c r="I64" s="1">
        <f>_xll.ciqfunctions.udf.CIQ(I$9, "IQ_LASTSALEPRICE", $B64)</f>
        <v>95.9</v>
      </c>
      <c r="J64" s="1">
        <f>_xll.ciqfunctions.udf.CIQ(J$9, "IQ_LASTSALEPRICE", $B64)</f>
        <v>53.22</v>
      </c>
      <c r="K64" s="1">
        <f>_xll.ciqfunctions.udf.CIQ(K$9, "IQ_LASTSALEPRICE", $B64)</f>
        <v>93.02</v>
      </c>
      <c r="L64" s="1">
        <f>_xll.ciqfunctions.udf.CIQ(L$9, "IQ_LASTSALEPRICE", $B64)</f>
        <v>69.739999999999995</v>
      </c>
      <c r="M64" s="1">
        <f>_xll.ciqfunctions.udf.CIQ(M$9, "IQ_LASTSALEPRICE", $B64)</f>
        <v>102.12</v>
      </c>
      <c r="N64" s="1">
        <f>_xll.ciqfunctions.udf.CIQ(N$9, "IQ_LASTSALEPRICE", $B64)</f>
        <v>60.04</v>
      </c>
      <c r="O64" s="1">
        <f>_xll.ciqfunctions.udf.CIQ(O$9, "IQ_LASTSALEPRICE", $B64)</f>
        <v>74.09</v>
      </c>
      <c r="P64" s="1">
        <f>_xll.ciqfunctions.udf.CIQ(P$9, "IQ_LASTSALEPRICE", $B64)</f>
        <v>36.700000000000003</v>
      </c>
      <c r="Q64" s="1">
        <f>_xll.ciqfunctions.udf.CIQ(Q$9, "IQ_LASTSALEPRICE", $B64)</f>
        <v>107.32</v>
      </c>
      <c r="R64" s="1">
        <f>_xll.ciqfunctions.udf.CIQ(R$9, "IQ_LASTSALEPRICE", $B64)</f>
        <v>76.680000000000007</v>
      </c>
      <c r="S64" s="1">
        <f>_xll.ciqfunctions.udf.CIQ(S$9, "IQ_LASTSALEPRICE", $B64)</f>
        <v>75.34</v>
      </c>
      <c r="T64" s="1">
        <f>_xll.ciqfunctions.udf.CIQ(T$9, "IQ_LASTSALEPRICE", $B64)</f>
        <v>58.36</v>
      </c>
      <c r="U64" s="1">
        <f>_xll.ciqfunctions.udf.CIQ(U$9, "IQ_LASTSALEPRICE", $B64)</f>
        <v>36.46</v>
      </c>
      <c r="V64" s="1">
        <f>_xll.ciqfunctions.udf.CIQ(V$9, "IQ_LASTSALEPRICE", $B64)</f>
        <v>78.52</v>
      </c>
      <c r="W64" s="1">
        <f>_xll.ciqfunctions.udf.CIQ(W$9, "IQ_LASTSALEPRICE", $B64)</f>
        <v>50.19</v>
      </c>
      <c r="X64" s="1">
        <f>_xll.ciqfunctions.udf.CIQ(X$9, "IQ_LASTSALEPRICE", $B64)</f>
        <v>70.94</v>
      </c>
      <c r="Y64" s="1">
        <f>_xll.ciqfunctions.udf.CIQ(Y$9, "IQ_LASTSALEPRICE", $B64)</f>
        <v>89.27</v>
      </c>
      <c r="Z64" s="1">
        <f>_xll.ciqfunctions.udf.CIQ(Z$9, "IQ_LASTSALEPRICE", $B64)</f>
        <v>66.040000000000006</v>
      </c>
      <c r="AA64" s="1">
        <f>_xll.ciqfunctions.udf.CIQ(AA$9, "IQ_LASTSALEPRICE", $B64)</f>
        <v>109.1</v>
      </c>
      <c r="AB64" s="1">
        <f>_xll.ciqfunctions.udf.CIQ(AB$9, "IQ_LASTSALEPRICE", $B64)</f>
        <v>63.33</v>
      </c>
      <c r="AC64" s="1">
        <f>_xll.ciqfunctions.udf.CIQ(AC$9, "IQ_LASTSALEPRICE", $B64)</f>
        <v>61.53</v>
      </c>
      <c r="AD64" s="1">
        <f>_xll.ciqfunctions.udf.CIQ(AD$9, "IQ_LASTSALEPRICE", $B64)</f>
        <v>16.8</v>
      </c>
      <c r="AE64" s="1">
        <f>_xll.ciqfunctions.udf.CIQ(AE$9, "IQ_LASTSALEPRICE", $B64)</f>
        <v>146.81</v>
      </c>
      <c r="AF64" s="1">
        <f>_xll.ciqfunctions.udf.CIQ(AF$9, "IQ_LASTSALEPRICE", $B64)</f>
        <v>76.010000000000005</v>
      </c>
      <c r="AG64" s="1">
        <f>_xll.ciqfunctions.udf.CIQ(AG$9, "IQ_LASTSALEPRICE", $B64)</f>
        <v>28.72</v>
      </c>
      <c r="AH64" s="1">
        <f>_xll.ciqfunctions.udf.CIQ(AH$9, "IQ_LASTSALEPRICE", $B64)</f>
        <v>38.33</v>
      </c>
      <c r="AI64" s="1">
        <f>_xll.ciqfunctions.udf.CIQ(AI$9, "IQ_LASTSALEPRICE", $B64)</f>
        <v>116.78</v>
      </c>
      <c r="AJ64" s="1">
        <f>_xll.ciqfunctions.udf.CIQ(AJ$9, "IQ_LASTSALEPRICE", $B64)</f>
        <v>123.35</v>
      </c>
      <c r="AK64" s="1">
        <f>_xll.ciqfunctions.udf.CIQ(AK$9, "IQ_LASTSALEPRICE", $B64)</f>
        <v>27.43</v>
      </c>
      <c r="AL64" s="1">
        <f>_xll.ciqfunctions.udf.CIQ(AL$9, "IQ_LASTSALEPRICE", $B64)</f>
        <v>49.4</v>
      </c>
      <c r="AM64" s="1">
        <f>_xll.ciqfunctions.udf.CIQ(AM$9, "IQ_LASTSALEPRICE", $B64)</f>
        <v>44.9</v>
      </c>
      <c r="AN64" s="1">
        <f>_xll.ciqfunctions.udf.CIQ(AN$9, "IQ_LASTSALEPRICE", $B64)</f>
        <v>79.900000000000006</v>
      </c>
      <c r="AO64" s="1">
        <f>_xll.ciqfunctions.udf.CIQ(AO$9, "IQ_LASTSALEPRICE", $B64)</f>
        <v>56.63</v>
      </c>
      <c r="AP64" s="1">
        <f>_xll.ciqfunctions.udf.CIQ(AP$9, "IQ_LASTSALEPRICE", $B64)</f>
        <v>68.05</v>
      </c>
      <c r="AQ64" s="1">
        <f>_xll.ciqfunctions.udf.CIQ(AQ$9, "IQ_LASTSALEPRICE", $B64)</f>
        <v>91.15</v>
      </c>
      <c r="AR64" s="1">
        <f>_xll.ciqfunctions.udf.CIQ(AR$9, "IQ_LASTSALEPRICE", $B64)</f>
        <v>143.61000000000001</v>
      </c>
      <c r="AS64" s="1">
        <f>_xll.ciqfunctions.udf.CIQ(AS$9, "IQ_LASTSALEPRICE", $B64)</f>
        <v>56.09</v>
      </c>
      <c r="AT64" s="1">
        <f>_xll.ciqfunctions.udf.CIQ(AT$9, "IQ_LASTSALEPRICE", $B64)</f>
        <v>41.06</v>
      </c>
      <c r="AU64" s="1">
        <f>_xll.ciqfunctions.udf.CIQ(AU$9, "IQ_LASTSALEPRICE", $B64)</f>
        <v>74.959999999999994</v>
      </c>
      <c r="AV64" s="1">
        <f>_xll.ciqfunctions.udf.CIQ(AV$9, "IQ_LASTSALEPRICE", $B64)</f>
        <v>75.72</v>
      </c>
      <c r="AW64" s="1">
        <f>_xll.ciqfunctions.udf.CIQ(AW$9, "IQ_LASTSALEPRICE", $B64)</f>
        <v>43.26</v>
      </c>
      <c r="EY64" s="1" t="s">
        <v>41</v>
      </c>
      <c r="EZ64" s="1">
        <v>2.48</v>
      </c>
      <c r="FA64" s="2">
        <v>3.1249081218210153E-2</v>
      </c>
      <c r="FB64" s="2">
        <v>3.1844044079461738E-2</v>
      </c>
      <c r="FC64" s="2">
        <v>3.1118813358224667E-2</v>
      </c>
      <c r="FD64" s="1">
        <v>5</v>
      </c>
      <c r="FF64" s="1" t="s">
        <v>41</v>
      </c>
      <c r="FG64" s="1">
        <v>2.48</v>
      </c>
      <c r="FH64" s="6">
        <v>3.2142949720477307E-2</v>
      </c>
      <c r="FI64" s="2">
        <v>3.201739726675857E-2</v>
      </c>
      <c r="FJ64" s="2">
        <v>3.0986680031292107E-2</v>
      </c>
      <c r="FK64" s="1">
        <v>5</v>
      </c>
    </row>
    <row r="65" spans="1:167" x14ac:dyDescent="0.3">
      <c r="A65" s="1">
        <f t="shared" si="6"/>
        <v>56</v>
      </c>
      <c r="B65" s="14">
        <v>45062</v>
      </c>
      <c r="C65" s="1">
        <f>_xll.ciqfunctions.udf.CIQ(C$9, "IQ_LASTSALEPRICE", $B65)</f>
        <v>60.91</v>
      </c>
      <c r="D65" s="1">
        <f>_xll.ciqfunctions.udf.CIQ(D$9, "IQ_LASTSALEPRICE", $B65)</f>
        <v>53.27</v>
      </c>
      <c r="E65" s="1">
        <f>_xll.ciqfunctions.udf.CIQ(E$9, "IQ_LASTSALEPRICE", $B65)</f>
        <v>83.52</v>
      </c>
      <c r="F65" s="1">
        <f>_xll.ciqfunctions.udf.CIQ(F$9, "IQ_LASTSALEPRICE", $B65)</f>
        <v>88.09</v>
      </c>
      <c r="G65" s="1">
        <f>_xll.ciqfunctions.udf.CIQ(G$9, "IQ_LASTSALEPRICE", $B65)</f>
        <v>43.03</v>
      </c>
      <c r="H65" s="1">
        <f>_xll.ciqfunctions.udf.CIQ(H$9, "IQ_LASTSALEPRICE", $B65)</f>
        <v>59.36</v>
      </c>
      <c r="I65" s="1">
        <f>_xll.ciqfunctions.udf.CIQ(I$9, "IQ_LASTSALEPRICE", $B65)</f>
        <v>96.5</v>
      </c>
      <c r="J65" s="1">
        <f>_xll.ciqfunctions.udf.CIQ(J$9, "IQ_LASTSALEPRICE", $B65)</f>
        <v>52.84</v>
      </c>
      <c r="K65" s="1">
        <f>_xll.ciqfunctions.udf.CIQ(K$9, "IQ_LASTSALEPRICE", $B65)</f>
        <v>94.01</v>
      </c>
      <c r="L65" s="1">
        <f>_xll.ciqfunctions.udf.CIQ(L$9, "IQ_LASTSALEPRICE", $B65)</f>
        <v>70.3</v>
      </c>
      <c r="M65" s="1">
        <f>_xll.ciqfunctions.udf.CIQ(M$9, "IQ_LASTSALEPRICE", $B65)</f>
        <v>103</v>
      </c>
      <c r="N65" s="1">
        <f>_xll.ciqfunctions.udf.CIQ(N$9, "IQ_LASTSALEPRICE", $B65)</f>
        <v>60.31</v>
      </c>
      <c r="O65" s="1">
        <f>_xll.ciqfunctions.udf.CIQ(O$9, "IQ_LASTSALEPRICE", $B65)</f>
        <v>74.52</v>
      </c>
      <c r="P65" s="1">
        <f>_xll.ciqfunctions.udf.CIQ(P$9, "IQ_LASTSALEPRICE", $B65)</f>
        <v>36.56</v>
      </c>
      <c r="Q65" s="1">
        <f>_xll.ciqfunctions.udf.CIQ(Q$9, "IQ_LASTSALEPRICE", $B65)</f>
        <v>107.74</v>
      </c>
      <c r="R65" s="1">
        <f>_xll.ciqfunctions.udf.CIQ(R$9, "IQ_LASTSALEPRICE", $B65)</f>
        <v>76.2</v>
      </c>
      <c r="S65" s="1">
        <f>_xll.ciqfunctions.udf.CIQ(S$9, "IQ_LASTSALEPRICE", $B65)</f>
        <v>75.84</v>
      </c>
      <c r="T65" s="1">
        <f>_xll.ciqfunctions.udf.CIQ(T$9, "IQ_LASTSALEPRICE", $B65)</f>
        <v>58.46</v>
      </c>
      <c r="U65" s="1">
        <f>_xll.ciqfunctions.udf.CIQ(U$9, "IQ_LASTSALEPRICE", $B65)</f>
        <v>36.630000000000003</v>
      </c>
      <c r="V65" s="1">
        <f>_xll.ciqfunctions.udf.CIQ(V$9, "IQ_LASTSALEPRICE", $B65)</f>
        <v>78.63</v>
      </c>
      <c r="W65" s="1">
        <f>_xll.ciqfunctions.udf.CIQ(W$9, "IQ_LASTSALEPRICE", $B65)</f>
        <v>50.21</v>
      </c>
      <c r="X65" s="1">
        <f>_xll.ciqfunctions.udf.CIQ(X$9, "IQ_LASTSALEPRICE", $B65)</f>
        <v>70.900000000000006</v>
      </c>
      <c r="Y65" s="1">
        <f>_xll.ciqfunctions.udf.CIQ(Y$9, "IQ_LASTSALEPRICE", $B65)</f>
        <v>90.1</v>
      </c>
      <c r="Z65" s="1">
        <f>_xll.ciqfunctions.udf.CIQ(Z$9, "IQ_LASTSALEPRICE", $B65)</f>
        <v>66.59</v>
      </c>
      <c r="AA65" s="1">
        <f>_xll.ciqfunctions.udf.CIQ(AA$9, "IQ_LASTSALEPRICE", $B65)</f>
        <v>110.26</v>
      </c>
      <c r="AB65" s="1">
        <f>_xll.ciqfunctions.udf.CIQ(AB$9, "IQ_LASTSALEPRICE", $B65)</f>
        <v>64.02</v>
      </c>
      <c r="AC65" s="1">
        <f>_xll.ciqfunctions.udf.CIQ(AC$9, "IQ_LASTSALEPRICE", $B65)</f>
        <v>61.76</v>
      </c>
      <c r="AD65" s="1">
        <f>_xll.ciqfunctions.udf.CIQ(AD$9, "IQ_LASTSALEPRICE", $B65)</f>
        <v>16.86</v>
      </c>
      <c r="AE65" s="1">
        <f>_xll.ciqfunctions.udf.CIQ(AE$9, "IQ_LASTSALEPRICE", $B65)</f>
        <v>145.5</v>
      </c>
      <c r="AF65" s="1">
        <f>_xll.ciqfunctions.udf.CIQ(AF$9, "IQ_LASTSALEPRICE", $B65)</f>
        <v>77.12</v>
      </c>
      <c r="AG65" s="1">
        <f>_xll.ciqfunctions.udf.CIQ(AG$9, "IQ_LASTSALEPRICE", $B65)</f>
        <v>28.94</v>
      </c>
      <c r="AH65" s="1">
        <f>_xll.ciqfunctions.udf.CIQ(AH$9, "IQ_LASTSALEPRICE", $B65)</f>
        <v>38.14</v>
      </c>
      <c r="AI65" s="1">
        <f>_xll.ciqfunctions.udf.CIQ(AI$9, "IQ_LASTSALEPRICE", $B65)</f>
        <v>115.99</v>
      </c>
      <c r="AJ65" s="1">
        <f>_xll.ciqfunctions.udf.CIQ(AJ$9, "IQ_LASTSALEPRICE", $B65)</f>
        <v>123.64</v>
      </c>
      <c r="AK65" s="1">
        <f>_xll.ciqfunctions.udf.CIQ(AK$9, "IQ_LASTSALEPRICE", $B65)</f>
        <v>27.54</v>
      </c>
      <c r="AL65" s="1">
        <f>_xll.ciqfunctions.udf.CIQ(AL$9, "IQ_LASTSALEPRICE", $B65)</f>
        <v>49.2</v>
      </c>
      <c r="AM65" s="1">
        <f>_xll.ciqfunctions.udf.CIQ(AM$9, "IQ_LASTSALEPRICE", $B65)</f>
        <v>44.08</v>
      </c>
      <c r="AN65" s="1">
        <f>_xll.ciqfunctions.udf.CIQ(AN$9, "IQ_LASTSALEPRICE", $B65)</f>
        <v>79</v>
      </c>
      <c r="AO65" s="1">
        <f>_xll.ciqfunctions.udf.CIQ(AO$9, "IQ_LASTSALEPRICE", $B65)</f>
        <v>55.77</v>
      </c>
      <c r="AP65" s="1">
        <f>_xll.ciqfunctions.udf.CIQ(AP$9, "IQ_LASTSALEPRICE", $B65)</f>
        <v>67.239999999999995</v>
      </c>
      <c r="AQ65" s="1">
        <f>_xll.ciqfunctions.udf.CIQ(AQ$9, "IQ_LASTSALEPRICE", $B65)</f>
        <v>89.76</v>
      </c>
      <c r="AR65" s="1">
        <f>_xll.ciqfunctions.udf.CIQ(AR$9, "IQ_LASTSALEPRICE", $B65)</f>
        <v>144.69999999999999</v>
      </c>
      <c r="AS65" s="1">
        <f>_xll.ciqfunctions.udf.CIQ(AS$9, "IQ_LASTSALEPRICE", $B65)</f>
        <v>55.7</v>
      </c>
      <c r="AT65" s="1">
        <f>_xll.ciqfunctions.udf.CIQ(AT$9, "IQ_LASTSALEPRICE", $B65)</f>
        <v>41.13</v>
      </c>
      <c r="AU65" s="1">
        <f>_xll.ciqfunctions.udf.CIQ(AU$9, "IQ_LASTSALEPRICE", $B65)</f>
        <v>73.02</v>
      </c>
      <c r="AV65" s="1">
        <f>_xll.ciqfunctions.udf.CIQ(AV$9, "IQ_LASTSALEPRICE", $B65)</f>
        <v>75.17</v>
      </c>
      <c r="AW65" s="1">
        <f>_xll.ciqfunctions.udf.CIQ(AW$9, "IQ_LASTSALEPRICE", $B65)</f>
        <v>43.54</v>
      </c>
      <c r="EY65" s="1" t="s">
        <v>42</v>
      </c>
      <c r="EZ65" s="1">
        <v>2.38</v>
      </c>
      <c r="FA65" s="2">
        <v>3.6395889405431855E-2</v>
      </c>
      <c r="FB65" s="2">
        <v>3.5307323714752419E-2</v>
      </c>
      <c r="FC65" s="2">
        <v>3.1465942744323794E-2</v>
      </c>
      <c r="FD65" s="1">
        <v>3</v>
      </c>
      <c r="FF65" s="1" t="s">
        <v>42</v>
      </c>
      <c r="FG65" s="1">
        <v>2.38</v>
      </c>
      <c r="FH65" s="6">
        <v>3.6348826553988696E-2</v>
      </c>
      <c r="FI65" s="2">
        <v>3.4356324162023263E-2</v>
      </c>
      <c r="FJ65" s="2">
        <v>3.0705847442684564E-2</v>
      </c>
      <c r="FK65" s="1">
        <v>3</v>
      </c>
    </row>
    <row r="66" spans="1:167" x14ac:dyDescent="0.3">
      <c r="A66" s="1">
        <f t="shared" si="6"/>
        <v>57</v>
      </c>
      <c r="B66" s="14">
        <v>45061</v>
      </c>
      <c r="C66" s="1">
        <f>_xll.ciqfunctions.udf.CIQ(C$9, "IQ_LASTSALEPRICE", $B66)</f>
        <v>61.51</v>
      </c>
      <c r="D66" s="1">
        <f>_xll.ciqfunctions.udf.CIQ(D$9, "IQ_LASTSALEPRICE", $B66)</f>
        <v>54</v>
      </c>
      <c r="E66" s="1">
        <f>_xll.ciqfunctions.udf.CIQ(E$9, "IQ_LASTSALEPRICE", $B66)</f>
        <v>85.06</v>
      </c>
      <c r="F66" s="1">
        <f>_xll.ciqfunctions.udf.CIQ(F$9, "IQ_LASTSALEPRICE", $B66)</f>
        <v>90.09</v>
      </c>
      <c r="G66" s="1">
        <f>_xll.ciqfunctions.udf.CIQ(G$9, "IQ_LASTSALEPRICE", $B66)</f>
        <v>43.64</v>
      </c>
      <c r="H66" s="1">
        <f>_xll.ciqfunctions.udf.CIQ(H$9, "IQ_LASTSALEPRICE", $B66)</f>
        <v>60.74</v>
      </c>
      <c r="I66" s="1">
        <f>_xll.ciqfunctions.udf.CIQ(I$9, "IQ_LASTSALEPRICE", $B66)</f>
        <v>98.48</v>
      </c>
      <c r="J66" s="1">
        <f>_xll.ciqfunctions.udf.CIQ(J$9, "IQ_LASTSALEPRICE", $B66)</f>
        <v>54.77</v>
      </c>
      <c r="K66" s="1">
        <f>_xll.ciqfunctions.udf.CIQ(K$9, "IQ_LASTSALEPRICE", $B66)</f>
        <v>96.33</v>
      </c>
      <c r="L66" s="1">
        <f>_xll.ciqfunctions.udf.CIQ(L$9, "IQ_LASTSALEPRICE", $B66)</f>
        <v>72.239999999999995</v>
      </c>
      <c r="M66" s="1">
        <f>_xll.ciqfunctions.udf.CIQ(M$9, "IQ_LASTSALEPRICE", $B66)</f>
        <v>105.44</v>
      </c>
      <c r="N66" s="1">
        <f>_xll.ciqfunctions.udf.CIQ(N$9, "IQ_LASTSALEPRICE", $B66)</f>
        <v>61.71</v>
      </c>
      <c r="O66" s="1">
        <f>_xll.ciqfunctions.udf.CIQ(O$9, "IQ_LASTSALEPRICE", $B66)</f>
        <v>76.84</v>
      </c>
      <c r="P66" s="1">
        <f>_xll.ciqfunctions.udf.CIQ(P$9, "IQ_LASTSALEPRICE", $B66)</f>
        <v>36.89</v>
      </c>
      <c r="Q66" s="1">
        <f>_xll.ciqfunctions.udf.CIQ(Q$9, "IQ_LASTSALEPRICE", $B66)</f>
        <v>108.01</v>
      </c>
      <c r="R66" s="1">
        <f>_xll.ciqfunctions.udf.CIQ(R$9, "IQ_LASTSALEPRICE", $B66)</f>
        <v>77.67</v>
      </c>
      <c r="S66" s="1">
        <f>_xll.ciqfunctions.udf.CIQ(S$9, "IQ_LASTSALEPRICE", $B66)</f>
        <v>77.540000000000006</v>
      </c>
      <c r="T66" s="1">
        <f>_xll.ciqfunctions.udf.CIQ(T$9, "IQ_LASTSALEPRICE", $B66)</f>
        <v>58.9</v>
      </c>
      <c r="U66" s="1">
        <f>_xll.ciqfunctions.udf.CIQ(U$9, "IQ_LASTSALEPRICE", $B66)</f>
        <v>37.21</v>
      </c>
      <c r="V66" s="1">
        <f>_xll.ciqfunctions.udf.CIQ(V$9, "IQ_LASTSALEPRICE", $B66)</f>
        <v>80.150000000000006</v>
      </c>
      <c r="W66" s="1">
        <f>_xll.ciqfunctions.udf.CIQ(W$9, "IQ_LASTSALEPRICE", $B66)</f>
        <v>50.72</v>
      </c>
      <c r="X66" s="1">
        <f>_xll.ciqfunctions.udf.CIQ(X$9, "IQ_LASTSALEPRICE", $B66)</f>
        <v>72.42</v>
      </c>
      <c r="Y66" s="1">
        <f>_xll.ciqfunctions.udf.CIQ(Y$9, "IQ_LASTSALEPRICE", $B66)</f>
        <v>92.31</v>
      </c>
      <c r="Z66" s="1">
        <f>_xll.ciqfunctions.udf.CIQ(Z$9, "IQ_LASTSALEPRICE", $B66)</f>
        <v>67.91</v>
      </c>
      <c r="AA66" s="1">
        <f>_xll.ciqfunctions.udf.CIQ(AA$9, "IQ_LASTSALEPRICE", $B66)</f>
        <v>112.75</v>
      </c>
      <c r="AB66" s="1">
        <f>_xll.ciqfunctions.udf.CIQ(AB$9, "IQ_LASTSALEPRICE", $B66)</f>
        <v>64.98</v>
      </c>
      <c r="AC66" s="1">
        <f>_xll.ciqfunctions.udf.CIQ(AC$9, "IQ_LASTSALEPRICE", $B66)</f>
        <v>62.55</v>
      </c>
      <c r="AD66" s="1">
        <f>_xll.ciqfunctions.udf.CIQ(AD$9, "IQ_LASTSALEPRICE", $B66)</f>
        <v>17.07</v>
      </c>
      <c r="AE66" s="1">
        <f>_xll.ciqfunctions.udf.CIQ(AE$9, "IQ_LASTSALEPRICE", $B66)</f>
        <v>150.53</v>
      </c>
      <c r="AF66" s="1">
        <f>_xll.ciqfunctions.udf.CIQ(AF$9, "IQ_LASTSALEPRICE", $B66)</f>
        <v>77.45</v>
      </c>
      <c r="AG66" s="1">
        <f>_xll.ciqfunctions.udf.CIQ(AG$9, "IQ_LASTSALEPRICE", $B66)</f>
        <v>29.51</v>
      </c>
      <c r="AH66" s="1">
        <f>_xll.ciqfunctions.udf.CIQ(AH$9, "IQ_LASTSALEPRICE", $B66)</f>
        <v>38.81</v>
      </c>
      <c r="AI66" s="1">
        <f>_xll.ciqfunctions.udf.CIQ(AI$9, "IQ_LASTSALEPRICE", $B66)</f>
        <v>117.59</v>
      </c>
      <c r="AJ66" s="1">
        <f>_xll.ciqfunctions.udf.CIQ(AJ$9, "IQ_LASTSALEPRICE", $B66)</f>
        <v>125.95</v>
      </c>
      <c r="AK66" s="1">
        <f>_xll.ciqfunctions.udf.CIQ(AK$9, "IQ_LASTSALEPRICE", $B66)</f>
        <v>28.04</v>
      </c>
      <c r="AL66" s="1">
        <f>_xll.ciqfunctions.udf.CIQ(AL$9, "IQ_LASTSALEPRICE", $B66)</f>
        <v>49.72</v>
      </c>
      <c r="AM66" s="1">
        <f>_xll.ciqfunctions.udf.CIQ(AM$9, "IQ_LASTSALEPRICE", $B66)</f>
        <v>45</v>
      </c>
      <c r="AN66" s="1">
        <f>_xll.ciqfunctions.udf.CIQ(AN$9, "IQ_LASTSALEPRICE", $B66)</f>
        <v>80.569999999999993</v>
      </c>
      <c r="AO66" s="1">
        <f>_xll.ciqfunctions.udf.CIQ(AO$9, "IQ_LASTSALEPRICE", $B66)</f>
        <v>55.8</v>
      </c>
      <c r="AP66" s="1">
        <f>_xll.ciqfunctions.udf.CIQ(AP$9, "IQ_LASTSALEPRICE", $B66)</f>
        <v>68.03</v>
      </c>
      <c r="AQ66" s="1">
        <f>_xll.ciqfunctions.udf.CIQ(AQ$9, "IQ_LASTSALEPRICE", $B66)</f>
        <v>90.6</v>
      </c>
      <c r="AR66" s="1">
        <f>_xll.ciqfunctions.udf.CIQ(AR$9, "IQ_LASTSALEPRICE", $B66)</f>
        <v>147.56</v>
      </c>
      <c r="AS66" s="1">
        <f>_xll.ciqfunctions.udf.CIQ(AS$9, "IQ_LASTSALEPRICE", $B66)</f>
        <v>56.6</v>
      </c>
      <c r="AT66" s="1">
        <f>_xll.ciqfunctions.udf.CIQ(AT$9, "IQ_LASTSALEPRICE", $B66)</f>
        <v>42.01</v>
      </c>
      <c r="AU66" s="1">
        <f>_xll.ciqfunctions.udf.CIQ(AU$9, "IQ_LASTSALEPRICE", $B66)</f>
        <v>74.14</v>
      </c>
      <c r="AV66" s="1">
        <f>_xll.ciqfunctions.udf.CIQ(AV$9, "IQ_LASTSALEPRICE", $B66)</f>
        <v>76.64</v>
      </c>
      <c r="AW66" s="1">
        <f>_xll.ciqfunctions.udf.CIQ(AW$9, "IQ_LASTSALEPRICE", $B66)</f>
        <v>43.53</v>
      </c>
      <c r="EY66" s="1" t="s">
        <v>44</v>
      </c>
      <c r="EZ66" s="1">
        <v>0</v>
      </c>
      <c r="FA66" s="2" t="e">
        <v>#DIV/0!</v>
      </c>
      <c r="FB66" s="2" t="e">
        <v>#DIV/0!</v>
      </c>
      <c r="FC66" s="2" t="e">
        <v>#DIV/0!</v>
      </c>
      <c r="FD66" s="1">
        <v>0</v>
      </c>
      <c r="FF66" s="1" t="s">
        <v>44</v>
      </c>
      <c r="FG66" s="1">
        <v>1.24</v>
      </c>
      <c r="FH66" s="6">
        <v>3.502132346711101E-2</v>
      </c>
      <c r="FI66" s="2">
        <v>3.5853808985298642E-2</v>
      </c>
      <c r="FJ66" s="2">
        <v>3.60791996624849E-2</v>
      </c>
      <c r="FK66" s="1">
        <v>6.2</v>
      </c>
    </row>
    <row r="67" spans="1:167" x14ac:dyDescent="0.3">
      <c r="A67" s="1">
        <f t="shared" si="6"/>
        <v>58</v>
      </c>
      <c r="B67" s="14">
        <v>45058</v>
      </c>
      <c r="C67" s="1">
        <f>_xll.ciqfunctions.udf.CIQ(C$9, "IQ_LASTSALEPRICE", $B67)</f>
        <v>61.93</v>
      </c>
      <c r="D67" s="1">
        <f>_xll.ciqfunctions.udf.CIQ(D$9, "IQ_LASTSALEPRICE", $B67)</f>
        <v>55.03</v>
      </c>
      <c r="E67" s="1">
        <f>_xll.ciqfunctions.udf.CIQ(E$9, "IQ_LASTSALEPRICE", $B67)</f>
        <v>87.72</v>
      </c>
      <c r="F67" s="1">
        <f>_xll.ciqfunctions.udf.CIQ(F$9, "IQ_LASTSALEPRICE", $B67)</f>
        <v>91.66</v>
      </c>
      <c r="G67" s="1">
        <f>_xll.ciqfunctions.udf.CIQ(G$9, "IQ_LASTSALEPRICE", $B67)</f>
        <v>44.02</v>
      </c>
      <c r="H67" s="1">
        <f>_xll.ciqfunctions.udf.CIQ(H$9, "IQ_LASTSALEPRICE", $B67)</f>
        <v>61.72</v>
      </c>
      <c r="I67" s="1">
        <f>_xll.ciqfunctions.udf.CIQ(I$9, "IQ_LASTSALEPRICE", $B67)</f>
        <v>99.52</v>
      </c>
      <c r="J67" s="1">
        <f>_xll.ciqfunctions.udf.CIQ(J$9, "IQ_LASTSALEPRICE", $B67)</f>
        <v>55.19</v>
      </c>
      <c r="K67" s="1">
        <f>_xll.ciqfunctions.udf.CIQ(K$9, "IQ_LASTSALEPRICE", $B67)</f>
        <v>97.45</v>
      </c>
      <c r="L67" s="1">
        <f>_xll.ciqfunctions.udf.CIQ(L$9, "IQ_LASTSALEPRICE", $B67)</f>
        <v>73.680000000000007</v>
      </c>
      <c r="M67" s="1">
        <f>_xll.ciqfunctions.udf.CIQ(M$9, "IQ_LASTSALEPRICE", $B67)</f>
        <v>107.14</v>
      </c>
      <c r="N67" s="1">
        <f>_xll.ciqfunctions.udf.CIQ(N$9, "IQ_LASTSALEPRICE", $B67)</f>
        <v>62.37</v>
      </c>
      <c r="O67" s="1">
        <f>_xll.ciqfunctions.udf.CIQ(O$9, "IQ_LASTSALEPRICE", $B67)</f>
        <v>77.08</v>
      </c>
      <c r="P67" s="1">
        <f>_xll.ciqfunctions.udf.CIQ(P$9, "IQ_LASTSALEPRICE", $B67)</f>
        <v>37.11</v>
      </c>
      <c r="Q67" s="1">
        <f>_xll.ciqfunctions.udf.CIQ(Q$9, "IQ_LASTSALEPRICE", $B67)</f>
        <v>109.19</v>
      </c>
      <c r="R67" s="1">
        <f>_xll.ciqfunctions.udf.CIQ(R$9, "IQ_LASTSALEPRICE", $B67)</f>
        <v>77.87</v>
      </c>
      <c r="S67" s="1">
        <f>_xll.ciqfunctions.udf.CIQ(S$9, "IQ_LASTSALEPRICE", $B67)</f>
        <v>77.959999999999994</v>
      </c>
      <c r="T67" s="1">
        <f>_xll.ciqfunctions.udf.CIQ(T$9, "IQ_LASTSALEPRICE", $B67)</f>
        <v>59.36</v>
      </c>
      <c r="U67" s="1">
        <f>_xll.ciqfunctions.udf.CIQ(U$9, "IQ_LASTSALEPRICE", $B67)</f>
        <v>37.770000000000003</v>
      </c>
      <c r="V67" s="1">
        <f>_xll.ciqfunctions.udf.CIQ(V$9, "IQ_LASTSALEPRICE", $B67)</f>
        <v>80.81</v>
      </c>
      <c r="W67" s="1">
        <f>_xll.ciqfunctions.udf.CIQ(W$9, "IQ_LASTSALEPRICE", $B67)</f>
        <v>51.05</v>
      </c>
      <c r="X67" s="1">
        <f>_xll.ciqfunctions.udf.CIQ(X$9, "IQ_LASTSALEPRICE", $B67)</f>
        <v>73.349999999999994</v>
      </c>
      <c r="Y67" s="1">
        <f>_xll.ciqfunctions.udf.CIQ(Y$9, "IQ_LASTSALEPRICE", $B67)</f>
        <v>93.89</v>
      </c>
      <c r="Z67" s="1">
        <f>_xll.ciqfunctions.udf.CIQ(Z$9, "IQ_LASTSALEPRICE", $B67)</f>
        <v>68.89</v>
      </c>
      <c r="AA67" s="1">
        <f>_xll.ciqfunctions.udf.CIQ(AA$9, "IQ_LASTSALEPRICE", $B67)</f>
        <v>113.45</v>
      </c>
      <c r="AB67" s="1">
        <f>_xll.ciqfunctions.udf.CIQ(AB$9, "IQ_LASTSALEPRICE", $B67)</f>
        <v>65.59</v>
      </c>
      <c r="AC67" s="1">
        <f>_xll.ciqfunctions.udf.CIQ(AC$9, "IQ_LASTSALEPRICE", $B67)</f>
        <v>63.81</v>
      </c>
      <c r="AD67" s="1">
        <f>_xll.ciqfunctions.udf.CIQ(AD$9, "IQ_LASTSALEPRICE", $B67)</f>
        <v>17.45</v>
      </c>
      <c r="AE67" s="1">
        <f>_xll.ciqfunctions.udf.CIQ(AE$9, "IQ_LASTSALEPRICE", $B67)</f>
        <v>153.29</v>
      </c>
      <c r="AF67" s="1">
        <f>_xll.ciqfunctions.udf.CIQ(AF$9, "IQ_LASTSALEPRICE", $B67)</f>
        <v>77.599999999999994</v>
      </c>
      <c r="AG67" s="1">
        <f>_xll.ciqfunctions.udf.CIQ(AG$9, "IQ_LASTSALEPRICE", $B67)</f>
        <v>30.05</v>
      </c>
      <c r="AH67" s="1">
        <f>_xll.ciqfunctions.udf.CIQ(AH$9, "IQ_LASTSALEPRICE", $B67)</f>
        <v>39.46</v>
      </c>
      <c r="AI67" s="1">
        <f>_xll.ciqfunctions.udf.CIQ(AI$9, "IQ_LASTSALEPRICE", $B67)</f>
        <v>119.15</v>
      </c>
      <c r="AJ67" s="1">
        <f>_xll.ciqfunctions.udf.CIQ(AJ$9, "IQ_LASTSALEPRICE", $B67)</f>
        <v>126.47</v>
      </c>
      <c r="AK67" s="1">
        <f>_xll.ciqfunctions.udf.CIQ(AK$9, "IQ_LASTSALEPRICE", $B67)</f>
        <v>28.49</v>
      </c>
      <c r="AL67" s="1">
        <f>_xll.ciqfunctions.udf.CIQ(AL$9, "IQ_LASTSALEPRICE", $B67)</f>
        <v>50.3</v>
      </c>
      <c r="AM67" s="1">
        <f>_xll.ciqfunctions.udf.CIQ(AM$9, "IQ_LASTSALEPRICE", $B67)</f>
        <v>45.67</v>
      </c>
      <c r="AN67" s="1">
        <f>_xll.ciqfunctions.udf.CIQ(AN$9, "IQ_LASTSALEPRICE", $B67)</f>
        <v>81.760000000000005</v>
      </c>
      <c r="AO67" s="1">
        <f>_xll.ciqfunctions.udf.CIQ(AO$9, "IQ_LASTSALEPRICE", $B67)</f>
        <v>56.3</v>
      </c>
      <c r="AP67" s="1">
        <f>_xll.ciqfunctions.udf.CIQ(AP$9, "IQ_LASTSALEPRICE", $B67)</f>
        <v>69.09</v>
      </c>
      <c r="AQ67" s="1">
        <f>_xll.ciqfunctions.udf.CIQ(AQ$9, "IQ_LASTSALEPRICE", $B67)</f>
        <v>91.77</v>
      </c>
      <c r="AR67" s="1">
        <f>_xll.ciqfunctions.udf.CIQ(AR$9, "IQ_LASTSALEPRICE", $B67)</f>
        <v>149.77000000000001</v>
      </c>
      <c r="AS67" s="1">
        <f>_xll.ciqfunctions.udf.CIQ(AS$9, "IQ_LASTSALEPRICE", $B67)</f>
        <v>57.12</v>
      </c>
      <c r="AT67" s="1">
        <f>_xll.ciqfunctions.udf.CIQ(AT$9, "IQ_LASTSALEPRICE", $B67)</f>
        <v>42.53</v>
      </c>
      <c r="AU67" s="1">
        <f>_xll.ciqfunctions.udf.CIQ(AU$9, "IQ_LASTSALEPRICE", $B67)</f>
        <v>73.430000000000007</v>
      </c>
      <c r="AV67" s="1">
        <f>_xll.ciqfunctions.udf.CIQ(AV$9, "IQ_LASTSALEPRICE", $B67)</f>
        <v>75.78</v>
      </c>
      <c r="AW67" s="1">
        <f>_xll.ciqfunctions.udf.CIQ(AW$9, "IQ_LASTSALEPRICE", $B67)</f>
        <v>43.71</v>
      </c>
      <c r="EY67" s="1" t="s">
        <v>43</v>
      </c>
      <c r="EZ67" s="1">
        <v>2.74</v>
      </c>
      <c r="FA67" s="2">
        <v>3.8231135585652644E-2</v>
      </c>
      <c r="FB67" s="2">
        <v>3.9637508076986148E-2</v>
      </c>
      <c r="FC67" s="2">
        <v>3.8617687245279496E-2</v>
      </c>
      <c r="FD67" s="1">
        <v>4.1418699999999999</v>
      </c>
      <c r="FF67" s="1" t="s">
        <v>43</v>
      </c>
      <c r="FG67" s="1">
        <v>2.74</v>
      </c>
      <c r="FH67" s="6">
        <v>3.9431457860627545E-2</v>
      </c>
      <c r="FI67" s="2">
        <v>4.0012396379089071E-2</v>
      </c>
      <c r="FJ67" s="2">
        <v>3.8518189926228165E-2</v>
      </c>
      <c r="FK67" s="1">
        <v>6</v>
      </c>
    </row>
    <row r="68" spans="1:167" x14ac:dyDescent="0.3">
      <c r="A68" s="1">
        <f t="shared" si="6"/>
        <v>59</v>
      </c>
      <c r="B68" s="14">
        <v>45057</v>
      </c>
      <c r="C68" s="1">
        <f>_xll.ciqfunctions.udf.CIQ(C$9, "IQ_LASTSALEPRICE", $B68)</f>
        <v>62.29</v>
      </c>
      <c r="D68" s="1">
        <f>_xll.ciqfunctions.udf.CIQ(D$9, "IQ_LASTSALEPRICE", $B68)</f>
        <v>54.6</v>
      </c>
      <c r="E68" s="1">
        <f>_xll.ciqfunctions.udf.CIQ(E$9, "IQ_LASTSALEPRICE", $B68)</f>
        <v>88.84</v>
      </c>
      <c r="F68" s="1">
        <f>_xll.ciqfunctions.udf.CIQ(F$9, "IQ_LASTSALEPRICE", $B68)</f>
        <v>90.68</v>
      </c>
      <c r="G68" s="1">
        <f>_xll.ciqfunctions.udf.CIQ(G$9, "IQ_LASTSALEPRICE", $B68)</f>
        <v>43.77</v>
      </c>
      <c r="H68" s="1">
        <f>_xll.ciqfunctions.udf.CIQ(H$9, "IQ_LASTSALEPRICE", $B68)</f>
        <v>61.55</v>
      </c>
      <c r="I68" s="1">
        <f>_xll.ciqfunctions.udf.CIQ(I$9, "IQ_LASTSALEPRICE", $B68)</f>
        <v>98.96</v>
      </c>
      <c r="J68" s="1">
        <f>_xll.ciqfunctions.udf.CIQ(J$9, "IQ_LASTSALEPRICE", $B68)</f>
        <v>55.46</v>
      </c>
      <c r="K68" s="1">
        <f>_xll.ciqfunctions.udf.CIQ(K$9, "IQ_LASTSALEPRICE", $B68)</f>
        <v>97.33</v>
      </c>
      <c r="L68" s="1">
        <f>_xll.ciqfunctions.udf.CIQ(L$9, "IQ_LASTSALEPRICE", $B68)</f>
        <v>73.209999999999994</v>
      </c>
      <c r="M68" s="1">
        <f>_xll.ciqfunctions.udf.CIQ(M$9, "IQ_LASTSALEPRICE", $B68)</f>
        <v>106.31</v>
      </c>
      <c r="N68" s="1">
        <f>_xll.ciqfunctions.udf.CIQ(N$9, "IQ_LASTSALEPRICE", $B68)</f>
        <v>62.43</v>
      </c>
      <c r="O68" s="1">
        <f>_xll.ciqfunctions.udf.CIQ(O$9, "IQ_LASTSALEPRICE", $B68)</f>
        <v>76.25</v>
      </c>
      <c r="P68" s="1">
        <f>_xll.ciqfunctions.udf.CIQ(P$9, "IQ_LASTSALEPRICE", $B68)</f>
        <v>37.130000000000003</v>
      </c>
      <c r="Q68" s="1">
        <f>_xll.ciqfunctions.udf.CIQ(Q$9, "IQ_LASTSALEPRICE", $B68)</f>
        <v>109.07</v>
      </c>
      <c r="R68" s="1">
        <f>_xll.ciqfunctions.udf.CIQ(R$9, "IQ_LASTSALEPRICE", $B68)</f>
        <v>77.400000000000006</v>
      </c>
      <c r="S68" s="1">
        <f>_xll.ciqfunctions.udf.CIQ(S$9, "IQ_LASTSALEPRICE", $B68)</f>
        <v>76.099999999999994</v>
      </c>
      <c r="T68" s="1">
        <f>_xll.ciqfunctions.udf.CIQ(T$9, "IQ_LASTSALEPRICE", $B68)</f>
        <v>59.11</v>
      </c>
      <c r="U68" s="1">
        <f>_xll.ciqfunctions.udf.CIQ(U$9, "IQ_LASTSALEPRICE", $B68)</f>
        <v>37.520000000000003</v>
      </c>
      <c r="V68" s="1">
        <f>_xll.ciqfunctions.udf.CIQ(V$9, "IQ_LASTSALEPRICE", $B68)</f>
        <v>80.56</v>
      </c>
      <c r="W68" s="1">
        <f>_xll.ciqfunctions.udf.CIQ(W$9, "IQ_LASTSALEPRICE", $B68)</f>
        <v>50.69</v>
      </c>
      <c r="X68" s="1">
        <f>_xll.ciqfunctions.udf.CIQ(X$9, "IQ_LASTSALEPRICE", $B68)</f>
        <v>74.650000000000006</v>
      </c>
      <c r="Y68" s="1">
        <f>_xll.ciqfunctions.udf.CIQ(Y$9, "IQ_LASTSALEPRICE", $B68)</f>
        <v>93.83</v>
      </c>
      <c r="Z68" s="1">
        <f>_xll.ciqfunctions.udf.CIQ(Z$9, "IQ_LASTSALEPRICE", $B68)</f>
        <v>68.62</v>
      </c>
      <c r="AA68" s="1">
        <f>_xll.ciqfunctions.udf.CIQ(AA$9, "IQ_LASTSALEPRICE", $B68)</f>
        <v>113.06</v>
      </c>
      <c r="AB68" s="1">
        <f>_xll.ciqfunctions.udf.CIQ(AB$9, "IQ_LASTSALEPRICE", $B68)</f>
        <v>65.16</v>
      </c>
      <c r="AC68" s="1">
        <f>_xll.ciqfunctions.udf.CIQ(AC$9, "IQ_LASTSALEPRICE", $B68)</f>
        <v>63.44</v>
      </c>
      <c r="AD68" s="1">
        <f>_xll.ciqfunctions.udf.CIQ(AD$9, "IQ_LASTSALEPRICE", $B68)</f>
        <v>17.350000000000001</v>
      </c>
      <c r="AE68" s="1">
        <f>_xll.ciqfunctions.udf.CIQ(AE$9, "IQ_LASTSALEPRICE", $B68)</f>
        <v>153.47999999999999</v>
      </c>
      <c r="AF68" s="1">
        <f>_xll.ciqfunctions.udf.CIQ(AF$9, "IQ_LASTSALEPRICE", $B68)</f>
        <v>77.739999999999995</v>
      </c>
      <c r="AG68" s="1">
        <f>_xll.ciqfunctions.udf.CIQ(AG$9, "IQ_LASTSALEPRICE", $B68)</f>
        <v>29.91</v>
      </c>
      <c r="AH68" s="1">
        <f>_xll.ciqfunctions.udf.CIQ(AH$9, "IQ_LASTSALEPRICE", $B68)</f>
        <v>39.39</v>
      </c>
      <c r="AI68" s="1">
        <f>_xll.ciqfunctions.udf.CIQ(AI$9, "IQ_LASTSALEPRICE", $B68)</f>
        <v>118.1</v>
      </c>
      <c r="AJ68" s="1">
        <f>_xll.ciqfunctions.udf.CIQ(AJ$9, "IQ_LASTSALEPRICE", $B68)</f>
        <v>125.4</v>
      </c>
      <c r="AK68" s="1">
        <f>_xll.ciqfunctions.udf.CIQ(AK$9, "IQ_LASTSALEPRICE", $B68)</f>
        <v>28.16</v>
      </c>
      <c r="AL68" s="1">
        <f>_xll.ciqfunctions.udf.CIQ(AL$9, "IQ_LASTSALEPRICE", $B68)</f>
        <v>49.84</v>
      </c>
      <c r="AM68" s="1">
        <f>_xll.ciqfunctions.udf.CIQ(AM$9, "IQ_LASTSALEPRICE", $B68)</f>
        <v>45.96</v>
      </c>
      <c r="AN68" s="1">
        <f>_xll.ciqfunctions.udf.CIQ(AN$9, "IQ_LASTSALEPRICE", $B68)</f>
        <v>81.16</v>
      </c>
      <c r="AO68" s="1">
        <f>_xll.ciqfunctions.udf.CIQ(AO$9, "IQ_LASTSALEPRICE", $B68)</f>
        <v>56.49</v>
      </c>
      <c r="AP68" s="1">
        <f>_xll.ciqfunctions.udf.CIQ(AP$9, "IQ_LASTSALEPRICE", $B68)</f>
        <v>68.61</v>
      </c>
      <c r="AQ68" s="1">
        <f>_xll.ciqfunctions.udf.CIQ(AQ$9, "IQ_LASTSALEPRICE", $B68)</f>
        <v>89.46</v>
      </c>
      <c r="AR68" s="1">
        <f>_xll.ciqfunctions.udf.CIQ(AR$9, "IQ_LASTSALEPRICE", $B68)</f>
        <v>149.41999999999999</v>
      </c>
      <c r="AS68" s="1">
        <f>_xll.ciqfunctions.udf.CIQ(AS$9, "IQ_LASTSALEPRICE", $B68)</f>
        <v>56.76</v>
      </c>
      <c r="AT68" s="1">
        <f>_xll.ciqfunctions.udf.CIQ(AT$9, "IQ_LASTSALEPRICE", $B68)</f>
        <v>42.19</v>
      </c>
      <c r="AU68" s="1">
        <f>_xll.ciqfunctions.udf.CIQ(AU$9, "IQ_LASTSALEPRICE", $B68)</f>
        <v>72.73</v>
      </c>
      <c r="AV68" s="1">
        <f>_xll.ciqfunctions.udf.CIQ(AV$9, "IQ_LASTSALEPRICE", $B68)</f>
        <v>76.180000000000007</v>
      </c>
      <c r="AW68" s="1">
        <f>_xll.ciqfunctions.udf.CIQ(AW$9, "IQ_LASTSALEPRICE", $B68)</f>
        <v>42.91</v>
      </c>
      <c r="EY68" s="1" t="s">
        <v>45</v>
      </c>
      <c r="EZ68" s="1">
        <v>1.46</v>
      </c>
      <c r="FA68" s="2">
        <v>1.5359097810802566E-2</v>
      </c>
      <c r="FB68" s="2">
        <v>1.5843140848415864E-2</v>
      </c>
      <c r="FC68" s="2">
        <v>1.6680101299245329E-2</v>
      </c>
      <c r="FD68" s="1">
        <v>7</v>
      </c>
      <c r="FF68" s="1" t="s">
        <v>45</v>
      </c>
      <c r="FG68" s="1">
        <v>1.46</v>
      </c>
      <c r="FH68" s="6">
        <v>1.5419169054642998E-2</v>
      </c>
      <c r="FI68" s="2">
        <v>1.6148656122110389E-2</v>
      </c>
      <c r="FJ68" s="2">
        <v>1.6958230355748571E-2</v>
      </c>
      <c r="FK68" s="1">
        <v>7</v>
      </c>
    </row>
    <row r="69" spans="1:167" x14ac:dyDescent="0.3">
      <c r="A69" s="1">
        <f t="shared" si="6"/>
        <v>60</v>
      </c>
      <c r="B69" s="14">
        <v>45056</v>
      </c>
      <c r="C69" s="1">
        <f>_xll.ciqfunctions.udf.CIQ(C$9, "IQ_LASTSALEPRICE", $B69)</f>
        <v>62.88</v>
      </c>
      <c r="D69" s="1">
        <f>_xll.ciqfunctions.udf.CIQ(D$9, "IQ_LASTSALEPRICE", $B69)</f>
        <v>55.16</v>
      </c>
      <c r="E69" s="1">
        <f>_xll.ciqfunctions.udf.CIQ(E$9, "IQ_LASTSALEPRICE", $B69)</f>
        <v>89.8</v>
      </c>
      <c r="F69" s="1">
        <f>_xll.ciqfunctions.udf.CIQ(F$9, "IQ_LASTSALEPRICE", $B69)</f>
        <v>91.72</v>
      </c>
      <c r="G69" s="1">
        <f>_xll.ciqfunctions.udf.CIQ(G$9, "IQ_LASTSALEPRICE", $B69)</f>
        <v>44.44</v>
      </c>
      <c r="H69" s="1">
        <f>_xll.ciqfunctions.udf.CIQ(H$9, "IQ_LASTSALEPRICE", $B69)</f>
        <v>61.86</v>
      </c>
      <c r="I69" s="1">
        <f>_xll.ciqfunctions.udf.CIQ(I$9, "IQ_LASTSALEPRICE", $B69)</f>
        <v>99.41</v>
      </c>
      <c r="J69" s="1">
        <f>_xll.ciqfunctions.udf.CIQ(J$9, "IQ_LASTSALEPRICE", $B69)</f>
        <v>56.35</v>
      </c>
      <c r="K69" s="1">
        <f>_xll.ciqfunctions.udf.CIQ(K$9, "IQ_LASTSALEPRICE", $B69)</f>
        <v>99.14</v>
      </c>
      <c r="L69" s="1">
        <f>_xll.ciqfunctions.udf.CIQ(L$9, "IQ_LASTSALEPRICE", $B69)</f>
        <v>74.19</v>
      </c>
      <c r="M69" s="1">
        <f>_xll.ciqfunctions.udf.CIQ(M$9, "IQ_LASTSALEPRICE", $B69)</f>
        <v>107.6</v>
      </c>
      <c r="N69" s="1">
        <f>_xll.ciqfunctions.udf.CIQ(N$9, "IQ_LASTSALEPRICE", $B69)</f>
        <v>63.12</v>
      </c>
      <c r="O69" s="1">
        <f>_xll.ciqfunctions.udf.CIQ(O$9, "IQ_LASTSALEPRICE", $B69)</f>
        <v>76.98</v>
      </c>
      <c r="P69" s="1">
        <f>_xll.ciqfunctions.udf.CIQ(P$9, "IQ_LASTSALEPRICE", $B69)</f>
        <v>37.619999999999997</v>
      </c>
      <c r="Q69" s="1">
        <f>_xll.ciqfunctions.udf.CIQ(Q$9, "IQ_LASTSALEPRICE", $B69)</f>
        <v>110.35</v>
      </c>
      <c r="R69" s="1">
        <f>_xll.ciqfunctions.udf.CIQ(R$9, "IQ_LASTSALEPRICE", $B69)</f>
        <v>77.97</v>
      </c>
      <c r="S69" s="1">
        <f>_xll.ciqfunctions.udf.CIQ(S$9, "IQ_LASTSALEPRICE", $B69)</f>
        <v>76.89</v>
      </c>
      <c r="T69" s="1">
        <f>_xll.ciqfunctions.udf.CIQ(T$9, "IQ_LASTSALEPRICE", $B69)</f>
        <v>59.7</v>
      </c>
      <c r="U69" s="1">
        <f>_xll.ciqfunctions.udf.CIQ(U$9, "IQ_LASTSALEPRICE", $B69)</f>
        <v>37.97</v>
      </c>
      <c r="V69" s="1">
        <f>_xll.ciqfunctions.udf.CIQ(V$9, "IQ_LASTSALEPRICE", $B69)</f>
        <v>80.66</v>
      </c>
      <c r="W69" s="1">
        <f>_xll.ciqfunctions.udf.CIQ(W$9, "IQ_LASTSALEPRICE", $B69)</f>
        <v>51.22</v>
      </c>
      <c r="X69" s="1">
        <f>_xll.ciqfunctions.udf.CIQ(X$9, "IQ_LASTSALEPRICE", $B69)</f>
        <v>75.66</v>
      </c>
      <c r="Y69" s="1">
        <f>_xll.ciqfunctions.udf.CIQ(Y$9, "IQ_LASTSALEPRICE", $B69)</f>
        <v>95.45</v>
      </c>
      <c r="Z69" s="1">
        <f>_xll.ciqfunctions.udf.CIQ(Z$9, "IQ_LASTSALEPRICE", $B69)</f>
        <v>69.3</v>
      </c>
      <c r="AA69" s="1">
        <f>_xll.ciqfunctions.udf.CIQ(AA$9, "IQ_LASTSALEPRICE", $B69)</f>
        <v>113.97</v>
      </c>
      <c r="AB69" s="1">
        <f>_xll.ciqfunctions.udf.CIQ(AB$9, "IQ_LASTSALEPRICE", $B69)</f>
        <v>65.959999999999994</v>
      </c>
      <c r="AC69" s="1">
        <f>_xll.ciqfunctions.udf.CIQ(AC$9, "IQ_LASTSALEPRICE", $B69)</f>
        <v>64.14</v>
      </c>
      <c r="AD69" s="1">
        <f>_xll.ciqfunctions.udf.CIQ(AD$9, "IQ_LASTSALEPRICE", $B69)</f>
        <v>17.37</v>
      </c>
      <c r="AE69" s="1">
        <f>_xll.ciqfunctions.udf.CIQ(AE$9, "IQ_LASTSALEPRICE", $B69)</f>
        <v>155.59</v>
      </c>
      <c r="AF69" s="1">
        <f>_xll.ciqfunctions.udf.CIQ(AF$9, "IQ_LASTSALEPRICE", $B69)</f>
        <v>78.739999999999995</v>
      </c>
      <c r="AG69" s="1">
        <f>_xll.ciqfunctions.udf.CIQ(AG$9, "IQ_LASTSALEPRICE", $B69)</f>
        <v>30.28</v>
      </c>
      <c r="AH69" s="1">
        <f>_xll.ciqfunctions.udf.CIQ(AH$9, "IQ_LASTSALEPRICE", $B69)</f>
        <v>39.57</v>
      </c>
      <c r="AI69" s="1">
        <f>_xll.ciqfunctions.udf.CIQ(AI$9, "IQ_LASTSALEPRICE", $B69)</f>
        <v>119.31</v>
      </c>
      <c r="AJ69" s="1">
        <f>_xll.ciqfunctions.udf.CIQ(AJ$9, "IQ_LASTSALEPRICE", $B69)</f>
        <v>127.87</v>
      </c>
      <c r="AK69" s="1">
        <f>_xll.ciqfunctions.udf.CIQ(AK$9, "IQ_LASTSALEPRICE", $B69)</f>
        <v>28.89</v>
      </c>
      <c r="AL69" s="1">
        <f>_xll.ciqfunctions.udf.CIQ(AL$9, "IQ_LASTSALEPRICE", $B69)</f>
        <v>50.39</v>
      </c>
      <c r="AM69" s="1">
        <f>_xll.ciqfunctions.udf.CIQ(AM$9, "IQ_LASTSALEPRICE", $B69)</f>
        <v>46.48</v>
      </c>
      <c r="AN69" s="1">
        <f>_xll.ciqfunctions.udf.CIQ(AN$9, "IQ_LASTSALEPRICE", $B69)</f>
        <v>81.599999999999994</v>
      </c>
      <c r="AO69" s="1">
        <f>_xll.ciqfunctions.udf.CIQ(AO$9, "IQ_LASTSALEPRICE", $B69)</f>
        <v>57.22</v>
      </c>
      <c r="AP69" s="1">
        <f>_xll.ciqfunctions.udf.CIQ(AP$9, "IQ_LASTSALEPRICE", $B69)</f>
        <v>69.319999999999993</v>
      </c>
      <c r="AQ69" s="1">
        <f>_xll.ciqfunctions.udf.CIQ(AQ$9, "IQ_LASTSALEPRICE", $B69)</f>
        <v>92.13</v>
      </c>
      <c r="AR69" s="1">
        <f>_xll.ciqfunctions.udf.CIQ(AR$9, "IQ_LASTSALEPRICE", $B69)</f>
        <v>149.74</v>
      </c>
      <c r="AS69" s="1">
        <f>_xll.ciqfunctions.udf.CIQ(AS$9, "IQ_LASTSALEPRICE", $B69)</f>
        <v>57.3</v>
      </c>
      <c r="AT69" s="1">
        <f>_xll.ciqfunctions.udf.CIQ(AT$9, "IQ_LASTSALEPRICE", $B69)</f>
        <v>42.97</v>
      </c>
      <c r="AU69" s="1">
        <f>_xll.ciqfunctions.udf.CIQ(AU$9, "IQ_LASTSALEPRICE", $B69)</f>
        <v>74.33</v>
      </c>
      <c r="AV69" s="1">
        <f>_xll.ciqfunctions.udf.CIQ(AV$9, "IQ_LASTSALEPRICE", $B69)</f>
        <v>77.66</v>
      </c>
      <c r="AW69" s="1">
        <f>_xll.ciqfunctions.udf.CIQ(AW$9, "IQ_LASTSALEPRICE", $B69)</f>
        <v>43.25</v>
      </c>
      <c r="EY69" s="1" t="s">
        <v>46</v>
      </c>
      <c r="EZ69" s="1">
        <v>2.41</v>
      </c>
      <c r="FA69" s="2">
        <v>1.5470171241743361E-2</v>
      </c>
      <c r="FB69" s="2">
        <v>1.6328650797235646E-2</v>
      </c>
      <c r="FC69" s="2">
        <v>1.6224579901941892E-2</v>
      </c>
      <c r="FD69" s="1">
        <v>7.72</v>
      </c>
      <c r="FF69" s="1" t="s">
        <v>46</v>
      </c>
      <c r="FG69" s="1">
        <v>2.41</v>
      </c>
      <c r="FH69" s="6">
        <v>1.5513589947708689E-2</v>
      </c>
      <c r="FI69" s="2">
        <v>1.6517974434836245E-2</v>
      </c>
      <c r="FJ69" s="2">
        <v>1.6299698015968291E-2</v>
      </c>
      <c r="FK69" s="1">
        <v>7.72</v>
      </c>
    </row>
    <row r="70" spans="1:167" x14ac:dyDescent="0.3">
      <c r="A70" s="1">
        <f t="shared" si="6"/>
        <v>61</v>
      </c>
      <c r="B70" s="14">
        <v>45055</v>
      </c>
      <c r="C70" s="1">
        <f>_xll.ciqfunctions.udf.CIQ(C$9, "IQ_LASTSALEPRICE", $B70)</f>
        <v>62.49</v>
      </c>
      <c r="D70" s="1">
        <f>_xll.ciqfunctions.udf.CIQ(D$9, "IQ_LASTSALEPRICE", $B70)</f>
        <v>54.4</v>
      </c>
      <c r="E70" s="1">
        <f>_xll.ciqfunctions.udf.CIQ(E$9, "IQ_LASTSALEPRICE", $B70)</f>
        <v>88.84</v>
      </c>
      <c r="F70" s="1">
        <f>_xll.ciqfunctions.udf.CIQ(F$9, "IQ_LASTSALEPRICE", $B70)</f>
        <v>91.1</v>
      </c>
      <c r="G70" s="1">
        <f>_xll.ciqfunctions.udf.CIQ(G$9, "IQ_LASTSALEPRICE", $B70)</f>
        <v>44.29</v>
      </c>
      <c r="H70" s="1">
        <f>_xll.ciqfunctions.udf.CIQ(H$9, "IQ_LASTSALEPRICE", $B70)</f>
        <v>61.19</v>
      </c>
      <c r="I70" s="1">
        <f>_xll.ciqfunctions.udf.CIQ(I$9, "IQ_LASTSALEPRICE", $B70)</f>
        <v>98.77</v>
      </c>
      <c r="J70" s="1">
        <f>_xll.ciqfunctions.udf.CIQ(J$9, "IQ_LASTSALEPRICE", $B70)</f>
        <v>56.5</v>
      </c>
      <c r="K70" s="1">
        <f>_xll.ciqfunctions.udf.CIQ(K$9, "IQ_LASTSALEPRICE", $B70)</f>
        <v>98.05</v>
      </c>
      <c r="L70" s="1">
        <f>_xll.ciqfunctions.udf.CIQ(L$9, "IQ_LASTSALEPRICE", $B70)</f>
        <v>73.63</v>
      </c>
      <c r="M70" s="1">
        <f>_xll.ciqfunctions.udf.CIQ(M$9, "IQ_LASTSALEPRICE", $B70)</f>
        <v>106.97</v>
      </c>
      <c r="N70" s="1">
        <f>_xll.ciqfunctions.udf.CIQ(N$9, "IQ_LASTSALEPRICE", $B70)</f>
        <v>62.16</v>
      </c>
      <c r="O70" s="1">
        <f>_xll.ciqfunctions.udf.CIQ(O$9, "IQ_LASTSALEPRICE", $B70)</f>
        <v>76.45</v>
      </c>
      <c r="P70" s="1">
        <f>_xll.ciqfunctions.udf.CIQ(P$9, "IQ_LASTSALEPRICE", $B70)</f>
        <v>37.549999999999997</v>
      </c>
      <c r="Q70" s="1">
        <f>_xll.ciqfunctions.udf.CIQ(Q$9, "IQ_LASTSALEPRICE", $B70)</f>
        <v>109.14</v>
      </c>
      <c r="R70" s="1">
        <f>_xll.ciqfunctions.udf.CIQ(R$9, "IQ_LASTSALEPRICE", $B70)</f>
        <v>77.73</v>
      </c>
      <c r="S70" s="1">
        <f>_xll.ciqfunctions.udf.CIQ(S$9, "IQ_LASTSALEPRICE", $B70)</f>
        <v>75.58</v>
      </c>
      <c r="T70" s="1">
        <f>_xll.ciqfunctions.udf.CIQ(T$9, "IQ_LASTSALEPRICE", $B70)</f>
        <v>59.53</v>
      </c>
      <c r="U70" s="1">
        <f>_xll.ciqfunctions.udf.CIQ(U$9, "IQ_LASTSALEPRICE", $B70)</f>
        <v>37.590000000000003</v>
      </c>
      <c r="V70" s="1">
        <f>_xll.ciqfunctions.udf.CIQ(V$9, "IQ_LASTSALEPRICE", $B70)</f>
        <v>79.849999999999994</v>
      </c>
      <c r="W70" s="1">
        <f>_xll.ciqfunctions.udf.CIQ(W$9, "IQ_LASTSALEPRICE", $B70)</f>
        <v>50.71</v>
      </c>
      <c r="X70" s="1">
        <f>_xll.ciqfunctions.udf.CIQ(X$9, "IQ_LASTSALEPRICE", $B70)</f>
        <v>74.69</v>
      </c>
      <c r="Y70" s="1">
        <f>_xll.ciqfunctions.udf.CIQ(Y$9, "IQ_LASTSALEPRICE", $B70)</f>
        <v>94.42</v>
      </c>
      <c r="Z70" s="1">
        <f>_xll.ciqfunctions.udf.CIQ(Z$9, "IQ_LASTSALEPRICE", $B70)</f>
        <v>69.11</v>
      </c>
      <c r="AA70" s="1">
        <f>_xll.ciqfunctions.udf.CIQ(AA$9, "IQ_LASTSALEPRICE", $B70)</f>
        <v>113.32</v>
      </c>
      <c r="AB70" s="1">
        <f>_xll.ciqfunctions.udf.CIQ(AB$9, "IQ_LASTSALEPRICE", $B70)</f>
        <v>65.760000000000005</v>
      </c>
      <c r="AC70" s="1">
        <f>_xll.ciqfunctions.udf.CIQ(AC$9, "IQ_LASTSALEPRICE", $B70)</f>
        <v>63.71</v>
      </c>
      <c r="AD70" s="1">
        <f>_xll.ciqfunctions.udf.CIQ(AD$9, "IQ_LASTSALEPRICE", $B70)</f>
        <v>17.28</v>
      </c>
      <c r="AE70" s="1">
        <f>_xll.ciqfunctions.udf.CIQ(AE$9, "IQ_LASTSALEPRICE", $B70)</f>
        <v>155.71</v>
      </c>
      <c r="AF70" s="1">
        <f>_xll.ciqfunctions.udf.CIQ(AF$9, "IQ_LASTSALEPRICE", $B70)</f>
        <v>78.31</v>
      </c>
      <c r="AG70" s="1">
        <f>_xll.ciqfunctions.udf.CIQ(AG$9, "IQ_LASTSALEPRICE", $B70)</f>
        <v>30.21</v>
      </c>
      <c r="AH70" s="1">
        <f>_xll.ciqfunctions.udf.CIQ(AH$9, "IQ_LASTSALEPRICE", $B70)</f>
        <v>38.909999999999997</v>
      </c>
      <c r="AI70" s="1">
        <f>_xll.ciqfunctions.udf.CIQ(AI$9, "IQ_LASTSALEPRICE", $B70)</f>
        <v>118.5</v>
      </c>
      <c r="AJ70" s="1">
        <f>_xll.ciqfunctions.udf.CIQ(AJ$9, "IQ_LASTSALEPRICE", $B70)</f>
        <v>126.89</v>
      </c>
      <c r="AK70" s="1">
        <f>_xll.ciqfunctions.udf.CIQ(AK$9, "IQ_LASTSALEPRICE", $B70)</f>
        <v>28.45</v>
      </c>
      <c r="AL70" s="1">
        <f>_xll.ciqfunctions.udf.CIQ(AL$9, "IQ_LASTSALEPRICE", $B70)</f>
        <v>50.09</v>
      </c>
      <c r="AM70" s="1">
        <f>_xll.ciqfunctions.udf.CIQ(AM$9, "IQ_LASTSALEPRICE", $B70)</f>
        <v>46.3</v>
      </c>
      <c r="AN70" s="1">
        <f>_xll.ciqfunctions.udf.CIQ(AN$9, "IQ_LASTSALEPRICE", $B70)</f>
        <v>80.91</v>
      </c>
      <c r="AO70" s="1">
        <f>_xll.ciqfunctions.udf.CIQ(AO$9, "IQ_LASTSALEPRICE", $B70)</f>
        <v>55.78</v>
      </c>
      <c r="AP70" s="1">
        <f>_xll.ciqfunctions.udf.CIQ(AP$9, "IQ_LASTSALEPRICE", $B70)</f>
        <v>68.44</v>
      </c>
      <c r="AQ70" s="1">
        <f>_xll.ciqfunctions.udf.CIQ(AQ$9, "IQ_LASTSALEPRICE", $B70)</f>
        <v>90.3</v>
      </c>
      <c r="AR70" s="1">
        <f>_xll.ciqfunctions.udf.CIQ(AR$9, "IQ_LASTSALEPRICE", $B70)</f>
        <v>147.88</v>
      </c>
      <c r="AS70" s="1">
        <f>_xll.ciqfunctions.udf.CIQ(AS$9, "IQ_LASTSALEPRICE", $B70)</f>
        <v>56.46</v>
      </c>
      <c r="AT70" s="1">
        <f>_xll.ciqfunctions.udf.CIQ(AT$9, "IQ_LASTSALEPRICE", $B70)</f>
        <v>42.41</v>
      </c>
      <c r="AU70" s="1">
        <f>_xll.ciqfunctions.udf.CIQ(AU$9, "IQ_LASTSALEPRICE", $B70)</f>
        <v>74.209999999999994</v>
      </c>
      <c r="AV70" s="1">
        <f>_xll.ciqfunctions.udf.CIQ(AV$9, "IQ_LASTSALEPRICE", $B70)</f>
        <v>76.34</v>
      </c>
      <c r="AW70" s="1">
        <f>_xll.ciqfunctions.udf.CIQ(AW$9, "IQ_LASTSALEPRICE", $B70)</f>
        <v>42.86</v>
      </c>
      <c r="EY70" s="1" t="s">
        <v>47</v>
      </c>
      <c r="EZ70" s="1">
        <v>1</v>
      </c>
      <c r="FA70" s="2">
        <v>1.6166754685664399E-2</v>
      </c>
      <c r="FB70" s="2">
        <v>1.6525101629375025E-2</v>
      </c>
      <c r="FC70" s="2">
        <v>1.7015741451480569E-2</v>
      </c>
      <c r="FD70" s="1">
        <v>6</v>
      </c>
      <c r="FF70" s="1" t="s">
        <v>47</v>
      </c>
      <c r="FG70" s="1">
        <v>0.92</v>
      </c>
      <c r="FH70" s="6">
        <v>1.4852044577658437E-2</v>
      </c>
      <c r="FI70" s="2">
        <v>1.5381214484348503E-2</v>
      </c>
      <c r="FJ70" s="2">
        <v>1.5861825872400433E-2</v>
      </c>
      <c r="FK70" s="1">
        <v>6</v>
      </c>
    </row>
    <row r="71" spans="1:167" x14ac:dyDescent="0.3">
      <c r="A71" s="1">
        <f t="shared" si="6"/>
        <v>62</v>
      </c>
      <c r="B71" s="14">
        <v>45054</v>
      </c>
      <c r="C71" s="1">
        <f>_xll.ciqfunctions.udf.CIQ(C$9, "IQ_LASTSALEPRICE", $B71)</f>
        <v>62.5</v>
      </c>
      <c r="D71" s="1">
        <f>_xll.ciqfunctions.udf.CIQ(D$9, "IQ_LASTSALEPRICE", $B71)</f>
        <v>54.76</v>
      </c>
      <c r="E71" s="1">
        <f>_xll.ciqfunctions.udf.CIQ(E$9, "IQ_LASTSALEPRICE", $B71)</f>
        <v>89.14</v>
      </c>
      <c r="F71" s="1">
        <f>_xll.ciqfunctions.udf.CIQ(F$9, "IQ_LASTSALEPRICE", $B71)</f>
        <v>92.14</v>
      </c>
      <c r="G71" s="1">
        <f>_xll.ciqfunctions.udf.CIQ(G$9, "IQ_LASTSALEPRICE", $B71)</f>
        <v>44.39</v>
      </c>
      <c r="H71" s="1">
        <f>_xll.ciqfunctions.udf.CIQ(H$9, "IQ_LASTSALEPRICE", $B71)</f>
        <v>61.19</v>
      </c>
      <c r="I71" s="1">
        <f>_xll.ciqfunctions.udf.CIQ(I$9, "IQ_LASTSALEPRICE", $B71)</f>
        <v>99.01</v>
      </c>
      <c r="J71" s="1">
        <f>_xll.ciqfunctions.udf.CIQ(J$9, "IQ_LASTSALEPRICE", $B71)</f>
        <v>56.5</v>
      </c>
      <c r="K71" s="1">
        <f>_xll.ciqfunctions.udf.CIQ(K$9, "IQ_LASTSALEPRICE", $B71)</f>
        <v>98.9</v>
      </c>
      <c r="L71" s="1">
        <f>_xll.ciqfunctions.udf.CIQ(L$9, "IQ_LASTSALEPRICE", $B71)</f>
        <v>73.39</v>
      </c>
      <c r="M71" s="1">
        <f>_xll.ciqfunctions.udf.CIQ(M$9, "IQ_LASTSALEPRICE", $B71)</f>
        <v>106.91</v>
      </c>
      <c r="N71" s="1">
        <f>_xll.ciqfunctions.udf.CIQ(N$9, "IQ_LASTSALEPRICE", $B71)</f>
        <v>62.05</v>
      </c>
      <c r="O71" s="1">
        <f>_xll.ciqfunctions.udf.CIQ(O$9, "IQ_LASTSALEPRICE", $B71)</f>
        <v>76.75</v>
      </c>
      <c r="P71" s="1">
        <f>_xll.ciqfunctions.udf.CIQ(P$9, "IQ_LASTSALEPRICE", $B71)</f>
        <v>38.53</v>
      </c>
      <c r="Q71" s="1">
        <f>_xll.ciqfunctions.udf.CIQ(Q$9, "IQ_LASTSALEPRICE", $B71)</f>
        <v>109.75</v>
      </c>
      <c r="R71" s="1">
        <f>_xll.ciqfunctions.udf.CIQ(R$9, "IQ_LASTSALEPRICE", $B71)</f>
        <v>77.650000000000006</v>
      </c>
      <c r="S71" s="1">
        <f>_xll.ciqfunctions.udf.CIQ(S$9, "IQ_LASTSALEPRICE", $B71)</f>
        <v>76.06</v>
      </c>
      <c r="T71" s="1">
        <f>_xll.ciqfunctions.udf.CIQ(T$9, "IQ_LASTSALEPRICE", $B71)</f>
        <v>59.58</v>
      </c>
      <c r="U71" s="1">
        <f>_xll.ciqfunctions.udf.CIQ(U$9, "IQ_LASTSALEPRICE", $B71)</f>
        <v>37.549999999999997</v>
      </c>
      <c r="V71" s="1">
        <f>_xll.ciqfunctions.udf.CIQ(V$9, "IQ_LASTSALEPRICE", $B71)</f>
        <v>79.819999999999993</v>
      </c>
      <c r="W71" s="1">
        <f>_xll.ciqfunctions.udf.CIQ(W$9, "IQ_LASTSALEPRICE", $B71)</f>
        <v>51.2</v>
      </c>
      <c r="X71" s="1">
        <f>_xll.ciqfunctions.udf.CIQ(X$9, "IQ_LASTSALEPRICE", $B71)</f>
        <v>74.569999999999993</v>
      </c>
      <c r="Y71" s="1">
        <f>_xll.ciqfunctions.udf.CIQ(Y$9, "IQ_LASTSALEPRICE", $B71)</f>
        <v>95.03</v>
      </c>
      <c r="Z71" s="1">
        <f>_xll.ciqfunctions.udf.CIQ(Z$9, "IQ_LASTSALEPRICE", $B71)</f>
        <v>69.319999999999993</v>
      </c>
      <c r="AA71" s="1">
        <f>_xll.ciqfunctions.udf.CIQ(AA$9, "IQ_LASTSALEPRICE", $B71)</f>
        <v>113</v>
      </c>
      <c r="AB71" s="1">
        <f>_xll.ciqfunctions.udf.CIQ(AB$9, "IQ_LASTSALEPRICE", $B71)</f>
        <v>66.069999999999993</v>
      </c>
      <c r="AC71" s="1">
        <f>_xll.ciqfunctions.udf.CIQ(AC$9, "IQ_LASTSALEPRICE", $B71)</f>
        <v>63.49</v>
      </c>
      <c r="AD71" s="1">
        <f>_xll.ciqfunctions.udf.CIQ(AD$9, "IQ_LASTSALEPRICE", $B71)</f>
        <v>17.41</v>
      </c>
      <c r="AE71" s="1">
        <f>_xll.ciqfunctions.udf.CIQ(AE$9, "IQ_LASTSALEPRICE", $B71)</f>
        <v>154.93</v>
      </c>
      <c r="AF71" s="1">
        <f>_xll.ciqfunctions.udf.CIQ(AF$9, "IQ_LASTSALEPRICE", $B71)</f>
        <v>78.459999999999994</v>
      </c>
      <c r="AG71" s="1">
        <f>_xll.ciqfunctions.udf.CIQ(AG$9, "IQ_LASTSALEPRICE", $B71)</f>
        <v>30.25</v>
      </c>
      <c r="AH71" s="1">
        <f>_xll.ciqfunctions.udf.CIQ(AH$9, "IQ_LASTSALEPRICE", $B71)</f>
        <v>39.090000000000003</v>
      </c>
      <c r="AI71" s="1">
        <f>_xll.ciqfunctions.udf.CIQ(AI$9, "IQ_LASTSALEPRICE", $B71)</f>
        <v>117.86</v>
      </c>
      <c r="AJ71" s="1">
        <f>_xll.ciqfunctions.udf.CIQ(AJ$9, "IQ_LASTSALEPRICE", $B71)</f>
        <v>126.54</v>
      </c>
      <c r="AK71" s="1">
        <f>_xll.ciqfunctions.udf.CIQ(AK$9, "IQ_LASTSALEPRICE", $B71)</f>
        <v>28.45</v>
      </c>
      <c r="AL71" s="1">
        <f>_xll.ciqfunctions.udf.CIQ(AL$9, "IQ_LASTSALEPRICE", $B71)</f>
        <v>50.21</v>
      </c>
      <c r="AM71" s="1">
        <f>_xll.ciqfunctions.udf.CIQ(AM$9, "IQ_LASTSALEPRICE", $B71)</f>
        <v>46.76</v>
      </c>
      <c r="AN71" s="1">
        <f>_xll.ciqfunctions.udf.CIQ(AN$9, "IQ_LASTSALEPRICE", $B71)</f>
        <v>80.459999999999994</v>
      </c>
      <c r="AO71" s="1">
        <f>_xll.ciqfunctions.udf.CIQ(AO$9, "IQ_LASTSALEPRICE", $B71)</f>
        <v>56.15</v>
      </c>
      <c r="AP71" s="1">
        <f>_xll.ciqfunctions.udf.CIQ(AP$9, "IQ_LASTSALEPRICE", $B71)</f>
        <v>68.319999999999993</v>
      </c>
      <c r="AQ71" s="1">
        <f>_xll.ciqfunctions.udf.CIQ(AQ$9, "IQ_LASTSALEPRICE", $B71)</f>
        <v>90.46</v>
      </c>
      <c r="AR71" s="1">
        <f>_xll.ciqfunctions.udf.CIQ(AR$9, "IQ_LASTSALEPRICE", $B71)</f>
        <v>147.47</v>
      </c>
      <c r="AS71" s="1">
        <f>_xll.ciqfunctions.udf.CIQ(AS$9, "IQ_LASTSALEPRICE", $B71)</f>
        <v>56.6</v>
      </c>
      <c r="AT71" s="1">
        <f>_xll.ciqfunctions.udf.CIQ(AT$9, "IQ_LASTSALEPRICE", $B71)</f>
        <v>42.84</v>
      </c>
      <c r="AU71" s="1">
        <f>_xll.ciqfunctions.udf.CIQ(AU$9, "IQ_LASTSALEPRICE", $B71)</f>
        <v>74.05</v>
      </c>
      <c r="AV71" s="1">
        <f>_xll.ciqfunctions.udf.CIQ(AV$9, "IQ_LASTSALEPRICE", $B71)</f>
        <v>76.400000000000006</v>
      </c>
      <c r="AW71" s="1">
        <f>_xll.ciqfunctions.udf.CIQ(AW$9, "IQ_LASTSALEPRICE", $B71)</f>
        <v>42.86</v>
      </c>
      <c r="EY71" s="1" t="s">
        <v>48</v>
      </c>
      <c r="EZ71" s="1">
        <v>1.0728</v>
      </c>
      <c r="FA71" s="2">
        <v>2.2511646125652249E-2</v>
      </c>
      <c r="FB71" s="2">
        <v>2.3373850395931026E-2</v>
      </c>
      <c r="FC71" s="2">
        <v>2.2961755378540054E-2</v>
      </c>
      <c r="FD71" s="1">
        <v>6.6356200000000003</v>
      </c>
      <c r="FF71" s="1" t="s">
        <v>48</v>
      </c>
      <c r="FG71" s="7">
        <v>1.0728</v>
      </c>
      <c r="FH71" s="6">
        <v>2.2352949347483352E-2</v>
      </c>
      <c r="FI71" s="3">
        <v>2.3521616051373758E-2</v>
      </c>
      <c r="FJ71" s="3">
        <v>2.3050781096124896E-2</v>
      </c>
      <c r="FK71" s="1">
        <v>6.6356200000000003</v>
      </c>
    </row>
    <row r="72" spans="1:167" x14ac:dyDescent="0.3">
      <c r="A72" s="1">
        <f t="shared" si="6"/>
        <v>63</v>
      </c>
      <c r="B72" s="14">
        <v>45051</v>
      </c>
      <c r="C72" s="1">
        <f>_xll.ciqfunctions.udf.CIQ(C$9, "IQ_LASTSALEPRICE", $B72)</f>
        <v>62.59</v>
      </c>
      <c r="D72" s="1">
        <f>_xll.ciqfunctions.udf.CIQ(D$9, "IQ_LASTSALEPRICE", $B72)</f>
        <v>55.11</v>
      </c>
      <c r="E72" s="1">
        <f>_xll.ciqfunctions.udf.CIQ(E$9, "IQ_LASTSALEPRICE", $B72)</f>
        <v>90.47</v>
      </c>
      <c r="F72" s="1">
        <f>_xll.ciqfunctions.udf.CIQ(F$9, "IQ_LASTSALEPRICE", $B72)</f>
        <v>92.11</v>
      </c>
      <c r="G72" s="1">
        <f>_xll.ciqfunctions.udf.CIQ(G$9, "IQ_LASTSALEPRICE", $B72)</f>
        <v>44.52</v>
      </c>
      <c r="H72" s="1">
        <f>_xll.ciqfunctions.udf.CIQ(H$9, "IQ_LASTSALEPRICE", $B72)</f>
        <v>61.98</v>
      </c>
      <c r="I72" s="1">
        <f>_xll.ciqfunctions.udf.CIQ(I$9, "IQ_LASTSALEPRICE", $B72)</f>
        <v>99.49</v>
      </c>
      <c r="J72" s="1">
        <f>_xll.ciqfunctions.udf.CIQ(J$9, "IQ_LASTSALEPRICE", $B72)</f>
        <v>56.49</v>
      </c>
      <c r="K72" s="1">
        <f>_xll.ciqfunctions.udf.CIQ(K$9, "IQ_LASTSALEPRICE", $B72)</f>
        <v>99.36</v>
      </c>
      <c r="L72" s="1">
        <f>_xll.ciqfunctions.udf.CIQ(L$9, "IQ_LASTSALEPRICE", $B72)</f>
        <v>73.56</v>
      </c>
      <c r="M72" s="1">
        <f>_xll.ciqfunctions.udf.CIQ(M$9, "IQ_LASTSALEPRICE", $B72)</f>
        <v>107.36</v>
      </c>
      <c r="N72" s="1">
        <f>_xll.ciqfunctions.udf.CIQ(N$9, "IQ_LASTSALEPRICE", $B72)</f>
        <v>62.59</v>
      </c>
      <c r="O72" s="1">
        <f>_xll.ciqfunctions.udf.CIQ(O$9, "IQ_LASTSALEPRICE", $B72)</f>
        <v>77.44</v>
      </c>
      <c r="P72" s="1">
        <f>_xll.ciqfunctions.udf.CIQ(P$9, "IQ_LASTSALEPRICE", $B72)</f>
        <v>38.99</v>
      </c>
      <c r="Q72" s="1">
        <f>_xll.ciqfunctions.udf.CIQ(Q$9, "IQ_LASTSALEPRICE", $B72)</f>
        <v>110.97</v>
      </c>
      <c r="R72" s="1">
        <f>_xll.ciqfunctions.udf.CIQ(R$9, "IQ_LASTSALEPRICE", $B72)</f>
        <v>78.010000000000005</v>
      </c>
      <c r="S72" s="1">
        <f>_xll.ciqfunctions.udf.CIQ(S$9, "IQ_LASTSALEPRICE", $B72)</f>
        <v>75.510000000000005</v>
      </c>
      <c r="T72" s="1">
        <f>_xll.ciqfunctions.udf.CIQ(T$9, "IQ_LASTSALEPRICE", $B72)</f>
        <v>59.71</v>
      </c>
      <c r="U72" s="1">
        <f>_xll.ciqfunctions.udf.CIQ(U$9, "IQ_LASTSALEPRICE", $B72)</f>
        <v>37.75</v>
      </c>
      <c r="V72" s="1">
        <f>_xll.ciqfunctions.udf.CIQ(V$9, "IQ_LASTSALEPRICE", $B72)</f>
        <v>80.12</v>
      </c>
      <c r="W72" s="1">
        <f>_xll.ciqfunctions.udf.CIQ(W$9, "IQ_LASTSALEPRICE", $B72)</f>
        <v>51.35</v>
      </c>
      <c r="X72" s="1">
        <f>_xll.ciqfunctions.udf.CIQ(X$9, "IQ_LASTSALEPRICE", $B72)</f>
        <v>74.94</v>
      </c>
      <c r="Y72" s="1">
        <f>_xll.ciqfunctions.udf.CIQ(Y$9, "IQ_LASTSALEPRICE", $B72)</f>
        <v>96.01</v>
      </c>
      <c r="Z72" s="1">
        <f>_xll.ciqfunctions.udf.CIQ(Z$9, "IQ_LASTSALEPRICE", $B72)</f>
        <v>69.569999999999993</v>
      </c>
      <c r="AA72" s="1">
        <f>_xll.ciqfunctions.udf.CIQ(AA$9, "IQ_LASTSALEPRICE", $B72)</f>
        <v>113.36</v>
      </c>
      <c r="AB72" s="1">
        <f>_xll.ciqfunctions.udf.CIQ(AB$9, "IQ_LASTSALEPRICE", $B72)</f>
        <v>66.14</v>
      </c>
      <c r="AC72" s="1">
        <f>_xll.ciqfunctions.udf.CIQ(AC$9, "IQ_LASTSALEPRICE", $B72)</f>
        <v>63.82</v>
      </c>
      <c r="AD72" s="1">
        <f>_xll.ciqfunctions.udf.CIQ(AD$9, "IQ_LASTSALEPRICE", $B72)</f>
        <v>17.27</v>
      </c>
      <c r="AE72" s="1">
        <f>_xll.ciqfunctions.udf.CIQ(AE$9, "IQ_LASTSALEPRICE", $B72)</f>
        <v>154.91999999999999</v>
      </c>
      <c r="AF72" s="1">
        <f>_xll.ciqfunctions.udf.CIQ(AF$9, "IQ_LASTSALEPRICE", $B72)</f>
        <v>78.5</v>
      </c>
      <c r="AG72" s="1">
        <f>_xll.ciqfunctions.udf.CIQ(AG$9, "IQ_LASTSALEPRICE", $B72)</f>
        <v>30.52</v>
      </c>
      <c r="AH72" s="1">
        <f>_xll.ciqfunctions.udf.CIQ(AH$9, "IQ_LASTSALEPRICE", $B72)</f>
        <v>39.700000000000003</v>
      </c>
      <c r="AI72" s="1">
        <f>_xll.ciqfunctions.udf.CIQ(AI$9, "IQ_LASTSALEPRICE", $B72)</f>
        <v>117.56</v>
      </c>
      <c r="AJ72" s="1">
        <f>_xll.ciqfunctions.udf.CIQ(AJ$9, "IQ_LASTSALEPRICE", $B72)</f>
        <v>127.8</v>
      </c>
      <c r="AK72" s="1">
        <f>_xll.ciqfunctions.udf.CIQ(AK$9, "IQ_LASTSALEPRICE", $B72)</f>
        <v>28.54</v>
      </c>
      <c r="AL72" s="1">
        <f>_xll.ciqfunctions.udf.CIQ(AL$9, "IQ_LASTSALEPRICE", $B72)</f>
        <v>50.88</v>
      </c>
      <c r="AM72" s="1">
        <f>_xll.ciqfunctions.udf.CIQ(AM$9, "IQ_LASTSALEPRICE", $B72)</f>
        <v>47.05</v>
      </c>
      <c r="AN72" s="1">
        <f>_xll.ciqfunctions.udf.CIQ(AN$9, "IQ_LASTSALEPRICE", $B72)</f>
        <v>80.739999999999995</v>
      </c>
      <c r="AO72" s="1">
        <f>_xll.ciqfunctions.udf.CIQ(AO$9, "IQ_LASTSALEPRICE", $B72)</f>
        <v>56.27</v>
      </c>
      <c r="AP72" s="1">
        <f>_xll.ciqfunctions.udf.CIQ(AP$9, "IQ_LASTSALEPRICE", $B72)</f>
        <v>69.56</v>
      </c>
      <c r="AQ72" s="1">
        <f>_xll.ciqfunctions.udf.CIQ(AQ$9, "IQ_LASTSALEPRICE", $B72)</f>
        <v>90.88</v>
      </c>
      <c r="AR72" s="1">
        <f>_xll.ciqfunctions.udf.CIQ(AR$9, "IQ_LASTSALEPRICE", $B72)</f>
        <v>148.43</v>
      </c>
      <c r="AS72" s="1">
        <f>_xll.ciqfunctions.udf.CIQ(AS$9, "IQ_LASTSALEPRICE", $B72)</f>
        <v>57.03</v>
      </c>
      <c r="AT72" s="1">
        <f>_xll.ciqfunctions.udf.CIQ(AT$9, "IQ_LASTSALEPRICE", $B72)</f>
        <v>43.07</v>
      </c>
      <c r="AU72" s="1">
        <f>_xll.ciqfunctions.udf.CIQ(AU$9, "IQ_LASTSALEPRICE", $B72)</f>
        <v>73.89</v>
      </c>
      <c r="AV72" s="1">
        <f>_xll.ciqfunctions.udf.CIQ(AV$9, "IQ_LASTSALEPRICE", $B72)</f>
        <v>76.650000000000006</v>
      </c>
      <c r="AW72" s="1">
        <f>_xll.ciqfunctions.udf.CIQ(AW$9, "IQ_LASTSALEPRICE", $B72)</f>
        <v>42.53</v>
      </c>
      <c r="EY72" s="1" t="s">
        <v>49</v>
      </c>
      <c r="EZ72" s="1">
        <v>1.1599999999999999</v>
      </c>
      <c r="FA72" s="2">
        <v>1.3940632135560632E-2</v>
      </c>
      <c r="FB72" s="2">
        <v>1.3536361467528294E-2</v>
      </c>
      <c r="FC72" s="2">
        <v>1.3344573111068649E-2</v>
      </c>
      <c r="FD72" s="1">
        <v>0</v>
      </c>
      <c r="FF72" s="1" t="s">
        <v>49</v>
      </c>
      <c r="FG72" s="7">
        <v>1.1599999999999999</v>
      </c>
      <c r="FH72" s="6">
        <v>1.369108505783303E-2</v>
      </c>
      <c r="FI72" s="3">
        <v>1.3541101913653429E-2</v>
      </c>
      <c r="FJ72" s="3">
        <v>1.3308365276384406E-2</v>
      </c>
      <c r="FK72" s="1" t="s">
        <v>295</v>
      </c>
    </row>
    <row r="73" spans="1:167" x14ac:dyDescent="0.3">
      <c r="A73" s="1">
        <f t="shared" si="6"/>
        <v>64</v>
      </c>
      <c r="B73" s="14">
        <v>45050</v>
      </c>
      <c r="C73" s="1">
        <f>_xll.ciqfunctions.udf.CIQ(C$9, "IQ_LASTSALEPRICE", $B73)</f>
        <v>63.71</v>
      </c>
      <c r="D73" s="1">
        <f>_xll.ciqfunctions.udf.CIQ(D$9, "IQ_LASTSALEPRICE", $B73)</f>
        <v>54.8</v>
      </c>
      <c r="E73" s="1">
        <f>_xll.ciqfunctions.udf.CIQ(E$9, "IQ_LASTSALEPRICE", $B73)</f>
        <v>89.75</v>
      </c>
      <c r="F73" s="1">
        <f>_xll.ciqfunctions.udf.CIQ(F$9, "IQ_LASTSALEPRICE", $B73)</f>
        <v>91.44</v>
      </c>
      <c r="G73" s="1">
        <f>_xll.ciqfunctions.udf.CIQ(G$9, "IQ_LASTSALEPRICE", $B73)</f>
        <v>44.23</v>
      </c>
      <c r="H73" s="1">
        <f>_xll.ciqfunctions.udf.CIQ(H$9, "IQ_LASTSALEPRICE", $B73)</f>
        <v>61.29</v>
      </c>
      <c r="I73" s="1">
        <f>_xll.ciqfunctions.udf.CIQ(I$9, "IQ_LASTSALEPRICE", $B73)</f>
        <v>98.52</v>
      </c>
      <c r="J73" s="1">
        <f>_xll.ciqfunctions.udf.CIQ(J$9, "IQ_LASTSALEPRICE", $B73)</f>
        <v>56.57</v>
      </c>
      <c r="K73" s="1">
        <f>_xll.ciqfunctions.udf.CIQ(K$9, "IQ_LASTSALEPRICE", $B73)</f>
        <v>98.11</v>
      </c>
      <c r="L73" s="1">
        <f>_xll.ciqfunctions.udf.CIQ(L$9, "IQ_LASTSALEPRICE", $B73)</f>
        <v>72.489999999999995</v>
      </c>
      <c r="M73" s="1">
        <f>_xll.ciqfunctions.udf.CIQ(M$9, "IQ_LASTSALEPRICE", $B73)</f>
        <v>106.1</v>
      </c>
      <c r="N73" s="1">
        <f>_xll.ciqfunctions.udf.CIQ(N$9, "IQ_LASTSALEPRICE", $B73)</f>
        <v>62.18</v>
      </c>
      <c r="O73" s="1">
        <f>_xll.ciqfunctions.udf.CIQ(O$9, "IQ_LASTSALEPRICE", $B73)</f>
        <v>76.72</v>
      </c>
      <c r="P73" s="1">
        <f>_xll.ciqfunctions.udf.CIQ(P$9, "IQ_LASTSALEPRICE", $B73)</f>
        <v>38.56</v>
      </c>
      <c r="Q73" s="1">
        <f>_xll.ciqfunctions.udf.CIQ(Q$9, "IQ_LASTSALEPRICE", $B73)</f>
        <v>111.53</v>
      </c>
      <c r="R73" s="1">
        <f>_xll.ciqfunctions.udf.CIQ(R$9, "IQ_LASTSALEPRICE", $B73)</f>
        <v>77.959999999999994</v>
      </c>
      <c r="S73" s="1">
        <f>_xll.ciqfunctions.udf.CIQ(S$9, "IQ_LASTSALEPRICE", $B73)</f>
        <v>75.510000000000005</v>
      </c>
      <c r="T73" s="1">
        <f>_xll.ciqfunctions.udf.CIQ(T$9, "IQ_LASTSALEPRICE", $B73)</f>
        <v>59.33</v>
      </c>
      <c r="U73" s="1">
        <f>_xll.ciqfunctions.udf.CIQ(U$9, "IQ_LASTSALEPRICE", $B73)</f>
        <v>37.33</v>
      </c>
      <c r="V73" s="1">
        <f>_xll.ciqfunctions.udf.CIQ(V$9, "IQ_LASTSALEPRICE", $B73)</f>
        <v>79.69</v>
      </c>
      <c r="W73" s="1">
        <f>_xll.ciqfunctions.udf.CIQ(W$9, "IQ_LASTSALEPRICE", $B73)</f>
        <v>50.55</v>
      </c>
      <c r="X73" s="1">
        <f>_xll.ciqfunctions.udf.CIQ(X$9, "IQ_LASTSALEPRICE", $B73)</f>
        <v>74.25</v>
      </c>
      <c r="Y73" s="1">
        <f>_xll.ciqfunctions.udf.CIQ(Y$9, "IQ_LASTSALEPRICE", $B73)</f>
        <v>95.35</v>
      </c>
      <c r="Z73" s="1">
        <f>_xll.ciqfunctions.udf.CIQ(Z$9, "IQ_LASTSALEPRICE", $B73)</f>
        <v>69.11</v>
      </c>
      <c r="AA73" s="1">
        <f>_xll.ciqfunctions.udf.CIQ(AA$9, "IQ_LASTSALEPRICE", $B73)</f>
        <v>112.68</v>
      </c>
      <c r="AB73" s="1">
        <f>_xll.ciqfunctions.udf.CIQ(AB$9, "IQ_LASTSALEPRICE", $B73)</f>
        <v>65.87</v>
      </c>
      <c r="AC73" s="1">
        <f>_xll.ciqfunctions.udf.CIQ(AC$9, "IQ_LASTSALEPRICE", $B73)</f>
        <v>63.51</v>
      </c>
      <c r="AD73" s="1">
        <f>_xll.ciqfunctions.udf.CIQ(AD$9, "IQ_LASTSALEPRICE", $B73)</f>
        <v>17.239999999999998</v>
      </c>
      <c r="AE73" s="1">
        <f>_xll.ciqfunctions.udf.CIQ(AE$9, "IQ_LASTSALEPRICE", $B73)</f>
        <v>153.49</v>
      </c>
      <c r="AF73" s="1">
        <f>_xll.ciqfunctions.udf.CIQ(AF$9, "IQ_LASTSALEPRICE", $B73)</f>
        <v>77.2</v>
      </c>
      <c r="AG73" s="1">
        <f>_xll.ciqfunctions.udf.CIQ(AG$9, "IQ_LASTSALEPRICE", $B73)</f>
        <v>30.2</v>
      </c>
      <c r="AH73" s="1">
        <f>_xll.ciqfunctions.udf.CIQ(AH$9, "IQ_LASTSALEPRICE", $B73)</f>
        <v>38.909999999999997</v>
      </c>
      <c r="AI73" s="1">
        <f>_xll.ciqfunctions.udf.CIQ(AI$9, "IQ_LASTSALEPRICE", $B73)</f>
        <v>117.96</v>
      </c>
      <c r="AJ73" s="1">
        <f>_xll.ciqfunctions.udf.CIQ(AJ$9, "IQ_LASTSALEPRICE", $B73)</f>
        <v>124.94</v>
      </c>
      <c r="AK73" s="1">
        <f>_xll.ciqfunctions.udf.CIQ(AK$9, "IQ_LASTSALEPRICE", $B73)</f>
        <v>28.37</v>
      </c>
      <c r="AL73" s="1">
        <f>_xll.ciqfunctions.udf.CIQ(AL$9, "IQ_LASTSALEPRICE", $B73)</f>
        <v>51.15</v>
      </c>
      <c r="AM73" s="1">
        <f>_xll.ciqfunctions.udf.CIQ(AM$9, "IQ_LASTSALEPRICE", $B73)</f>
        <v>48.33</v>
      </c>
      <c r="AN73" s="1">
        <f>_xll.ciqfunctions.udf.CIQ(AN$9, "IQ_LASTSALEPRICE", $B73)</f>
        <v>79.650000000000006</v>
      </c>
      <c r="AO73" s="1">
        <f>_xll.ciqfunctions.udf.CIQ(AO$9, "IQ_LASTSALEPRICE", $B73)</f>
        <v>54.02</v>
      </c>
      <c r="AP73" s="1">
        <f>_xll.ciqfunctions.udf.CIQ(AP$9, "IQ_LASTSALEPRICE", $B73)</f>
        <v>68.39</v>
      </c>
      <c r="AQ73" s="1">
        <f>_xll.ciqfunctions.udf.CIQ(AQ$9, "IQ_LASTSALEPRICE", $B73)</f>
        <v>90.71</v>
      </c>
      <c r="AR73" s="1">
        <f>_xll.ciqfunctions.udf.CIQ(AR$9, "IQ_LASTSALEPRICE", $B73)</f>
        <v>147.82</v>
      </c>
      <c r="AS73" s="1">
        <f>_xll.ciqfunctions.udf.CIQ(AS$9, "IQ_LASTSALEPRICE", $B73)</f>
        <v>56.92</v>
      </c>
      <c r="AT73" s="1">
        <f>_xll.ciqfunctions.udf.CIQ(AT$9, "IQ_LASTSALEPRICE", $B73)</f>
        <v>42.74</v>
      </c>
      <c r="AU73" s="1">
        <f>_xll.ciqfunctions.udf.CIQ(AU$9, "IQ_LASTSALEPRICE", $B73)</f>
        <v>72.45</v>
      </c>
      <c r="AV73" s="1">
        <f>_xll.ciqfunctions.udf.CIQ(AV$9, "IQ_LASTSALEPRICE", $B73)</f>
        <v>76.260000000000005</v>
      </c>
      <c r="AW73" s="1">
        <f>_xll.ciqfunctions.udf.CIQ(AW$9, "IQ_LASTSALEPRICE", $B73)</f>
        <v>42.47</v>
      </c>
      <c r="EY73" s="1" t="s">
        <v>294</v>
      </c>
      <c r="EZ73" s="1">
        <v>1.44</v>
      </c>
      <c r="FA73" s="2">
        <v>1.8115334295011568E-2</v>
      </c>
      <c r="FB73" s="2">
        <v>1.9588312911207207E-2</v>
      </c>
      <c r="FC73" s="2">
        <v>2.1045161845576248E-2</v>
      </c>
      <c r="FD73" s="1">
        <v>0</v>
      </c>
      <c r="FF73" s="1" t="s">
        <v>294</v>
      </c>
      <c r="FG73" s="7">
        <v>1.36</v>
      </c>
      <c r="FH73" s="6">
        <v>1.7031508290337127E-2</v>
      </c>
      <c r="FI73" s="3">
        <v>1.9126195387211706E-2</v>
      </c>
      <c r="FJ73" s="3">
        <v>2.0299870886850611E-2</v>
      </c>
      <c r="FK73" s="1">
        <v>7</v>
      </c>
    </row>
    <row r="74" spans="1:167" x14ac:dyDescent="0.3">
      <c r="A74" s="1">
        <f t="shared" si="6"/>
        <v>65</v>
      </c>
      <c r="B74" s="14">
        <v>45049</v>
      </c>
      <c r="C74" s="1">
        <f>_xll.ciqfunctions.udf.CIQ(C$9, "IQ_LASTSALEPRICE", $B74)</f>
        <v>62.55</v>
      </c>
      <c r="D74" s="1">
        <f>_xll.ciqfunctions.udf.CIQ(D$9, "IQ_LASTSALEPRICE", $B74)</f>
        <v>54.43</v>
      </c>
      <c r="E74" s="1">
        <f>_xll.ciqfunctions.udf.CIQ(E$9, "IQ_LASTSALEPRICE", $B74)</f>
        <v>88.65</v>
      </c>
      <c r="F74" s="1">
        <f>_xll.ciqfunctions.udf.CIQ(F$9, "IQ_LASTSALEPRICE", $B74)</f>
        <v>90.87</v>
      </c>
      <c r="G74" s="1">
        <f>_xll.ciqfunctions.udf.CIQ(G$9, "IQ_LASTSALEPRICE", $B74)</f>
        <v>43.66</v>
      </c>
      <c r="H74" s="1">
        <f>_xll.ciqfunctions.udf.CIQ(H$9, "IQ_LASTSALEPRICE", $B74)</f>
        <v>61.19</v>
      </c>
      <c r="I74" s="1">
        <f>_xll.ciqfunctions.udf.CIQ(I$9, "IQ_LASTSALEPRICE", $B74)</f>
        <v>98.04</v>
      </c>
      <c r="J74" s="1">
        <f>_xll.ciqfunctions.udf.CIQ(J$9, "IQ_LASTSALEPRICE", $B74)</f>
        <v>55.76</v>
      </c>
      <c r="K74" s="1">
        <f>_xll.ciqfunctions.udf.CIQ(K$9, "IQ_LASTSALEPRICE", $B74)</f>
        <v>97.33</v>
      </c>
      <c r="L74" s="1">
        <f>_xll.ciqfunctions.udf.CIQ(L$9, "IQ_LASTSALEPRICE", $B74)</f>
        <v>71.67</v>
      </c>
      <c r="M74" s="1">
        <f>_xll.ciqfunctions.udf.CIQ(M$9, "IQ_LASTSALEPRICE", $B74)</f>
        <v>105.03</v>
      </c>
      <c r="N74" s="1">
        <f>_xll.ciqfunctions.udf.CIQ(N$9, "IQ_LASTSALEPRICE", $B74)</f>
        <v>61.68</v>
      </c>
      <c r="O74" s="1">
        <f>_xll.ciqfunctions.udf.CIQ(O$9, "IQ_LASTSALEPRICE", $B74)</f>
        <v>76.64</v>
      </c>
      <c r="P74" s="1">
        <f>_xll.ciqfunctions.udf.CIQ(P$9, "IQ_LASTSALEPRICE", $B74)</f>
        <v>38.46</v>
      </c>
      <c r="Q74" s="1">
        <f>_xll.ciqfunctions.udf.CIQ(Q$9, "IQ_LASTSALEPRICE", $B74)</f>
        <v>110.82</v>
      </c>
      <c r="R74" s="1">
        <f>_xll.ciqfunctions.udf.CIQ(R$9, "IQ_LASTSALEPRICE", $B74)</f>
        <v>77.260000000000005</v>
      </c>
      <c r="S74" s="1">
        <f>_xll.ciqfunctions.udf.CIQ(S$9, "IQ_LASTSALEPRICE", $B74)</f>
        <v>75.39</v>
      </c>
      <c r="T74" s="1">
        <f>_xll.ciqfunctions.udf.CIQ(T$9, "IQ_LASTSALEPRICE", $B74)</f>
        <v>58.87</v>
      </c>
      <c r="U74" s="1">
        <f>_xll.ciqfunctions.udf.CIQ(U$9, "IQ_LASTSALEPRICE", $B74)</f>
        <v>36.81</v>
      </c>
      <c r="V74" s="1">
        <f>_xll.ciqfunctions.udf.CIQ(V$9, "IQ_LASTSALEPRICE", $B74)</f>
        <v>78.42</v>
      </c>
      <c r="W74" s="1">
        <f>_xll.ciqfunctions.udf.CIQ(W$9, "IQ_LASTSALEPRICE", $B74)</f>
        <v>49.99</v>
      </c>
      <c r="X74" s="1">
        <f>_xll.ciqfunctions.udf.CIQ(X$9, "IQ_LASTSALEPRICE", $B74)</f>
        <v>73.33</v>
      </c>
      <c r="Y74" s="1">
        <f>_xll.ciqfunctions.udf.CIQ(Y$9, "IQ_LASTSALEPRICE", $B74)</f>
        <v>94.28</v>
      </c>
      <c r="Z74" s="1">
        <f>_xll.ciqfunctions.udf.CIQ(Z$9, "IQ_LASTSALEPRICE", $B74)</f>
        <v>68.5</v>
      </c>
      <c r="AA74" s="1">
        <f>_xll.ciqfunctions.udf.CIQ(AA$9, "IQ_LASTSALEPRICE", $B74)</f>
        <v>111.63</v>
      </c>
      <c r="AB74" s="1">
        <f>_xll.ciqfunctions.udf.CIQ(AB$9, "IQ_LASTSALEPRICE", $B74)</f>
        <v>64.44</v>
      </c>
      <c r="AC74" s="1">
        <f>_xll.ciqfunctions.udf.CIQ(AC$9, "IQ_LASTSALEPRICE", $B74)</f>
        <v>63.21</v>
      </c>
      <c r="AD74" s="1">
        <f>_xll.ciqfunctions.udf.CIQ(AD$9, "IQ_LASTSALEPRICE", $B74)</f>
        <v>17.29</v>
      </c>
      <c r="AE74" s="1">
        <f>_xll.ciqfunctions.udf.CIQ(AE$9, "IQ_LASTSALEPRICE", $B74)</f>
        <v>152.62</v>
      </c>
      <c r="AF74" s="1">
        <f>_xll.ciqfunctions.udf.CIQ(AF$9, "IQ_LASTSALEPRICE", $B74)</f>
        <v>76.790000000000006</v>
      </c>
      <c r="AG74" s="1">
        <f>_xll.ciqfunctions.udf.CIQ(AG$9, "IQ_LASTSALEPRICE", $B74)</f>
        <v>29.95</v>
      </c>
      <c r="AH74" s="1">
        <f>_xll.ciqfunctions.udf.CIQ(AH$9, "IQ_LASTSALEPRICE", $B74)</f>
        <v>38.93</v>
      </c>
      <c r="AI74" s="1">
        <f>_xll.ciqfunctions.udf.CIQ(AI$9, "IQ_LASTSALEPRICE", $B74)</f>
        <v>112.91</v>
      </c>
      <c r="AJ74" s="1">
        <f>_xll.ciqfunctions.udf.CIQ(AJ$9, "IQ_LASTSALEPRICE", $B74)</f>
        <v>124.12</v>
      </c>
      <c r="AK74" s="1">
        <f>_xll.ciqfunctions.udf.CIQ(AK$9, "IQ_LASTSALEPRICE", $B74)</f>
        <v>28.12</v>
      </c>
      <c r="AL74" s="1">
        <f>_xll.ciqfunctions.udf.CIQ(AL$9, "IQ_LASTSALEPRICE", $B74)</f>
        <v>52.05</v>
      </c>
      <c r="AM74" s="1">
        <f>_xll.ciqfunctions.udf.CIQ(AM$9, "IQ_LASTSALEPRICE", $B74)</f>
        <v>46.14</v>
      </c>
      <c r="AN74" s="1">
        <f>_xll.ciqfunctions.udf.CIQ(AN$9, "IQ_LASTSALEPRICE", $B74)</f>
        <v>79.75</v>
      </c>
      <c r="AO74" s="1">
        <f>_xll.ciqfunctions.udf.CIQ(AO$9, "IQ_LASTSALEPRICE", $B74)</f>
        <v>55.15</v>
      </c>
      <c r="AP74" s="1">
        <f>_xll.ciqfunctions.udf.CIQ(AP$9, "IQ_LASTSALEPRICE", $B74)</f>
        <v>67.7</v>
      </c>
      <c r="AQ74" s="1">
        <f>_xll.ciqfunctions.udf.CIQ(AQ$9, "IQ_LASTSALEPRICE", $B74)</f>
        <v>89.16</v>
      </c>
      <c r="AR74" s="1">
        <f>_xll.ciqfunctions.udf.CIQ(AR$9, "IQ_LASTSALEPRICE", $B74)</f>
        <v>146.49</v>
      </c>
      <c r="AS74" s="1">
        <f>_xll.ciqfunctions.udf.CIQ(AS$9, "IQ_LASTSALEPRICE", $B74)</f>
        <v>55.99</v>
      </c>
      <c r="AT74" s="1">
        <f>_xll.ciqfunctions.udf.CIQ(AT$9, "IQ_LASTSALEPRICE", $B74)</f>
        <v>42.28</v>
      </c>
      <c r="AU74" s="1">
        <f>_xll.ciqfunctions.udf.CIQ(AU$9, "IQ_LASTSALEPRICE", $B74)</f>
        <v>71.58</v>
      </c>
      <c r="AV74" s="1">
        <f>_xll.ciqfunctions.udf.CIQ(AV$9, "IQ_LASTSALEPRICE", $B74)</f>
        <v>75.53</v>
      </c>
      <c r="AW74" s="1">
        <f>_xll.ciqfunctions.udf.CIQ(AW$9, "IQ_LASTSALEPRICE", $B74)</f>
        <v>41.88</v>
      </c>
      <c r="EY74" s="1" t="s">
        <v>50</v>
      </c>
      <c r="EZ74" s="1">
        <v>0.77959999999999996</v>
      </c>
      <c r="FA74" s="2">
        <v>1.7184928285915828E-2</v>
      </c>
      <c r="FB74" s="2">
        <v>1.7741433848908039E-2</v>
      </c>
      <c r="FC74" s="2">
        <v>1.8124682752180522E-2</v>
      </c>
      <c r="FD74" s="1">
        <v>0</v>
      </c>
      <c r="FF74" s="1" t="s">
        <v>50</v>
      </c>
      <c r="FG74" s="7">
        <v>0.77959999999999996</v>
      </c>
      <c r="FH74" s="6">
        <v>1.7147507570036587E-2</v>
      </c>
      <c r="FI74" s="3">
        <v>1.7917033745738692E-2</v>
      </c>
      <c r="FJ74" s="3">
        <v>1.8320036658872732E-2</v>
      </c>
      <c r="FK74" s="1" t="s">
        <v>295</v>
      </c>
    </row>
    <row r="75" spans="1:167" x14ac:dyDescent="0.3">
      <c r="A75" s="1">
        <f t="shared" si="6"/>
        <v>66</v>
      </c>
      <c r="B75" s="14">
        <v>45048</v>
      </c>
      <c r="C75" s="1">
        <f>_xll.ciqfunctions.udf.CIQ(C$9, "IQ_LASTSALEPRICE", $B75)</f>
        <v>62.26</v>
      </c>
      <c r="D75" s="1">
        <f>_xll.ciqfunctions.udf.CIQ(D$9, "IQ_LASTSALEPRICE", $B75)</f>
        <v>54.54</v>
      </c>
      <c r="E75" s="1">
        <f>_xll.ciqfunctions.udf.CIQ(E$9, "IQ_LASTSALEPRICE", $B75)</f>
        <v>89.11</v>
      </c>
      <c r="F75" s="1">
        <f>_xll.ciqfunctions.udf.CIQ(F$9, "IQ_LASTSALEPRICE", $B75)</f>
        <v>91.28</v>
      </c>
      <c r="G75" s="1">
        <f>_xll.ciqfunctions.udf.CIQ(G$9, "IQ_LASTSALEPRICE", $B75)</f>
        <v>43.63</v>
      </c>
      <c r="H75" s="1">
        <f>_xll.ciqfunctions.udf.CIQ(H$9, "IQ_LASTSALEPRICE", $B75)</f>
        <v>61.49</v>
      </c>
      <c r="I75" s="1">
        <f>_xll.ciqfunctions.udf.CIQ(I$9, "IQ_LASTSALEPRICE", $B75)</f>
        <v>98.57</v>
      </c>
      <c r="J75" s="1">
        <f>_xll.ciqfunctions.udf.CIQ(J$9, "IQ_LASTSALEPRICE", $B75)</f>
        <v>55.53</v>
      </c>
      <c r="K75" s="1">
        <f>_xll.ciqfunctions.udf.CIQ(K$9, "IQ_LASTSALEPRICE", $B75)</f>
        <v>97.6</v>
      </c>
      <c r="L75" s="1">
        <f>_xll.ciqfunctions.udf.CIQ(L$9, "IQ_LASTSALEPRICE", $B75)</f>
        <v>73.28</v>
      </c>
      <c r="M75" s="1">
        <f>_xll.ciqfunctions.udf.CIQ(M$9, "IQ_LASTSALEPRICE", $B75)</f>
        <v>106.43</v>
      </c>
      <c r="N75" s="1">
        <f>_xll.ciqfunctions.udf.CIQ(N$9, "IQ_LASTSALEPRICE", $B75)</f>
        <v>61.44</v>
      </c>
      <c r="O75" s="1">
        <f>_xll.ciqfunctions.udf.CIQ(O$9, "IQ_LASTSALEPRICE", $B75)</f>
        <v>76.44</v>
      </c>
      <c r="P75" s="1">
        <f>_xll.ciqfunctions.udf.CIQ(P$9, "IQ_LASTSALEPRICE", $B75)</f>
        <v>38.450000000000003</v>
      </c>
      <c r="Q75" s="1">
        <f>_xll.ciqfunctions.udf.CIQ(Q$9, "IQ_LASTSALEPRICE", $B75)</f>
        <v>110.24</v>
      </c>
      <c r="R75" s="1">
        <f>_xll.ciqfunctions.udf.CIQ(R$9, "IQ_LASTSALEPRICE", $B75)</f>
        <v>77.02</v>
      </c>
      <c r="S75" s="1">
        <f>_xll.ciqfunctions.udf.CIQ(S$9, "IQ_LASTSALEPRICE", $B75)</f>
        <v>75.94</v>
      </c>
      <c r="T75" s="1">
        <f>_xll.ciqfunctions.udf.CIQ(T$9, "IQ_LASTSALEPRICE", $B75)</f>
        <v>58.22</v>
      </c>
      <c r="U75" s="1">
        <f>_xll.ciqfunctions.udf.CIQ(U$9, "IQ_LASTSALEPRICE", $B75)</f>
        <v>36.82</v>
      </c>
      <c r="V75" s="1">
        <f>_xll.ciqfunctions.udf.CIQ(V$9, "IQ_LASTSALEPRICE", $B75)</f>
        <v>78.44</v>
      </c>
      <c r="W75" s="1">
        <f>_xll.ciqfunctions.udf.CIQ(W$9, "IQ_LASTSALEPRICE", $B75)</f>
        <v>49.8</v>
      </c>
      <c r="X75" s="1">
        <f>_xll.ciqfunctions.udf.CIQ(X$9, "IQ_LASTSALEPRICE", $B75)</f>
        <v>73.150000000000006</v>
      </c>
      <c r="Y75" s="1">
        <f>_xll.ciqfunctions.udf.CIQ(Y$9, "IQ_LASTSALEPRICE", $B75)</f>
        <v>95.25</v>
      </c>
      <c r="Z75" s="1">
        <f>_xll.ciqfunctions.udf.CIQ(Z$9, "IQ_LASTSALEPRICE", $B75)</f>
        <v>69.099999999999994</v>
      </c>
      <c r="AA75" s="1">
        <f>_xll.ciqfunctions.udf.CIQ(AA$9, "IQ_LASTSALEPRICE", $B75)</f>
        <v>111.6</v>
      </c>
      <c r="AB75" s="1">
        <f>_xll.ciqfunctions.udf.CIQ(AB$9, "IQ_LASTSALEPRICE", $B75)</f>
        <v>64.17</v>
      </c>
      <c r="AC75" s="1">
        <f>_xll.ciqfunctions.udf.CIQ(AC$9, "IQ_LASTSALEPRICE", $B75)</f>
        <v>62.81</v>
      </c>
      <c r="AD75" s="1">
        <f>_xll.ciqfunctions.udf.CIQ(AD$9, "IQ_LASTSALEPRICE", $B75)</f>
        <v>17.260000000000002</v>
      </c>
      <c r="AE75" s="1">
        <f>_xll.ciqfunctions.udf.CIQ(AE$9, "IQ_LASTSALEPRICE", $B75)</f>
        <v>153.19999999999999</v>
      </c>
      <c r="AF75" s="1">
        <f>_xll.ciqfunctions.udf.CIQ(AF$9, "IQ_LASTSALEPRICE", $B75)</f>
        <v>77.14</v>
      </c>
      <c r="AG75" s="1">
        <f>_xll.ciqfunctions.udf.CIQ(AG$9, "IQ_LASTSALEPRICE", $B75)</f>
        <v>30.05</v>
      </c>
      <c r="AH75" s="1">
        <f>_xll.ciqfunctions.udf.CIQ(AH$9, "IQ_LASTSALEPRICE", $B75)</f>
        <v>38.75</v>
      </c>
      <c r="AI75" s="1">
        <f>_xll.ciqfunctions.udf.CIQ(AI$9, "IQ_LASTSALEPRICE", $B75)</f>
        <v>112.3</v>
      </c>
      <c r="AJ75" s="1">
        <f>_xll.ciqfunctions.udf.CIQ(AJ$9, "IQ_LASTSALEPRICE", $B75)</f>
        <v>122.64</v>
      </c>
      <c r="AK75" s="1">
        <f>_xll.ciqfunctions.udf.CIQ(AK$9, "IQ_LASTSALEPRICE", $B75)</f>
        <v>27.91</v>
      </c>
      <c r="AL75" s="1">
        <f>_xll.ciqfunctions.udf.CIQ(AL$9, "IQ_LASTSALEPRICE", $B75)</f>
        <v>51.32</v>
      </c>
      <c r="AM75" s="1">
        <f>_xll.ciqfunctions.udf.CIQ(AM$9, "IQ_LASTSALEPRICE", $B75)</f>
        <v>45.97</v>
      </c>
      <c r="AN75" s="1">
        <f>_xll.ciqfunctions.udf.CIQ(AN$9, "IQ_LASTSALEPRICE", $B75)</f>
        <v>78.31</v>
      </c>
      <c r="AO75" s="1">
        <f>_xll.ciqfunctions.udf.CIQ(AO$9, "IQ_LASTSALEPRICE", $B75)</f>
        <v>54.16</v>
      </c>
      <c r="AP75" s="1">
        <f>_xll.ciqfunctions.udf.CIQ(AP$9, "IQ_LASTSALEPRICE", $B75)</f>
        <v>66.64</v>
      </c>
      <c r="AQ75" s="1">
        <f>_xll.ciqfunctions.udf.CIQ(AQ$9, "IQ_LASTSALEPRICE", $B75)</f>
        <v>88.42</v>
      </c>
      <c r="AR75" s="1">
        <f>_xll.ciqfunctions.udf.CIQ(AR$9, "IQ_LASTSALEPRICE", $B75)</f>
        <v>146.74</v>
      </c>
      <c r="AS75" s="1">
        <f>_xll.ciqfunctions.udf.CIQ(AS$9, "IQ_LASTSALEPRICE", $B75)</f>
        <v>55.81</v>
      </c>
      <c r="AT75" s="1">
        <f>_xll.ciqfunctions.udf.CIQ(AT$9, "IQ_LASTSALEPRICE", $B75)</f>
        <v>42.28</v>
      </c>
      <c r="AU75" s="1">
        <f>_xll.ciqfunctions.udf.CIQ(AU$9, "IQ_LASTSALEPRICE", $B75)</f>
        <v>69.37</v>
      </c>
      <c r="AV75" s="1">
        <f>_xll.ciqfunctions.udf.CIQ(AV$9, "IQ_LASTSALEPRICE", $B75)</f>
        <v>75.709999999999994</v>
      </c>
      <c r="AW75" s="1">
        <f>_xll.ciqfunctions.udf.CIQ(AW$9, "IQ_LASTSALEPRICE", $B75)</f>
        <v>41.76</v>
      </c>
    </row>
    <row r="76" spans="1:167" x14ac:dyDescent="0.3">
      <c r="A76" s="1">
        <f t="shared" ref="A76:A139" si="21">A75+1</f>
        <v>67</v>
      </c>
      <c r="B76" s="14">
        <v>45047</v>
      </c>
      <c r="C76" s="1">
        <f>_xll.ciqfunctions.udf.CIQ(C$9, "IQ_LASTSALEPRICE", $B76)</f>
        <v>63.22</v>
      </c>
      <c r="D76" s="1">
        <f>_xll.ciqfunctions.udf.CIQ(D$9, "IQ_LASTSALEPRICE", $B76)</f>
        <v>55.29</v>
      </c>
      <c r="E76" s="1">
        <f>_xll.ciqfunctions.udf.CIQ(E$9, "IQ_LASTSALEPRICE", $B76)</f>
        <v>89.63</v>
      </c>
      <c r="F76" s="1">
        <f>_xll.ciqfunctions.udf.CIQ(F$9, "IQ_LASTSALEPRICE", $B76)</f>
        <v>92.65</v>
      </c>
      <c r="G76" s="1">
        <f>_xll.ciqfunctions.udf.CIQ(G$9, "IQ_LASTSALEPRICE", $B76)</f>
        <v>44.12</v>
      </c>
      <c r="H76" s="1">
        <f>_xll.ciqfunctions.udf.CIQ(H$9, "IQ_LASTSALEPRICE", $B76)</f>
        <v>61.64</v>
      </c>
      <c r="I76" s="1">
        <f>_xll.ciqfunctions.udf.CIQ(I$9, "IQ_LASTSALEPRICE", $B76)</f>
        <v>99.11</v>
      </c>
      <c r="J76" s="1">
        <f>_xll.ciqfunctions.udf.CIQ(J$9, "IQ_LASTSALEPRICE", $B76)</f>
        <v>57.12</v>
      </c>
      <c r="K76" s="1">
        <f>_xll.ciqfunctions.udf.CIQ(K$9, "IQ_LASTSALEPRICE", $B76)</f>
        <v>99.09</v>
      </c>
      <c r="L76" s="1">
        <f>_xll.ciqfunctions.udf.CIQ(L$9, "IQ_LASTSALEPRICE", $B76)</f>
        <v>73.95</v>
      </c>
      <c r="M76" s="1">
        <f>_xll.ciqfunctions.udf.CIQ(M$9, "IQ_LASTSALEPRICE", $B76)</f>
        <v>107.41</v>
      </c>
      <c r="N76" s="1">
        <f>_xll.ciqfunctions.udf.CIQ(N$9, "IQ_LASTSALEPRICE", $B76)</f>
        <v>62.47</v>
      </c>
      <c r="O76" s="1">
        <f>_xll.ciqfunctions.udf.CIQ(O$9, "IQ_LASTSALEPRICE", $B76)</f>
        <v>77.72</v>
      </c>
      <c r="P76" s="1">
        <f>_xll.ciqfunctions.udf.CIQ(P$9, "IQ_LASTSALEPRICE", $B76)</f>
        <v>39.1</v>
      </c>
      <c r="Q76" s="1">
        <f>_xll.ciqfunctions.udf.CIQ(Q$9, "IQ_LASTSALEPRICE", $B76)</f>
        <v>111.67</v>
      </c>
      <c r="R76" s="1">
        <f>_xll.ciqfunctions.udf.CIQ(R$9, "IQ_LASTSALEPRICE", $B76)</f>
        <v>77.14</v>
      </c>
      <c r="S76" s="1">
        <f>_xll.ciqfunctions.udf.CIQ(S$9, "IQ_LASTSALEPRICE", $B76)</f>
        <v>76.8</v>
      </c>
      <c r="T76" s="1">
        <f>_xll.ciqfunctions.udf.CIQ(T$9, "IQ_LASTSALEPRICE", $B76)</f>
        <v>58.94</v>
      </c>
      <c r="U76" s="1">
        <f>_xll.ciqfunctions.udf.CIQ(U$9, "IQ_LASTSALEPRICE", $B76)</f>
        <v>37.43</v>
      </c>
      <c r="V76" s="1">
        <f>_xll.ciqfunctions.udf.CIQ(V$9, "IQ_LASTSALEPRICE", $B76)</f>
        <v>78.92</v>
      </c>
      <c r="W76" s="1">
        <f>_xll.ciqfunctions.udf.CIQ(W$9, "IQ_LASTSALEPRICE", $B76)</f>
        <v>50.41</v>
      </c>
      <c r="X76" s="1">
        <f>_xll.ciqfunctions.udf.CIQ(X$9, "IQ_LASTSALEPRICE", $B76)</f>
        <v>74.09</v>
      </c>
      <c r="Y76" s="1">
        <f>_xll.ciqfunctions.udf.CIQ(Y$9, "IQ_LASTSALEPRICE", $B76)</f>
        <v>95.94</v>
      </c>
      <c r="Z76" s="1">
        <f>_xll.ciqfunctions.udf.CIQ(Z$9, "IQ_LASTSALEPRICE", $B76)</f>
        <v>70.17</v>
      </c>
      <c r="AA76" s="1">
        <f>_xll.ciqfunctions.udf.CIQ(AA$9, "IQ_LASTSALEPRICE", $B76)</f>
        <v>112.96</v>
      </c>
      <c r="AB76" s="1">
        <f>_xll.ciqfunctions.udf.CIQ(AB$9, "IQ_LASTSALEPRICE", $B76)</f>
        <v>65.37</v>
      </c>
      <c r="AC76" s="1">
        <f>_xll.ciqfunctions.udf.CIQ(AC$9, "IQ_LASTSALEPRICE", $B76)</f>
        <v>63.14</v>
      </c>
      <c r="AD76" s="1">
        <f>_xll.ciqfunctions.udf.CIQ(AD$9, "IQ_LASTSALEPRICE", $B76)</f>
        <v>17.2</v>
      </c>
      <c r="AE76" s="1">
        <f>_xll.ciqfunctions.udf.CIQ(AE$9, "IQ_LASTSALEPRICE", $B76)</f>
        <v>156.46</v>
      </c>
      <c r="AF76" s="1">
        <f>_xll.ciqfunctions.udf.CIQ(AF$9, "IQ_LASTSALEPRICE", $B76)</f>
        <v>72.52</v>
      </c>
      <c r="AG76" s="1">
        <f>_xll.ciqfunctions.udf.CIQ(AG$9, "IQ_LASTSALEPRICE", $B76)</f>
        <v>30.68</v>
      </c>
      <c r="AH76" s="1">
        <f>_xll.ciqfunctions.udf.CIQ(AH$9, "IQ_LASTSALEPRICE", $B76)</f>
        <v>39.01</v>
      </c>
      <c r="AI76" s="1">
        <f>_xll.ciqfunctions.udf.CIQ(AI$9, "IQ_LASTSALEPRICE", $B76)</f>
        <v>114.55</v>
      </c>
      <c r="AJ76" s="1">
        <f>_xll.ciqfunctions.udf.CIQ(AJ$9, "IQ_LASTSALEPRICE", $B76)</f>
        <v>123.5</v>
      </c>
      <c r="AK76" s="1">
        <f>_xll.ciqfunctions.udf.CIQ(AK$9, "IQ_LASTSALEPRICE", $B76)</f>
        <v>28.51</v>
      </c>
      <c r="AL76" s="1">
        <f>_xll.ciqfunctions.udf.CIQ(AL$9, "IQ_LASTSALEPRICE", $B76)</f>
        <v>51.67</v>
      </c>
      <c r="AM76" s="1">
        <f>_xll.ciqfunctions.udf.CIQ(AM$9, "IQ_LASTSALEPRICE", $B76)</f>
        <v>46.85</v>
      </c>
      <c r="AN76" s="1">
        <f>_xll.ciqfunctions.udf.CIQ(AN$9, "IQ_LASTSALEPRICE", $B76)</f>
        <v>77.290000000000006</v>
      </c>
      <c r="AO76" s="1">
        <f>_xll.ciqfunctions.udf.CIQ(AO$9, "IQ_LASTSALEPRICE", $B76)</f>
        <v>56.46</v>
      </c>
      <c r="AP76" s="1">
        <f>_xll.ciqfunctions.udf.CIQ(AP$9, "IQ_LASTSALEPRICE", $B76)</f>
        <v>67.64</v>
      </c>
      <c r="AQ76" s="1">
        <f>_xll.ciqfunctions.udf.CIQ(AQ$9, "IQ_LASTSALEPRICE", $B76)</f>
        <v>88.01</v>
      </c>
      <c r="AR76" s="1">
        <f>_xll.ciqfunctions.udf.CIQ(AR$9, "IQ_LASTSALEPRICE", $B76)</f>
        <v>146.59</v>
      </c>
      <c r="AS76" s="1">
        <f>_xll.ciqfunctions.udf.CIQ(AS$9, "IQ_LASTSALEPRICE", $B76)</f>
        <v>55.46</v>
      </c>
      <c r="AT76" s="1">
        <f>_xll.ciqfunctions.udf.CIQ(AT$9, "IQ_LASTSALEPRICE", $B76)</f>
        <v>42.71</v>
      </c>
      <c r="AU76" s="1">
        <f>_xll.ciqfunctions.udf.CIQ(AU$9, "IQ_LASTSALEPRICE", $B76)</f>
        <v>72.59</v>
      </c>
      <c r="AV76" s="1">
        <f>_xll.ciqfunctions.udf.CIQ(AV$9, "IQ_LASTSALEPRICE", $B76)</f>
        <v>75.819999999999993</v>
      </c>
      <c r="AW76" s="1">
        <f>_xll.ciqfunctions.udf.CIQ(AW$9, "IQ_LASTSALEPRICE", $B76)</f>
        <v>42.22</v>
      </c>
    </row>
    <row r="77" spans="1:167" x14ac:dyDescent="0.3">
      <c r="A77" s="1">
        <f t="shared" si="21"/>
        <v>68</v>
      </c>
      <c r="B77" s="14">
        <v>45044</v>
      </c>
      <c r="C77" s="1">
        <f>_xll.ciqfunctions.udf.CIQ(C$9, "IQ_LASTSALEPRICE", $B77)</f>
        <v>62.38</v>
      </c>
      <c r="D77" s="1">
        <f>_xll.ciqfunctions.udf.CIQ(D$9, "IQ_LASTSALEPRICE", $B77)</f>
        <v>55.14</v>
      </c>
      <c r="E77" s="1">
        <f>_xll.ciqfunctions.udf.CIQ(E$9, "IQ_LASTSALEPRICE", $B77)</f>
        <v>88.97</v>
      </c>
      <c r="F77" s="1">
        <f>_xll.ciqfunctions.udf.CIQ(F$9, "IQ_LASTSALEPRICE", $B77)</f>
        <v>92.42</v>
      </c>
      <c r="G77" s="1">
        <f>_xll.ciqfunctions.udf.CIQ(G$9, "IQ_LASTSALEPRICE", $B77)</f>
        <v>44.07</v>
      </c>
      <c r="H77" s="1">
        <f>_xll.ciqfunctions.udf.CIQ(H$9, "IQ_LASTSALEPRICE", $B77)</f>
        <v>62.26</v>
      </c>
      <c r="I77" s="1">
        <f>_xll.ciqfunctions.udf.CIQ(I$9, "IQ_LASTSALEPRICE", $B77)</f>
        <v>98.47</v>
      </c>
      <c r="J77" s="1">
        <f>_xll.ciqfunctions.udf.CIQ(J$9, "IQ_LASTSALEPRICE", $B77)</f>
        <v>57.14</v>
      </c>
      <c r="K77" s="1">
        <f>_xll.ciqfunctions.udf.CIQ(K$9, "IQ_LASTSALEPRICE", $B77)</f>
        <v>98.88</v>
      </c>
      <c r="L77" s="1">
        <f>_xll.ciqfunctions.udf.CIQ(L$9, "IQ_LASTSALEPRICE", $B77)</f>
        <v>73.599999999999994</v>
      </c>
      <c r="M77" s="1">
        <f>_xll.ciqfunctions.udf.CIQ(M$9, "IQ_LASTSALEPRICE", $B77)</f>
        <v>107.58</v>
      </c>
      <c r="N77" s="1">
        <f>_xll.ciqfunctions.udf.CIQ(N$9, "IQ_LASTSALEPRICE", $B77)</f>
        <v>62.11</v>
      </c>
      <c r="O77" s="1">
        <f>_xll.ciqfunctions.udf.CIQ(O$9, "IQ_LASTSALEPRICE", $B77)</f>
        <v>77.61</v>
      </c>
      <c r="P77" s="1">
        <f>_xll.ciqfunctions.udf.CIQ(P$9, "IQ_LASTSALEPRICE", $B77)</f>
        <v>39.21</v>
      </c>
      <c r="Q77" s="1">
        <f>_xll.ciqfunctions.udf.CIQ(Q$9, "IQ_LASTSALEPRICE", $B77)</f>
        <v>111.12</v>
      </c>
      <c r="R77" s="1">
        <f>_xll.ciqfunctions.udf.CIQ(R$9, "IQ_LASTSALEPRICE", $B77)</f>
        <v>76.61</v>
      </c>
      <c r="S77" s="1">
        <f>_xll.ciqfunctions.udf.CIQ(S$9, "IQ_LASTSALEPRICE", $B77)</f>
        <v>76.63</v>
      </c>
      <c r="T77" s="1">
        <f>_xll.ciqfunctions.udf.CIQ(T$9, "IQ_LASTSALEPRICE", $B77)</f>
        <v>58.62</v>
      </c>
      <c r="U77" s="1">
        <f>_xll.ciqfunctions.udf.CIQ(U$9, "IQ_LASTSALEPRICE", $B77)</f>
        <v>37.54</v>
      </c>
      <c r="V77" s="1">
        <f>_xll.ciqfunctions.udf.CIQ(V$9, "IQ_LASTSALEPRICE", $B77)</f>
        <v>78.459999999999994</v>
      </c>
      <c r="W77" s="1">
        <f>_xll.ciqfunctions.udf.CIQ(W$9, "IQ_LASTSALEPRICE", $B77)</f>
        <v>50.62</v>
      </c>
      <c r="X77" s="1">
        <f>_xll.ciqfunctions.udf.CIQ(X$9, "IQ_LASTSALEPRICE", $B77)</f>
        <v>73.55</v>
      </c>
      <c r="Y77" s="1">
        <f>_xll.ciqfunctions.udf.CIQ(Y$9, "IQ_LASTSALEPRICE", $B77)</f>
        <v>96.17</v>
      </c>
      <c r="Z77" s="1">
        <f>_xll.ciqfunctions.udf.CIQ(Z$9, "IQ_LASTSALEPRICE", $B77)</f>
        <v>69.91</v>
      </c>
      <c r="AA77" s="1">
        <f>_xll.ciqfunctions.udf.CIQ(AA$9, "IQ_LASTSALEPRICE", $B77)</f>
        <v>112.41</v>
      </c>
      <c r="AB77" s="1">
        <f>_xll.ciqfunctions.udf.CIQ(AB$9, "IQ_LASTSALEPRICE", $B77)</f>
        <v>65.290000000000006</v>
      </c>
      <c r="AC77" s="1">
        <f>_xll.ciqfunctions.udf.CIQ(AC$9, "IQ_LASTSALEPRICE", $B77)</f>
        <v>63.2</v>
      </c>
      <c r="AD77" s="1">
        <f>_xll.ciqfunctions.udf.CIQ(AD$9, "IQ_LASTSALEPRICE", $B77)</f>
        <v>17.11</v>
      </c>
      <c r="AE77" s="1">
        <f>_xll.ciqfunctions.udf.CIQ(AE$9, "IQ_LASTSALEPRICE", $B77)</f>
        <v>155.49</v>
      </c>
      <c r="AF77" s="1">
        <f>_xll.ciqfunctions.udf.CIQ(AF$9, "IQ_LASTSALEPRICE", $B77)</f>
        <v>71.95</v>
      </c>
      <c r="AG77" s="1">
        <f>_xll.ciqfunctions.udf.CIQ(AG$9, "IQ_LASTSALEPRICE", $B77)</f>
        <v>30.47</v>
      </c>
      <c r="AH77" s="1">
        <f>_xll.ciqfunctions.udf.CIQ(AH$9, "IQ_LASTSALEPRICE", $B77)</f>
        <v>39.799999999999997</v>
      </c>
      <c r="AI77" s="1">
        <f>_xll.ciqfunctions.udf.CIQ(AI$9, "IQ_LASTSALEPRICE", $B77)</f>
        <v>114.14</v>
      </c>
      <c r="AJ77" s="1">
        <f>_xll.ciqfunctions.udf.CIQ(AJ$9, "IQ_LASTSALEPRICE", $B77)</f>
        <v>123.5</v>
      </c>
      <c r="AK77" s="1">
        <f>_xll.ciqfunctions.udf.CIQ(AK$9, "IQ_LASTSALEPRICE", $B77)</f>
        <v>28.46</v>
      </c>
      <c r="AL77" s="1">
        <f>_xll.ciqfunctions.udf.CIQ(AL$9, "IQ_LASTSALEPRICE", $B77)</f>
        <v>51.64</v>
      </c>
      <c r="AM77" s="1">
        <f>_xll.ciqfunctions.udf.CIQ(AM$9, "IQ_LASTSALEPRICE", $B77)</f>
        <v>46.96</v>
      </c>
      <c r="AN77" s="1">
        <f>_xll.ciqfunctions.udf.CIQ(AN$9, "IQ_LASTSALEPRICE", $B77)</f>
        <v>76.95</v>
      </c>
      <c r="AO77" s="1">
        <f>_xll.ciqfunctions.udf.CIQ(AO$9, "IQ_LASTSALEPRICE", $B77)</f>
        <v>56</v>
      </c>
      <c r="AP77" s="1">
        <f>_xll.ciqfunctions.udf.CIQ(AP$9, "IQ_LASTSALEPRICE", $B77)</f>
        <v>67.73</v>
      </c>
      <c r="AQ77" s="1">
        <f>_xll.ciqfunctions.udf.CIQ(AQ$9, "IQ_LASTSALEPRICE", $B77)</f>
        <v>88.75</v>
      </c>
      <c r="AR77" s="1">
        <f>_xll.ciqfunctions.udf.CIQ(AR$9, "IQ_LASTSALEPRICE", $B77)</f>
        <v>148.25</v>
      </c>
      <c r="AS77" s="1">
        <f>_xll.ciqfunctions.udf.CIQ(AS$9, "IQ_LASTSALEPRICE", $B77)</f>
        <v>56.08</v>
      </c>
      <c r="AT77" s="1">
        <f>_xll.ciqfunctions.udf.CIQ(AT$9, "IQ_LASTSALEPRICE", $B77)</f>
        <v>42.7</v>
      </c>
      <c r="AU77" s="1">
        <f>_xll.ciqfunctions.udf.CIQ(AU$9, "IQ_LASTSALEPRICE", $B77)</f>
        <v>72.98</v>
      </c>
      <c r="AV77" s="1">
        <f>_xll.ciqfunctions.udf.CIQ(AV$9, "IQ_LASTSALEPRICE", $B77)</f>
        <v>75.92</v>
      </c>
      <c r="AW77" s="1">
        <f>_xll.ciqfunctions.udf.CIQ(AW$9, "IQ_LASTSALEPRICE", $B77)</f>
        <v>42.04</v>
      </c>
    </row>
    <row r="78" spans="1:167" x14ac:dyDescent="0.3">
      <c r="A78" s="1">
        <f t="shared" si="21"/>
        <v>69</v>
      </c>
      <c r="B78" s="14">
        <v>45043</v>
      </c>
      <c r="C78" s="1">
        <f>_xll.ciqfunctions.udf.CIQ(C$9, "IQ_LASTSALEPRICE", $B78)</f>
        <v>62.46</v>
      </c>
      <c r="D78" s="1">
        <f>_xll.ciqfunctions.udf.CIQ(D$9, "IQ_LASTSALEPRICE", $B78)</f>
        <v>55.1</v>
      </c>
      <c r="E78" s="1">
        <f>_xll.ciqfunctions.udf.CIQ(E$9, "IQ_LASTSALEPRICE", $B78)</f>
        <v>89.72</v>
      </c>
      <c r="F78" s="1">
        <f>_xll.ciqfunctions.udf.CIQ(F$9, "IQ_LASTSALEPRICE", $B78)</f>
        <v>92.81</v>
      </c>
      <c r="G78" s="1">
        <f>_xll.ciqfunctions.udf.CIQ(G$9, "IQ_LASTSALEPRICE", $B78)</f>
        <v>44.62</v>
      </c>
      <c r="H78" s="1">
        <f>_xll.ciqfunctions.udf.CIQ(H$9, "IQ_LASTSALEPRICE", $B78)</f>
        <v>62.5</v>
      </c>
      <c r="I78" s="1">
        <f>_xll.ciqfunctions.udf.CIQ(I$9, "IQ_LASTSALEPRICE", $B78)</f>
        <v>99.18</v>
      </c>
      <c r="J78" s="1">
        <f>_xll.ciqfunctions.udf.CIQ(J$9, "IQ_LASTSALEPRICE", $B78)</f>
        <v>57.35</v>
      </c>
      <c r="K78" s="1">
        <f>_xll.ciqfunctions.udf.CIQ(K$9, "IQ_LASTSALEPRICE", $B78)</f>
        <v>99.47</v>
      </c>
      <c r="L78" s="1">
        <f>_xll.ciqfunctions.udf.CIQ(L$9, "IQ_LASTSALEPRICE", $B78)</f>
        <v>73.569999999999993</v>
      </c>
      <c r="M78" s="1">
        <f>_xll.ciqfunctions.udf.CIQ(M$9, "IQ_LASTSALEPRICE", $B78)</f>
        <v>107.18</v>
      </c>
      <c r="N78" s="1">
        <f>_xll.ciqfunctions.udf.CIQ(N$9, "IQ_LASTSALEPRICE", $B78)</f>
        <v>62.53</v>
      </c>
      <c r="O78" s="1">
        <f>_xll.ciqfunctions.udf.CIQ(O$9, "IQ_LASTSALEPRICE", $B78)</f>
        <v>77.98</v>
      </c>
      <c r="P78" s="1">
        <f>_xll.ciqfunctions.udf.CIQ(P$9, "IQ_LASTSALEPRICE", $B78)</f>
        <v>39.36</v>
      </c>
      <c r="Q78" s="1">
        <f>_xll.ciqfunctions.udf.CIQ(Q$9, "IQ_LASTSALEPRICE", $B78)</f>
        <v>111.72</v>
      </c>
      <c r="R78" s="1">
        <f>_xll.ciqfunctions.udf.CIQ(R$9, "IQ_LASTSALEPRICE", $B78)</f>
        <v>76.77</v>
      </c>
      <c r="S78" s="1">
        <f>_xll.ciqfunctions.udf.CIQ(S$9, "IQ_LASTSALEPRICE", $B78)</f>
        <v>75.849999999999994</v>
      </c>
      <c r="T78" s="1">
        <f>_xll.ciqfunctions.udf.CIQ(T$9, "IQ_LASTSALEPRICE", $B78)</f>
        <v>58.97</v>
      </c>
      <c r="U78" s="1">
        <f>_xll.ciqfunctions.udf.CIQ(U$9, "IQ_LASTSALEPRICE", $B78)</f>
        <v>37.729999999999997</v>
      </c>
      <c r="V78" s="1">
        <f>_xll.ciqfunctions.udf.CIQ(V$9, "IQ_LASTSALEPRICE", $B78)</f>
        <v>79.63</v>
      </c>
      <c r="W78" s="1">
        <f>_xll.ciqfunctions.udf.CIQ(W$9, "IQ_LASTSALEPRICE", $B78)</f>
        <v>51.16</v>
      </c>
      <c r="X78" s="1">
        <f>_xll.ciqfunctions.udf.CIQ(X$9, "IQ_LASTSALEPRICE", $B78)</f>
        <v>73.510000000000005</v>
      </c>
      <c r="Y78" s="1">
        <f>_xll.ciqfunctions.udf.CIQ(Y$9, "IQ_LASTSALEPRICE", $B78)</f>
        <v>96.53</v>
      </c>
      <c r="Z78" s="1">
        <f>_xll.ciqfunctions.udf.CIQ(Z$9, "IQ_LASTSALEPRICE", $B78)</f>
        <v>70.260000000000005</v>
      </c>
      <c r="AA78" s="1">
        <f>_xll.ciqfunctions.udf.CIQ(AA$9, "IQ_LASTSALEPRICE", $B78)</f>
        <v>113.45</v>
      </c>
      <c r="AB78" s="1">
        <f>_xll.ciqfunctions.udf.CIQ(AB$9, "IQ_LASTSALEPRICE", $B78)</f>
        <v>65.63</v>
      </c>
      <c r="AC78" s="1">
        <f>_xll.ciqfunctions.udf.CIQ(AC$9, "IQ_LASTSALEPRICE", $B78)</f>
        <v>63.45</v>
      </c>
      <c r="AD78" s="1">
        <f>_xll.ciqfunctions.udf.CIQ(AD$9, "IQ_LASTSALEPRICE", $B78)</f>
        <v>17.05</v>
      </c>
      <c r="AE78" s="1">
        <f>_xll.ciqfunctions.udf.CIQ(AE$9, "IQ_LASTSALEPRICE", $B78)</f>
        <v>156.09</v>
      </c>
      <c r="AF78" s="1">
        <f>_xll.ciqfunctions.udf.CIQ(AF$9, "IQ_LASTSALEPRICE", $B78)</f>
        <v>71.790000000000006</v>
      </c>
      <c r="AG78" s="1">
        <f>_xll.ciqfunctions.udf.CIQ(AG$9, "IQ_LASTSALEPRICE", $B78)</f>
        <v>30.82</v>
      </c>
      <c r="AH78" s="1">
        <f>_xll.ciqfunctions.udf.CIQ(AH$9, "IQ_LASTSALEPRICE", $B78)</f>
        <v>41.12</v>
      </c>
      <c r="AI78" s="1">
        <f>_xll.ciqfunctions.udf.CIQ(AI$9, "IQ_LASTSALEPRICE", $B78)</f>
        <v>114.94</v>
      </c>
      <c r="AJ78" s="1">
        <f>_xll.ciqfunctions.udf.CIQ(AJ$9, "IQ_LASTSALEPRICE", $B78)</f>
        <v>124.28</v>
      </c>
      <c r="AK78" s="1">
        <f>_xll.ciqfunctions.udf.CIQ(AK$9, "IQ_LASTSALEPRICE", $B78)</f>
        <v>28.55</v>
      </c>
      <c r="AL78" s="1">
        <f>_xll.ciqfunctions.udf.CIQ(AL$9, "IQ_LASTSALEPRICE", $B78)</f>
        <v>51.58</v>
      </c>
      <c r="AM78" s="1">
        <f>_xll.ciqfunctions.udf.CIQ(AM$9, "IQ_LASTSALEPRICE", $B78)</f>
        <v>47.27</v>
      </c>
      <c r="AN78" s="1">
        <f>_xll.ciqfunctions.udf.CIQ(AN$9, "IQ_LASTSALEPRICE", $B78)</f>
        <v>78.2</v>
      </c>
      <c r="AO78" s="1">
        <f>_xll.ciqfunctions.udf.CIQ(AO$9, "IQ_LASTSALEPRICE", $B78)</f>
        <v>56.35</v>
      </c>
      <c r="AP78" s="1">
        <f>_xll.ciqfunctions.udf.CIQ(AP$9, "IQ_LASTSALEPRICE", $B78)</f>
        <v>68.739999999999995</v>
      </c>
      <c r="AQ78" s="1">
        <f>_xll.ciqfunctions.udf.CIQ(AQ$9, "IQ_LASTSALEPRICE", $B78)</f>
        <v>89.92</v>
      </c>
      <c r="AR78" s="1">
        <f>_xll.ciqfunctions.udf.CIQ(AR$9, "IQ_LASTSALEPRICE", $B78)</f>
        <v>148.46</v>
      </c>
      <c r="AS78" s="1">
        <f>_xll.ciqfunctions.udf.CIQ(AS$9, "IQ_LASTSALEPRICE", $B78)</f>
        <v>56.77</v>
      </c>
      <c r="AT78" s="1">
        <f>_xll.ciqfunctions.udf.CIQ(AT$9, "IQ_LASTSALEPRICE", $B78)</f>
        <v>42.84</v>
      </c>
      <c r="AU78" s="1">
        <f>_xll.ciqfunctions.udf.CIQ(AU$9, "IQ_LASTSALEPRICE", $B78)</f>
        <v>74.069999999999993</v>
      </c>
      <c r="AV78" s="1">
        <f>_xll.ciqfunctions.udf.CIQ(AV$9, "IQ_LASTSALEPRICE", $B78)</f>
        <v>76.989999999999995</v>
      </c>
      <c r="AW78" s="1">
        <f>_xll.ciqfunctions.udf.CIQ(AW$9, "IQ_LASTSALEPRICE", $B78)</f>
        <v>42.59</v>
      </c>
    </row>
    <row r="79" spans="1:167" x14ac:dyDescent="0.3">
      <c r="A79" s="1">
        <f t="shared" si="21"/>
        <v>70</v>
      </c>
      <c r="B79" s="14">
        <v>45042</v>
      </c>
      <c r="C79" s="1">
        <f>_xll.ciqfunctions.udf.CIQ(C$9, "IQ_LASTSALEPRICE", $B79)</f>
        <v>62.3</v>
      </c>
      <c r="D79" s="1">
        <f>_xll.ciqfunctions.udf.CIQ(D$9, "IQ_LASTSALEPRICE", $B79)</f>
        <v>54.7</v>
      </c>
      <c r="E79" s="1">
        <f>_xll.ciqfunctions.udf.CIQ(E$9, "IQ_LASTSALEPRICE", $B79)</f>
        <v>88.99</v>
      </c>
      <c r="F79" s="1">
        <f>_xll.ciqfunctions.udf.CIQ(F$9, "IQ_LASTSALEPRICE", $B79)</f>
        <v>92.25</v>
      </c>
      <c r="G79" s="1">
        <f>_xll.ciqfunctions.udf.CIQ(G$9, "IQ_LASTSALEPRICE", $B79)</f>
        <v>43.69</v>
      </c>
      <c r="H79" s="1">
        <f>_xll.ciqfunctions.udf.CIQ(H$9, "IQ_LASTSALEPRICE", $B79)</f>
        <v>61.72</v>
      </c>
      <c r="I79" s="1">
        <f>_xll.ciqfunctions.udf.CIQ(I$9, "IQ_LASTSALEPRICE", $B79)</f>
        <v>99.14</v>
      </c>
      <c r="J79" s="1">
        <f>_xll.ciqfunctions.udf.CIQ(J$9, "IQ_LASTSALEPRICE", $B79)</f>
        <v>56.12</v>
      </c>
      <c r="K79" s="1">
        <f>_xll.ciqfunctions.udf.CIQ(K$9, "IQ_LASTSALEPRICE", $B79)</f>
        <v>98.35</v>
      </c>
      <c r="L79" s="1">
        <f>_xll.ciqfunctions.udf.CIQ(L$9, "IQ_LASTSALEPRICE", $B79)</f>
        <v>73</v>
      </c>
      <c r="M79" s="1">
        <f>_xll.ciqfunctions.udf.CIQ(M$9, "IQ_LASTSALEPRICE", $B79)</f>
        <v>105.05</v>
      </c>
      <c r="N79" s="1">
        <f>_xll.ciqfunctions.udf.CIQ(N$9, "IQ_LASTSALEPRICE", $B79)</f>
        <v>62.03</v>
      </c>
      <c r="O79" s="1">
        <f>_xll.ciqfunctions.udf.CIQ(O$9, "IQ_LASTSALEPRICE", $B79)</f>
        <v>77.510000000000005</v>
      </c>
      <c r="P79" s="1">
        <f>_xll.ciqfunctions.udf.CIQ(P$9, "IQ_LASTSALEPRICE", $B79)</f>
        <v>38.92</v>
      </c>
      <c r="Q79" s="1">
        <f>_xll.ciqfunctions.udf.CIQ(Q$9, "IQ_LASTSALEPRICE", $B79)</f>
        <v>110.95</v>
      </c>
      <c r="R79" s="1">
        <f>_xll.ciqfunctions.udf.CIQ(R$9, "IQ_LASTSALEPRICE", $B79)</f>
        <v>76.3</v>
      </c>
      <c r="S79" s="1">
        <f>_xll.ciqfunctions.udf.CIQ(S$9, "IQ_LASTSALEPRICE", $B79)</f>
        <v>74.069999999999993</v>
      </c>
      <c r="T79" s="1">
        <f>_xll.ciqfunctions.udf.CIQ(T$9, "IQ_LASTSALEPRICE", $B79)</f>
        <v>58.12</v>
      </c>
      <c r="U79" s="1">
        <f>_xll.ciqfunctions.udf.CIQ(U$9, "IQ_LASTSALEPRICE", $B79)</f>
        <v>37.090000000000003</v>
      </c>
      <c r="V79" s="1">
        <f>_xll.ciqfunctions.udf.CIQ(V$9, "IQ_LASTSALEPRICE", $B79)</f>
        <v>78.989999999999995</v>
      </c>
      <c r="W79" s="1">
        <f>_xll.ciqfunctions.udf.CIQ(W$9, "IQ_LASTSALEPRICE", $B79)</f>
        <v>50.4</v>
      </c>
      <c r="X79" s="1">
        <f>_xll.ciqfunctions.udf.CIQ(X$9, "IQ_LASTSALEPRICE", $B79)</f>
        <v>72.59</v>
      </c>
      <c r="Y79" s="1">
        <f>_xll.ciqfunctions.udf.CIQ(Y$9, "IQ_LASTSALEPRICE", $B79)</f>
        <v>95.79</v>
      </c>
      <c r="Z79" s="1">
        <f>_xll.ciqfunctions.udf.CIQ(Z$9, "IQ_LASTSALEPRICE", $B79)</f>
        <v>69.680000000000007</v>
      </c>
      <c r="AA79" s="1">
        <f>_xll.ciqfunctions.udf.CIQ(AA$9, "IQ_LASTSALEPRICE", $B79)</f>
        <v>112.97</v>
      </c>
      <c r="AB79" s="1">
        <f>_xll.ciqfunctions.udf.CIQ(AB$9, "IQ_LASTSALEPRICE", $B79)</f>
        <v>63.95</v>
      </c>
      <c r="AC79" s="1">
        <f>_xll.ciqfunctions.udf.CIQ(AC$9, "IQ_LASTSALEPRICE", $B79)</f>
        <v>62.49</v>
      </c>
      <c r="AD79" s="1">
        <f>_xll.ciqfunctions.udf.CIQ(AD$9, "IQ_LASTSALEPRICE", $B79)</f>
        <v>16.940000000000001</v>
      </c>
      <c r="AE79" s="1">
        <f>_xll.ciqfunctions.udf.CIQ(AE$9, "IQ_LASTSALEPRICE", $B79)</f>
        <v>154.33000000000001</v>
      </c>
      <c r="AF79" s="1">
        <f>_xll.ciqfunctions.udf.CIQ(AF$9, "IQ_LASTSALEPRICE", $B79)</f>
        <v>70.87</v>
      </c>
      <c r="AG79" s="1">
        <f>_xll.ciqfunctions.udf.CIQ(AG$9, "IQ_LASTSALEPRICE", $B79)</f>
        <v>30.35</v>
      </c>
      <c r="AH79" s="1">
        <f>_xll.ciqfunctions.udf.CIQ(AH$9, "IQ_LASTSALEPRICE", $B79)</f>
        <v>40.68</v>
      </c>
      <c r="AI79" s="1">
        <f>_xll.ciqfunctions.udf.CIQ(AI$9, "IQ_LASTSALEPRICE", $B79)</f>
        <v>113.85</v>
      </c>
      <c r="AJ79" s="1">
        <f>_xll.ciqfunctions.udf.CIQ(AJ$9, "IQ_LASTSALEPRICE", $B79)</f>
        <v>123.46</v>
      </c>
      <c r="AK79" s="1">
        <f>_xll.ciqfunctions.udf.CIQ(AK$9, "IQ_LASTSALEPRICE", $B79)</f>
        <v>28.29</v>
      </c>
      <c r="AL79" s="1">
        <f>_xll.ciqfunctions.udf.CIQ(AL$9, "IQ_LASTSALEPRICE", $B79)</f>
        <v>51.16</v>
      </c>
      <c r="AM79" s="1">
        <f>_xll.ciqfunctions.udf.CIQ(AM$9, "IQ_LASTSALEPRICE", $B79)</f>
        <v>46.9</v>
      </c>
      <c r="AN79" s="1">
        <f>_xll.ciqfunctions.udf.CIQ(AN$9, "IQ_LASTSALEPRICE", $B79)</f>
        <v>77.099999999999994</v>
      </c>
      <c r="AO79" s="1">
        <f>_xll.ciqfunctions.udf.CIQ(AO$9, "IQ_LASTSALEPRICE", $B79)</f>
        <v>55</v>
      </c>
      <c r="AP79" s="1">
        <f>_xll.ciqfunctions.udf.CIQ(AP$9, "IQ_LASTSALEPRICE", $B79)</f>
        <v>67.650000000000006</v>
      </c>
      <c r="AQ79" s="1">
        <f>_xll.ciqfunctions.udf.CIQ(AQ$9, "IQ_LASTSALEPRICE", $B79)</f>
        <v>89.83</v>
      </c>
      <c r="AR79" s="1">
        <f>_xll.ciqfunctions.udf.CIQ(AR$9, "IQ_LASTSALEPRICE", $B79)</f>
        <v>149.05000000000001</v>
      </c>
      <c r="AS79" s="1">
        <f>_xll.ciqfunctions.udf.CIQ(AS$9, "IQ_LASTSALEPRICE", $B79)</f>
        <v>57</v>
      </c>
      <c r="AT79" s="1">
        <f>_xll.ciqfunctions.udf.CIQ(AT$9, "IQ_LASTSALEPRICE", $B79)</f>
        <v>43.01</v>
      </c>
      <c r="AU79" s="1">
        <f>_xll.ciqfunctions.udf.CIQ(AU$9, "IQ_LASTSALEPRICE", $B79)</f>
        <v>75.08</v>
      </c>
      <c r="AV79" s="1">
        <f>_xll.ciqfunctions.udf.CIQ(AV$9, "IQ_LASTSALEPRICE", $B79)</f>
        <v>77.150000000000006</v>
      </c>
      <c r="AW79" s="1">
        <f>_xll.ciqfunctions.udf.CIQ(AW$9, "IQ_LASTSALEPRICE", $B79)</f>
        <v>42.88</v>
      </c>
    </row>
    <row r="80" spans="1:167" x14ac:dyDescent="0.3">
      <c r="A80" s="1">
        <f t="shared" si="21"/>
        <v>71</v>
      </c>
      <c r="B80" s="14">
        <v>45041</v>
      </c>
      <c r="C80" s="1">
        <f>_xll.ciqfunctions.udf.CIQ(C$9, "IQ_LASTSALEPRICE", $B80)</f>
        <v>63.44</v>
      </c>
      <c r="D80" s="1">
        <f>_xll.ciqfunctions.udf.CIQ(D$9, "IQ_LASTSALEPRICE", $B80)</f>
        <v>55.75</v>
      </c>
      <c r="E80" s="1">
        <f>_xll.ciqfunctions.udf.CIQ(E$9, "IQ_LASTSALEPRICE", $B80)</f>
        <v>90.76</v>
      </c>
      <c r="F80" s="1">
        <f>_xll.ciqfunctions.udf.CIQ(F$9, "IQ_LASTSALEPRICE", $B80)</f>
        <v>94.38</v>
      </c>
      <c r="G80" s="1">
        <f>_xll.ciqfunctions.udf.CIQ(G$9, "IQ_LASTSALEPRICE", $B80)</f>
        <v>44.56</v>
      </c>
      <c r="H80" s="1">
        <f>_xll.ciqfunctions.udf.CIQ(H$9, "IQ_LASTSALEPRICE", $B80)</f>
        <v>62.63</v>
      </c>
      <c r="I80" s="1">
        <f>_xll.ciqfunctions.udf.CIQ(I$9, "IQ_LASTSALEPRICE", $B80)</f>
        <v>100.4</v>
      </c>
      <c r="J80" s="1">
        <f>_xll.ciqfunctions.udf.CIQ(J$9, "IQ_LASTSALEPRICE", $B80)</f>
        <v>57.31</v>
      </c>
      <c r="K80" s="1">
        <f>_xll.ciqfunctions.udf.CIQ(K$9, "IQ_LASTSALEPRICE", $B80)</f>
        <v>99.74</v>
      </c>
      <c r="L80" s="1">
        <f>_xll.ciqfunctions.udf.CIQ(L$9, "IQ_LASTSALEPRICE", $B80)</f>
        <v>73.77</v>
      </c>
      <c r="M80" s="1">
        <f>_xll.ciqfunctions.udf.CIQ(M$9, "IQ_LASTSALEPRICE", $B80)</f>
        <v>108.77</v>
      </c>
      <c r="N80" s="1">
        <f>_xll.ciqfunctions.udf.CIQ(N$9, "IQ_LASTSALEPRICE", $B80)</f>
        <v>63.68</v>
      </c>
      <c r="O80" s="1">
        <f>_xll.ciqfunctions.udf.CIQ(O$9, "IQ_LASTSALEPRICE", $B80)</f>
        <v>79.569999999999993</v>
      </c>
      <c r="P80" s="1">
        <f>_xll.ciqfunctions.udf.CIQ(P$9, "IQ_LASTSALEPRICE", $B80)</f>
        <v>39.47</v>
      </c>
      <c r="Q80" s="1">
        <f>_xll.ciqfunctions.udf.CIQ(Q$9, "IQ_LASTSALEPRICE", $B80)</f>
        <v>112.88</v>
      </c>
      <c r="R80" s="1">
        <f>_xll.ciqfunctions.udf.CIQ(R$9, "IQ_LASTSALEPRICE", $B80)</f>
        <v>77.86</v>
      </c>
      <c r="S80" s="1">
        <f>_xll.ciqfunctions.udf.CIQ(S$9, "IQ_LASTSALEPRICE", $B80)</f>
        <v>77.819999999999993</v>
      </c>
      <c r="T80" s="1">
        <f>_xll.ciqfunctions.udf.CIQ(T$9, "IQ_LASTSALEPRICE", $B80)</f>
        <v>59.28</v>
      </c>
      <c r="U80" s="1">
        <f>_xll.ciqfunctions.udf.CIQ(U$9, "IQ_LASTSALEPRICE", $B80)</f>
        <v>37.93</v>
      </c>
      <c r="V80" s="1">
        <f>_xll.ciqfunctions.udf.CIQ(V$9, "IQ_LASTSALEPRICE", $B80)</f>
        <v>80.94</v>
      </c>
      <c r="W80" s="1">
        <f>_xll.ciqfunctions.udf.CIQ(W$9, "IQ_LASTSALEPRICE", $B80)</f>
        <v>50.82</v>
      </c>
      <c r="X80" s="1">
        <f>_xll.ciqfunctions.udf.CIQ(X$9, "IQ_LASTSALEPRICE", $B80)</f>
        <v>73.98</v>
      </c>
      <c r="Y80" s="1">
        <f>_xll.ciqfunctions.udf.CIQ(Y$9, "IQ_LASTSALEPRICE", $B80)</f>
        <v>98.21</v>
      </c>
      <c r="Z80" s="1">
        <f>_xll.ciqfunctions.udf.CIQ(Z$9, "IQ_LASTSALEPRICE", $B80)</f>
        <v>71.180000000000007</v>
      </c>
      <c r="AA80" s="1">
        <f>_xll.ciqfunctions.udf.CIQ(AA$9, "IQ_LASTSALEPRICE", $B80)</f>
        <v>114.81</v>
      </c>
      <c r="AB80" s="1">
        <f>_xll.ciqfunctions.udf.CIQ(AB$9, "IQ_LASTSALEPRICE", $B80)</f>
        <v>64.86</v>
      </c>
      <c r="AC80" s="1">
        <f>_xll.ciqfunctions.udf.CIQ(AC$9, "IQ_LASTSALEPRICE", $B80)</f>
        <v>63.9</v>
      </c>
      <c r="AD80" s="1">
        <f>_xll.ciqfunctions.udf.CIQ(AD$9, "IQ_LASTSALEPRICE", $B80)</f>
        <v>17.27</v>
      </c>
      <c r="AE80" s="1">
        <f>_xll.ciqfunctions.udf.CIQ(AE$9, "IQ_LASTSALEPRICE", $B80)</f>
        <v>157.97999999999999</v>
      </c>
      <c r="AF80" s="1">
        <f>_xll.ciqfunctions.udf.CIQ(AF$9, "IQ_LASTSALEPRICE", $B80)</f>
        <v>72.84</v>
      </c>
      <c r="AG80" s="1">
        <f>_xll.ciqfunctions.udf.CIQ(AG$9, "IQ_LASTSALEPRICE", $B80)</f>
        <v>30.83</v>
      </c>
      <c r="AH80" s="1">
        <f>_xll.ciqfunctions.udf.CIQ(AH$9, "IQ_LASTSALEPRICE", $B80)</f>
        <v>41.14</v>
      </c>
      <c r="AI80" s="1">
        <f>_xll.ciqfunctions.udf.CIQ(AI$9, "IQ_LASTSALEPRICE", $B80)</f>
        <v>116.27</v>
      </c>
      <c r="AJ80" s="1">
        <f>_xll.ciqfunctions.udf.CIQ(AJ$9, "IQ_LASTSALEPRICE", $B80)</f>
        <v>127.64</v>
      </c>
      <c r="AK80" s="1">
        <f>_xll.ciqfunctions.udf.CIQ(AK$9, "IQ_LASTSALEPRICE", $B80)</f>
        <v>28.65</v>
      </c>
      <c r="AL80" s="1">
        <f>_xll.ciqfunctions.udf.CIQ(AL$9, "IQ_LASTSALEPRICE", $B80)</f>
        <v>52.45</v>
      </c>
      <c r="AM80" s="1">
        <f>_xll.ciqfunctions.udf.CIQ(AM$9, "IQ_LASTSALEPRICE", $B80)</f>
        <v>47.79</v>
      </c>
      <c r="AN80" s="1">
        <f>_xll.ciqfunctions.udf.CIQ(AN$9, "IQ_LASTSALEPRICE", $B80)</f>
        <v>80.06</v>
      </c>
      <c r="AO80" s="1">
        <f>_xll.ciqfunctions.udf.CIQ(AO$9, "IQ_LASTSALEPRICE", $B80)</f>
        <v>56.22</v>
      </c>
      <c r="AP80" s="1">
        <f>_xll.ciqfunctions.udf.CIQ(AP$9, "IQ_LASTSALEPRICE", $B80)</f>
        <v>69.83</v>
      </c>
      <c r="AQ80" s="1">
        <f>_xll.ciqfunctions.udf.CIQ(AQ$9, "IQ_LASTSALEPRICE", $B80)</f>
        <v>91.47</v>
      </c>
      <c r="AR80" s="1">
        <f>_xll.ciqfunctions.udf.CIQ(AR$9, "IQ_LASTSALEPRICE", $B80)</f>
        <v>152.41999999999999</v>
      </c>
      <c r="AS80" s="1">
        <f>_xll.ciqfunctions.udf.CIQ(AS$9, "IQ_LASTSALEPRICE", $B80)</f>
        <v>58.17</v>
      </c>
      <c r="AT80" s="1">
        <f>_xll.ciqfunctions.udf.CIQ(AT$9, "IQ_LASTSALEPRICE", $B80)</f>
        <v>43.87</v>
      </c>
      <c r="AU80" s="1">
        <f>_xll.ciqfunctions.udf.CIQ(AU$9, "IQ_LASTSALEPRICE", $B80)</f>
        <v>77.39</v>
      </c>
      <c r="AV80" s="1">
        <f>_xll.ciqfunctions.udf.CIQ(AV$9, "IQ_LASTSALEPRICE", $B80)</f>
        <v>79.06</v>
      </c>
      <c r="AW80" s="1">
        <f>_xll.ciqfunctions.udf.CIQ(AW$9, "IQ_LASTSALEPRICE", $B80)</f>
        <v>43.38</v>
      </c>
    </row>
    <row r="81" spans="1:49" x14ac:dyDescent="0.3">
      <c r="A81" s="1">
        <f t="shared" si="21"/>
        <v>72</v>
      </c>
      <c r="B81" s="14">
        <v>45040</v>
      </c>
      <c r="C81" s="1">
        <f>_xll.ciqfunctions.udf.CIQ(C$9, "IQ_LASTSALEPRICE", $B81)</f>
        <v>63.79</v>
      </c>
      <c r="D81" s="1">
        <f>_xll.ciqfunctions.udf.CIQ(D$9, "IQ_LASTSALEPRICE", $B81)</f>
        <v>55.54</v>
      </c>
      <c r="E81" s="1">
        <f>_xll.ciqfunctions.udf.CIQ(E$9, "IQ_LASTSALEPRICE", $B81)</f>
        <v>90.72</v>
      </c>
      <c r="F81" s="1">
        <f>_xll.ciqfunctions.udf.CIQ(F$9, "IQ_LASTSALEPRICE", $B81)</f>
        <v>94.24</v>
      </c>
      <c r="G81" s="1">
        <f>_xll.ciqfunctions.udf.CIQ(G$9, "IQ_LASTSALEPRICE", $B81)</f>
        <v>44.69</v>
      </c>
      <c r="H81" s="1">
        <f>_xll.ciqfunctions.udf.CIQ(H$9, "IQ_LASTSALEPRICE", $B81)</f>
        <v>62.26</v>
      </c>
      <c r="I81" s="1">
        <f>_xll.ciqfunctions.udf.CIQ(I$9, "IQ_LASTSALEPRICE", $B81)</f>
        <v>99.84</v>
      </c>
      <c r="J81" s="1">
        <f>_xll.ciqfunctions.udf.CIQ(J$9, "IQ_LASTSALEPRICE", $B81)</f>
        <v>57.52</v>
      </c>
      <c r="K81" s="1">
        <f>_xll.ciqfunctions.udf.CIQ(K$9, "IQ_LASTSALEPRICE", $B81)</f>
        <v>98.9</v>
      </c>
      <c r="L81" s="1">
        <f>_xll.ciqfunctions.udf.CIQ(L$9, "IQ_LASTSALEPRICE", $B81)</f>
        <v>73.67</v>
      </c>
      <c r="M81" s="1">
        <f>_xll.ciqfunctions.udf.CIQ(M$9, "IQ_LASTSALEPRICE", $B81)</f>
        <v>109.03</v>
      </c>
      <c r="N81" s="1">
        <f>_xll.ciqfunctions.udf.CIQ(N$9, "IQ_LASTSALEPRICE", $B81)</f>
        <v>63.09</v>
      </c>
      <c r="O81" s="1">
        <f>_xll.ciqfunctions.udf.CIQ(O$9, "IQ_LASTSALEPRICE", $B81)</f>
        <v>79.34</v>
      </c>
      <c r="P81" s="1">
        <f>_xll.ciqfunctions.udf.CIQ(P$9, "IQ_LASTSALEPRICE", $B81)</f>
        <v>39.5</v>
      </c>
      <c r="Q81" s="1">
        <f>_xll.ciqfunctions.udf.CIQ(Q$9, "IQ_LASTSALEPRICE", $B81)</f>
        <v>112.38</v>
      </c>
      <c r="R81" s="1">
        <f>_xll.ciqfunctions.udf.CIQ(R$9, "IQ_LASTSALEPRICE", $B81)</f>
        <v>77.66</v>
      </c>
      <c r="S81" s="1">
        <f>_xll.ciqfunctions.udf.CIQ(S$9, "IQ_LASTSALEPRICE", $B81)</f>
        <v>79.040000000000006</v>
      </c>
      <c r="T81" s="1">
        <f>_xll.ciqfunctions.udf.CIQ(T$9, "IQ_LASTSALEPRICE", $B81)</f>
        <v>59.58</v>
      </c>
      <c r="U81" s="1">
        <f>_xll.ciqfunctions.udf.CIQ(U$9, "IQ_LASTSALEPRICE", $B81)</f>
        <v>37.93</v>
      </c>
      <c r="V81" s="1">
        <f>_xll.ciqfunctions.udf.CIQ(V$9, "IQ_LASTSALEPRICE", $B81)</f>
        <v>80.92</v>
      </c>
      <c r="W81" s="1">
        <f>_xll.ciqfunctions.udf.CIQ(W$9, "IQ_LASTSALEPRICE", $B81)</f>
        <v>50.9</v>
      </c>
      <c r="X81" s="1">
        <f>_xll.ciqfunctions.udf.CIQ(X$9, "IQ_LASTSALEPRICE", $B81)</f>
        <v>74.099999999999994</v>
      </c>
      <c r="Y81" s="1">
        <f>_xll.ciqfunctions.udf.CIQ(Y$9, "IQ_LASTSALEPRICE", $B81)</f>
        <v>97.75</v>
      </c>
      <c r="Z81" s="1">
        <f>_xll.ciqfunctions.udf.CIQ(Z$9, "IQ_LASTSALEPRICE", $B81)</f>
        <v>71.03</v>
      </c>
      <c r="AA81" s="1">
        <f>_xll.ciqfunctions.udf.CIQ(AA$9, "IQ_LASTSALEPRICE", $B81)</f>
        <v>114.34</v>
      </c>
      <c r="AB81" s="1">
        <f>_xll.ciqfunctions.udf.CIQ(AB$9, "IQ_LASTSALEPRICE", $B81)</f>
        <v>65.150000000000006</v>
      </c>
      <c r="AC81" s="1">
        <f>_xll.ciqfunctions.udf.CIQ(AC$9, "IQ_LASTSALEPRICE", $B81)</f>
        <v>64.2</v>
      </c>
      <c r="AD81" s="1">
        <f>_xll.ciqfunctions.udf.CIQ(AD$9, "IQ_LASTSALEPRICE", $B81)</f>
        <v>17.14</v>
      </c>
      <c r="AE81" s="1">
        <f>_xll.ciqfunctions.udf.CIQ(AE$9, "IQ_LASTSALEPRICE", $B81)</f>
        <v>157.85</v>
      </c>
      <c r="AF81" s="1">
        <f>_xll.ciqfunctions.udf.CIQ(AF$9, "IQ_LASTSALEPRICE", $B81)</f>
        <v>73.53</v>
      </c>
      <c r="AG81" s="1">
        <f>_xll.ciqfunctions.udf.CIQ(AG$9, "IQ_LASTSALEPRICE", $B81)</f>
        <v>30.81</v>
      </c>
      <c r="AH81" s="1">
        <f>_xll.ciqfunctions.udf.CIQ(AH$9, "IQ_LASTSALEPRICE", $B81)</f>
        <v>40.85</v>
      </c>
      <c r="AI81" s="1">
        <f>_xll.ciqfunctions.udf.CIQ(AI$9, "IQ_LASTSALEPRICE", $B81)</f>
        <v>116.22</v>
      </c>
      <c r="AJ81" s="1">
        <f>_xll.ciqfunctions.udf.CIQ(AJ$9, "IQ_LASTSALEPRICE", $B81)</f>
        <v>127.99</v>
      </c>
      <c r="AK81" s="1">
        <f>_xll.ciqfunctions.udf.CIQ(AK$9, "IQ_LASTSALEPRICE", $B81)</f>
        <v>28.53</v>
      </c>
      <c r="AL81" s="1">
        <f>_xll.ciqfunctions.udf.CIQ(AL$9, "IQ_LASTSALEPRICE", $B81)</f>
        <v>53.18</v>
      </c>
      <c r="AM81" s="1">
        <f>_xll.ciqfunctions.udf.CIQ(AM$9, "IQ_LASTSALEPRICE", $B81)</f>
        <v>47.69</v>
      </c>
      <c r="AN81" s="1">
        <f>_xll.ciqfunctions.udf.CIQ(AN$9, "IQ_LASTSALEPRICE", $B81)</f>
        <v>80.63</v>
      </c>
      <c r="AO81" s="1">
        <f>_xll.ciqfunctions.udf.CIQ(AO$9, "IQ_LASTSALEPRICE", $B81)</f>
        <v>57.6</v>
      </c>
      <c r="AP81" s="1">
        <f>_xll.ciqfunctions.udf.CIQ(AP$9, "IQ_LASTSALEPRICE", $B81)</f>
        <v>69.63</v>
      </c>
      <c r="AQ81" s="1">
        <f>_xll.ciqfunctions.udf.CIQ(AQ$9, "IQ_LASTSALEPRICE", $B81)</f>
        <v>90.9</v>
      </c>
      <c r="AR81" s="1">
        <f>_xll.ciqfunctions.udf.CIQ(AR$9, "IQ_LASTSALEPRICE", $B81)</f>
        <v>151.51</v>
      </c>
      <c r="AS81" s="1">
        <f>_xll.ciqfunctions.udf.CIQ(AS$9, "IQ_LASTSALEPRICE", $B81)</f>
        <v>58.02</v>
      </c>
      <c r="AT81" s="1">
        <f>_xll.ciqfunctions.udf.CIQ(AT$9, "IQ_LASTSALEPRICE", $B81)</f>
        <v>43.28</v>
      </c>
      <c r="AU81" s="1">
        <f>_xll.ciqfunctions.udf.CIQ(AU$9, "IQ_LASTSALEPRICE", $B81)</f>
        <v>78.37</v>
      </c>
      <c r="AV81" s="1">
        <f>_xll.ciqfunctions.udf.CIQ(AV$9, "IQ_LASTSALEPRICE", $B81)</f>
        <v>78.92</v>
      </c>
      <c r="AW81" s="1">
        <f>_xll.ciqfunctions.udf.CIQ(AW$9, "IQ_LASTSALEPRICE", $B81)</f>
        <v>43.8</v>
      </c>
    </row>
    <row r="82" spans="1:49" x14ac:dyDescent="0.3">
      <c r="A82" s="1">
        <f t="shared" si="21"/>
        <v>73</v>
      </c>
      <c r="B82" s="14">
        <v>45037</v>
      </c>
      <c r="C82" s="1">
        <f>_xll.ciqfunctions.udf.CIQ(C$9, "IQ_LASTSALEPRICE", $B82)</f>
        <v>63.8</v>
      </c>
      <c r="D82" s="1">
        <f>_xll.ciqfunctions.udf.CIQ(D$9, "IQ_LASTSALEPRICE", $B82)</f>
        <v>55.29</v>
      </c>
      <c r="E82" s="1">
        <f>_xll.ciqfunctions.udf.CIQ(E$9, "IQ_LASTSALEPRICE", $B82)</f>
        <v>89.96</v>
      </c>
      <c r="F82" s="1">
        <f>_xll.ciqfunctions.udf.CIQ(F$9, "IQ_LASTSALEPRICE", $B82)</f>
        <v>93.92</v>
      </c>
      <c r="G82" s="1">
        <f>_xll.ciqfunctions.udf.CIQ(G$9, "IQ_LASTSALEPRICE", $B82)</f>
        <v>44.66</v>
      </c>
      <c r="H82" s="1">
        <f>_xll.ciqfunctions.udf.CIQ(H$9, "IQ_LASTSALEPRICE", $B82)</f>
        <v>61.63</v>
      </c>
      <c r="I82" s="1">
        <f>_xll.ciqfunctions.udf.CIQ(I$9, "IQ_LASTSALEPRICE", $B82)</f>
        <v>99.04</v>
      </c>
      <c r="J82" s="1">
        <f>_xll.ciqfunctions.udf.CIQ(J$9, "IQ_LASTSALEPRICE", $B82)</f>
        <v>57.71</v>
      </c>
      <c r="K82" s="1">
        <f>_xll.ciqfunctions.udf.CIQ(K$9, "IQ_LASTSALEPRICE", $B82)</f>
        <v>98.36</v>
      </c>
      <c r="L82" s="1">
        <f>_xll.ciqfunctions.udf.CIQ(L$9, "IQ_LASTSALEPRICE", $B82)</f>
        <v>72.930000000000007</v>
      </c>
      <c r="M82" s="1">
        <f>_xll.ciqfunctions.udf.CIQ(M$9, "IQ_LASTSALEPRICE", $B82)</f>
        <v>108.64</v>
      </c>
      <c r="N82" s="1">
        <f>_xll.ciqfunctions.udf.CIQ(N$9, "IQ_LASTSALEPRICE", $B82)</f>
        <v>63.02</v>
      </c>
      <c r="O82" s="1">
        <f>_xll.ciqfunctions.udf.CIQ(O$9, "IQ_LASTSALEPRICE", $B82)</f>
        <v>78.84</v>
      </c>
      <c r="P82" s="1">
        <f>_xll.ciqfunctions.udf.CIQ(P$9, "IQ_LASTSALEPRICE", $B82)</f>
        <v>39.42</v>
      </c>
      <c r="Q82" s="1">
        <f>_xll.ciqfunctions.udf.CIQ(Q$9, "IQ_LASTSALEPRICE", $B82)</f>
        <v>111.32</v>
      </c>
      <c r="R82" s="1">
        <f>_xll.ciqfunctions.udf.CIQ(R$9, "IQ_LASTSALEPRICE", $B82)</f>
        <v>77.430000000000007</v>
      </c>
      <c r="S82" s="1">
        <f>_xll.ciqfunctions.udf.CIQ(S$9, "IQ_LASTSALEPRICE", $B82)</f>
        <v>78.989999999999995</v>
      </c>
      <c r="T82" s="1">
        <f>_xll.ciqfunctions.udf.CIQ(T$9, "IQ_LASTSALEPRICE", $B82)</f>
        <v>59.27</v>
      </c>
      <c r="U82" s="1">
        <f>_xll.ciqfunctions.udf.CIQ(U$9, "IQ_LASTSALEPRICE", $B82)</f>
        <v>37.619999999999997</v>
      </c>
      <c r="V82" s="1">
        <f>_xll.ciqfunctions.udf.CIQ(V$9, "IQ_LASTSALEPRICE", $B82)</f>
        <v>80.59</v>
      </c>
      <c r="W82" s="1">
        <f>_xll.ciqfunctions.udf.CIQ(W$9, "IQ_LASTSALEPRICE", $B82)</f>
        <v>50.56</v>
      </c>
      <c r="X82" s="1">
        <f>_xll.ciqfunctions.udf.CIQ(X$9, "IQ_LASTSALEPRICE", $B82)</f>
        <v>73.61</v>
      </c>
      <c r="Y82" s="1">
        <f>_xll.ciqfunctions.udf.CIQ(Y$9, "IQ_LASTSALEPRICE", $B82)</f>
        <v>97.06</v>
      </c>
      <c r="Z82" s="1">
        <f>_xll.ciqfunctions.udf.CIQ(Z$9, "IQ_LASTSALEPRICE", $B82)</f>
        <v>70.44</v>
      </c>
      <c r="AA82" s="1">
        <f>_xll.ciqfunctions.udf.CIQ(AA$9, "IQ_LASTSALEPRICE", $B82)</f>
        <v>113.69</v>
      </c>
      <c r="AB82" s="1">
        <f>_xll.ciqfunctions.udf.CIQ(AB$9, "IQ_LASTSALEPRICE", $B82)</f>
        <v>65.42</v>
      </c>
      <c r="AC82" s="1">
        <f>_xll.ciqfunctions.udf.CIQ(AC$9, "IQ_LASTSALEPRICE", $B82)</f>
        <v>64.09</v>
      </c>
      <c r="AD82" s="1">
        <f>_xll.ciqfunctions.udf.CIQ(AD$9, "IQ_LASTSALEPRICE", $B82)</f>
        <v>16.89</v>
      </c>
      <c r="AE82" s="1">
        <f>_xll.ciqfunctions.udf.CIQ(AE$9, "IQ_LASTSALEPRICE", $B82)</f>
        <v>156.80000000000001</v>
      </c>
      <c r="AF82" s="1">
        <f>_xll.ciqfunctions.udf.CIQ(AF$9, "IQ_LASTSALEPRICE", $B82)</f>
        <v>73.989999999999995</v>
      </c>
      <c r="AG82" s="1">
        <f>_xll.ciqfunctions.udf.CIQ(AG$9, "IQ_LASTSALEPRICE", $B82)</f>
        <v>30.53</v>
      </c>
      <c r="AH82" s="1">
        <f>_xll.ciqfunctions.udf.CIQ(AH$9, "IQ_LASTSALEPRICE", $B82)</f>
        <v>40.61</v>
      </c>
      <c r="AI82" s="1">
        <f>_xll.ciqfunctions.udf.CIQ(AI$9, "IQ_LASTSALEPRICE", $B82)</f>
        <v>115.38</v>
      </c>
      <c r="AJ82" s="1">
        <f>_xll.ciqfunctions.udf.CIQ(AJ$9, "IQ_LASTSALEPRICE", $B82)</f>
        <v>128.77000000000001</v>
      </c>
      <c r="AK82" s="1">
        <f>_xll.ciqfunctions.udf.CIQ(AK$9, "IQ_LASTSALEPRICE", $B82)</f>
        <v>28.64</v>
      </c>
      <c r="AL82" s="1">
        <f>_xll.ciqfunctions.udf.CIQ(AL$9, "IQ_LASTSALEPRICE", $B82)</f>
        <v>53.32</v>
      </c>
      <c r="AM82" s="1">
        <f>_xll.ciqfunctions.udf.CIQ(AM$9, "IQ_LASTSALEPRICE", $B82)</f>
        <v>47.72</v>
      </c>
      <c r="AN82" s="1">
        <f>_xll.ciqfunctions.udf.CIQ(AN$9, "IQ_LASTSALEPRICE", $B82)</f>
        <v>80.709999999999994</v>
      </c>
      <c r="AO82" s="1">
        <f>_xll.ciqfunctions.udf.CIQ(AO$9, "IQ_LASTSALEPRICE", $B82)</f>
        <v>57.48</v>
      </c>
      <c r="AP82" s="1">
        <f>_xll.ciqfunctions.udf.CIQ(AP$9, "IQ_LASTSALEPRICE", $B82)</f>
        <v>69.91</v>
      </c>
      <c r="AQ82" s="1">
        <f>_xll.ciqfunctions.udf.CIQ(AQ$9, "IQ_LASTSALEPRICE", $B82)</f>
        <v>91.19</v>
      </c>
      <c r="AR82" s="1">
        <f>_xll.ciqfunctions.udf.CIQ(AR$9, "IQ_LASTSALEPRICE", $B82)</f>
        <v>150.93</v>
      </c>
      <c r="AS82" s="1">
        <f>_xll.ciqfunctions.udf.CIQ(AS$9, "IQ_LASTSALEPRICE", $B82)</f>
        <v>58.41</v>
      </c>
      <c r="AT82" s="1">
        <f>_xll.ciqfunctions.udf.CIQ(AT$9, "IQ_LASTSALEPRICE", $B82)</f>
        <v>43.69</v>
      </c>
      <c r="AU82" s="1">
        <f>_xll.ciqfunctions.udf.CIQ(AU$9, "IQ_LASTSALEPRICE", $B82)</f>
        <v>78.88</v>
      </c>
      <c r="AV82" s="1">
        <f>_xll.ciqfunctions.udf.CIQ(AV$9, "IQ_LASTSALEPRICE", $B82)</f>
        <v>78.89</v>
      </c>
      <c r="AW82" s="1">
        <f>_xll.ciqfunctions.udf.CIQ(AW$9, "IQ_LASTSALEPRICE", $B82)</f>
        <v>44.33</v>
      </c>
    </row>
    <row r="83" spans="1:49" x14ac:dyDescent="0.3">
      <c r="A83" s="1">
        <f t="shared" si="21"/>
        <v>74</v>
      </c>
      <c r="B83" s="14">
        <v>45036</v>
      </c>
      <c r="C83" s="1">
        <f>_xll.ciqfunctions.udf.CIQ(C$9, "IQ_LASTSALEPRICE", $B83)</f>
        <v>64.489999999999995</v>
      </c>
      <c r="D83" s="1">
        <f>_xll.ciqfunctions.udf.CIQ(D$9, "IQ_LASTSALEPRICE", $B83)</f>
        <v>55.03</v>
      </c>
      <c r="E83" s="1">
        <f>_xll.ciqfunctions.udf.CIQ(E$9, "IQ_LASTSALEPRICE", $B83)</f>
        <v>89.5</v>
      </c>
      <c r="F83" s="1">
        <f>_xll.ciqfunctions.udf.CIQ(F$9, "IQ_LASTSALEPRICE", $B83)</f>
        <v>93.51</v>
      </c>
      <c r="G83" s="1">
        <f>_xll.ciqfunctions.udf.CIQ(G$9, "IQ_LASTSALEPRICE", $B83)</f>
        <v>44.23</v>
      </c>
      <c r="H83" s="1">
        <f>_xll.ciqfunctions.udf.CIQ(H$9, "IQ_LASTSALEPRICE", $B83)</f>
        <v>61.36</v>
      </c>
      <c r="I83" s="1">
        <f>_xll.ciqfunctions.udf.CIQ(I$9, "IQ_LASTSALEPRICE", $B83)</f>
        <v>98.66</v>
      </c>
      <c r="J83" s="1">
        <f>_xll.ciqfunctions.udf.CIQ(J$9, "IQ_LASTSALEPRICE", $B83)</f>
        <v>57.21</v>
      </c>
      <c r="K83" s="1">
        <f>_xll.ciqfunctions.udf.CIQ(K$9, "IQ_LASTSALEPRICE", $B83)</f>
        <v>98.22</v>
      </c>
      <c r="L83" s="1">
        <f>_xll.ciqfunctions.udf.CIQ(L$9, "IQ_LASTSALEPRICE", $B83)</f>
        <v>73</v>
      </c>
      <c r="M83" s="1">
        <f>_xll.ciqfunctions.udf.CIQ(M$9, "IQ_LASTSALEPRICE", $B83)</f>
        <v>108.62</v>
      </c>
      <c r="N83" s="1">
        <f>_xll.ciqfunctions.udf.CIQ(N$9, "IQ_LASTSALEPRICE", $B83)</f>
        <v>62.75</v>
      </c>
      <c r="O83" s="1">
        <f>_xll.ciqfunctions.udf.CIQ(O$9, "IQ_LASTSALEPRICE", $B83)</f>
        <v>78.61</v>
      </c>
      <c r="P83" s="1">
        <f>_xll.ciqfunctions.udf.CIQ(P$9, "IQ_LASTSALEPRICE", $B83)</f>
        <v>39.369999999999997</v>
      </c>
      <c r="Q83" s="1">
        <f>_xll.ciqfunctions.udf.CIQ(Q$9, "IQ_LASTSALEPRICE", $B83)</f>
        <v>111.39</v>
      </c>
      <c r="R83" s="1">
        <f>_xll.ciqfunctions.udf.CIQ(R$9, "IQ_LASTSALEPRICE", $B83)</f>
        <v>77.48</v>
      </c>
      <c r="S83" s="1">
        <f>_xll.ciqfunctions.udf.CIQ(S$9, "IQ_LASTSALEPRICE", $B83)</f>
        <v>78.75</v>
      </c>
      <c r="T83" s="1">
        <f>_xll.ciqfunctions.udf.CIQ(T$9, "IQ_LASTSALEPRICE", $B83)</f>
        <v>59.21</v>
      </c>
      <c r="U83" s="1">
        <f>_xll.ciqfunctions.udf.CIQ(U$9, "IQ_LASTSALEPRICE", $B83)</f>
        <v>37.4</v>
      </c>
      <c r="V83" s="1">
        <f>_xll.ciqfunctions.udf.CIQ(V$9, "IQ_LASTSALEPRICE", $B83)</f>
        <v>80.209999999999994</v>
      </c>
      <c r="W83" s="1">
        <f>_xll.ciqfunctions.udf.CIQ(W$9, "IQ_LASTSALEPRICE", $B83)</f>
        <v>50.95</v>
      </c>
      <c r="X83" s="1">
        <f>_xll.ciqfunctions.udf.CIQ(X$9, "IQ_LASTSALEPRICE", $B83)</f>
        <v>73.02</v>
      </c>
      <c r="Y83" s="1">
        <f>_xll.ciqfunctions.udf.CIQ(Y$9, "IQ_LASTSALEPRICE", $B83)</f>
        <v>96.85</v>
      </c>
      <c r="Z83" s="1">
        <f>_xll.ciqfunctions.udf.CIQ(Z$9, "IQ_LASTSALEPRICE", $B83)</f>
        <v>70.69</v>
      </c>
      <c r="AA83" s="1">
        <f>_xll.ciqfunctions.udf.CIQ(AA$9, "IQ_LASTSALEPRICE", $B83)</f>
        <v>113.37</v>
      </c>
      <c r="AB83" s="1">
        <f>_xll.ciqfunctions.udf.CIQ(AB$9, "IQ_LASTSALEPRICE", $B83)</f>
        <v>64.959999999999994</v>
      </c>
      <c r="AC83" s="1">
        <f>_xll.ciqfunctions.udf.CIQ(AC$9, "IQ_LASTSALEPRICE", $B83)</f>
        <v>63.96</v>
      </c>
      <c r="AD83" s="1">
        <f>_xll.ciqfunctions.udf.CIQ(AD$9, "IQ_LASTSALEPRICE", $B83)</f>
        <v>16.91</v>
      </c>
      <c r="AE83" s="1">
        <f>_xll.ciqfunctions.udf.CIQ(AE$9, "IQ_LASTSALEPRICE", $B83)</f>
        <v>156.94</v>
      </c>
      <c r="AF83" s="1">
        <f>_xll.ciqfunctions.udf.CIQ(AF$9, "IQ_LASTSALEPRICE", $B83)</f>
        <v>73.790000000000006</v>
      </c>
      <c r="AG83" s="1">
        <f>_xll.ciqfunctions.udf.CIQ(AG$9, "IQ_LASTSALEPRICE", $B83)</f>
        <v>30.49</v>
      </c>
      <c r="AH83" s="1">
        <f>_xll.ciqfunctions.udf.CIQ(AH$9, "IQ_LASTSALEPRICE", $B83)</f>
        <v>40.53</v>
      </c>
      <c r="AI83" s="1">
        <f>_xll.ciqfunctions.udf.CIQ(AI$9, "IQ_LASTSALEPRICE", $B83)</f>
        <v>115.77</v>
      </c>
      <c r="AJ83" s="1">
        <f>_xll.ciqfunctions.udf.CIQ(AJ$9, "IQ_LASTSALEPRICE", $B83)</f>
        <v>129.07</v>
      </c>
      <c r="AK83" s="1">
        <f>_xll.ciqfunctions.udf.CIQ(AK$9, "IQ_LASTSALEPRICE", $B83)</f>
        <v>28.59</v>
      </c>
      <c r="AL83" s="1">
        <f>_xll.ciqfunctions.udf.CIQ(AL$9, "IQ_LASTSALEPRICE", $B83)</f>
        <v>53.53</v>
      </c>
      <c r="AM83" s="1">
        <f>_xll.ciqfunctions.udf.CIQ(AM$9, "IQ_LASTSALEPRICE", $B83)</f>
        <v>47.61</v>
      </c>
      <c r="AN83" s="1">
        <f>_xll.ciqfunctions.udf.CIQ(AN$9, "IQ_LASTSALEPRICE", $B83)</f>
        <v>80.59</v>
      </c>
      <c r="AO83" s="1">
        <f>_xll.ciqfunctions.udf.CIQ(AO$9, "IQ_LASTSALEPRICE", $B83)</f>
        <v>57.1</v>
      </c>
      <c r="AP83" s="1">
        <f>_xll.ciqfunctions.udf.CIQ(AP$9, "IQ_LASTSALEPRICE", $B83)</f>
        <v>69.78</v>
      </c>
      <c r="AQ83" s="1">
        <f>_xll.ciqfunctions.udf.CIQ(AQ$9, "IQ_LASTSALEPRICE", $B83)</f>
        <v>91.2</v>
      </c>
      <c r="AR83" s="1">
        <f>_xll.ciqfunctions.udf.CIQ(AR$9, "IQ_LASTSALEPRICE", $B83)</f>
        <v>149.62</v>
      </c>
      <c r="AS83" s="1">
        <f>_xll.ciqfunctions.udf.CIQ(AS$9, "IQ_LASTSALEPRICE", $B83)</f>
        <v>58.51</v>
      </c>
      <c r="AT83" s="1">
        <f>_xll.ciqfunctions.udf.CIQ(AT$9, "IQ_LASTSALEPRICE", $B83)</f>
        <v>43.26</v>
      </c>
      <c r="AU83" s="1">
        <f>_xll.ciqfunctions.udf.CIQ(AU$9, "IQ_LASTSALEPRICE", $B83)</f>
        <v>78.290000000000006</v>
      </c>
      <c r="AV83" s="1">
        <f>_xll.ciqfunctions.udf.CIQ(AV$9, "IQ_LASTSALEPRICE", $B83)</f>
        <v>79.010000000000005</v>
      </c>
      <c r="AW83" s="1">
        <f>_xll.ciqfunctions.udf.CIQ(AW$9, "IQ_LASTSALEPRICE", $B83)</f>
        <v>44.26</v>
      </c>
    </row>
    <row r="84" spans="1:49" x14ac:dyDescent="0.3">
      <c r="A84" s="1">
        <f t="shared" si="21"/>
        <v>75</v>
      </c>
      <c r="B84" s="14">
        <v>45035</v>
      </c>
      <c r="C84" s="1">
        <f>_xll.ciqfunctions.udf.CIQ(C$9, "IQ_LASTSALEPRICE", $B84)</f>
        <v>64.39</v>
      </c>
      <c r="D84" s="1">
        <f>_xll.ciqfunctions.udf.CIQ(D$9, "IQ_LASTSALEPRICE", $B84)</f>
        <v>55.29</v>
      </c>
      <c r="E84" s="1">
        <f>_xll.ciqfunctions.udf.CIQ(E$9, "IQ_LASTSALEPRICE", $B84)</f>
        <v>89.29</v>
      </c>
      <c r="F84" s="1">
        <f>_xll.ciqfunctions.udf.CIQ(F$9, "IQ_LASTSALEPRICE", $B84)</f>
        <v>93.54</v>
      </c>
      <c r="G84" s="1">
        <f>_xll.ciqfunctions.udf.CIQ(G$9, "IQ_LASTSALEPRICE", $B84)</f>
        <v>43.78</v>
      </c>
      <c r="H84" s="1">
        <f>_xll.ciqfunctions.udf.CIQ(H$9, "IQ_LASTSALEPRICE", $B84)</f>
        <v>61.61</v>
      </c>
      <c r="I84" s="1">
        <f>_xll.ciqfunctions.udf.CIQ(I$9, "IQ_LASTSALEPRICE", $B84)</f>
        <v>98.14</v>
      </c>
      <c r="J84" s="1">
        <f>_xll.ciqfunctions.udf.CIQ(J$9, "IQ_LASTSALEPRICE", $B84)</f>
        <v>57.43</v>
      </c>
      <c r="K84" s="1">
        <f>_xll.ciqfunctions.udf.CIQ(K$9, "IQ_LASTSALEPRICE", $B84)</f>
        <v>98.4</v>
      </c>
      <c r="L84" s="1">
        <f>_xll.ciqfunctions.udf.CIQ(L$9, "IQ_LASTSALEPRICE", $B84)</f>
        <v>72.739999999999995</v>
      </c>
      <c r="M84" s="1">
        <f>_xll.ciqfunctions.udf.CIQ(M$9, "IQ_LASTSALEPRICE", $B84)</f>
        <v>109.4</v>
      </c>
      <c r="N84" s="1">
        <f>_xll.ciqfunctions.udf.CIQ(N$9, "IQ_LASTSALEPRICE", $B84)</f>
        <v>62.49</v>
      </c>
      <c r="O84" s="1">
        <f>_xll.ciqfunctions.udf.CIQ(O$9, "IQ_LASTSALEPRICE", $B84)</f>
        <v>78.989999999999995</v>
      </c>
      <c r="P84" s="1">
        <f>_xll.ciqfunctions.udf.CIQ(P$9, "IQ_LASTSALEPRICE", $B84)</f>
        <v>39.64</v>
      </c>
      <c r="Q84" s="1">
        <f>_xll.ciqfunctions.udf.CIQ(Q$9, "IQ_LASTSALEPRICE", $B84)</f>
        <v>111.16</v>
      </c>
      <c r="R84" s="1">
        <f>_xll.ciqfunctions.udf.CIQ(R$9, "IQ_LASTSALEPRICE", $B84)</f>
        <v>77.625</v>
      </c>
      <c r="S84" s="1">
        <f>_xll.ciqfunctions.udf.CIQ(S$9, "IQ_LASTSALEPRICE", $B84)</f>
        <v>78.94</v>
      </c>
      <c r="T84" s="1">
        <f>_xll.ciqfunctions.udf.CIQ(T$9, "IQ_LASTSALEPRICE", $B84)</f>
        <v>59.04</v>
      </c>
      <c r="U84" s="1">
        <f>_xll.ciqfunctions.udf.CIQ(U$9, "IQ_LASTSALEPRICE", $B84)</f>
        <v>37.6</v>
      </c>
      <c r="V84" s="1">
        <f>_xll.ciqfunctions.udf.CIQ(V$9, "IQ_LASTSALEPRICE", $B84)</f>
        <v>79.98</v>
      </c>
      <c r="W84" s="1">
        <f>_xll.ciqfunctions.udf.CIQ(W$9, "IQ_LASTSALEPRICE", $B84)</f>
        <v>50.53</v>
      </c>
      <c r="X84" s="1">
        <f>_xll.ciqfunctions.udf.CIQ(X$9, "IQ_LASTSALEPRICE", $B84)</f>
        <v>72.81</v>
      </c>
      <c r="Y84" s="1">
        <f>_xll.ciqfunctions.udf.CIQ(Y$9, "IQ_LASTSALEPRICE", $B84)</f>
        <v>96.74</v>
      </c>
      <c r="Z84" s="1">
        <f>_xll.ciqfunctions.udf.CIQ(Z$9, "IQ_LASTSALEPRICE", $B84)</f>
        <v>70.59</v>
      </c>
      <c r="AA84" s="1">
        <f>_xll.ciqfunctions.udf.CIQ(AA$9, "IQ_LASTSALEPRICE", $B84)</f>
        <v>112.81</v>
      </c>
      <c r="AB84" s="1">
        <f>_xll.ciqfunctions.udf.CIQ(AB$9, "IQ_LASTSALEPRICE", $B84)</f>
        <v>64.92</v>
      </c>
      <c r="AC84" s="1">
        <f>_xll.ciqfunctions.udf.CIQ(AC$9, "IQ_LASTSALEPRICE", $B84)</f>
        <v>64.05</v>
      </c>
      <c r="AD84" s="1">
        <f>_xll.ciqfunctions.udf.CIQ(AD$9, "IQ_LASTSALEPRICE", $B84)</f>
        <v>16.89</v>
      </c>
      <c r="AE84" s="1">
        <f>_xll.ciqfunctions.udf.CIQ(AE$9, "IQ_LASTSALEPRICE", $B84)</f>
        <v>157.99</v>
      </c>
      <c r="AF84" s="1">
        <f>_xll.ciqfunctions.udf.CIQ(AF$9, "IQ_LASTSALEPRICE", $B84)</f>
        <v>73.52</v>
      </c>
      <c r="AG84" s="1">
        <f>_xll.ciqfunctions.udf.CIQ(AG$9, "IQ_LASTSALEPRICE", $B84)</f>
        <v>30.51</v>
      </c>
      <c r="AH84" s="1">
        <f>_xll.ciqfunctions.udf.CIQ(AH$9, "IQ_LASTSALEPRICE", $B84)</f>
        <v>40.799999999999997</v>
      </c>
      <c r="AI84" s="1">
        <f>_xll.ciqfunctions.udf.CIQ(AI$9, "IQ_LASTSALEPRICE", $B84)</f>
        <v>114.74</v>
      </c>
      <c r="AJ84" s="1">
        <f>_xll.ciqfunctions.udf.CIQ(AJ$9, "IQ_LASTSALEPRICE", $B84)</f>
        <v>128.52000000000001</v>
      </c>
      <c r="AK84" s="1">
        <f>_xll.ciqfunctions.udf.CIQ(AK$9, "IQ_LASTSALEPRICE", $B84)</f>
        <v>28.55</v>
      </c>
      <c r="AL84" s="1">
        <f>_xll.ciqfunctions.udf.CIQ(AL$9, "IQ_LASTSALEPRICE", $B84)</f>
        <v>53.71</v>
      </c>
      <c r="AM84" s="1">
        <f>_xll.ciqfunctions.udf.CIQ(AM$9, "IQ_LASTSALEPRICE", $B84)</f>
        <v>47.62</v>
      </c>
      <c r="AN84" s="1">
        <f>_xll.ciqfunctions.udf.CIQ(AN$9, "IQ_LASTSALEPRICE", $B84)</f>
        <v>80.67</v>
      </c>
      <c r="AO84" s="1">
        <f>_xll.ciqfunctions.udf.CIQ(AO$9, "IQ_LASTSALEPRICE", $B84)</f>
        <v>58.04</v>
      </c>
      <c r="AP84" s="1">
        <f>_xll.ciqfunctions.udf.CIQ(AP$9, "IQ_LASTSALEPRICE", $B84)</f>
        <v>69.95</v>
      </c>
      <c r="AQ84" s="1">
        <f>_xll.ciqfunctions.udf.CIQ(AQ$9, "IQ_LASTSALEPRICE", $B84)</f>
        <v>89.8</v>
      </c>
      <c r="AR84" s="1">
        <f>_xll.ciqfunctions.udf.CIQ(AR$9, "IQ_LASTSALEPRICE", $B84)</f>
        <v>149.01</v>
      </c>
      <c r="AS84" s="1">
        <f>_xll.ciqfunctions.udf.CIQ(AS$9, "IQ_LASTSALEPRICE", $B84)</f>
        <v>58.14</v>
      </c>
      <c r="AT84" s="1">
        <f>_xll.ciqfunctions.udf.CIQ(AT$9, "IQ_LASTSALEPRICE", $B84)</f>
        <v>43.37</v>
      </c>
      <c r="AU84" s="1">
        <f>_xll.ciqfunctions.udf.CIQ(AU$9, "IQ_LASTSALEPRICE", $B84)</f>
        <v>78.36</v>
      </c>
      <c r="AV84" s="1">
        <f>_xll.ciqfunctions.udf.CIQ(AV$9, "IQ_LASTSALEPRICE", $B84)</f>
        <v>78.25</v>
      </c>
      <c r="AW84" s="1">
        <f>_xll.ciqfunctions.udf.CIQ(AW$9, "IQ_LASTSALEPRICE", $B84)</f>
        <v>43.84</v>
      </c>
    </row>
    <row r="85" spans="1:49" x14ac:dyDescent="0.3">
      <c r="A85" s="1">
        <f t="shared" si="21"/>
        <v>76</v>
      </c>
      <c r="B85" s="14">
        <v>45034</v>
      </c>
      <c r="C85" s="1">
        <f>_xll.ciqfunctions.udf.CIQ(C$9, "IQ_LASTSALEPRICE", $B85)</f>
        <v>63.73</v>
      </c>
      <c r="D85" s="1">
        <f>_xll.ciqfunctions.udf.CIQ(D$9, "IQ_LASTSALEPRICE", $B85)</f>
        <v>54.34</v>
      </c>
      <c r="E85" s="1">
        <f>_xll.ciqfunctions.udf.CIQ(E$9, "IQ_LASTSALEPRICE", $B85)</f>
        <v>88.29</v>
      </c>
      <c r="F85" s="1">
        <f>_xll.ciqfunctions.udf.CIQ(F$9, "IQ_LASTSALEPRICE", $B85)</f>
        <v>92.47</v>
      </c>
      <c r="G85" s="1">
        <f>_xll.ciqfunctions.udf.CIQ(G$9, "IQ_LASTSALEPRICE", $B85)</f>
        <v>43.62</v>
      </c>
      <c r="H85" s="1">
        <f>_xll.ciqfunctions.udf.CIQ(H$9, "IQ_LASTSALEPRICE", $B85)</f>
        <v>60.52</v>
      </c>
      <c r="I85" s="1">
        <f>_xll.ciqfunctions.udf.CIQ(I$9, "IQ_LASTSALEPRICE", $B85)</f>
        <v>97.52</v>
      </c>
      <c r="J85" s="1">
        <f>_xll.ciqfunctions.udf.CIQ(J$9, "IQ_LASTSALEPRICE", $B85)</f>
        <v>57.36</v>
      </c>
      <c r="K85" s="1">
        <f>_xll.ciqfunctions.udf.CIQ(K$9, "IQ_LASTSALEPRICE", $B85)</f>
        <v>97.41</v>
      </c>
      <c r="L85" s="1">
        <f>_xll.ciqfunctions.udf.CIQ(L$9, "IQ_LASTSALEPRICE", $B85)</f>
        <v>72.11</v>
      </c>
      <c r="M85" s="1">
        <f>_xll.ciqfunctions.udf.CIQ(M$9, "IQ_LASTSALEPRICE", $B85)</f>
        <v>108.58</v>
      </c>
      <c r="N85" s="1">
        <f>_xll.ciqfunctions.udf.CIQ(N$9, "IQ_LASTSALEPRICE", $B85)</f>
        <v>61.74</v>
      </c>
      <c r="O85" s="1">
        <f>_xll.ciqfunctions.udf.CIQ(O$9, "IQ_LASTSALEPRICE", $B85)</f>
        <v>78.38</v>
      </c>
      <c r="P85" s="1">
        <f>_xll.ciqfunctions.udf.CIQ(P$9, "IQ_LASTSALEPRICE", $B85)</f>
        <v>39.04</v>
      </c>
      <c r="Q85" s="1">
        <f>_xll.ciqfunctions.udf.CIQ(Q$9, "IQ_LASTSALEPRICE", $B85)</f>
        <v>111.26</v>
      </c>
      <c r="R85" s="1">
        <f>_xll.ciqfunctions.udf.CIQ(R$9, "IQ_LASTSALEPRICE", $B85)</f>
        <v>76.069999999999993</v>
      </c>
      <c r="S85" s="1">
        <f>_xll.ciqfunctions.udf.CIQ(S$9, "IQ_LASTSALEPRICE", $B85)</f>
        <v>78.3</v>
      </c>
      <c r="T85" s="1">
        <f>_xll.ciqfunctions.udf.CIQ(T$9, "IQ_LASTSALEPRICE", $B85)</f>
        <v>58.74</v>
      </c>
      <c r="U85" s="1">
        <f>_xll.ciqfunctions.udf.CIQ(U$9, "IQ_LASTSALEPRICE", $B85)</f>
        <v>37.24</v>
      </c>
      <c r="V85" s="1">
        <f>_xll.ciqfunctions.udf.CIQ(V$9, "IQ_LASTSALEPRICE", $B85)</f>
        <v>79.010000000000005</v>
      </c>
      <c r="W85" s="1">
        <f>_xll.ciqfunctions.udf.CIQ(W$9, "IQ_LASTSALEPRICE", $B85)</f>
        <v>49.8</v>
      </c>
      <c r="X85" s="1">
        <f>_xll.ciqfunctions.udf.CIQ(X$9, "IQ_LASTSALEPRICE", $B85)</f>
        <v>72.58</v>
      </c>
      <c r="Y85" s="1">
        <f>_xll.ciqfunctions.udf.CIQ(Y$9, "IQ_LASTSALEPRICE", $B85)</f>
        <v>95.74</v>
      </c>
      <c r="Z85" s="1">
        <f>_xll.ciqfunctions.udf.CIQ(Z$9, "IQ_LASTSALEPRICE", $B85)</f>
        <v>69.760000000000005</v>
      </c>
      <c r="AA85" s="1">
        <f>_xll.ciqfunctions.udf.CIQ(AA$9, "IQ_LASTSALEPRICE", $B85)</f>
        <v>112.04</v>
      </c>
      <c r="AB85" s="1">
        <f>_xll.ciqfunctions.udf.CIQ(AB$9, "IQ_LASTSALEPRICE", $B85)</f>
        <v>64.25</v>
      </c>
      <c r="AC85" s="1">
        <f>_xll.ciqfunctions.udf.CIQ(AC$9, "IQ_LASTSALEPRICE", $B85)</f>
        <v>63.81</v>
      </c>
      <c r="AD85" s="1">
        <f>_xll.ciqfunctions.udf.CIQ(AD$9, "IQ_LASTSALEPRICE", $B85)</f>
        <v>16.899999999999999</v>
      </c>
      <c r="AE85" s="1">
        <f>_xll.ciqfunctions.udf.CIQ(AE$9, "IQ_LASTSALEPRICE", $B85)</f>
        <v>156.02000000000001</v>
      </c>
      <c r="AF85" s="1">
        <f>_xll.ciqfunctions.udf.CIQ(AF$9, "IQ_LASTSALEPRICE", $B85)</f>
        <v>72.67</v>
      </c>
      <c r="AG85" s="1">
        <f>_xll.ciqfunctions.udf.CIQ(AG$9, "IQ_LASTSALEPRICE", $B85)</f>
        <v>30.23</v>
      </c>
      <c r="AH85" s="1">
        <f>_xll.ciqfunctions.udf.CIQ(AH$9, "IQ_LASTSALEPRICE", $B85)</f>
        <v>40.479999999999997</v>
      </c>
      <c r="AI85" s="1">
        <f>_xll.ciqfunctions.udf.CIQ(AI$9, "IQ_LASTSALEPRICE", $B85)</f>
        <v>113.6</v>
      </c>
      <c r="AJ85" s="1">
        <f>_xll.ciqfunctions.udf.CIQ(AJ$9, "IQ_LASTSALEPRICE", $B85)</f>
        <v>128.24</v>
      </c>
      <c r="AK85" s="1">
        <f>_xll.ciqfunctions.udf.CIQ(AK$9, "IQ_LASTSALEPRICE", $B85)</f>
        <v>28.19</v>
      </c>
      <c r="AL85" s="1">
        <f>_xll.ciqfunctions.udf.CIQ(AL$9, "IQ_LASTSALEPRICE", $B85)</f>
        <v>53.42</v>
      </c>
      <c r="AM85" s="1">
        <f>_xll.ciqfunctions.udf.CIQ(AM$9, "IQ_LASTSALEPRICE", $B85)</f>
        <v>47.04</v>
      </c>
      <c r="AN85" s="1">
        <f>_xll.ciqfunctions.udf.CIQ(AN$9, "IQ_LASTSALEPRICE", $B85)</f>
        <v>79.400000000000006</v>
      </c>
      <c r="AO85" s="1">
        <f>_xll.ciqfunctions.udf.CIQ(AO$9, "IQ_LASTSALEPRICE", $B85)</f>
        <v>57.5</v>
      </c>
      <c r="AP85" s="1">
        <f>_xll.ciqfunctions.udf.CIQ(AP$9, "IQ_LASTSALEPRICE", $B85)</f>
        <v>69.02</v>
      </c>
      <c r="AQ85" s="1">
        <f>_xll.ciqfunctions.udf.CIQ(AQ$9, "IQ_LASTSALEPRICE", $B85)</f>
        <v>88.93</v>
      </c>
      <c r="AR85" s="1">
        <f>_xll.ciqfunctions.udf.CIQ(AR$9, "IQ_LASTSALEPRICE", $B85)</f>
        <v>148.1</v>
      </c>
      <c r="AS85" s="1">
        <f>_xll.ciqfunctions.udf.CIQ(AS$9, "IQ_LASTSALEPRICE", $B85)</f>
        <v>57.7</v>
      </c>
      <c r="AT85" s="1">
        <f>_xll.ciqfunctions.udf.CIQ(AT$9, "IQ_LASTSALEPRICE", $B85)</f>
        <v>42.63</v>
      </c>
      <c r="AU85" s="1">
        <f>_xll.ciqfunctions.udf.CIQ(AU$9, "IQ_LASTSALEPRICE", $B85)</f>
        <v>77.33</v>
      </c>
      <c r="AV85" s="1">
        <f>_xll.ciqfunctions.udf.CIQ(AV$9, "IQ_LASTSALEPRICE", $B85)</f>
        <v>77.19</v>
      </c>
      <c r="AW85" s="1">
        <f>_xll.ciqfunctions.udf.CIQ(AW$9, "IQ_LASTSALEPRICE", $B85)</f>
        <v>43.96</v>
      </c>
    </row>
    <row r="86" spans="1:49" x14ac:dyDescent="0.3">
      <c r="A86" s="1">
        <f t="shared" si="21"/>
        <v>77</v>
      </c>
      <c r="B86" s="14">
        <v>45033</v>
      </c>
      <c r="C86" s="1">
        <f>_xll.ciqfunctions.udf.CIQ(C$9, "IQ_LASTSALEPRICE", $B86)</f>
        <v>64.23</v>
      </c>
      <c r="D86" s="1">
        <f>_xll.ciqfunctions.udf.CIQ(D$9, "IQ_LASTSALEPRICE", $B86)</f>
        <v>54.72</v>
      </c>
      <c r="E86" s="1">
        <f>_xll.ciqfunctions.udf.CIQ(E$9, "IQ_LASTSALEPRICE", $B86)</f>
        <v>89.74</v>
      </c>
      <c r="F86" s="1">
        <f>_xll.ciqfunctions.udf.CIQ(F$9, "IQ_LASTSALEPRICE", $B86)</f>
        <v>93.29</v>
      </c>
      <c r="G86" s="1">
        <f>_xll.ciqfunctions.udf.CIQ(G$9, "IQ_LASTSALEPRICE", $B86)</f>
        <v>43.8</v>
      </c>
      <c r="H86" s="1">
        <f>_xll.ciqfunctions.udf.CIQ(H$9, "IQ_LASTSALEPRICE", $B86)</f>
        <v>61.34</v>
      </c>
      <c r="I86" s="1">
        <f>_xll.ciqfunctions.udf.CIQ(I$9, "IQ_LASTSALEPRICE", $B86)</f>
        <v>97.87</v>
      </c>
      <c r="J86" s="1">
        <f>_xll.ciqfunctions.udf.CIQ(J$9, "IQ_LASTSALEPRICE", $B86)</f>
        <v>58.68</v>
      </c>
      <c r="K86" s="1">
        <f>_xll.ciqfunctions.udf.CIQ(K$9, "IQ_LASTSALEPRICE", $B86)</f>
        <v>98.41</v>
      </c>
      <c r="L86" s="1">
        <f>_xll.ciqfunctions.udf.CIQ(L$9, "IQ_LASTSALEPRICE", $B86)</f>
        <v>72.08</v>
      </c>
      <c r="M86" s="1">
        <f>_xll.ciqfunctions.udf.CIQ(M$9, "IQ_LASTSALEPRICE", $B86)</f>
        <v>108.93</v>
      </c>
      <c r="N86" s="1">
        <f>_xll.ciqfunctions.udf.CIQ(N$9, "IQ_LASTSALEPRICE", $B86)</f>
        <v>62.06</v>
      </c>
      <c r="O86" s="1">
        <f>_xll.ciqfunctions.udf.CIQ(O$9, "IQ_LASTSALEPRICE", $B86)</f>
        <v>79.14</v>
      </c>
      <c r="P86" s="1">
        <f>_xll.ciqfunctions.udf.CIQ(P$9, "IQ_LASTSALEPRICE", $B86)</f>
        <v>39.28</v>
      </c>
      <c r="Q86" s="1">
        <f>_xll.ciqfunctions.udf.CIQ(Q$9, "IQ_LASTSALEPRICE", $B86)</f>
        <v>111.14</v>
      </c>
      <c r="R86" s="1">
        <f>_xll.ciqfunctions.udf.CIQ(R$9, "IQ_LASTSALEPRICE", $B86)</f>
        <v>76.81</v>
      </c>
      <c r="S86" s="1">
        <f>_xll.ciqfunctions.udf.CIQ(S$9, "IQ_LASTSALEPRICE", $B86)</f>
        <v>78.540000000000006</v>
      </c>
      <c r="T86" s="1">
        <f>_xll.ciqfunctions.udf.CIQ(T$9, "IQ_LASTSALEPRICE", $B86)</f>
        <v>59.11</v>
      </c>
      <c r="U86" s="1">
        <f>_xll.ciqfunctions.udf.CIQ(U$9, "IQ_LASTSALEPRICE", $B86)</f>
        <v>37.86</v>
      </c>
      <c r="V86" s="1">
        <f>_xll.ciqfunctions.udf.CIQ(V$9, "IQ_LASTSALEPRICE", $B86)</f>
        <v>79.31</v>
      </c>
      <c r="W86" s="1">
        <f>_xll.ciqfunctions.udf.CIQ(W$9, "IQ_LASTSALEPRICE", $B86)</f>
        <v>50.07</v>
      </c>
      <c r="X86" s="1">
        <f>_xll.ciqfunctions.udf.CIQ(X$9, "IQ_LASTSALEPRICE", $B86)</f>
        <v>72.34</v>
      </c>
      <c r="Y86" s="1">
        <f>_xll.ciqfunctions.udf.CIQ(Y$9, "IQ_LASTSALEPRICE", $B86)</f>
        <v>96.5</v>
      </c>
      <c r="Z86" s="1">
        <f>_xll.ciqfunctions.udf.CIQ(Z$9, "IQ_LASTSALEPRICE", $B86)</f>
        <v>70.319999999999993</v>
      </c>
      <c r="AA86" s="1">
        <f>_xll.ciqfunctions.udf.CIQ(AA$9, "IQ_LASTSALEPRICE", $B86)</f>
        <v>112.7</v>
      </c>
      <c r="AB86" s="1">
        <f>_xll.ciqfunctions.udf.CIQ(AB$9, "IQ_LASTSALEPRICE", $B86)</f>
        <v>65.19</v>
      </c>
      <c r="AC86" s="1">
        <f>_xll.ciqfunctions.udf.CIQ(AC$9, "IQ_LASTSALEPRICE", $B86)</f>
        <v>63.7</v>
      </c>
      <c r="AD86" s="1">
        <f>_xll.ciqfunctions.udf.CIQ(AD$9, "IQ_LASTSALEPRICE", $B86)</f>
        <v>16.86</v>
      </c>
      <c r="AE86" s="1">
        <f>_xll.ciqfunctions.udf.CIQ(AE$9, "IQ_LASTSALEPRICE", $B86)</f>
        <v>154.97999999999999</v>
      </c>
      <c r="AF86" s="1">
        <f>_xll.ciqfunctions.udf.CIQ(AF$9, "IQ_LASTSALEPRICE", $B86)</f>
        <v>73.11</v>
      </c>
      <c r="AG86" s="1">
        <f>_xll.ciqfunctions.udf.CIQ(AG$9, "IQ_LASTSALEPRICE", $B86)</f>
        <v>30.64</v>
      </c>
      <c r="AH86" s="1">
        <f>_xll.ciqfunctions.udf.CIQ(AH$9, "IQ_LASTSALEPRICE", $B86)</f>
        <v>40.86</v>
      </c>
      <c r="AI86" s="1">
        <f>_xll.ciqfunctions.udf.CIQ(AI$9, "IQ_LASTSALEPRICE", $B86)</f>
        <v>114.1</v>
      </c>
      <c r="AJ86" s="1">
        <f>_xll.ciqfunctions.udf.CIQ(AJ$9, "IQ_LASTSALEPRICE", $B86)</f>
        <v>129.91999999999999</v>
      </c>
      <c r="AK86" s="1">
        <f>_xll.ciqfunctions.udf.CIQ(AK$9, "IQ_LASTSALEPRICE", $B86)</f>
        <v>28.3</v>
      </c>
      <c r="AL86" s="1">
        <f>_xll.ciqfunctions.udf.CIQ(AL$9, "IQ_LASTSALEPRICE", $B86)</f>
        <v>53.89</v>
      </c>
      <c r="AM86" s="1">
        <f>_xll.ciqfunctions.udf.CIQ(AM$9, "IQ_LASTSALEPRICE", $B86)</f>
        <v>47.52</v>
      </c>
      <c r="AN86" s="1">
        <f>_xll.ciqfunctions.udf.CIQ(AN$9, "IQ_LASTSALEPRICE", $B86)</f>
        <v>80.64</v>
      </c>
      <c r="AO86" s="1">
        <f>_xll.ciqfunctions.udf.CIQ(AO$9, "IQ_LASTSALEPRICE", $B86)</f>
        <v>58.96</v>
      </c>
      <c r="AP86" s="1">
        <f>_xll.ciqfunctions.udf.CIQ(AP$9, "IQ_LASTSALEPRICE", $B86)</f>
        <v>69.66</v>
      </c>
      <c r="AQ86" s="1">
        <f>_xll.ciqfunctions.udf.CIQ(AQ$9, "IQ_LASTSALEPRICE", $B86)</f>
        <v>90.63</v>
      </c>
      <c r="AR86" s="1">
        <f>_xll.ciqfunctions.udf.CIQ(AR$9, "IQ_LASTSALEPRICE", $B86)</f>
        <v>149.84</v>
      </c>
      <c r="AS86" s="1">
        <f>_xll.ciqfunctions.udf.CIQ(AS$9, "IQ_LASTSALEPRICE", $B86)</f>
        <v>58.8</v>
      </c>
      <c r="AT86" s="1">
        <f>_xll.ciqfunctions.udf.CIQ(AT$9, "IQ_LASTSALEPRICE", $B86)</f>
        <v>43.58</v>
      </c>
      <c r="AU86" s="1">
        <f>_xll.ciqfunctions.udf.CIQ(AU$9, "IQ_LASTSALEPRICE", $B86)</f>
        <v>78.8</v>
      </c>
      <c r="AV86" s="1">
        <f>_xll.ciqfunctions.udf.CIQ(AV$9, "IQ_LASTSALEPRICE", $B86)</f>
        <v>78.430000000000007</v>
      </c>
      <c r="AW86" s="1">
        <f>_xll.ciqfunctions.udf.CIQ(AW$9, "IQ_LASTSALEPRICE", $B86)</f>
        <v>44.56</v>
      </c>
    </row>
    <row r="87" spans="1:49" x14ac:dyDescent="0.3">
      <c r="A87" s="1">
        <f t="shared" si="21"/>
        <v>78</v>
      </c>
      <c r="B87" s="14">
        <v>45030</v>
      </c>
      <c r="C87" s="1">
        <f>_xll.ciqfunctions.udf.CIQ(C$9, "IQ_LASTSALEPRICE", $B87)</f>
        <v>63.39</v>
      </c>
      <c r="D87" s="1">
        <f>_xll.ciqfunctions.udf.CIQ(D$9, "IQ_LASTSALEPRICE", $B87)</f>
        <v>54.36</v>
      </c>
      <c r="E87" s="1">
        <f>_xll.ciqfunctions.udf.CIQ(E$9, "IQ_LASTSALEPRICE", $B87)</f>
        <v>89.46</v>
      </c>
      <c r="F87" s="1">
        <f>_xll.ciqfunctions.udf.CIQ(F$9, "IQ_LASTSALEPRICE", $B87)</f>
        <v>92.5</v>
      </c>
      <c r="G87" s="1">
        <f>_xll.ciqfunctions.udf.CIQ(G$9, "IQ_LASTSALEPRICE", $B87)</f>
        <v>43.24</v>
      </c>
      <c r="H87" s="1">
        <f>_xll.ciqfunctions.udf.CIQ(H$9, "IQ_LASTSALEPRICE", $B87)</f>
        <v>60.79</v>
      </c>
      <c r="I87" s="1">
        <f>_xll.ciqfunctions.udf.CIQ(I$9, "IQ_LASTSALEPRICE", $B87)</f>
        <v>96.68</v>
      </c>
      <c r="J87" s="1">
        <f>_xll.ciqfunctions.udf.CIQ(J$9, "IQ_LASTSALEPRICE", $B87)</f>
        <v>57.93</v>
      </c>
      <c r="K87" s="1">
        <f>_xll.ciqfunctions.udf.CIQ(K$9, "IQ_LASTSALEPRICE", $B87)</f>
        <v>97.64</v>
      </c>
      <c r="L87" s="1">
        <f>_xll.ciqfunctions.udf.CIQ(L$9, "IQ_LASTSALEPRICE", $B87)</f>
        <v>71.61</v>
      </c>
      <c r="M87" s="1">
        <f>_xll.ciqfunctions.udf.CIQ(M$9, "IQ_LASTSALEPRICE", $B87)</f>
        <v>107.64</v>
      </c>
      <c r="N87" s="1">
        <f>_xll.ciqfunctions.udf.CIQ(N$9, "IQ_LASTSALEPRICE", $B87)</f>
        <v>61.36</v>
      </c>
      <c r="O87" s="1">
        <f>_xll.ciqfunctions.udf.CIQ(O$9, "IQ_LASTSALEPRICE", $B87)</f>
        <v>78.459999999999994</v>
      </c>
      <c r="P87" s="1">
        <f>_xll.ciqfunctions.udf.CIQ(P$9, "IQ_LASTSALEPRICE", $B87)</f>
        <v>38.67</v>
      </c>
      <c r="Q87" s="1">
        <f>_xll.ciqfunctions.udf.CIQ(Q$9, "IQ_LASTSALEPRICE", $B87)</f>
        <v>110.34</v>
      </c>
      <c r="R87" s="1">
        <f>_xll.ciqfunctions.udf.CIQ(R$9, "IQ_LASTSALEPRICE", $B87)</f>
        <v>76.099999999999994</v>
      </c>
      <c r="S87" s="1">
        <f>_xll.ciqfunctions.udf.CIQ(S$9, "IQ_LASTSALEPRICE", $B87)</f>
        <v>78.02</v>
      </c>
      <c r="T87" s="1">
        <f>_xll.ciqfunctions.udf.CIQ(T$9, "IQ_LASTSALEPRICE", $B87)</f>
        <v>58.59</v>
      </c>
      <c r="U87" s="1">
        <f>_xll.ciqfunctions.udf.CIQ(U$9, "IQ_LASTSALEPRICE", $B87)</f>
        <v>37.94</v>
      </c>
      <c r="V87" s="1">
        <f>_xll.ciqfunctions.udf.CIQ(V$9, "IQ_LASTSALEPRICE", $B87)</f>
        <v>78.48</v>
      </c>
      <c r="W87" s="1">
        <f>_xll.ciqfunctions.udf.CIQ(W$9, "IQ_LASTSALEPRICE", $B87)</f>
        <v>49.49</v>
      </c>
      <c r="X87" s="1">
        <f>_xll.ciqfunctions.udf.CIQ(X$9, "IQ_LASTSALEPRICE", $B87)</f>
        <v>71.94</v>
      </c>
      <c r="Y87" s="1">
        <f>_xll.ciqfunctions.udf.CIQ(Y$9, "IQ_LASTSALEPRICE", $B87)</f>
        <v>96.84</v>
      </c>
      <c r="Z87" s="1">
        <f>_xll.ciqfunctions.udf.CIQ(Z$9, "IQ_LASTSALEPRICE", $B87)</f>
        <v>70.14</v>
      </c>
      <c r="AA87" s="1">
        <f>_xll.ciqfunctions.udf.CIQ(AA$9, "IQ_LASTSALEPRICE", $B87)</f>
        <v>112.98</v>
      </c>
      <c r="AB87" s="1">
        <f>_xll.ciqfunctions.udf.CIQ(AB$9, "IQ_LASTSALEPRICE", $B87)</f>
        <v>65.06</v>
      </c>
      <c r="AC87" s="1">
        <f>_xll.ciqfunctions.udf.CIQ(AC$9, "IQ_LASTSALEPRICE", $B87)</f>
        <v>63.5</v>
      </c>
      <c r="AD87" s="1">
        <f>_xll.ciqfunctions.udf.CIQ(AD$9, "IQ_LASTSALEPRICE", $B87)</f>
        <v>16.89</v>
      </c>
      <c r="AE87" s="1">
        <f>_xll.ciqfunctions.udf.CIQ(AE$9, "IQ_LASTSALEPRICE", $B87)</f>
        <v>153.03</v>
      </c>
      <c r="AF87" s="1">
        <f>_xll.ciqfunctions.udf.CIQ(AF$9, "IQ_LASTSALEPRICE", $B87)</f>
        <v>73.680000000000007</v>
      </c>
      <c r="AG87" s="1">
        <f>_xll.ciqfunctions.udf.CIQ(AG$9, "IQ_LASTSALEPRICE", $B87)</f>
        <v>30.4</v>
      </c>
      <c r="AH87" s="1">
        <f>_xll.ciqfunctions.udf.CIQ(AH$9, "IQ_LASTSALEPRICE", $B87)</f>
        <v>40.840000000000003</v>
      </c>
      <c r="AI87" s="1">
        <f>_xll.ciqfunctions.udf.CIQ(AI$9, "IQ_LASTSALEPRICE", $B87)</f>
        <v>113.04</v>
      </c>
      <c r="AJ87" s="1">
        <f>_xll.ciqfunctions.udf.CIQ(AJ$9, "IQ_LASTSALEPRICE", $B87)</f>
        <v>129.55000000000001</v>
      </c>
      <c r="AK87" s="1">
        <f>_xll.ciqfunctions.udf.CIQ(AK$9, "IQ_LASTSALEPRICE", $B87)</f>
        <v>27.85</v>
      </c>
      <c r="AL87" s="1">
        <f>_xll.ciqfunctions.udf.CIQ(AL$9, "IQ_LASTSALEPRICE", $B87)</f>
        <v>53.34</v>
      </c>
      <c r="AM87" s="1">
        <f>_xll.ciqfunctions.udf.CIQ(AM$9, "IQ_LASTSALEPRICE", $B87)</f>
        <v>47.05</v>
      </c>
      <c r="AN87" s="1">
        <f>_xll.ciqfunctions.udf.CIQ(AN$9, "IQ_LASTSALEPRICE", $B87)</f>
        <v>79.62</v>
      </c>
      <c r="AO87" s="1">
        <f>_xll.ciqfunctions.udf.CIQ(AO$9, "IQ_LASTSALEPRICE", $B87)</f>
        <v>58.99</v>
      </c>
      <c r="AP87" s="1">
        <f>_xll.ciqfunctions.udf.CIQ(AP$9, "IQ_LASTSALEPRICE", $B87)</f>
        <v>68.010000000000005</v>
      </c>
      <c r="AQ87" s="1">
        <f>_xll.ciqfunctions.udf.CIQ(AQ$9, "IQ_LASTSALEPRICE", $B87)</f>
        <v>91.21</v>
      </c>
      <c r="AR87" s="1">
        <f>_xll.ciqfunctions.udf.CIQ(AR$9, "IQ_LASTSALEPRICE", $B87)</f>
        <v>149.69999999999999</v>
      </c>
      <c r="AS87" s="1">
        <f>_xll.ciqfunctions.udf.CIQ(AS$9, "IQ_LASTSALEPRICE", $B87)</f>
        <v>59.08</v>
      </c>
      <c r="AT87" s="1">
        <f>_xll.ciqfunctions.udf.CIQ(AT$9, "IQ_LASTSALEPRICE", $B87)</f>
        <v>43.19</v>
      </c>
      <c r="AU87" s="1">
        <f>_xll.ciqfunctions.udf.CIQ(AU$9, "IQ_LASTSALEPRICE", $B87)</f>
        <v>78.930000000000007</v>
      </c>
      <c r="AV87" s="1">
        <f>_xll.ciqfunctions.udf.CIQ(AV$9, "IQ_LASTSALEPRICE", $B87)</f>
        <v>79.08</v>
      </c>
      <c r="AW87" s="1">
        <f>_xll.ciqfunctions.udf.CIQ(AW$9, "IQ_LASTSALEPRICE", $B87)</f>
        <v>44.96</v>
      </c>
    </row>
    <row r="88" spans="1:49" x14ac:dyDescent="0.3">
      <c r="A88" s="1">
        <f t="shared" si="21"/>
        <v>79</v>
      </c>
      <c r="B88" s="14">
        <v>45029</v>
      </c>
      <c r="C88" s="1">
        <f>_xll.ciqfunctions.udf.CIQ(C$9, "IQ_LASTSALEPRICE", $B88)</f>
        <v>64.400000000000006</v>
      </c>
      <c r="D88" s="1">
        <f>_xll.ciqfunctions.udf.CIQ(D$9, "IQ_LASTSALEPRICE", $B88)</f>
        <v>54.79</v>
      </c>
      <c r="E88" s="1">
        <f>_xll.ciqfunctions.udf.CIQ(E$9, "IQ_LASTSALEPRICE", $B88)</f>
        <v>90.1</v>
      </c>
      <c r="F88" s="1">
        <f>_xll.ciqfunctions.udf.CIQ(F$9, "IQ_LASTSALEPRICE", $B88)</f>
        <v>93.97</v>
      </c>
      <c r="G88" s="1">
        <f>_xll.ciqfunctions.udf.CIQ(G$9, "IQ_LASTSALEPRICE", $B88)</f>
        <v>44.27</v>
      </c>
      <c r="H88" s="1">
        <f>_xll.ciqfunctions.udf.CIQ(H$9, "IQ_LASTSALEPRICE", $B88)</f>
        <v>61.73</v>
      </c>
      <c r="I88" s="1">
        <f>_xll.ciqfunctions.udf.CIQ(I$9, "IQ_LASTSALEPRICE", $B88)</f>
        <v>98.08</v>
      </c>
      <c r="J88" s="1">
        <f>_xll.ciqfunctions.udf.CIQ(J$9, "IQ_LASTSALEPRICE", $B88)</f>
        <v>58.36</v>
      </c>
      <c r="K88" s="1">
        <f>_xll.ciqfunctions.udf.CIQ(K$9, "IQ_LASTSALEPRICE", $B88)</f>
        <v>99.14</v>
      </c>
      <c r="L88" s="1">
        <f>_xll.ciqfunctions.udf.CIQ(L$9, "IQ_LASTSALEPRICE", $B88)</f>
        <v>72.95</v>
      </c>
      <c r="M88" s="1">
        <f>_xll.ciqfunctions.udf.CIQ(M$9, "IQ_LASTSALEPRICE", $B88)</f>
        <v>109.17</v>
      </c>
      <c r="N88" s="1">
        <f>_xll.ciqfunctions.udf.CIQ(N$9, "IQ_LASTSALEPRICE", $B88)</f>
        <v>62.04</v>
      </c>
      <c r="O88" s="1">
        <f>_xll.ciqfunctions.udf.CIQ(O$9, "IQ_LASTSALEPRICE", $B88)</f>
        <v>79.62</v>
      </c>
      <c r="P88" s="1">
        <f>_xll.ciqfunctions.udf.CIQ(P$9, "IQ_LASTSALEPRICE", $B88)</f>
        <v>38.97</v>
      </c>
      <c r="Q88" s="1">
        <f>_xll.ciqfunctions.udf.CIQ(Q$9, "IQ_LASTSALEPRICE", $B88)</f>
        <v>111.59</v>
      </c>
      <c r="R88" s="1">
        <f>_xll.ciqfunctions.udf.CIQ(R$9, "IQ_LASTSALEPRICE", $B88)</f>
        <v>77.31</v>
      </c>
      <c r="S88" s="1">
        <f>_xll.ciqfunctions.udf.CIQ(S$9, "IQ_LASTSALEPRICE", $B88)</f>
        <v>78.849999999999994</v>
      </c>
      <c r="T88" s="1">
        <f>_xll.ciqfunctions.udf.CIQ(T$9, "IQ_LASTSALEPRICE", $B88)</f>
        <v>59.61</v>
      </c>
      <c r="U88" s="1">
        <f>_xll.ciqfunctions.udf.CIQ(U$9, "IQ_LASTSALEPRICE", $B88)</f>
        <v>38.14</v>
      </c>
      <c r="V88" s="1">
        <f>_xll.ciqfunctions.udf.CIQ(V$9, "IQ_LASTSALEPRICE", $B88)</f>
        <v>79.69</v>
      </c>
      <c r="W88" s="1">
        <f>_xll.ciqfunctions.udf.CIQ(W$9, "IQ_LASTSALEPRICE", $B88)</f>
        <v>50.57</v>
      </c>
      <c r="X88" s="1">
        <f>_xll.ciqfunctions.udf.CIQ(X$9, "IQ_LASTSALEPRICE", $B88)</f>
        <v>72.459999999999994</v>
      </c>
      <c r="Y88" s="1">
        <f>_xll.ciqfunctions.udf.CIQ(Y$9, "IQ_LASTSALEPRICE", $B88)</f>
        <v>97.95</v>
      </c>
      <c r="Z88" s="1">
        <f>_xll.ciqfunctions.udf.CIQ(Z$9, "IQ_LASTSALEPRICE", $B88)</f>
        <v>71.040000000000006</v>
      </c>
      <c r="AA88" s="1">
        <f>_xll.ciqfunctions.udf.CIQ(AA$9, "IQ_LASTSALEPRICE", $B88)</f>
        <v>113.18</v>
      </c>
      <c r="AB88" s="1">
        <f>_xll.ciqfunctions.udf.CIQ(AB$9, "IQ_LASTSALEPRICE", $B88)</f>
        <v>65.739999999999995</v>
      </c>
      <c r="AC88" s="1">
        <f>_xll.ciqfunctions.udf.CIQ(AC$9, "IQ_LASTSALEPRICE", $B88)</f>
        <v>63.48</v>
      </c>
      <c r="AD88" s="1">
        <f>_xll.ciqfunctions.udf.CIQ(AD$9, "IQ_LASTSALEPRICE", $B88)</f>
        <v>16.8</v>
      </c>
      <c r="AE88" s="1">
        <f>_xll.ciqfunctions.udf.CIQ(AE$9, "IQ_LASTSALEPRICE", $B88)</f>
        <v>154.76</v>
      </c>
      <c r="AF88" s="1">
        <f>_xll.ciqfunctions.udf.CIQ(AF$9, "IQ_LASTSALEPRICE", $B88)</f>
        <v>74.400000000000006</v>
      </c>
      <c r="AG88" s="1">
        <f>_xll.ciqfunctions.udf.CIQ(AG$9, "IQ_LASTSALEPRICE", $B88)</f>
        <v>30.71</v>
      </c>
      <c r="AH88" s="1">
        <f>_xll.ciqfunctions.udf.CIQ(AH$9, "IQ_LASTSALEPRICE", $B88)</f>
        <v>41.2</v>
      </c>
      <c r="AI88" s="1">
        <f>_xll.ciqfunctions.udf.CIQ(AI$9, "IQ_LASTSALEPRICE", $B88)</f>
        <v>114.34</v>
      </c>
      <c r="AJ88" s="1">
        <f>_xll.ciqfunctions.udf.CIQ(AJ$9, "IQ_LASTSALEPRICE", $B88)</f>
        <v>129.72999999999999</v>
      </c>
      <c r="AK88" s="1">
        <f>_xll.ciqfunctions.udf.CIQ(AK$9, "IQ_LASTSALEPRICE", $B88)</f>
        <v>28.34</v>
      </c>
      <c r="AL88" s="1">
        <f>_xll.ciqfunctions.udf.CIQ(AL$9, "IQ_LASTSALEPRICE", $B88)</f>
        <v>54.66</v>
      </c>
      <c r="AM88" s="1">
        <f>_xll.ciqfunctions.udf.CIQ(AM$9, "IQ_LASTSALEPRICE", $B88)</f>
        <v>47.59</v>
      </c>
      <c r="AN88" s="1">
        <f>_xll.ciqfunctions.udf.CIQ(AN$9, "IQ_LASTSALEPRICE", $B88)</f>
        <v>81.290000000000006</v>
      </c>
      <c r="AO88" s="1">
        <f>_xll.ciqfunctions.udf.CIQ(AO$9, "IQ_LASTSALEPRICE", $B88)</f>
        <v>59.71</v>
      </c>
      <c r="AP88" s="1">
        <f>_xll.ciqfunctions.udf.CIQ(AP$9, "IQ_LASTSALEPRICE", $B88)</f>
        <v>69.31</v>
      </c>
      <c r="AQ88" s="1">
        <f>_xll.ciqfunctions.udf.CIQ(AQ$9, "IQ_LASTSALEPRICE", $B88)</f>
        <v>93.62</v>
      </c>
      <c r="AR88" s="1">
        <f>_xll.ciqfunctions.udf.CIQ(AR$9, "IQ_LASTSALEPRICE", $B88)</f>
        <v>152</v>
      </c>
      <c r="AS88" s="1">
        <f>_xll.ciqfunctions.udf.CIQ(AS$9, "IQ_LASTSALEPRICE", $B88)</f>
        <v>61.12</v>
      </c>
      <c r="AT88" s="1">
        <f>_xll.ciqfunctions.udf.CIQ(AT$9, "IQ_LASTSALEPRICE", $B88)</f>
        <v>44.11</v>
      </c>
      <c r="AU88" s="1">
        <f>_xll.ciqfunctions.udf.CIQ(AU$9, "IQ_LASTSALEPRICE", $B88)</f>
        <v>80.53</v>
      </c>
      <c r="AV88" s="1">
        <f>_xll.ciqfunctions.udf.CIQ(AV$9, "IQ_LASTSALEPRICE", $B88)</f>
        <v>79.900000000000006</v>
      </c>
      <c r="AW88" s="1">
        <f>_xll.ciqfunctions.udf.CIQ(AW$9, "IQ_LASTSALEPRICE", $B88)</f>
        <v>46.15</v>
      </c>
    </row>
    <row r="89" spans="1:49" x14ac:dyDescent="0.3">
      <c r="A89" s="1">
        <f t="shared" si="21"/>
        <v>80</v>
      </c>
      <c r="B89" s="14">
        <v>45028</v>
      </c>
      <c r="C89" s="1">
        <f>_xll.ciqfunctions.udf.CIQ(C$9, "IQ_LASTSALEPRICE", $B89)</f>
        <v>64.73</v>
      </c>
      <c r="D89" s="1">
        <f>_xll.ciqfunctions.udf.CIQ(D$9, "IQ_LASTSALEPRICE", $B89)</f>
        <v>54.74</v>
      </c>
      <c r="E89" s="1">
        <f>_xll.ciqfunctions.udf.CIQ(E$9, "IQ_LASTSALEPRICE", $B89)</f>
        <v>89.97</v>
      </c>
      <c r="F89" s="1">
        <f>_xll.ciqfunctions.udf.CIQ(F$9, "IQ_LASTSALEPRICE", $B89)</f>
        <v>94.26</v>
      </c>
      <c r="G89" s="1">
        <f>_xll.ciqfunctions.udf.CIQ(G$9, "IQ_LASTSALEPRICE", $B89)</f>
        <v>44.54</v>
      </c>
      <c r="H89" s="1">
        <f>_xll.ciqfunctions.udf.CIQ(H$9, "IQ_LASTSALEPRICE", $B89)</f>
        <v>61.44</v>
      </c>
      <c r="I89" s="1">
        <f>_xll.ciqfunctions.udf.CIQ(I$9, "IQ_LASTSALEPRICE", $B89)</f>
        <v>98.69</v>
      </c>
      <c r="J89" s="1">
        <f>_xll.ciqfunctions.udf.CIQ(J$9, "IQ_LASTSALEPRICE", $B89)</f>
        <v>57.89</v>
      </c>
      <c r="K89" s="1">
        <f>_xll.ciqfunctions.udf.CIQ(K$9, "IQ_LASTSALEPRICE", $B89)</f>
        <v>99.41</v>
      </c>
      <c r="L89" s="1">
        <f>_xll.ciqfunctions.udf.CIQ(L$9, "IQ_LASTSALEPRICE", $B89)</f>
        <v>73.069999999999993</v>
      </c>
      <c r="M89" s="1">
        <f>_xll.ciqfunctions.udf.CIQ(M$9, "IQ_LASTSALEPRICE", $B89)</f>
        <v>110.08</v>
      </c>
      <c r="N89" s="1">
        <f>_xll.ciqfunctions.udf.CIQ(N$9, "IQ_LASTSALEPRICE", $B89)</f>
        <v>62.1</v>
      </c>
      <c r="O89" s="1">
        <f>_xll.ciqfunctions.udf.CIQ(O$9, "IQ_LASTSALEPRICE", $B89)</f>
        <v>79.77</v>
      </c>
      <c r="P89" s="1">
        <f>_xll.ciqfunctions.udf.CIQ(P$9, "IQ_LASTSALEPRICE", $B89)</f>
        <v>39.08</v>
      </c>
      <c r="Q89" s="1">
        <f>_xll.ciqfunctions.udf.CIQ(Q$9, "IQ_LASTSALEPRICE", $B89)</f>
        <v>111.7</v>
      </c>
      <c r="R89" s="1">
        <f>_xll.ciqfunctions.udf.CIQ(R$9, "IQ_LASTSALEPRICE", $B89)</f>
        <v>77.430000000000007</v>
      </c>
      <c r="S89" s="1">
        <f>_xll.ciqfunctions.udf.CIQ(S$9, "IQ_LASTSALEPRICE", $B89)</f>
        <v>78.59</v>
      </c>
      <c r="T89" s="1">
        <f>_xll.ciqfunctions.udf.CIQ(T$9, "IQ_LASTSALEPRICE", $B89)</f>
        <v>60.16</v>
      </c>
      <c r="U89" s="1">
        <f>_xll.ciqfunctions.udf.CIQ(U$9, "IQ_LASTSALEPRICE", $B89)</f>
        <v>38.6</v>
      </c>
      <c r="V89" s="1">
        <f>_xll.ciqfunctions.udf.CIQ(V$9, "IQ_LASTSALEPRICE", $B89)</f>
        <v>79.83</v>
      </c>
      <c r="W89" s="1">
        <f>_xll.ciqfunctions.udf.CIQ(W$9, "IQ_LASTSALEPRICE", $B89)</f>
        <v>50.72</v>
      </c>
      <c r="X89" s="1">
        <f>_xll.ciqfunctions.udf.CIQ(X$9, "IQ_LASTSALEPRICE", $B89)</f>
        <v>72.12</v>
      </c>
      <c r="Y89" s="1">
        <f>_xll.ciqfunctions.udf.CIQ(Y$9, "IQ_LASTSALEPRICE", $B89)</f>
        <v>98.15</v>
      </c>
      <c r="Z89" s="1">
        <f>_xll.ciqfunctions.udf.CIQ(Z$9, "IQ_LASTSALEPRICE", $B89)</f>
        <v>71.040000000000006</v>
      </c>
      <c r="AA89" s="1">
        <f>_xll.ciqfunctions.udf.CIQ(AA$9, "IQ_LASTSALEPRICE", $B89)</f>
        <v>113.72</v>
      </c>
      <c r="AB89" s="1">
        <f>_xll.ciqfunctions.udf.CIQ(AB$9, "IQ_LASTSALEPRICE", $B89)</f>
        <v>65.66</v>
      </c>
      <c r="AC89" s="1">
        <f>_xll.ciqfunctions.udf.CIQ(AC$9, "IQ_LASTSALEPRICE", $B89)</f>
        <v>63.59</v>
      </c>
      <c r="AD89" s="1">
        <f>_xll.ciqfunctions.udf.CIQ(AD$9, "IQ_LASTSALEPRICE", $B89)</f>
        <v>16.96</v>
      </c>
      <c r="AE89" s="1">
        <f>_xll.ciqfunctions.udf.CIQ(AE$9, "IQ_LASTSALEPRICE", $B89)</f>
        <v>153.94999999999999</v>
      </c>
      <c r="AF89" s="1">
        <f>_xll.ciqfunctions.udf.CIQ(AF$9, "IQ_LASTSALEPRICE", $B89)</f>
        <v>74.03</v>
      </c>
      <c r="AG89" s="1">
        <f>_xll.ciqfunctions.udf.CIQ(AG$9, "IQ_LASTSALEPRICE", $B89)</f>
        <v>30.67</v>
      </c>
      <c r="AH89" s="1">
        <f>_xll.ciqfunctions.udf.CIQ(AH$9, "IQ_LASTSALEPRICE", $B89)</f>
        <v>41.46</v>
      </c>
      <c r="AI89" s="1">
        <f>_xll.ciqfunctions.udf.CIQ(AI$9, "IQ_LASTSALEPRICE", $B89)</f>
        <v>115.9</v>
      </c>
      <c r="AJ89" s="1">
        <f>_xll.ciqfunctions.udf.CIQ(AJ$9, "IQ_LASTSALEPRICE", $B89)</f>
        <v>130.66</v>
      </c>
      <c r="AK89" s="1">
        <f>_xll.ciqfunctions.udf.CIQ(AK$9, "IQ_LASTSALEPRICE", $B89)</f>
        <v>28.66</v>
      </c>
      <c r="AL89" s="1">
        <f>_xll.ciqfunctions.udf.CIQ(AL$9, "IQ_LASTSALEPRICE", $B89)</f>
        <v>54.9</v>
      </c>
      <c r="AM89" s="1">
        <f>_xll.ciqfunctions.udf.CIQ(AM$9, "IQ_LASTSALEPRICE", $B89)</f>
        <v>47.95</v>
      </c>
      <c r="AN89" s="1">
        <f>_xll.ciqfunctions.udf.CIQ(AN$9, "IQ_LASTSALEPRICE", $B89)</f>
        <v>81.95</v>
      </c>
      <c r="AO89" s="1">
        <f>_xll.ciqfunctions.udf.CIQ(AO$9, "IQ_LASTSALEPRICE", $B89)</f>
        <v>59.76</v>
      </c>
      <c r="AP89" s="1">
        <f>_xll.ciqfunctions.udf.CIQ(AP$9, "IQ_LASTSALEPRICE", $B89)</f>
        <v>69.739999999999995</v>
      </c>
      <c r="AQ89" s="1">
        <f>_xll.ciqfunctions.udf.CIQ(AQ$9, "IQ_LASTSALEPRICE", $B89)</f>
        <v>93.19</v>
      </c>
      <c r="AR89" s="1">
        <f>_xll.ciqfunctions.udf.CIQ(AR$9, "IQ_LASTSALEPRICE", $B89)</f>
        <v>150.82</v>
      </c>
      <c r="AS89" s="1">
        <f>_xll.ciqfunctions.udf.CIQ(AS$9, "IQ_LASTSALEPRICE", $B89)</f>
        <v>60.69</v>
      </c>
      <c r="AT89" s="1">
        <f>_xll.ciqfunctions.udf.CIQ(AT$9, "IQ_LASTSALEPRICE", $B89)</f>
        <v>44.28</v>
      </c>
      <c r="AU89" s="1">
        <f>_xll.ciqfunctions.udf.CIQ(AU$9, "IQ_LASTSALEPRICE", $B89)</f>
        <v>80.290000000000006</v>
      </c>
      <c r="AV89" s="1">
        <f>_xll.ciqfunctions.udf.CIQ(AV$9, "IQ_LASTSALEPRICE", $B89)</f>
        <v>80.260000000000005</v>
      </c>
      <c r="AW89" s="1">
        <f>_xll.ciqfunctions.udf.CIQ(AW$9, "IQ_LASTSALEPRICE", $B89)</f>
        <v>46.2</v>
      </c>
    </row>
    <row r="90" spans="1:49" x14ac:dyDescent="0.3">
      <c r="A90" s="1">
        <f t="shared" si="21"/>
        <v>81</v>
      </c>
      <c r="B90" s="14">
        <v>45027</v>
      </c>
      <c r="C90" s="1">
        <f>_xll.ciqfunctions.udf.CIQ(C$9, "IQ_LASTSALEPRICE", $B90)</f>
        <v>65.59</v>
      </c>
      <c r="D90" s="1">
        <f>_xll.ciqfunctions.udf.CIQ(D$9, "IQ_LASTSALEPRICE", $B90)</f>
        <v>55.06</v>
      </c>
      <c r="E90" s="1">
        <f>_xll.ciqfunctions.udf.CIQ(E$9, "IQ_LASTSALEPRICE", $B90)</f>
        <v>90.17</v>
      </c>
      <c r="F90" s="1">
        <f>_xll.ciqfunctions.udf.CIQ(F$9, "IQ_LASTSALEPRICE", $B90)</f>
        <v>94.34</v>
      </c>
      <c r="G90" s="1">
        <f>_xll.ciqfunctions.udf.CIQ(G$9, "IQ_LASTSALEPRICE", $B90)</f>
        <v>44.59</v>
      </c>
      <c r="H90" s="1">
        <f>_xll.ciqfunctions.udf.CIQ(H$9, "IQ_LASTSALEPRICE", $B90)</f>
        <v>61.73</v>
      </c>
      <c r="I90" s="1">
        <f>_xll.ciqfunctions.udf.CIQ(I$9, "IQ_LASTSALEPRICE", $B90)</f>
        <v>99.11</v>
      </c>
      <c r="J90" s="1">
        <f>_xll.ciqfunctions.udf.CIQ(J$9, "IQ_LASTSALEPRICE", $B90)</f>
        <v>58.08</v>
      </c>
      <c r="K90" s="1">
        <f>_xll.ciqfunctions.udf.CIQ(K$9, "IQ_LASTSALEPRICE", $B90)</f>
        <v>99.35</v>
      </c>
      <c r="L90" s="1">
        <f>_xll.ciqfunctions.udf.CIQ(L$9, "IQ_LASTSALEPRICE", $B90)</f>
        <v>72.81</v>
      </c>
      <c r="M90" s="1">
        <f>_xll.ciqfunctions.udf.CIQ(M$9, "IQ_LASTSALEPRICE", $B90)</f>
        <v>110.44</v>
      </c>
      <c r="N90" s="1">
        <f>_xll.ciqfunctions.udf.CIQ(N$9, "IQ_LASTSALEPRICE", $B90)</f>
        <v>62.57</v>
      </c>
      <c r="O90" s="1">
        <f>_xll.ciqfunctions.udf.CIQ(O$9, "IQ_LASTSALEPRICE", $B90)</f>
        <v>80.25</v>
      </c>
      <c r="P90" s="1">
        <f>_xll.ciqfunctions.udf.CIQ(P$9, "IQ_LASTSALEPRICE", $B90)</f>
        <v>39.369999999999997</v>
      </c>
      <c r="Q90" s="1">
        <f>_xll.ciqfunctions.udf.CIQ(Q$9, "IQ_LASTSALEPRICE", $B90)</f>
        <v>111.39</v>
      </c>
      <c r="R90" s="1">
        <f>_xll.ciqfunctions.udf.CIQ(R$9, "IQ_LASTSALEPRICE", $B90)</f>
        <v>78.91</v>
      </c>
      <c r="S90" s="1">
        <f>_xll.ciqfunctions.udf.CIQ(S$9, "IQ_LASTSALEPRICE", $B90)</f>
        <v>78.34</v>
      </c>
      <c r="T90" s="1">
        <f>_xll.ciqfunctions.udf.CIQ(T$9, "IQ_LASTSALEPRICE", $B90)</f>
        <v>60.52</v>
      </c>
      <c r="U90" s="1">
        <f>_xll.ciqfunctions.udf.CIQ(U$9, "IQ_LASTSALEPRICE", $B90)</f>
        <v>38.53</v>
      </c>
      <c r="V90" s="1">
        <f>_xll.ciqfunctions.udf.CIQ(V$9, "IQ_LASTSALEPRICE", $B90)</f>
        <v>80.05</v>
      </c>
      <c r="W90" s="1">
        <f>_xll.ciqfunctions.udf.CIQ(W$9, "IQ_LASTSALEPRICE", $B90)</f>
        <v>51.05</v>
      </c>
      <c r="X90" s="1">
        <f>_xll.ciqfunctions.udf.CIQ(X$9, "IQ_LASTSALEPRICE", $B90)</f>
        <v>71.83</v>
      </c>
      <c r="Y90" s="1">
        <f>_xll.ciqfunctions.udf.CIQ(Y$9, "IQ_LASTSALEPRICE", $B90)</f>
        <v>98.5</v>
      </c>
      <c r="Z90" s="1">
        <f>_xll.ciqfunctions.udf.CIQ(Z$9, "IQ_LASTSALEPRICE", $B90)</f>
        <v>71.040000000000006</v>
      </c>
      <c r="AA90" s="1">
        <f>_xll.ciqfunctions.udf.CIQ(AA$9, "IQ_LASTSALEPRICE", $B90)</f>
        <v>113.91</v>
      </c>
      <c r="AB90" s="1">
        <f>_xll.ciqfunctions.udf.CIQ(AB$9, "IQ_LASTSALEPRICE", $B90)</f>
        <v>66.14</v>
      </c>
      <c r="AC90" s="1">
        <f>_xll.ciqfunctions.udf.CIQ(AC$9, "IQ_LASTSALEPRICE", $B90)</f>
        <v>63.65</v>
      </c>
      <c r="AD90" s="1">
        <f>_xll.ciqfunctions.udf.CIQ(AD$9, "IQ_LASTSALEPRICE", $B90)</f>
        <v>16.82</v>
      </c>
      <c r="AE90" s="1">
        <f>_xll.ciqfunctions.udf.CIQ(AE$9, "IQ_LASTSALEPRICE", $B90)</f>
        <v>154.75</v>
      </c>
      <c r="AF90" s="1">
        <f>_xll.ciqfunctions.udf.CIQ(AF$9, "IQ_LASTSALEPRICE", $B90)</f>
        <v>73.180000000000007</v>
      </c>
      <c r="AG90" s="1">
        <f>_xll.ciqfunctions.udf.CIQ(AG$9, "IQ_LASTSALEPRICE", $B90)</f>
        <v>30.63</v>
      </c>
      <c r="AH90" s="1">
        <f>_xll.ciqfunctions.udf.CIQ(AH$9, "IQ_LASTSALEPRICE", $B90)</f>
        <v>41.85</v>
      </c>
      <c r="AI90" s="1">
        <f>_xll.ciqfunctions.udf.CIQ(AI$9, "IQ_LASTSALEPRICE", $B90)</f>
        <v>116.37</v>
      </c>
      <c r="AJ90" s="1">
        <f>_xll.ciqfunctions.udf.CIQ(AJ$9, "IQ_LASTSALEPRICE", $B90)</f>
        <v>131.47999999999999</v>
      </c>
      <c r="AK90" s="1">
        <f>_xll.ciqfunctions.udf.CIQ(AK$9, "IQ_LASTSALEPRICE", $B90)</f>
        <v>28.64</v>
      </c>
      <c r="AL90" s="1">
        <f>_xll.ciqfunctions.udf.CIQ(AL$9, "IQ_LASTSALEPRICE", $B90)</f>
        <v>55.46</v>
      </c>
      <c r="AM90" s="1">
        <f>_xll.ciqfunctions.udf.CIQ(AM$9, "IQ_LASTSALEPRICE", $B90)</f>
        <v>48.48</v>
      </c>
      <c r="AN90" s="1">
        <f>_xll.ciqfunctions.udf.CIQ(AN$9, "IQ_LASTSALEPRICE", $B90)</f>
        <v>82.41</v>
      </c>
      <c r="AO90" s="1">
        <f>_xll.ciqfunctions.udf.CIQ(AO$9, "IQ_LASTSALEPRICE", $B90)</f>
        <v>60.56</v>
      </c>
      <c r="AP90" s="1">
        <f>_xll.ciqfunctions.udf.CIQ(AP$9, "IQ_LASTSALEPRICE", $B90)</f>
        <v>71.069999999999993</v>
      </c>
      <c r="AQ90" s="1">
        <f>_xll.ciqfunctions.udf.CIQ(AQ$9, "IQ_LASTSALEPRICE", $B90)</f>
        <v>93.85</v>
      </c>
      <c r="AR90" s="1">
        <f>_xll.ciqfunctions.udf.CIQ(AR$9, "IQ_LASTSALEPRICE", $B90)</f>
        <v>152.06</v>
      </c>
      <c r="AS90" s="1">
        <f>_xll.ciqfunctions.udf.CIQ(AS$9, "IQ_LASTSALEPRICE", $B90)</f>
        <v>60.9</v>
      </c>
      <c r="AT90" s="1">
        <f>_xll.ciqfunctions.udf.CIQ(AT$9, "IQ_LASTSALEPRICE", $B90)</f>
        <v>44.92</v>
      </c>
      <c r="AU90" s="1">
        <f>_xll.ciqfunctions.udf.CIQ(AU$9, "IQ_LASTSALEPRICE", $B90)</f>
        <v>81.33</v>
      </c>
      <c r="AV90" s="1">
        <f>_xll.ciqfunctions.udf.CIQ(AV$9, "IQ_LASTSALEPRICE", $B90)</f>
        <v>80.8</v>
      </c>
      <c r="AW90" s="1">
        <f>_xll.ciqfunctions.udf.CIQ(AW$9, "IQ_LASTSALEPRICE", $B90)</f>
        <v>46.52</v>
      </c>
    </row>
    <row r="91" spans="1:49" x14ac:dyDescent="0.3">
      <c r="A91" s="1">
        <f t="shared" si="21"/>
        <v>82</v>
      </c>
      <c r="B91" s="14">
        <v>45026</v>
      </c>
      <c r="C91" s="1">
        <f>_xll.ciqfunctions.udf.CIQ(C$9, "IQ_LASTSALEPRICE", $B91)</f>
        <v>65.23</v>
      </c>
      <c r="D91" s="1">
        <f>_xll.ciqfunctions.udf.CIQ(D$9, "IQ_LASTSALEPRICE", $B91)</f>
        <v>54.92</v>
      </c>
      <c r="E91" s="1">
        <f>_xll.ciqfunctions.udf.CIQ(E$9, "IQ_LASTSALEPRICE", $B91)</f>
        <v>90.01</v>
      </c>
      <c r="F91" s="1">
        <f>_xll.ciqfunctions.udf.CIQ(F$9, "IQ_LASTSALEPRICE", $B91)</f>
        <v>94.44</v>
      </c>
      <c r="G91" s="1">
        <f>_xll.ciqfunctions.udf.CIQ(G$9, "IQ_LASTSALEPRICE", $B91)</f>
        <v>44.02</v>
      </c>
      <c r="H91" s="1">
        <f>_xll.ciqfunctions.udf.CIQ(H$9, "IQ_LASTSALEPRICE", $B91)</f>
        <v>61.95</v>
      </c>
      <c r="I91" s="1">
        <f>_xll.ciqfunctions.udf.CIQ(I$9, "IQ_LASTSALEPRICE", $B91)</f>
        <v>99.21</v>
      </c>
      <c r="J91" s="1">
        <f>_xll.ciqfunctions.udf.CIQ(J$9, "IQ_LASTSALEPRICE", $B91)</f>
        <v>57.96</v>
      </c>
      <c r="K91" s="1">
        <f>_xll.ciqfunctions.udf.CIQ(K$9, "IQ_LASTSALEPRICE", $B91)</f>
        <v>99.13</v>
      </c>
      <c r="L91" s="1">
        <f>_xll.ciqfunctions.udf.CIQ(L$9, "IQ_LASTSALEPRICE", $B91)</f>
        <v>72.84</v>
      </c>
      <c r="M91" s="1">
        <f>_xll.ciqfunctions.udf.CIQ(M$9, "IQ_LASTSALEPRICE", $B91)</f>
        <v>111.01</v>
      </c>
      <c r="N91" s="1">
        <f>_xll.ciqfunctions.udf.CIQ(N$9, "IQ_LASTSALEPRICE", $B91)</f>
        <v>62.84</v>
      </c>
      <c r="O91" s="1">
        <f>_xll.ciqfunctions.udf.CIQ(O$9, "IQ_LASTSALEPRICE", $B91)</f>
        <v>80.459999999999994</v>
      </c>
      <c r="P91" s="1">
        <f>_xll.ciqfunctions.udf.CIQ(P$9, "IQ_LASTSALEPRICE", $B91)</f>
        <v>39.020000000000003</v>
      </c>
      <c r="Q91" s="1">
        <f>_xll.ciqfunctions.udf.CIQ(Q$9, "IQ_LASTSALEPRICE", $B91)</f>
        <v>111.42</v>
      </c>
      <c r="R91" s="1">
        <f>_xll.ciqfunctions.udf.CIQ(R$9, "IQ_LASTSALEPRICE", $B91)</f>
        <v>79.31</v>
      </c>
      <c r="S91" s="1">
        <f>_xll.ciqfunctions.udf.CIQ(S$9, "IQ_LASTSALEPRICE", $B91)</f>
        <v>78.430000000000007</v>
      </c>
      <c r="T91" s="1">
        <f>_xll.ciqfunctions.udf.CIQ(T$9, "IQ_LASTSALEPRICE", $B91)</f>
        <v>60.83</v>
      </c>
      <c r="U91" s="1">
        <f>_xll.ciqfunctions.udf.CIQ(U$9, "IQ_LASTSALEPRICE", $B91)</f>
        <v>38.65</v>
      </c>
      <c r="V91" s="1">
        <f>_xll.ciqfunctions.udf.CIQ(V$9, "IQ_LASTSALEPRICE", $B91)</f>
        <v>80.42</v>
      </c>
      <c r="W91" s="1">
        <f>_xll.ciqfunctions.udf.CIQ(W$9, "IQ_LASTSALEPRICE", $B91)</f>
        <v>50.66</v>
      </c>
      <c r="X91" s="1">
        <f>_xll.ciqfunctions.udf.CIQ(X$9, "IQ_LASTSALEPRICE", $B91)</f>
        <v>72.040000000000006</v>
      </c>
      <c r="Y91" s="1">
        <f>_xll.ciqfunctions.udf.CIQ(Y$9, "IQ_LASTSALEPRICE", $B91)</f>
        <v>98.35</v>
      </c>
      <c r="Z91" s="1">
        <f>_xll.ciqfunctions.udf.CIQ(Z$9, "IQ_LASTSALEPRICE", $B91)</f>
        <v>70.760000000000005</v>
      </c>
      <c r="AA91" s="1">
        <f>_xll.ciqfunctions.udf.CIQ(AA$9, "IQ_LASTSALEPRICE", $B91)</f>
        <v>113.59</v>
      </c>
      <c r="AB91" s="1">
        <f>_xll.ciqfunctions.udf.CIQ(AB$9, "IQ_LASTSALEPRICE", $B91)</f>
        <v>66.09</v>
      </c>
      <c r="AC91" s="1">
        <f>_xll.ciqfunctions.udf.CIQ(AC$9, "IQ_LASTSALEPRICE", $B91)</f>
        <v>63.23</v>
      </c>
      <c r="AD91" s="1">
        <f>_xll.ciqfunctions.udf.CIQ(AD$9, "IQ_LASTSALEPRICE", $B91)</f>
        <v>16.78</v>
      </c>
      <c r="AE91" s="1">
        <f>_xll.ciqfunctions.udf.CIQ(AE$9, "IQ_LASTSALEPRICE", $B91)</f>
        <v>155.29</v>
      </c>
      <c r="AF91" s="1">
        <f>_xll.ciqfunctions.udf.CIQ(AF$9, "IQ_LASTSALEPRICE", $B91)</f>
        <v>71.81</v>
      </c>
      <c r="AG91" s="1">
        <f>_xll.ciqfunctions.udf.CIQ(AG$9, "IQ_LASTSALEPRICE", $B91)</f>
        <v>30.68</v>
      </c>
      <c r="AH91" s="1">
        <f>_xll.ciqfunctions.udf.CIQ(AH$9, "IQ_LASTSALEPRICE", $B91)</f>
        <v>41.46</v>
      </c>
      <c r="AI91" s="1">
        <f>_xll.ciqfunctions.udf.CIQ(AI$9, "IQ_LASTSALEPRICE", $B91)</f>
        <v>116.07</v>
      </c>
      <c r="AJ91" s="1">
        <f>_xll.ciqfunctions.udf.CIQ(AJ$9, "IQ_LASTSALEPRICE", $B91)</f>
        <v>130.79</v>
      </c>
      <c r="AK91" s="1">
        <f>_xll.ciqfunctions.udf.CIQ(AK$9, "IQ_LASTSALEPRICE", $B91)</f>
        <v>28.69</v>
      </c>
      <c r="AL91" s="1">
        <f>_xll.ciqfunctions.udf.CIQ(AL$9, "IQ_LASTSALEPRICE", $B91)</f>
        <v>55.3</v>
      </c>
      <c r="AM91" s="1">
        <f>_xll.ciqfunctions.udf.CIQ(AM$9, "IQ_LASTSALEPRICE", $B91)</f>
        <v>48.82</v>
      </c>
      <c r="AN91" s="1">
        <f>_xll.ciqfunctions.udf.CIQ(AN$9, "IQ_LASTSALEPRICE", $B91)</f>
        <v>82.68</v>
      </c>
      <c r="AO91" s="1">
        <f>_xll.ciqfunctions.udf.CIQ(AO$9, "IQ_LASTSALEPRICE", $B91)</f>
        <v>60.64</v>
      </c>
      <c r="AP91" s="1">
        <f>_xll.ciqfunctions.udf.CIQ(AP$9, "IQ_LASTSALEPRICE", $B91)</f>
        <v>71.34</v>
      </c>
      <c r="AQ91" s="1">
        <f>_xll.ciqfunctions.udf.CIQ(AQ$9, "IQ_LASTSALEPRICE", $B91)</f>
        <v>92.86</v>
      </c>
      <c r="AR91" s="1">
        <f>_xll.ciqfunctions.udf.CIQ(AR$9, "IQ_LASTSALEPRICE", $B91)</f>
        <v>151.88999999999999</v>
      </c>
      <c r="AS91" s="1">
        <f>_xll.ciqfunctions.udf.CIQ(AS$9, "IQ_LASTSALEPRICE", $B91)</f>
        <v>60.23</v>
      </c>
      <c r="AT91" s="1">
        <f>_xll.ciqfunctions.udf.CIQ(AT$9, "IQ_LASTSALEPRICE", $B91)</f>
        <v>44.78</v>
      </c>
      <c r="AU91" s="1">
        <f>_xll.ciqfunctions.udf.CIQ(AU$9, "IQ_LASTSALEPRICE", $B91)</f>
        <v>80.13</v>
      </c>
      <c r="AV91" s="1">
        <f>_xll.ciqfunctions.udf.CIQ(AV$9, "IQ_LASTSALEPRICE", $B91)</f>
        <v>79.61</v>
      </c>
      <c r="AW91" s="1">
        <f>_xll.ciqfunctions.udf.CIQ(AW$9, "IQ_LASTSALEPRICE", $B91)</f>
        <v>46.52</v>
      </c>
    </row>
    <row r="92" spans="1:49" x14ac:dyDescent="0.3">
      <c r="A92" s="1">
        <f t="shared" si="21"/>
        <v>83</v>
      </c>
      <c r="B92" s="14">
        <v>45022</v>
      </c>
      <c r="C92" s="1">
        <f>_xll.ciqfunctions.udf.CIQ(C$9, "IQ_LASTSALEPRICE", $B92)</f>
        <v>65.540000000000006</v>
      </c>
      <c r="D92" s="1">
        <f>_xll.ciqfunctions.udf.CIQ(D$9, "IQ_LASTSALEPRICE", $B92)</f>
        <v>55.05</v>
      </c>
      <c r="E92" s="1">
        <f>_xll.ciqfunctions.udf.CIQ(E$9, "IQ_LASTSALEPRICE", $B92)</f>
        <v>90.07</v>
      </c>
      <c r="F92" s="1">
        <f>_xll.ciqfunctions.udf.CIQ(F$9, "IQ_LASTSALEPRICE", $B92)</f>
        <v>94.89</v>
      </c>
      <c r="G92" s="1">
        <f>_xll.ciqfunctions.udf.CIQ(G$9, "IQ_LASTSALEPRICE", $B92)</f>
        <v>43.97</v>
      </c>
      <c r="H92" s="1">
        <f>_xll.ciqfunctions.udf.CIQ(H$9, "IQ_LASTSALEPRICE", $B92)</f>
        <v>62.31</v>
      </c>
      <c r="I92" s="1">
        <f>_xll.ciqfunctions.udf.CIQ(I$9, "IQ_LASTSALEPRICE", $B92)</f>
        <v>98.97</v>
      </c>
      <c r="J92" s="1">
        <f>_xll.ciqfunctions.udf.CIQ(J$9, "IQ_LASTSALEPRICE", $B92)</f>
        <v>58.06</v>
      </c>
      <c r="K92" s="1">
        <f>_xll.ciqfunctions.udf.CIQ(K$9, "IQ_LASTSALEPRICE", $B92)</f>
        <v>99.74</v>
      </c>
      <c r="L92" s="1">
        <f>_xll.ciqfunctions.udf.CIQ(L$9, "IQ_LASTSALEPRICE", $B92)</f>
        <v>72.56</v>
      </c>
      <c r="M92" s="1">
        <f>_xll.ciqfunctions.udf.CIQ(M$9, "IQ_LASTSALEPRICE", $B92)</f>
        <v>110.97</v>
      </c>
      <c r="N92" s="1">
        <f>_xll.ciqfunctions.udf.CIQ(N$9, "IQ_LASTSALEPRICE", $B92)</f>
        <v>63.29</v>
      </c>
      <c r="O92" s="1">
        <f>_xll.ciqfunctions.udf.CIQ(O$9, "IQ_LASTSALEPRICE", $B92)</f>
        <v>80.819999999999993</v>
      </c>
      <c r="P92" s="1">
        <f>_xll.ciqfunctions.udf.CIQ(P$9, "IQ_LASTSALEPRICE", $B92)</f>
        <v>39.14</v>
      </c>
      <c r="Q92" s="1">
        <f>_xll.ciqfunctions.udf.CIQ(Q$9, "IQ_LASTSALEPRICE", $B92)</f>
        <v>110.96</v>
      </c>
      <c r="R92" s="1">
        <f>_xll.ciqfunctions.udf.CIQ(R$9, "IQ_LASTSALEPRICE", $B92)</f>
        <v>79.05</v>
      </c>
      <c r="S92" s="1">
        <f>_xll.ciqfunctions.udf.CIQ(S$9, "IQ_LASTSALEPRICE", $B92)</f>
        <v>78.97</v>
      </c>
      <c r="T92" s="1">
        <f>_xll.ciqfunctions.udf.CIQ(T$9, "IQ_LASTSALEPRICE", $B92)</f>
        <v>61.07</v>
      </c>
      <c r="U92" s="1">
        <f>_xll.ciqfunctions.udf.CIQ(U$9, "IQ_LASTSALEPRICE", $B92)</f>
        <v>38.49</v>
      </c>
      <c r="V92" s="1">
        <f>_xll.ciqfunctions.udf.CIQ(V$9, "IQ_LASTSALEPRICE", $B92)</f>
        <v>80.290000000000006</v>
      </c>
      <c r="W92" s="1">
        <f>_xll.ciqfunctions.udf.CIQ(W$9, "IQ_LASTSALEPRICE", $B92)</f>
        <v>50.46</v>
      </c>
      <c r="X92" s="1">
        <f>_xll.ciqfunctions.udf.CIQ(X$9, "IQ_LASTSALEPRICE", $B92)</f>
        <v>72.31</v>
      </c>
      <c r="Y92" s="1">
        <f>_xll.ciqfunctions.udf.CIQ(Y$9, "IQ_LASTSALEPRICE", $B92)</f>
        <v>98.64</v>
      </c>
      <c r="Z92" s="1">
        <f>_xll.ciqfunctions.udf.CIQ(Z$9, "IQ_LASTSALEPRICE", $B92)</f>
        <v>71.27</v>
      </c>
      <c r="AA92" s="1">
        <f>_xll.ciqfunctions.udf.CIQ(AA$9, "IQ_LASTSALEPRICE", $B92)</f>
        <v>113.85</v>
      </c>
      <c r="AB92" s="1">
        <f>_xll.ciqfunctions.udf.CIQ(AB$9, "IQ_LASTSALEPRICE", $B92)</f>
        <v>65.430000000000007</v>
      </c>
      <c r="AC92" s="1">
        <f>_xll.ciqfunctions.udf.CIQ(AC$9, "IQ_LASTSALEPRICE", $B92)</f>
        <v>63.31</v>
      </c>
      <c r="AD92" s="1">
        <f>_xll.ciqfunctions.udf.CIQ(AD$9, "IQ_LASTSALEPRICE", $B92)</f>
        <v>16.71</v>
      </c>
      <c r="AE92" s="1">
        <f>_xll.ciqfunctions.udf.CIQ(AE$9, "IQ_LASTSALEPRICE", $B92)</f>
        <v>155.34</v>
      </c>
      <c r="AF92" s="1">
        <f>_xll.ciqfunctions.udf.CIQ(AF$9, "IQ_LASTSALEPRICE", $B92)</f>
        <v>70.41</v>
      </c>
      <c r="AG92" s="1">
        <f>_xll.ciqfunctions.udf.CIQ(AG$9, "IQ_LASTSALEPRICE", $B92)</f>
        <v>30.77</v>
      </c>
      <c r="AH92" s="1">
        <f>_xll.ciqfunctions.udf.CIQ(AH$9, "IQ_LASTSALEPRICE", $B92)</f>
        <v>41.7</v>
      </c>
      <c r="AI92" s="1">
        <f>_xll.ciqfunctions.udf.CIQ(AI$9, "IQ_LASTSALEPRICE", $B92)</f>
        <v>115.42</v>
      </c>
      <c r="AJ92" s="1">
        <f>_xll.ciqfunctions.udf.CIQ(AJ$9, "IQ_LASTSALEPRICE", $B92)</f>
        <v>130.47999999999999</v>
      </c>
      <c r="AK92" s="1">
        <f>_xll.ciqfunctions.udf.CIQ(AK$9, "IQ_LASTSALEPRICE", $B92)</f>
        <v>28.82</v>
      </c>
      <c r="AL92" s="1">
        <f>_xll.ciqfunctions.udf.CIQ(AL$9, "IQ_LASTSALEPRICE", $B92)</f>
        <v>54.79</v>
      </c>
      <c r="AM92" s="1">
        <f>_xll.ciqfunctions.udf.CIQ(AM$9, "IQ_LASTSALEPRICE", $B92)</f>
        <v>48.81</v>
      </c>
      <c r="AN92" s="1">
        <f>_xll.ciqfunctions.udf.CIQ(AN$9, "IQ_LASTSALEPRICE", $B92)</f>
        <v>82.19</v>
      </c>
      <c r="AO92" s="1">
        <f>_xll.ciqfunctions.udf.CIQ(AO$9, "IQ_LASTSALEPRICE", $B92)</f>
        <v>60.39</v>
      </c>
      <c r="AP92" s="1">
        <f>_xll.ciqfunctions.udf.CIQ(AP$9, "IQ_LASTSALEPRICE", $B92)</f>
        <v>71.09</v>
      </c>
      <c r="AQ92" s="1">
        <f>_xll.ciqfunctions.udf.CIQ(AQ$9, "IQ_LASTSALEPRICE", $B92)</f>
        <v>92.69</v>
      </c>
      <c r="AR92" s="1">
        <f>_xll.ciqfunctions.udf.CIQ(AR$9, "IQ_LASTSALEPRICE", $B92)</f>
        <v>151.88</v>
      </c>
      <c r="AS92" s="1">
        <f>_xll.ciqfunctions.udf.CIQ(AS$9, "IQ_LASTSALEPRICE", $B92)</f>
        <v>60.31</v>
      </c>
      <c r="AT92" s="1">
        <f>_xll.ciqfunctions.udf.CIQ(AT$9, "IQ_LASTSALEPRICE", $B92)</f>
        <v>45.03</v>
      </c>
      <c r="AU92" s="1">
        <f>_xll.ciqfunctions.udf.CIQ(AU$9, "IQ_LASTSALEPRICE", $B92)</f>
        <v>80.94</v>
      </c>
      <c r="AV92" s="1">
        <f>_xll.ciqfunctions.udf.CIQ(AV$9, "IQ_LASTSALEPRICE", $B92)</f>
        <v>79.42</v>
      </c>
      <c r="AW92" s="1">
        <f>_xll.ciqfunctions.udf.CIQ(AW$9, "IQ_LASTSALEPRICE", $B92)</f>
        <v>46.28</v>
      </c>
    </row>
    <row r="93" spans="1:49" x14ac:dyDescent="0.3">
      <c r="A93" s="1">
        <f t="shared" si="21"/>
        <v>84</v>
      </c>
      <c r="B93" s="14">
        <v>45021</v>
      </c>
      <c r="C93" s="1">
        <f>_xll.ciqfunctions.udf.CIQ(C$9, "IQ_LASTSALEPRICE", $B93)</f>
        <v>64.69</v>
      </c>
      <c r="D93" s="1">
        <f>_xll.ciqfunctions.udf.CIQ(D$9, "IQ_LASTSALEPRICE", $B93)</f>
        <v>54.82</v>
      </c>
      <c r="E93" s="1">
        <f>_xll.ciqfunctions.udf.CIQ(E$9, "IQ_LASTSALEPRICE", $B93)</f>
        <v>89.27</v>
      </c>
      <c r="F93" s="1">
        <f>_xll.ciqfunctions.udf.CIQ(F$9, "IQ_LASTSALEPRICE", $B93)</f>
        <v>94.54</v>
      </c>
      <c r="G93" s="1">
        <f>_xll.ciqfunctions.udf.CIQ(G$9, "IQ_LASTSALEPRICE", $B93)</f>
        <v>43.62</v>
      </c>
      <c r="H93" s="1">
        <f>_xll.ciqfunctions.udf.CIQ(H$9, "IQ_LASTSALEPRICE", $B93)</f>
        <v>62.12</v>
      </c>
      <c r="I93" s="1">
        <f>_xll.ciqfunctions.udf.CIQ(I$9, "IQ_LASTSALEPRICE", $B93)</f>
        <v>98.51</v>
      </c>
      <c r="J93" s="1">
        <f>_xll.ciqfunctions.udf.CIQ(J$9, "IQ_LASTSALEPRICE", $B93)</f>
        <v>57.41</v>
      </c>
      <c r="K93" s="1">
        <f>_xll.ciqfunctions.udf.CIQ(K$9, "IQ_LASTSALEPRICE", $B93)</f>
        <v>98.84</v>
      </c>
      <c r="L93" s="1">
        <f>_xll.ciqfunctions.udf.CIQ(L$9, "IQ_LASTSALEPRICE", $B93)</f>
        <v>72.260000000000005</v>
      </c>
      <c r="M93" s="1">
        <f>_xll.ciqfunctions.udf.CIQ(M$9, "IQ_LASTSALEPRICE", $B93)</f>
        <v>110.57</v>
      </c>
      <c r="N93" s="1">
        <f>_xll.ciqfunctions.udf.CIQ(N$9, "IQ_LASTSALEPRICE", $B93)</f>
        <v>63.15</v>
      </c>
      <c r="O93" s="1">
        <f>_xll.ciqfunctions.udf.CIQ(O$9, "IQ_LASTSALEPRICE", $B93)</f>
        <v>80.52</v>
      </c>
      <c r="P93" s="1">
        <f>_xll.ciqfunctions.udf.CIQ(P$9, "IQ_LASTSALEPRICE", $B93)</f>
        <v>38.82</v>
      </c>
      <c r="Q93" s="1">
        <f>_xll.ciqfunctions.udf.CIQ(Q$9, "IQ_LASTSALEPRICE", $B93)</f>
        <v>110.19</v>
      </c>
      <c r="R93" s="1">
        <f>_xll.ciqfunctions.udf.CIQ(R$9, "IQ_LASTSALEPRICE", $B93)</f>
        <v>78.489999999999995</v>
      </c>
      <c r="S93" s="1">
        <f>_xll.ciqfunctions.udf.CIQ(S$9, "IQ_LASTSALEPRICE", $B93)</f>
        <v>78.33</v>
      </c>
      <c r="T93" s="1">
        <f>_xll.ciqfunctions.udf.CIQ(T$9, "IQ_LASTSALEPRICE", $B93)</f>
        <v>59.99</v>
      </c>
      <c r="U93" s="1">
        <f>_xll.ciqfunctions.udf.CIQ(U$9, "IQ_LASTSALEPRICE", $B93)</f>
        <v>38.96</v>
      </c>
      <c r="V93" s="1">
        <f>_xll.ciqfunctions.udf.CIQ(V$9, "IQ_LASTSALEPRICE", $B93)</f>
        <v>80.63</v>
      </c>
      <c r="W93" s="1">
        <f>_xll.ciqfunctions.udf.CIQ(W$9, "IQ_LASTSALEPRICE", $B93)</f>
        <v>49.78</v>
      </c>
      <c r="X93" s="1">
        <f>_xll.ciqfunctions.udf.CIQ(X$9, "IQ_LASTSALEPRICE", $B93)</f>
        <v>71.5</v>
      </c>
      <c r="Y93" s="1">
        <f>_xll.ciqfunctions.udf.CIQ(Y$9, "IQ_LASTSALEPRICE", $B93)</f>
        <v>98.34</v>
      </c>
      <c r="Z93" s="1">
        <f>_xll.ciqfunctions.udf.CIQ(Z$9, "IQ_LASTSALEPRICE", $B93)</f>
        <v>71.12</v>
      </c>
      <c r="AA93" s="1">
        <f>_xll.ciqfunctions.udf.CIQ(AA$9, "IQ_LASTSALEPRICE", $B93)</f>
        <v>112.13</v>
      </c>
      <c r="AB93" s="1">
        <f>_xll.ciqfunctions.udf.CIQ(AB$9, "IQ_LASTSALEPRICE", $B93)</f>
        <v>65.099999999999994</v>
      </c>
      <c r="AC93" s="1">
        <f>_xll.ciqfunctions.udf.CIQ(AC$9, "IQ_LASTSALEPRICE", $B93)</f>
        <v>63.17</v>
      </c>
      <c r="AD93" s="1">
        <f>_xll.ciqfunctions.udf.CIQ(AD$9, "IQ_LASTSALEPRICE", $B93)</f>
        <v>16.5</v>
      </c>
      <c r="AE93" s="1">
        <f>_xll.ciqfunctions.udf.CIQ(AE$9, "IQ_LASTSALEPRICE", $B93)</f>
        <v>153.13999999999999</v>
      </c>
      <c r="AF93" s="1">
        <f>_xll.ciqfunctions.udf.CIQ(AF$9, "IQ_LASTSALEPRICE", $B93)</f>
        <v>70.45</v>
      </c>
      <c r="AG93" s="1">
        <f>_xll.ciqfunctions.udf.CIQ(AG$9, "IQ_LASTSALEPRICE", $B93)</f>
        <v>30.39</v>
      </c>
      <c r="AH93" s="1">
        <f>_xll.ciqfunctions.udf.CIQ(AH$9, "IQ_LASTSALEPRICE", $B93)</f>
        <v>41.61</v>
      </c>
      <c r="AI93" s="1">
        <f>_xll.ciqfunctions.udf.CIQ(AI$9, "IQ_LASTSALEPRICE", $B93)</f>
        <v>114.84</v>
      </c>
      <c r="AJ93" s="1">
        <f>_xll.ciqfunctions.udf.CIQ(AJ$9, "IQ_LASTSALEPRICE", $B93)</f>
        <v>130.34</v>
      </c>
      <c r="AK93" s="1">
        <f>_xll.ciqfunctions.udf.CIQ(AK$9, "IQ_LASTSALEPRICE", $B93)</f>
        <v>28.69</v>
      </c>
      <c r="AL93" s="1">
        <f>_xll.ciqfunctions.udf.CIQ(AL$9, "IQ_LASTSALEPRICE", $B93)</f>
        <v>54.72</v>
      </c>
      <c r="AM93" s="1">
        <f>_xll.ciqfunctions.udf.CIQ(AM$9, "IQ_LASTSALEPRICE", $B93)</f>
        <v>48.3</v>
      </c>
      <c r="AN93" s="1">
        <f>_xll.ciqfunctions.udf.CIQ(AN$9, "IQ_LASTSALEPRICE", $B93)</f>
        <v>81.53</v>
      </c>
      <c r="AO93" s="1">
        <f>_xll.ciqfunctions.udf.CIQ(AO$9, "IQ_LASTSALEPRICE", $B93)</f>
        <v>60.78</v>
      </c>
      <c r="AP93" s="1">
        <f>_xll.ciqfunctions.udf.CIQ(AP$9, "IQ_LASTSALEPRICE", $B93)</f>
        <v>71.52</v>
      </c>
      <c r="AQ93" s="1">
        <f>_xll.ciqfunctions.udf.CIQ(AQ$9, "IQ_LASTSALEPRICE", $B93)</f>
        <v>91.69</v>
      </c>
      <c r="AR93" s="1">
        <f>_xll.ciqfunctions.udf.CIQ(AR$9, "IQ_LASTSALEPRICE", $B93)</f>
        <v>150.21</v>
      </c>
      <c r="AS93" s="1">
        <f>_xll.ciqfunctions.udf.CIQ(AS$9, "IQ_LASTSALEPRICE", $B93)</f>
        <v>59.8</v>
      </c>
      <c r="AT93" s="1">
        <f>_xll.ciqfunctions.udf.CIQ(AT$9, "IQ_LASTSALEPRICE", $B93)</f>
        <v>44.75</v>
      </c>
      <c r="AU93" s="1">
        <f>_xll.ciqfunctions.udf.CIQ(AU$9, "IQ_LASTSALEPRICE", $B93)</f>
        <v>79.540000000000006</v>
      </c>
      <c r="AV93" s="1">
        <f>_xll.ciqfunctions.udf.CIQ(AV$9, "IQ_LASTSALEPRICE", $B93)</f>
        <v>78.98</v>
      </c>
      <c r="AW93" s="1">
        <f>_xll.ciqfunctions.udf.CIQ(AW$9, "IQ_LASTSALEPRICE", $B93)</f>
        <v>45.96</v>
      </c>
    </row>
    <row r="94" spans="1:49" x14ac:dyDescent="0.3">
      <c r="A94" s="1">
        <f t="shared" si="21"/>
        <v>85</v>
      </c>
      <c r="B94" s="14">
        <v>45020</v>
      </c>
      <c r="C94" s="1">
        <f>_xll.ciqfunctions.udf.CIQ(C$9, "IQ_LASTSALEPRICE", $B94)</f>
        <v>63.78</v>
      </c>
      <c r="D94" s="1">
        <f>_xll.ciqfunctions.udf.CIQ(D$9, "IQ_LASTSALEPRICE", $B94)</f>
        <v>52.94</v>
      </c>
      <c r="E94" s="1">
        <f>_xll.ciqfunctions.udf.CIQ(E$9, "IQ_LASTSALEPRICE", $B94)</f>
        <v>86.41</v>
      </c>
      <c r="F94" s="1">
        <f>_xll.ciqfunctions.udf.CIQ(F$9, "IQ_LASTSALEPRICE", $B94)</f>
        <v>91.17</v>
      </c>
      <c r="G94" s="1">
        <f>_xll.ciqfunctions.udf.CIQ(G$9, "IQ_LASTSALEPRICE", $B94)</f>
        <v>42.36</v>
      </c>
      <c r="H94" s="1">
        <f>_xll.ciqfunctions.udf.CIQ(H$9, "IQ_LASTSALEPRICE", $B94)</f>
        <v>60.83</v>
      </c>
      <c r="I94" s="1">
        <f>_xll.ciqfunctions.udf.CIQ(I$9, "IQ_LASTSALEPRICE", $B94)</f>
        <v>96.02</v>
      </c>
      <c r="J94" s="1">
        <f>_xll.ciqfunctions.udf.CIQ(J$9, "IQ_LASTSALEPRICE", $B94)</f>
        <v>56.31</v>
      </c>
      <c r="K94" s="1">
        <f>_xll.ciqfunctions.udf.CIQ(K$9, "IQ_LASTSALEPRICE", $B94)</f>
        <v>96.23</v>
      </c>
      <c r="L94" s="1">
        <f>_xll.ciqfunctions.udf.CIQ(L$9, "IQ_LASTSALEPRICE", $B94)</f>
        <v>70.290000000000006</v>
      </c>
      <c r="M94" s="1">
        <f>_xll.ciqfunctions.udf.CIQ(M$9, "IQ_LASTSALEPRICE", $B94)</f>
        <v>107.48</v>
      </c>
      <c r="N94" s="1">
        <f>_xll.ciqfunctions.udf.CIQ(N$9, "IQ_LASTSALEPRICE", $B94)</f>
        <v>60.72</v>
      </c>
      <c r="O94" s="1">
        <f>_xll.ciqfunctions.udf.CIQ(O$9, "IQ_LASTSALEPRICE", $B94)</f>
        <v>78.05</v>
      </c>
      <c r="P94" s="1">
        <f>_xll.ciqfunctions.udf.CIQ(P$9, "IQ_LASTSALEPRICE", $B94)</f>
        <v>38.11</v>
      </c>
      <c r="Q94" s="1">
        <f>_xll.ciqfunctions.udf.CIQ(Q$9, "IQ_LASTSALEPRICE", $B94)</f>
        <v>106.89</v>
      </c>
      <c r="R94" s="1">
        <f>_xll.ciqfunctions.udf.CIQ(R$9, "IQ_LASTSALEPRICE", $B94)</f>
        <v>76.8</v>
      </c>
      <c r="S94" s="1">
        <f>_xll.ciqfunctions.udf.CIQ(S$9, "IQ_LASTSALEPRICE", $B94)</f>
        <v>77.16</v>
      </c>
      <c r="T94" s="1">
        <f>_xll.ciqfunctions.udf.CIQ(T$9, "IQ_LASTSALEPRICE", $B94)</f>
        <v>58.5</v>
      </c>
      <c r="U94" s="1">
        <f>_xll.ciqfunctions.udf.CIQ(U$9, "IQ_LASTSALEPRICE", $B94)</f>
        <v>37.54</v>
      </c>
      <c r="V94" s="1">
        <f>_xll.ciqfunctions.udf.CIQ(V$9, "IQ_LASTSALEPRICE", $B94)</f>
        <v>78.680000000000007</v>
      </c>
      <c r="W94" s="1">
        <f>_xll.ciqfunctions.udf.CIQ(W$9, "IQ_LASTSALEPRICE", $B94)</f>
        <v>48.68</v>
      </c>
      <c r="X94" s="1">
        <f>_xll.ciqfunctions.udf.CIQ(X$9, "IQ_LASTSALEPRICE", $B94)</f>
        <v>69.63</v>
      </c>
      <c r="Y94" s="1">
        <f>_xll.ciqfunctions.udf.CIQ(Y$9, "IQ_LASTSALEPRICE", $B94)</f>
        <v>94.79</v>
      </c>
      <c r="Z94" s="1">
        <f>_xll.ciqfunctions.udf.CIQ(Z$9, "IQ_LASTSALEPRICE", $B94)</f>
        <v>68.45</v>
      </c>
      <c r="AA94" s="1">
        <f>_xll.ciqfunctions.udf.CIQ(AA$9, "IQ_LASTSALEPRICE", $B94)</f>
        <v>108.71</v>
      </c>
      <c r="AB94" s="1">
        <f>_xll.ciqfunctions.udf.CIQ(AB$9, "IQ_LASTSALEPRICE", $B94)</f>
        <v>63.43</v>
      </c>
      <c r="AC94" s="1">
        <f>_xll.ciqfunctions.udf.CIQ(AC$9, "IQ_LASTSALEPRICE", $B94)</f>
        <v>61.43</v>
      </c>
      <c r="AD94" s="1">
        <f>_xll.ciqfunctions.udf.CIQ(AD$9, "IQ_LASTSALEPRICE", $B94)</f>
        <v>16.13</v>
      </c>
      <c r="AE94" s="1">
        <f>_xll.ciqfunctions.udf.CIQ(AE$9, "IQ_LASTSALEPRICE", $B94)</f>
        <v>150.26</v>
      </c>
      <c r="AF94" s="1">
        <f>_xll.ciqfunctions.udf.CIQ(AF$9, "IQ_LASTSALEPRICE", $B94)</f>
        <v>69.64</v>
      </c>
      <c r="AG94" s="1">
        <f>_xll.ciqfunctions.udf.CIQ(AG$9, "IQ_LASTSALEPRICE", $B94)</f>
        <v>29.44</v>
      </c>
      <c r="AH94" s="1">
        <f>_xll.ciqfunctions.udf.CIQ(AH$9, "IQ_LASTSALEPRICE", $B94)</f>
        <v>40.1</v>
      </c>
      <c r="AI94" s="1">
        <f>_xll.ciqfunctions.udf.CIQ(AI$9, "IQ_LASTSALEPRICE", $B94)</f>
        <v>111.15</v>
      </c>
      <c r="AJ94" s="1">
        <f>_xll.ciqfunctions.udf.CIQ(AJ$9, "IQ_LASTSALEPRICE", $B94)</f>
        <v>127.14</v>
      </c>
      <c r="AK94" s="1">
        <f>_xll.ciqfunctions.udf.CIQ(AK$9, "IQ_LASTSALEPRICE", $B94)</f>
        <v>27.76</v>
      </c>
      <c r="AL94" s="1">
        <f>_xll.ciqfunctions.udf.CIQ(AL$9, "IQ_LASTSALEPRICE", $B94)</f>
        <v>52.99</v>
      </c>
      <c r="AM94" s="1">
        <f>_xll.ciqfunctions.udf.CIQ(AM$9, "IQ_LASTSALEPRICE", $B94)</f>
        <v>46.91</v>
      </c>
      <c r="AN94" s="1">
        <f>_xll.ciqfunctions.udf.CIQ(AN$9, "IQ_LASTSALEPRICE", $B94)</f>
        <v>78.95</v>
      </c>
      <c r="AO94" s="1">
        <f>_xll.ciqfunctions.udf.CIQ(AO$9, "IQ_LASTSALEPRICE", $B94)</f>
        <v>59.99</v>
      </c>
      <c r="AP94" s="1">
        <f>_xll.ciqfunctions.udf.CIQ(AP$9, "IQ_LASTSALEPRICE", $B94)</f>
        <v>69.569999999999993</v>
      </c>
      <c r="AQ94" s="1">
        <f>_xll.ciqfunctions.udf.CIQ(AQ$9, "IQ_LASTSALEPRICE", $B94)</f>
        <v>89.71</v>
      </c>
      <c r="AR94" s="1">
        <f>_xll.ciqfunctions.udf.CIQ(AR$9, "IQ_LASTSALEPRICE", $B94)</f>
        <v>147.13</v>
      </c>
      <c r="AS94" s="1">
        <f>_xll.ciqfunctions.udf.CIQ(AS$9, "IQ_LASTSALEPRICE", $B94)</f>
        <v>58.67</v>
      </c>
      <c r="AT94" s="1">
        <f>_xll.ciqfunctions.udf.CIQ(AT$9, "IQ_LASTSALEPRICE", $B94)</f>
        <v>43.45</v>
      </c>
      <c r="AU94" s="1">
        <f>_xll.ciqfunctions.udf.CIQ(AU$9, "IQ_LASTSALEPRICE", $B94)</f>
        <v>78.849999999999994</v>
      </c>
      <c r="AV94" s="1">
        <f>_xll.ciqfunctions.udf.CIQ(AV$9, "IQ_LASTSALEPRICE", $B94)</f>
        <v>77.010000000000005</v>
      </c>
      <c r="AW94" s="1">
        <f>_xll.ciqfunctions.udf.CIQ(AW$9, "IQ_LASTSALEPRICE", $B94)</f>
        <v>45.24</v>
      </c>
    </row>
    <row r="95" spans="1:49" x14ac:dyDescent="0.3">
      <c r="A95" s="1">
        <f t="shared" si="21"/>
        <v>86</v>
      </c>
      <c r="B95" s="14">
        <v>45019</v>
      </c>
      <c r="C95" s="1">
        <f>_xll.ciqfunctions.udf.CIQ(C$9, "IQ_LASTSALEPRICE", $B95)</f>
        <v>64.150000000000006</v>
      </c>
      <c r="D95" s="1">
        <f>_xll.ciqfunctions.udf.CIQ(D$9, "IQ_LASTSALEPRICE", $B95)</f>
        <v>52.72</v>
      </c>
      <c r="E95" s="1">
        <f>_xll.ciqfunctions.udf.CIQ(E$9, "IQ_LASTSALEPRICE", $B95)</f>
        <v>86.16</v>
      </c>
      <c r="F95" s="1">
        <f>_xll.ciqfunctions.udf.CIQ(F$9, "IQ_LASTSALEPRICE", $B95)</f>
        <v>90.9</v>
      </c>
      <c r="G95" s="1">
        <f>_xll.ciqfunctions.udf.CIQ(G$9, "IQ_LASTSALEPRICE", $B95)</f>
        <v>42.19</v>
      </c>
      <c r="H95" s="1">
        <f>_xll.ciqfunctions.udf.CIQ(H$9, "IQ_LASTSALEPRICE", $B95)</f>
        <v>61.04</v>
      </c>
      <c r="I95" s="1">
        <f>_xll.ciqfunctions.udf.CIQ(I$9, "IQ_LASTSALEPRICE", $B95)</f>
        <v>95.09</v>
      </c>
      <c r="J95" s="1">
        <f>_xll.ciqfunctions.udf.CIQ(J$9, "IQ_LASTSALEPRICE", $B95)</f>
        <v>55.57</v>
      </c>
      <c r="K95" s="1">
        <f>_xll.ciqfunctions.udf.CIQ(K$9, "IQ_LASTSALEPRICE", $B95)</f>
        <v>95.09</v>
      </c>
      <c r="L95" s="1">
        <f>_xll.ciqfunctions.udf.CIQ(L$9, "IQ_LASTSALEPRICE", $B95)</f>
        <v>70.540000000000006</v>
      </c>
      <c r="M95" s="1">
        <f>_xll.ciqfunctions.udf.CIQ(M$9, "IQ_LASTSALEPRICE", $B95)</f>
        <v>107.18</v>
      </c>
      <c r="N95" s="1">
        <f>_xll.ciqfunctions.udf.CIQ(N$9, "IQ_LASTSALEPRICE", $B95)</f>
        <v>60.45</v>
      </c>
      <c r="O95" s="1">
        <f>_xll.ciqfunctions.udf.CIQ(O$9, "IQ_LASTSALEPRICE", $B95)</f>
        <v>77.41</v>
      </c>
      <c r="P95" s="1">
        <f>_xll.ciqfunctions.udf.CIQ(P$9, "IQ_LASTSALEPRICE", $B95)</f>
        <v>38.01</v>
      </c>
      <c r="Q95" s="1">
        <f>_xll.ciqfunctions.udf.CIQ(Q$9, "IQ_LASTSALEPRICE", $B95)</f>
        <v>108.03</v>
      </c>
      <c r="R95" s="1">
        <f>_xll.ciqfunctions.udf.CIQ(R$9, "IQ_LASTSALEPRICE", $B95)</f>
        <v>76.53</v>
      </c>
      <c r="S95" s="1">
        <f>_xll.ciqfunctions.udf.CIQ(S$9, "IQ_LASTSALEPRICE", $B95)</f>
        <v>76.67</v>
      </c>
      <c r="T95" s="1">
        <f>_xll.ciqfunctions.udf.CIQ(T$9, "IQ_LASTSALEPRICE", $B95)</f>
        <v>57.39</v>
      </c>
      <c r="U95" s="1">
        <f>_xll.ciqfunctions.udf.CIQ(U$9, "IQ_LASTSALEPRICE", $B95)</f>
        <v>37.229999999999997</v>
      </c>
      <c r="V95" s="1">
        <f>_xll.ciqfunctions.udf.CIQ(V$9, "IQ_LASTSALEPRICE", $B95)</f>
        <v>78.47</v>
      </c>
      <c r="W95" s="1">
        <f>_xll.ciqfunctions.udf.CIQ(W$9, "IQ_LASTSALEPRICE", $B95)</f>
        <v>48.68</v>
      </c>
      <c r="X95" s="1">
        <f>_xll.ciqfunctions.udf.CIQ(X$9, "IQ_LASTSALEPRICE", $B95)</f>
        <v>68.97</v>
      </c>
      <c r="Y95" s="1">
        <f>_xll.ciqfunctions.udf.CIQ(Y$9, "IQ_LASTSALEPRICE", $B95)</f>
        <v>94.27</v>
      </c>
      <c r="Z95" s="1">
        <f>_xll.ciqfunctions.udf.CIQ(Z$9, "IQ_LASTSALEPRICE", $B95)</f>
        <v>67.52</v>
      </c>
      <c r="AA95" s="1">
        <f>_xll.ciqfunctions.udf.CIQ(AA$9, "IQ_LASTSALEPRICE", $B95)</f>
        <v>108.99</v>
      </c>
      <c r="AB95" s="1">
        <f>_xll.ciqfunctions.udf.CIQ(AB$9, "IQ_LASTSALEPRICE", $B95)</f>
        <v>62.59</v>
      </c>
      <c r="AC95" s="1">
        <f>_xll.ciqfunctions.udf.CIQ(AC$9, "IQ_LASTSALEPRICE", $B95)</f>
        <v>61.31</v>
      </c>
      <c r="AD95" s="1">
        <f>_xll.ciqfunctions.udf.CIQ(AD$9, "IQ_LASTSALEPRICE", $B95)</f>
        <v>16.190000000000001</v>
      </c>
      <c r="AE95" s="1">
        <f>_xll.ciqfunctions.udf.CIQ(AE$9, "IQ_LASTSALEPRICE", $B95)</f>
        <v>149.58000000000001</v>
      </c>
      <c r="AF95" s="1">
        <f>_xll.ciqfunctions.udf.CIQ(AF$9, "IQ_LASTSALEPRICE", $B95)</f>
        <v>70.69</v>
      </c>
      <c r="AG95" s="1">
        <f>_xll.ciqfunctions.udf.CIQ(AG$9, "IQ_LASTSALEPRICE", $B95)</f>
        <v>29.35</v>
      </c>
      <c r="AH95" s="1">
        <f>_xll.ciqfunctions.udf.CIQ(AH$9, "IQ_LASTSALEPRICE", $B95)</f>
        <v>39.799999999999997</v>
      </c>
      <c r="AI95" s="1">
        <f>_xll.ciqfunctions.udf.CIQ(AI$9, "IQ_LASTSALEPRICE", $B95)</f>
        <v>111.11</v>
      </c>
      <c r="AJ95" s="1">
        <f>_xll.ciqfunctions.udf.CIQ(AJ$9, "IQ_LASTSALEPRICE", $B95)</f>
        <v>127.11</v>
      </c>
      <c r="AK95" s="1">
        <f>_xll.ciqfunctions.udf.CIQ(AK$9, "IQ_LASTSALEPRICE", $B95)</f>
        <v>27.76</v>
      </c>
      <c r="AL95" s="1">
        <f>_xll.ciqfunctions.udf.CIQ(AL$9, "IQ_LASTSALEPRICE", $B95)</f>
        <v>52.63</v>
      </c>
      <c r="AM95" s="1">
        <f>_xll.ciqfunctions.udf.CIQ(AM$9, "IQ_LASTSALEPRICE", $B95)</f>
        <v>46.98</v>
      </c>
      <c r="AN95" s="1">
        <f>_xll.ciqfunctions.udf.CIQ(AN$9, "IQ_LASTSALEPRICE", $B95)</f>
        <v>78.47</v>
      </c>
      <c r="AO95" s="1">
        <f>_xll.ciqfunctions.udf.CIQ(AO$9, "IQ_LASTSALEPRICE", $B95)</f>
        <v>60.3</v>
      </c>
      <c r="AP95" s="1">
        <f>_xll.ciqfunctions.udf.CIQ(AP$9, "IQ_LASTSALEPRICE", $B95)</f>
        <v>69.64</v>
      </c>
      <c r="AQ95" s="1">
        <f>_xll.ciqfunctions.udf.CIQ(AQ$9, "IQ_LASTSALEPRICE", $B95)</f>
        <v>88.68</v>
      </c>
      <c r="AR95" s="1">
        <f>_xll.ciqfunctions.udf.CIQ(AR$9, "IQ_LASTSALEPRICE", $B95)</f>
        <v>145.44</v>
      </c>
      <c r="AS95" s="1">
        <f>_xll.ciqfunctions.udf.CIQ(AS$9, "IQ_LASTSALEPRICE", $B95)</f>
        <v>57.89</v>
      </c>
      <c r="AT95" s="1">
        <f>_xll.ciqfunctions.udf.CIQ(AT$9, "IQ_LASTSALEPRICE", $B95)</f>
        <v>43.06</v>
      </c>
      <c r="AU95" s="1">
        <f>_xll.ciqfunctions.udf.CIQ(AU$9, "IQ_LASTSALEPRICE", $B95)</f>
        <v>78.400000000000006</v>
      </c>
      <c r="AV95" s="1">
        <f>_xll.ciqfunctions.udf.CIQ(AV$9, "IQ_LASTSALEPRICE", $B95)</f>
        <v>76.150000000000006</v>
      </c>
      <c r="AW95" s="1">
        <f>_xll.ciqfunctions.udf.CIQ(AW$9, "IQ_LASTSALEPRICE", $B95)</f>
        <v>44.88</v>
      </c>
    </row>
    <row r="96" spans="1:49" x14ac:dyDescent="0.3">
      <c r="A96" s="1">
        <f t="shared" si="21"/>
        <v>87</v>
      </c>
      <c r="B96" s="14">
        <v>45016</v>
      </c>
      <c r="C96" s="1">
        <f>_xll.ciqfunctions.udf.CIQ(C$9, "IQ_LASTSALEPRICE", $B96)</f>
        <v>64.37</v>
      </c>
      <c r="D96" s="1">
        <f>_xll.ciqfunctions.udf.CIQ(D$9, "IQ_LASTSALEPRICE", $B96)</f>
        <v>53.4</v>
      </c>
      <c r="E96" s="1">
        <f>_xll.ciqfunctions.udf.CIQ(E$9, "IQ_LASTSALEPRICE", $B96)</f>
        <v>86.39</v>
      </c>
      <c r="F96" s="1">
        <f>_xll.ciqfunctions.udf.CIQ(F$9, "IQ_LASTSALEPRICE", $B96)</f>
        <v>90.99</v>
      </c>
      <c r="G96" s="1">
        <f>_xll.ciqfunctions.udf.CIQ(G$9, "IQ_LASTSALEPRICE", $B96)</f>
        <v>42.45</v>
      </c>
      <c r="H96" s="1">
        <f>_xll.ciqfunctions.udf.CIQ(H$9, "IQ_LASTSALEPRICE", $B96)</f>
        <v>61.38</v>
      </c>
      <c r="I96" s="1">
        <f>_xll.ciqfunctions.udf.CIQ(I$9, "IQ_LASTSALEPRICE", $B96)</f>
        <v>95.67</v>
      </c>
      <c r="J96" s="1">
        <f>_xll.ciqfunctions.udf.CIQ(J$9, "IQ_LASTSALEPRICE", $B96)</f>
        <v>55.91</v>
      </c>
      <c r="K96" s="1">
        <f>_xll.ciqfunctions.udf.CIQ(K$9, "IQ_LASTSALEPRICE", $B96)</f>
        <v>96.47</v>
      </c>
      <c r="L96" s="1">
        <f>_xll.ciqfunctions.udf.CIQ(L$9, "IQ_LASTSALEPRICE", $B96)</f>
        <v>70.59</v>
      </c>
      <c r="M96" s="1">
        <f>_xll.ciqfunctions.udf.CIQ(M$9, "IQ_LASTSALEPRICE", $B96)</f>
        <v>107.74</v>
      </c>
      <c r="N96" s="1">
        <f>_xll.ciqfunctions.udf.CIQ(N$9, "IQ_LASTSALEPRICE", $B96)</f>
        <v>61.12</v>
      </c>
      <c r="O96" s="1">
        <f>_xll.ciqfunctions.udf.CIQ(O$9, "IQ_LASTSALEPRICE", $B96)</f>
        <v>78.260000000000005</v>
      </c>
      <c r="P96" s="1">
        <f>_xll.ciqfunctions.udf.CIQ(P$9, "IQ_LASTSALEPRICE", $B96)</f>
        <v>38.4</v>
      </c>
      <c r="Q96" s="1">
        <f>_xll.ciqfunctions.udf.CIQ(Q$9, "IQ_LASTSALEPRICE", $B96)</f>
        <v>108.33</v>
      </c>
      <c r="R96" s="1">
        <f>_xll.ciqfunctions.udf.CIQ(R$9, "IQ_LASTSALEPRICE", $B96)</f>
        <v>77.67</v>
      </c>
      <c r="S96" s="1">
        <f>_xll.ciqfunctions.udf.CIQ(S$9, "IQ_LASTSALEPRICE", $B96)</f>
        <v>77.08</v>
      </c>
      <c r="T96" s="1">
        <f>_xll.ciqfunctions.udf.CIQ(T$9, "IQ_LASTSALEPRICE", $B96)</f>
        <v>57.86</v>
      </c>
      <c r="U96" s="1">
        <f>_xll.ciqfunctions.udf.CIQ(U$9, "IQ_LASTSALEPRICE", $B96)</f>
        <v>37.659999999999997</v>
      </c>
      <c r="V96" s="1">
        <f>_xll.ciqfunctions.udf.CIQ(V$9, "IQ_LASTSALEPRICE", $B96)</f>
        <v>79.239999999999995</v>
      </c>
      <c r="W96" s="1">
        <f>_xll.ciqfunctions.udf.CIQ(W$9, "IQ_LASTSALEPRICE", $B96)</f>
        <v>48.89</v>
      </c>
      <c r="X96" s="1">
        <f>_xll.ciqfunctions.udf.CIQ(X$9, "IQ_LASTSALEPRICE", $B96)</f>
        <v>69.58</v>
      </c>
      <c r="Y96" s="1">
        <f>_xll.ciqfunctions.udf.CIQ(Y$9, "IQ_LASTSALEPRICE", $B96)</f>
        <v>94.79</v>
      </c>
      <c r="Z96" s="1">
        <f>_xll.ciqfunctions.udf.CIQ(Z$9, "IQ_LASTSALEPRICE", $B96)</f>
        <v>67.44</v>
      </c>
      <c r="AA96" s="1">
        <f>_xll.ciqfunctions.udf.CIQ(AA$9, "IQ_LASTSALEPRICE", $B96)</f>
        <v>109.54</v>
      </c>
      <c r="AB96" s="1">
        <f>_xll.ciqfunctions.udf.CIQ(AB$9, "IQ_LASTSALEPRICE", $B96)</f>
        <v>63.1</v>
      </c>
      <c r="AC96" s="1">
        <f>_xll.ciqfunctions.udf.CIQ(AC$9, "IQ_LASTSALEPRICE", $B96)</f>
        <v>62.45</v>
      </c>
      <c r="AD96" s="1">
        <f>_xll.ciqfunctions.udf.CIQ(AD$9, "IQ_LASTSALEPRICE", $B96)</f>
        <v>16.170000000000002</v>
      </c>
      <c r="AE96" s="1">
        <f>_xll.ciqfunctions.udf.CIQ(AE$9, "IQ_LASTSALEPRICE", $B96)</f>
        <v>151.16</v>
      </c>
      <c r="AF96" s="1">
        <f>_xll.ciqfunctions.udf.CIQ(AF$9, "IQ_LASTSALEPRICE", $B96)</f>
        <v>72.27</v>
      </c>
      <c r="AG96" s="1">
        <f>_xll.ciqfunctions.udf.CIQ(AG$9, "IQ_LASTSALEPRICE", $B96)</f>
        <v>29.46</v>
      </c>
      <c r="AH96" s="1">
        <f>_xll.ciqfunctions.udf.CIQ(AH$9, "IQ_LASTSALEPRICE", $B96)</f>
        <v>40.06</v>
      </c>
      <c r="AI96" s="1">
        <f>_xll.ciqfunctions.udf.CIQ(AI$9, "IQ_LASTSALEPRICE", $B96)</f>
        <v>112.36</v>
      </c>
      <c r="AJ96" s="1">
        <f>_xll.ciqfunctions.udf.CIQ(AJ$9, "IQ_LASTSALEPRICE", $B96)</f>
        <v>127.99</v>
      </c>
      <c r="AK96" s="1">
        <f>_xll.ciqfunctions.udf.CIQ(AK$9, "IQ_LASTSALEPRICE", $B96)</f>
        <v>27.96</v>
      </c>
      <c r="AL96" s="1">
        <f>_xll.ciqfunctions.udf.CIQ(AL$9, "IQ_LASTSALEPRICE", $B96)</f>
        <v>53.2</v>
      </c>
      <c r="AM96" s="1">
        <f>_xll.ciqfunctions.udf.CIQ(AM$9, "IQ_LASTSALEPRICE", $B96)</f>
        <v>47.56</v>
      </c>
      <c r="AN96" s="1">
        <f>_xll.ciqfunctions.udf.CIQ(AN$9, "IQ_LASTSALEPRICE", $B96)</f>
        <v>79.23</v>
      </c>
      <c r="AO96" s="1">
        <f>_xll.ciqfunctions.udf.CIQ(AO$9, "IQ_LASTSALEPRICE", $B96)</f>
        <v>62.45</v>
      </c>
      <c r="AP96" s="1">
        <f>_xll.ciqfunctions.udf.CIQ(AP$9, "IQ_LASTSALEPRICE", $B96)</f>
        <v>70.14</v>
      </c>
      <c r="AQ96" s="1">
        <f>_xll.ciqfunctions.udf.CIQ(AQ$9, "IQ_LASTSALEPRICE", $B96)</f>
        <v>88.89</v>
      </c>
      <c r="AR96" s="1">
        <f>_xll.ciqfunctions.udf.CIQ(AR$9, "IQ_LASTSALEPRICE", $B96)</f>
        <v>146.49</v>
      </c>
      <c r="AS96" s="1">
        <f>_xll.ciqfunctions.udf.CIQ(AS$9, "IQ_LASTSALEPRICE", $B96)</f>
        <v>58.2</v>
      </c>
      <c r="AT96" s="1">
        <f>_xll.ciqfunctions.udf.CIQ(AT$9, "IQ_LASTSALEPRICE", $B96)</f>
        <v>43.65</v>
      </c>
      <c r="AU96" s="1">
        <f>_xll.ciqfunctions.udf.CIQ(AU$9, "IQ_LASTSALEPRICE", $B96)</f>
        <v>78.12</v>
      </c>
      <c r="AV96" s="1">
        <f>_xll.ciqfunctions.udf.CIQ(AV$9, "IQ_LASTSALEPRICE", $B96)</f>
        <v>76.13</v>
      </c>
      <c r="AW96" s="1">
        <f>_xll.ciqfunctions.udf.CIQ(AW$9, "IQ_LASTSALEPRICE", $B96)</f>
        <v>44.7</v>
      </c>
    </row>
    <row r="97" spans="1:49" x14ac:dyDescent="0.3">
      <c r="A97" s="1">
        <f t="shared" si="21"/>
        <v>88</v>
      </c>
      <c r="B97" s="14">
        <v>45015</v>
      </c>
      <c r="C97" s="1">
        <f>_xll.ciqfunctions.udf.CIQ(C$9, "IQ_LASTSALEPRICE", $B97)</f>
        <v>64.05</v>
      </c>
      <c r="D97" s="1">
        <f>_xll.ciqfunctions.udf.CIQ(D$9, "IQ_LASTSALEPRICE", $B97)</f>
        <v>52.91</v>
      </c>
      <c r="E97" s="1">
        <f>_xll.ciqfunctions.udf.CIQ(E$9, "IQ_LASTSALEPRICE", $B97)</f>
        <v>86.45</v>
      </c>
      <c r="F97" s="1">
        <f>_xll.ciqfunctions.udf.CIQ(F$9, "IQ_LASTSALEPRICE", $B97)</f>
        <v>90.43</v>
      </c>
      <c r="G97" s="1">
        <f>_xll.ciqfunctions.udf.CIQ(G$9, "IQ_LASTSALEPRICE", $B97)</f>
        <v>42.28</v>
      </c>
      <c r="H97" s="1">
        <f>_xll.ciqfunctions.udf.CIQ(H$9, "IQ_LASTSALEPRICE", $B97)</f>
        <v>61.19</v>
      </c>
      <c r="I97" s="1">
        <f>_xll.ciqfunctions.udf.CIQ(I$9, "IQ_LASTSALEPRICE", $B97)</f>
        <v>94.72</v>
      </c>
      <c r="J97" s="1">
        <f>_xll.ciqfunctions.udf.CIQ(J$9, "IQ_LASTSALEPRICE", $B97)</f>
        <v>55.69</v>
      </c>
      <c r="K97" s="1">
        <f>_xll.ciqfunctions.udf.CIQ(K$9, "IQ_LASTSALEPRICE", $B97)</f>
        <v>96.16</v>
      </c>
      <c r="L97" s="1">
        <f>_xll.ciqfunctions.udf.CIQ(L$9, "IQ_LASTSALEPRICE", $B97)</f>
        <v>70</v>
      </c>
      <c r="M97" s="1">
        <f>_xll.ciqfunctions.udf.CIQ(M$9, "IQ_LASTSALEPRICE", $B97)</f>
        <v>106.98</v>
      </c>
      <c r="N97" s="1">
        <f>_xll.ciqfunctions.udf.CIQ(N$9, "IQ_LASTSALEPRICE", $B97)</f>
        <v>60.45</v>
      </c>
      <c r="O97" s="1">
        <f>_xll.ciqfunctions.udf.CIQ(O$9, "IQ_LASTSALEPRICE", $B97)</f>
        <v>78.11</v>
      </c>
      <c r="P97" s="1">
        <f>_xll.ciqfunctions.udf.CIQ(P$9, "IQ_LASTSALEPRICE", $B97)</f>
        <v>38.119999999999997</v>
      </c>
      <c r="Q97" s="1">
        <f>_xll.ciqfunctions.udf.CIQ(Q$9, "IQ_LASTSALEPRICE", $B97)</f>
        <v>107.68</v>
      </c>
      <c r="R97" s="1">
        <f>_xll.ciqfunctions.udf.CIQ(R$9, "IQ_LASTSALEPRICE", $B97)</f>
        <v>77.47</v>
      </c>
      <c r="S97" s="1">
        <f>_xll.ciqfunctions.udf.CIQ(S$9, "IQ_LASTSALEPRICE", $B97)</f>
        <v>76.59</v>
      </c>
      <c r="T97" s="1">
        <f>_xll.ciqfunctions.udf.CIQ(T$9, "IQ_LASTSALEPRICE", $B97)</f>
        <v>57.42</v>
      </c>
      <c r="U97" s="1">
        <f>_xll.ciqfunctions.udf.CIQ(U$9, "IQ_LASTSALEPRICE", $B97)</f>
        <v>37.229999999999997</v>
      </c>
      <c r="V97" s="1">
        <f>_xll.ciqfunctions.udf.CIQ(V$9, "IQ_LASTSALEPRICE", $B97)</f>
        <v>79.09</v>
      </c>
      <c r="W97" s="1">
        <f>_xll.ciqfunctions.udf.CIQ(W$9, "IQ_LASTSALEPRICE", $B97)</f>
        <v>48.17</v>
      </c>
      <c r="X97" s="1">
        <f>_xll.ciqfunctions.udf.CIQ(X$9, "IQ_LASTSALEPRICE", $B97)</f>
        <v>69.06</v>
      </c>
      <c r="Y97" s="1">
        <f>_xll.ciqfunctions.udf.CIQ(Y$9, "IQ_LASTSALEPRICE", $B97)</f>
        <v>94.45</v>
      </c>
      <c r="Z97" s="1">
        <f>_xll.ciqfunctions.udf.CIQ(Z$9, "IQ_LASTSALEPRICE", $B97)</f>
        <v>66.91</v>
      </c>
      <c r="AA97" s="1">
        <f>_xll.ciqfunctions.udf.CIQ(AA$9, "IQ_LASTSALEPRICE", $B97)</f>
        <v>108.69</v>
      </c>
      <c r="AB97" s="1">
        <f>_xll.ciqfunctions.udf.CIQ(AB$9, "IQ_LASTSALEPRICE", $B97)</f>
        <v>62.88</v>
      </c>
      <c r="AC97" s="1">
        <f>_xll.ciqfunctions.udf.CIQ(AC$9, "IQ_LASTSALEPRICE", $B97)</f>
        <v>61.87</v>
      </c>
      <c r="AD97" s="1">
        <f>_xll.ciqfunctions.udf.CIQ(AD$9, "IQ_LASTSALEPRICE", $B97)</f>
        <v>15.89</v>
      </c>
      <c r="AE97" s="1">
        <f>_xll.ciqfunctions.udf.CIQ(AE$9, "IQ_LASTSALEPRICE", $B97)</f>
        <v>149.56</v>
      </c>
      <c r="AF97" s="1">
        <f>_xll.ciqfunctions.udf.CIQ(AF$9, "IQ_LASTSALEPRICE", $B97)</f>
        <v>72.02</v>
      </c>
      <c r="AG97" s="1">
        <f>_xll.ciqfunctions.udf.CIQ(AG$9, "IQ_LASTSALEPRICE", $B97)</f>
        <v>29.34</v>
      </c>
      <c r="AH97" s="1">
        <f>_xll.ciqfunctions.udf.CIQ(AH$9, "IQ_LASTSALEPRICE", $B97)</f>
        <v>39.58</v>
      </c>
      <c r="AI97" s="1">
        <f>_xll.ciqfunctions.udf.CIQ(AI$9, "IQ_LASTSALEPRICE", $B97)</f>
        <v>111.94</v>
      </c>
      <c r="AJ97" s="1">
        <f>_xll.ciqfunctions.udf.CIQ(AJ$9, "IQ_LASTSALEPRICE", $B97)</f>
        <v>126.6</v>
      </c>
      <c r="AK97" s="1">
        <f>_xll.ciqfunctions.udf.CIQ(AK$9, "IQ_LASTSALEPRICE", $B97)</f>
        <v>27.84</v>
      </c>
      <c r="AL97" s="1">
        <f>_xll.ciqfunctions.udf.CIQ(AL$9, "IQ_LASTSALEPRICE", $B97)</f>
        <v>52.77</v>
      </c>
      <c r="AM97" s="1">
        <f>_xll.ciqfunctions.udf.CIQ(AM$9, "IQ_LASTSALEPRICE", $B97)</f>
        <v>47.46</v>
      </c>
      <c r="AN97" s="1">
        <f>_xll.ciqfunctions.udf.CIQ(AN$9, "IQ_LASTSALEPRICE", $B97)</f>
        <v>78.989999999999995</v>
      </c>
      <c r="AO97" s="1">
        <f>_xll.ciqfunctions.udf.CIQ(AO$9, "IQ_LASTSALEPRICE", $B97)</f>
        <v>62.44</v>
      </c>
      <c r="AP97" s="1">
        <f>_xll.ciqfunctions.udf.CIQ(AP$9, "IQ_LASTSALEPRICE", $B97)</f>
        <v>70.83</v>
      </c>
      <c r="AQ97" s="1">
        <f>_xll.ciqfunctions.udf.CIQ(AQ$9, "IQ_LASTSALEPRICE", $B97)</f>
        <v>87.83</v>
      </c>
      <c r="AR97" s="1">
        <f>_xll.ciqfunctions.udf.CIQ(AR$9, "IQ_LASTSALEPRICE", $B97)</f>
        <v>145.88999999999999</v>
      </c>
      <c r="AS97" s="1">
        <f>_xll.ciqfunctions.udf.CIQ(AS$9, "IQ_LASTSALEPRICE", $B97)</f>
        <v>57.59</v>
      </c>
      <c r="AT97" s="1">
        <f>_xll.ciqfunctions.udf.CIQ(AT$9, "IQ_LASTSALEPRICE", $B97)</f>
        <v>43.04</v>
      </c>
      <c r="AU97" s="1">
        <f>_xll.ciqfunctions.udf.CIQ(AU$9, "IQ_LASTSALEPRICE", $B97)</f>
        <v>77.709999999999994</v>
      </c>
      <c r="AV97" s="1">
        <f>_xll.ciqfunctions.udf.CIQ(AV$9, "IQ_LASTSALEPRICE", $B97)</f>
        <v>75.790000000000006</v>
      </c>
      <c r="AW97" s="1">
        <f>_xll.ciqfunctions.udf.CIQ(AW$9, "IQ_LASTSALEPRICE", $B97)</f>
        <v>44.53</v>
      </c>
    </row>
    <row r="98" spans="1:49" x14ac:dyDescent="0.3">
      <c r="A98" s="1">
        <f t="shared" si="21"/>
        <v>89</v>
      </c>
      <c r="B98" s="14">
        <v>45014</v>
      </c>
      <c r="C98" s="1">
        <f>_xll.ciqfunctions.udf.CIQ(C$9, "IQ_LASTSALEPRICE", $B98)</f>
        <v>63.9</v>
      </c>
      <c r="D98" s="1">
        <f>_xll.ciqfunctions.udf.CIQ(D$9, "IQ_LASTSALEPRICE", $B98)</f>
        <v>52.82</v>
      </c>
      <c r="E98" s="1">
        <f>_xll.ciqfunctions.udf.CIQ(E$9, "IQ_LASTSALEPRICE", $B98)</f>
        <v>86.01</v>
      </c>
      <c r="F98" s="1">
        <f>_xll.ciqfunctions.udf.CIQ(F$9, "IQ_LASTSALEPRICE", $B98)</f>
        <v>90.1</v>
      </c>
      <c r="G98" s="1">
        <f>_xll.ciqfunctions.udf.CIQ(G$9, "IQ_LASTSALEPRICE", $B98)</f>
        <v>42.13</v>
      </c>
      <c r="H98" s="1">
        <f>_xll.ciqfunctions.udf.CIQ(H$9, "IQ_LASTSALEPRICE", $B98)</f>
        <v>61.17</v>
      </c>
      <c r="I98" s="1">
        <f>_xll.ciqfunctions.udf.CIQ(I$9, "IQ_LASTSALEPRICE", $B98)</f>
        <v>95.11</v>
      </c>
      <c r="J98" s="1">
        <f>_xll.ciqfunctions.udf.CIQ(J$9, "IQ_LASTSALEPRICE", $B98)</f>
        <v>55.58</v>
      </c>
      <c r="K98" s="1">
        <f>_xll.ciqfunctions.udf.CIQ(K$9, "IQ_LASTSALEPRICE", $B98)</f>
        <v>96.27</v>
      </c>
      <c r="L98" s="1">
        <f>_xll.ciqfunctions.udf.CIQ(L$9, "IQ_LASTSALEPRICE", $B98)</f>
        <v>69.8</v>
      </c>
      <c r="M98" s="1">
        <f>_xll.ciqfunctions.udf.CIQ(M$9, "IQ_LASTSALEPRICE", $B98)</f>
        <v>106.16</v>
      </c>
      <c r="N98" s="1">
        <f>_xll.ciqfunctions.udf.CIQ(N$9, "IQ_LASTSALEPRICE", $B98)</f>
        <v>60.13</v>
      </c>
      <c r="O98" s="1">
        <f>_xll.ciqfunctions.udf.CIQ(O$9, "IQ_LASTSALEPRICE", $B98)</f>
        <v>77.55</v>
      </c>
      <c r="P98" s="1">
        <f>_xll.ciqfunctions.udf.CIQ(P$9, "IQ_LASTSALEPRICE", $B98)</f>
        <v>38.04</v>
      </c>
      <c r="Q98" s="1">
        <f>_xll.ciqfunctions.udf.CIQ(Q$9, "IQ_LASTSALEPRICE", $B98)</f>
        <v>107.42</v>
      </c>
      <c r="R98" s="1">
        <f>_xll.ciqfunctions.udf.CIQ(R$9, "IQ_LASTSALEPRICE", $B98)</f>
        <v>77.28</v>
      </c>
      <c r="S98" s="1">
        <f>_xll.ciqfunctions.udf.CIQ(S$9, "IQ_LASTSALEPRICE", $B98)</f>
        <v>76.11</v>
      </c>
      <c r="T98" s="1">
        <f>_xll.ciqfunctions.udf.CIQ(T$9, "IQ_LASTSALEPRICE", $B98)</f>
        <v>57.05</v>
      </c>
      <c r="U98" s="1">
        <f>_xll.ciqfunctions.udf.CIQ(U$9, "IQ_LASTSALEPRICE", $B98)</f>
        <v>36.99</v>
      </c>
      <c r="V98" s="1">
        <f>_xll.ciqfunctions.udf.CIQ(V$9, "IQ_LASTSALEPRICE", $B98)</f>
        <v>78.45</v>
      </c>
      <c r="W98" s="1">
        <f>_xll.ciqfunctions.udf.CIQ(W$9, "IQ_LASTSALEPRICE", $B98)</f>
        <v>48.08</v>
      </c>
      <c r="X98" s="1">
        <f>_xll.ciqfunctions.udf.CIQ(X$9, "IQ_LASTSALEPRICE", $B98)</f>
        <v>69.34</v>
      </c>
      <c r="Y98" s="1">
        <f>_xll.ciqfunctions.udf.CIQ(Y$9, "IQ_LASTSALEPRICE", $B98)</f>
        <v>94.34</v>
      </c>
      <c r="Z98" s="1">
        <f>_xll.ciqfunctions.udf.CIQ(Z$9, "IQ_LASTSALEPRICE", $B98)</f>
        <v>66.540000000000006</v>
      </c>
      <c r="AA98" s="1">
        <f>_xll.ciqfunctions.udf.CIQ(AA$9, "IQ_LASTSALEPRICE", $B98)</f>
        <v>107.94</v>
      </c>
      <c r="AB98" s="1">
        <f>_xll.ciqfunctions.udf.CIQ(AB$9, "IQ_LASTSALEPRICE", $B98)</f>
        <v>62.96</v>
      </c>
      <c r="AC98" s="1">
        <f>_xll.ciqfunctions.udf.CIQ(AC$9, "IQ_LASTSALEPRICE", $B98)</f>
        <v>61.34</v>
      </c>
      <c r="AD98" s="1">
        <f>_xll.ciqfunctions.udf.CIQ(AD$9, "IQ_LASTSALEPRICE", $B98)</f>
        <v>15.84</v>
      </c>
      <c r="AE98" s="1">
        <f>_xll.ciqfunctions.udf.CIQ(AE$9, "IQ_LASTSALEPRICE", $B98)</f>
        <v>148.44999999999999</v>
      </c>
      <c r="AF98" s="1">
        <f>_xll.ciqfunctions.udf.CIQ(AF$9, "IQ_LASTSALEPRICE", $B98)</f>
        <v>71.569999999999993</v>
      </c>
      <c r="AG98" s="1">
        <f>_xll.ciqfunctions.udf.CIQ(AG$9, "IQ_LASTSALEPRICE", $B98)</f>
        <v>29.3</v>
      </c>
      <c r="AH98" s="1">
        <f>_xll.ciqfunctions.udf.CIQ(AH$9, "IQ_LASTSALEPRICE", $B98)</f>
        <v>39.29</v>
      </c>
      <c r="AI98" s="1">
        <f>_xll.ciqfunctions.udf.CIQ(AI$9, "IQ_LASTSALEPRICE", $B98)</f>
        <v>111.53</v>
      </c>
      <c r="AJ98" s="1">
        <f>_xll.ciqfunctions.udf.CIQ(AJ$9, "IQ_LASTSALEPRICE", $B98)</f>
        <v>127.49</v>
      </c>
      <c r="AK98" s="1">
        <f>_xll.ciqfunctions.udf.CIQ(AK$9, "IQ_LASTSALEPRICE", $B98)</f>
        <v>27.6</v>
      </c>
      <c r="AL98" s="1">
        <f>_xll.ciqfunctions.udf.CIQ(AL$9, "IQ_LASTSALEPRICE", $B98)</f>
        <v>52.65</v>
      </c>
      <c r="AM98" s="1">
        <f>_xll.ciqfunctions.udf.CIQ(AM$9, "IQ_LASTSALEPRICE", $B98)</f>
        <v>47.37</v>
      </c>
      <c r="AN98" s="1">
        <f>_xll.ciqfunctions.udf.CIQ(AN$9, "IQ_LASTSALEPRICE", $B98)</f>
        <v>78.91</v>
      </c>
      <c r="AO98" s="1">
        <f>_xll.ciqfunctions.udf.CIQ(AO$9, "IQ_LASTSALEPRICE", $B98)</f>
        <v>62.83</v>
      </c>
      <c r="AP98" s="1">
        <f>_xll.ciqfunctions.udf.CIQ(AP$9, "IQ_LASTSALEPRICE", $B98)</f>
        <v>70.28</v>
      </c>
      <c r="AQ98" s="1">
        <f>_xll.ciqfunctions.udf.CIQ(AQ$9, "IQ_LASTSALEPRICE", $B98)</f>
        <v>87.19</v>
      </c>
      <c r="AR98" s="1">
        <f>_xll.ciqfunctions.udf.CIQ(AR$9, "IQ_LASTSALEPRICE", $B98)</f>
        <v>144.13999999999999</v>
      </c>
      <c r="AS98" s="1">
        <f>_xll.ciqfunctions.udf.CIQ(AS$9, "IQ_LASTSALEPRICE", $B98)</f>
        <v>57.39</v>
      </c>
      <c r="AT98" s="1">
        <f>_xll.ciqfunctions.udf.CIQ(AT$9, "IQ_LASTSALEPRICE", $B98)</f>
        <v>42.54</v>
      </c>
      <c r="AU98" s="1">
        <f>_xll.ciqfunctions.udf.CIQ(AU$9, "IQ_LASTSALEPRICE", $B98)</f>
        <v>77.63</v>
      </c>
      <c r="AV98" s="1">
        <f>_xll.ciqfunctions.udf.CIQ(AV$9, "IQ_LASTSALEPRICE", $B98)</f>
        <v>75.94</v>
      </c>
      <c r="AW98" s="1">
        <f>_xll.ciqfunctions.udf.CIQ(AW$9, "IQ_LASTSALEPRICE", $B98)</f>
        <v>44.48</v>
      </c>
    </row>
    <row r="99" spans="1:49" x14ac:dyDescent="0.3">
      <c r="A99" s="1">
        <f t="shared" si="21"/>
        <v>90</v>
      </c>
      <c r="B99" s="14">
        <v>45013</v>
      </c>
      <c r="C99" s="1">
        <f>_xll.ciqfunctions.udf.CIQ(C$9, "IQ_LASTSALEPRICE", $B99)</f>
        <v>63.4</v>
      </c>
      <c r="D99" s="1">
        <f>_xll.ciqfunctions.udf.CIQ(D$9, "IQ_LASTSALEPRICE", $B99)</f>
        <v>51.97</v>
      </c>
      <c r="E99" s="1">
        <f>_xll.ciqfunctions.udf.CIQ(E$9, "IQ_LASTSALEPRICE", $B99)</f>
        <v>84.57</v>
      </c>
      <c r="F99" s="1">
        <f>_xll.ciqfunctions.udf.CIQ(F$9, "IQ_LASTSALEPRICE", $B99)</f>
        <v>88.93</v>
      </c>
      <c r="G99" s="1">
        <f>_xll.ciqfunctions.udf.CIQ(G$9, "IQ_LASTSALEPRICE", $B99)</f>
        <v>41.56</v>
      </c>
      <c r="H99" s="1">
        <f>_xll.ciqfunctions.udf.CIQ(H$9, "IQ_LASTSALEPRICE", $B99)</f>
        <v>60.43</v>
      </c>
      <c r="I99" s="1">
        <f>_xll.ciqfunctions.udf.CIQ(I$9, "IQ_LASTSALEPRICE", $B99)</f>
        <v>94.39</v>
      </c>
      <c r="J99" s="1">
        <f>_xll.ciqfunctions.udf.CIQ(J$9, "IQ_LASTSALEPRICE", $B99)</f>
        <v>54.72</v>
      </c>
      <c r="K99" s="1">
        <f>_xll.ciqfunctions.udf.CIQ(K$9, "IQ_LASTSALEPRICE", $B99)</f>
        <v>94.75</v>
      </c>
      <c r="L99" s="1">
        <f>_xll.ciqfunctions.udf.CIQ(L$9, "IQ_LASTSALEPRICE", $B99)</f>
        <v>68.7</v>
      </c>
      <c r="M99" s="1">
        <f>_xll.ciqfunctions.udf.CIQ(M$9, "IQ_LASTSALEPRICE", $B99)</f>
        <v>105.08</v>
      </c>
      <c r="N99" s="1">
        <f>_xll.ciqfunctions.udf.CIQ(N$9, "IQ_LASTSALEPRICE", $B99)</f>
        <v>59.24</v>
      </c>
      <c r="O99" s="1">
        <f>_xll.ciqfunctions.udf.CIQ(O$9, "IQ_LASTSALEPRICE", $B99)</f>
        <v>76.180000000000007</v>
      </c>
      <c r="P99" s="1">
        <f>_xll.ciqfunctions.udf.CIQ(P$9, "IQ_LASTSALEPRICE", $B99)</f>
        <v>37.83</v>
      </c>
      <c r="Q99" s="1">
        <f>_xll.ciqfunctions.udf.CIQ(Q$9, "IQ_LASTSALEPRICE", $B99)</f>
        <v>106.16</v>
      </c>
      <c r="R99" s="1">
        <f>_xll.ciqfunctions.udf.CIQ(R$9, "IQ_LASTSALEPRICE", $B99)</f>
        <v>77.14</v>
      </c>
      <c r="S99" s="1">
        <f>_xll.ciqfunctions.udf.CIQ(S$9, "IQ_LASTSALEPRICE", $B99)</f>
        <v>75.239999999999995</v>
      </c>
      <c r="T99" s="1">
        <f>_xll.ciqfunctions.udf.CIQ(T$9, "IQ_LASTSALEPRICE", $B99)</f>
        <v>56.42</v>
      </c>
      <c r="U99" s="1">
        <f>_xll.ciqfunctions.udf.CIQ(U$9, "IQ_LASTSALEPRICE", $B99)</f>
        <v>36.200000000000003</v>
      </c>
      <c r="V99" s="1">
        <f>_xll.ciqfunctions.udf.CIQ(V$9, "IQ_LASTSALEPRICE", $B99)</f>
        <v>77.569999999999993</v>
      </c>
      <c r="W99" s="1">
        <f>_xll.ciqfunctions.udf.CIQ(W$9, "IQ_LASTSALEPRICE", $B99)</f>
        <v>47.67</v>
      </c>
      <c r="X99" s="1">
        <f>_xll.ciqfunctions.udf.CIQ(X$9, "IQ_LASTSALEPRICE", $B99)</f>
        <v>68.39</v>
      </c>
      <c r="Y99" s="1">
        <f>_xll.ciqfunctions.udf.CIQ(Y$9, "IQ_LASTSALEPRICE", $B99)</f>
        <v>93.22</v>
      </c>
      <c r="Z99" s="1">
        <f>_xll.ciqfunctions.udf.CIQ(Z$9, "IQ_LASTSALEPRICE", $B99)</f>
        <v>65.400000000000006</v>
      </c>
      <c r="AA99" s="1">
        <f>_xll.ciqfunctions.udf.CIQ(AA$9, "IQ_LASTSALEPRICE", $B99)</f>
        <v>106.25</v>
      </c>
      <c r="AB99" s="1">
        <f>_xll.ciqfunctions.udf.CIQ(AB$9, "IQ_LASTSALEPRICE", $B99)</f>
        <v>61.95</v>
      </c>
      <c r="AC99" s="1">
        <f>_xll.ciqfunctions.udf.CIQ(AC$9, "IQ_LASTSALEPRICE", $B99)</f>
        <v>59.88</v>
      </c>
      <c r="AD99" s="1">
        <f>_xll.ciqfunctions.udf.CIQ(AD$9, "IQ_LASTSALEPRICE", $B99)</f>
        <v>15.74</v>
      </c>
      <c r="AE99" s="1">
        <f>_xll.ciqfunctions.udf.CIQ(AE$9, "IQ_LASTSALEPRICE", $B99)</f>
        <v>145.44999999999999</v>
      </c>
      <c r="AF99" s="1">
        <f>_xll.ciqfunctions.udf.CIQ(AF$9, "IQ_LASTSALEPRICE", $B99)</f>
        <v>71.2</v>
      </c>
      <c r="AG99" s="1">
        <f>_xll.ciqfunctions.udf.CIQ(AG$9, "IQ_LASTSALEPRICE", $B99)</f>
        <v>28.67</v>
      </c>
      <c r="AH99" s="1">
        <f>_xll.ciqfunctions.udf.CIQ(AH$9, "IQ_LASTSALEPRICE", $B99)</f>
        <v>38.619999999999997</v>
      </c>
      <c r="AI99" s="1">
        <f>_xll.ciqfunctions.udf.CIQ(AI$9, "IQ_LASTSALEPRICE", $B99)</f>
        <v>110.06</v>
      </c>
      <c r="AJ99" s="1">
        <f>_xll.ciqfunctions.udf.CIQ(AJ$9, "IQ_LASTSALEPRICE", $B99)</f>
        <v>125.91</v>
      </c>
      <c r="AK99" s="1">
        <f>_xll.ciqfunctions.udf.CIQ(AK$9, "IQ_LASTSALEPRICE", $B99)</f>
        <v>27.22</v>
      </c>
      <c r="AL99" s="1">
        <f>_xll.ciqfunctions.udf.CIQ(AL$9, "IQ_LASTSALEPRICE", $B99)</f>
        <v>52.28</v>
      </c>
      <c r="AM99" s="1">
        <f>_xll.ciqfunctions.udf.CIQ(AM$9, "IQ_LASTSALEPRICE", $B99)</f>
        <v>46.97</v>
      </c>
      <c r="AN99" s="1">
        <f>_xll.ciqfunctions.udf.CIQ(AN$9, "IQ_LASTSALEPRICE", $B99)</f>
        <v>78.319999999999993</v>
      </c>
      <c r="AO99" s="1">
        <f>_xll.ciqfunctions.udf.CIQ(AO$9, "IQ_LASTSALEPRICE", $B99)</f>
        <v>61.15</v>
      </c>
      <c r="AP99" s="1">
        <f>_xll.ciqfunctions.udf.CIQ(AP$9, "IQ_LASTSALEPRICE", $B99)</f>
        <v>69.239999999999995</v>
      </c>
      <c r="AQ99" s="1">
        <f>_xll.ciqfunctions.udf.CIQ(AQ$9, "IQ_LASTSALEPRICE", $B99)</f>
        <v>86.55</v>
      </c>
      <c r="AR99" s="1">
        <f>_xll.ciqfunctions.udf.CIQ(AR$9, "IQ_LASTSALEPRICE", $B99)</f>
        <v>141.22</v>
      </c>
      <c r="AS99" s="1">
        <f>_xll.ciqfunctions.udf.CIQ(AS$9, "IQ_LASTSALEPRICE", $B99)</f>
        <v>57.25</v>
      </c>
      <c r="AT99" s="1">
        <f>_xll.ciqfunctions.udf.CIQ(AT$9, "IQ_LASTSALEPRICE", $B99)</f>
        <v>42.05</v>
      </c>
      <c r="AU99" s="1">
        <f>_xll.ciqfunctions.udf.CIQ(AU$9, "IQ_LASTSALEPRICE", $B99)</f>
        <v>77.25</v>
      </c>
      <c r="AV99" s="1">
        <f>_xll.ciqfunctions.udf.CIQ(AV$9, "IQ_LASTSALEPRICE", $B99)</f>
        <v>75.45</v>
      </c>
      <c r="AW99" s="1">
        <f>_xll.ciqfunctions.udf.CIQ(AW$9, "IQ_LASTSALEPRICE", $B99)</f>
        <v>44.36</v>
      </c>
    </row>
    <row r="100" spans="1:49" x14ac:dyDescent="0.3">
      <c r="A100" s="1">
        <f t="shared" si="21"/>
        <v>91</v>
      </c>
      <c r="B100" s="14">
        <v>45012</v>
      </c>
      <c r="C100" s="1">
        <f>_xll.ciqfunctions.udf.CIQ(C$9, "IQ_LASTSALEPRICE", $B100)</f>
        <v>63.33</v>
      </c>
      <c r="D100" s="1">
        <f>_xll.ciqfunctions.udf.CIQ(D$9, "IQ_LASTSALEPRICE", $B100)</f>
        <v>51.32</v>
      </c>
      <c r="E100" s="1">
        <f>_xll.ciqfunctions.udf.CIQ(E$9, "IQ_LASTSALEPRICE", $B100)</f>
        <v>83.99</v>
      </c>
      <c r="F100" s="1">
        <f>_xll.ciqfunctions.udf.CIQ(F$9, "IQ_LASTSALEPRICE", $B100)</f>
        <v>88.55</v>
      </c>
      <c r="G100" s="1">
        <f>_xll.ciqfunctions.udf.CIQ(G$9, "IQ_LASTSALEPRICE", $B100)</f>
        <v>41.58</v>
      </c>
      <c r="H100" s="1">
        <f>_xll.ciqfunctions.udf.CIQ(H$9, "IQ_LASTSALEPRICE", $B100)</f>
        <v>60.04</v>
      </c>
      <c r="I100" s="1">
        <f>_xll.ciqfunctions.udf.CIQ(I$9, "IQ_LASTSALEPRICE", $B100)</f>
        <v>94.57</v>
      </c>
      <c r="J100" s="1">
        <f>_xll.ciqfunctions.udf.CIQ(J$9, "IQ_LASTSALEPRICE", $B100)</f>
        <v>54.13</v>
      </c>
      <c r="K100" s="1">
        <f>_xll.ciqfunctions.udf.CIQ(K$9, "IQ_LASTSALEPRICE", $B100)</f>
        <v>94.69</v>
      </c>
      <c r="L100" s="1">
        <f>_xll.ciqfunctions.udf.CIQ(L$9, "IQ_LASTSALEPRICE", $B100)</f>
        <v>68.53</v>
      </c>
      <c r="M100" s="1">
        <f>_xll.ciqfunctions.udf.CIQ(M$9, "IQ_LASTSALEPRICE", $B100)</f>
        <v>104.51</v>
      </c>
      <c r="N100" s="1">
        <f>_xll.ciqfunctions.udf.CIQ(N$9, "IQ_LASTSALEPRICE", $B100)</f>
        <v>59.12</v>
      </c>
      <c r="O100" s="1">
        <f>_xll.ciqfunctions.udf.CIQ(O$9, "IQ_LASTSALEPRICE", $B100)</f>
        <v>75.86</v>
      </c>
      <c r="P100" s="1">
        <f>_xll.ciqfunctions.udf.CIQ(P$9, "IQ_LASTSALEPRICE", $B100)</f>
        <v>37.53</v>
      </c>
      <c r="Q100" s="1">
        <f>_xll.ciqfunctions.udf.CIQ(Q$9, "IQ_LASTSALEPRICE", $B100)</f>
        <v>105.59</v>
      </c>
      <c r="R100" s="1">
        <f>_xll.ciqfunctions.udf.CIQ(R$9, "IQ_LASTSALEPRICE", $B100)</f>
        <v>76.569999999999993</v>
      </c>
      <c r="S100" s="1">
        <f>_xll.ciqfunctions.udf.CIQ(S$9, "IQ_LASTSALEPRICE", $B100)</f>
        <v>75.44</v>
      </c>
      <c r="T100" s="1">
        <f>_xll.ciqfunctions.udf.CIQ(T$9, "IQ_LASTSALEPRICE", $B100)</f>
        <v>55.83</v>
      </c>
      <c r="U100" s="1">
        <f>_xll.ciqfunctions.udf.CIQ(U$9, "IQ_LASTSALEPRICE", $B100)</f>
        <v>35.81</v>
      </c>
      <c r="V100" s="1">
        <f>_xll.ciqfunctions.udf.CIQ(V$9, "IQ_LASTSALEPRICE", $B100)</f>
        <v>77.28</v>
      </c>
      <c r="W100" s="1">
        <f>_xll.ciqfunctions.udf.CIQ(W$9, "IQ_LASTSALEPRICE", $B100)</f>
        <v>47.26</v>
      </c>
      <c r="X100" s="1">
        <f>_xll.ciqfunctions.udf.CIQ(X$9, "IQ_LASTSALEPRICE", $B100)</f>
        <v>68.239999999999995</v>
      </c>
      <c r="Y100" s="1">
        <f>_xll.ciqfunctions.udf.CIQ(Y$9, "IQ_LASTSALEPRICE", $B100)</f>
        <v>92.8</v>
      </c>
      <c r="Z100" s="1">
        <f>_xll.ciqfunctions.udf.CIQ(Z$9, "IQ_LASTSALEPRICE", $B100)</f>
        <v>65.290000000000006</v>
      </c>
      <c r="AA100" s="1">
        <f>_xll.ciqfunctions.udf.CIQ(AA$9, "IQ_LASTSALEPRICE", $B100)</f>
        <v>105.69</v>
      </c>
      <c r="AB100" s="1">
        <f>_xll.ciqfunctions.udf.CIQ(AB$9, "IQ_LASTSALEPRICE", $B100)</f>
        <v>61.33</v>
      </c>
      <c r="AC100" s="1">
        <f>_xll.ciqfunctions.udf.CIQ(AC$9, "IQ_LASTSALEPRICE", $B100)</f>
        <v>59.22</v>
      </c>
      <c r="AD100" s="1">
        <f>_xll.ciqfunctions.udf.CIQ(AD$9, "IQ_LASTSALEPRICE", $B100)</f>
        <v>15.75</v>
      </c>
      <c r="AE100" s="1">
        <f>_xll.ciqfunctions.udf.CIQ(AE$9, "IQ_LASTSALEPRICE", $B100)</f>
        <v>144.32</v>
      </c>
      <c r="AF100" s="1">
        <f>_xll.ciqfunctions.udf.CIQ(AF$9, "IQ_LASTSALEPRICE", $B100)</f>
        <v>71.48</v>
      </c>
      <c r="AG100" s="1">
        <f>_xll.ciqfunctions.udf.CIQ(AG$9, "IQ_LASTSALEPRICE", $B100)</f>
        <v>28.5</v>
      </c>
      <c r="AH100" s="1">
        <f>_xll.ciqfunctions.udf.CIQ(AH$9, "IQ_LASTSALEPRICE", $B100)</f>
        <v>39.03</v>
      </c>
      <c r="AI100" s="1">
        <f>_xll.ciqfunctions.udf.CIQ(AI$9, "IQ_LASTSALEPRICE", $B100)</f>
        <v>110.25</v>
      </c>
      <c r="AJ100" s="1">
        <f>_xll.ciqfunctions.udf.CIQ(AJ$9, "IQ_LASTSALEPRICE", $B100)</f>
        <v>125.74</v>
      </c>
      <c r="AK100" s="1">
        <f>_xll.ciqfunctions.udf.CIQ(AK$9, "IQ_LASTSALEPRICE", $B100)</f>
        <v>27.05</v>
      </c>
      <c r="AL100" s="1">
        <f>_xll.ciqfunctions.udf.CIQ(AL$9, "IQ_LASTSALEPRICE", $B100)</f>
        <v>52.17</v>
      </c>
      <c r="AM100" s="1">
        <f>_xll.ciqfunctions.udf.CIQ(AM$9, "IQ_LASTSALEPRICE", $B100)</f>
        <v>46.84</v>
      </c>
      <c r="AN100" s="1">
        <f>_xll.ciqfunctions.udf.CIQ(AN$9, "IQ_LASTSALEPRICE", $B100)</f>
        <v>77.89</v>
      </c>
      <c r="AO100" s="1">
        <f>_xll.ciqfunctions.udf.CIQ(AO$9, "IQ_LASTSALEPRICE", $B100)</f>
        <v>61.32</v>
      </c>
      <c r="AP100" s="1">
        <f>_xll.ciqfunctions.udf.CIQ(AP$9, "IQ_LASTSALEPRICE", $B100)</f>
        <v>69.28</v>
      </c>
      <c r="AQ100" s="1">
        <f>_xll.ciqfunctions.udf.CIQ(AQ$9, "IQ_LASTSALEPRICE", $B100)</f>
        <v>86.64</v>
      </c>
      <c r="AR100" s="1">
        <f>_xll.ciqfunctions.udf.CIQ(AR$9, "IQ_LASTSALEPRICE", $B100)</f>
        <v>141.68</v>
      </c>
      <c r="AS100" s="1">
        <f>_xll.ciqfunctions.udf.CIQ(AS$9, "IQ_LASTSALEPRICE", $B100)</f>
        <v>56.88</v>
      </c>
      <c r="AT100" s="1">
        <f>_xll.ciqfunctions.udf.CIQ(AT$9, "IQ_LASTSALEPRICE", $B100)</f>
        <v>42.13</v>
      </c>
      <c r="AU100" s="1">
        <f>_xll.ciqfunctions.udf.CIQ(AU$9, "IQ_LASTSALEPRICE", $B100)</f>
        <v>76.17</v>
      </c>
      <c r="AV100" s="1">
        <f>_xll.ciqfunctions.udf.CIQ(AV$9, "IQ_LASTSALEPRICE", $B100)</f>
        <v>75.62</v>
      </c>
      <c r="AW100" s="1">
        <f>_xll.ciqfunctions.udf.CIQ(AW$9, "IQ_LASTSALEPRICE", $B100)</f>
        <v>44.2</v>
      </c>
    </row>
    <row r="101" spans="1:49" x14ac:dyDescent="0.3">
      <c r="A101" s="1">
        <f t="shared" si="21"/>
        <v>92</v>
      </c>
      <c r="B101" s="14">
        <v>45009</v>
      </c>
      <c r="C101" s="1">
        <f>_xll.ciqfunctions.udf.CIQ(C$9, "IQ_LASTSALEPRICE", $B101)</f>
        <v>63.3</v>
      </c>
      <c r="D101" s="1">
        <f>_xll.ciqfunctions.udf.CIQ(D$9, "IQ_LASTSALEPRICE", $B101)</f>
        <v>51.83</v>
      </c>
      <c r="E101" s="1">
        <f>_xll.ciqfunctions.udf.CIQ(E$9, "IQ_LASTSALEPRICE", $B101)</f>
        <v>84.04</v>
      </c>
      <c r="F101" s="1">
        <f>_xll.ciqfunctions.udf.CIQ(F$9, "IQ_LASTSALEPRICE", $B101)</f>
        <v>89.09</v>
      </c>
      <c r="G101" s="1">
        <f>_xll.ciqfunctions.udf.CIQ(G$9, "IQ_LASTSALEPRICE", $B101)</f>
        <v>41.13</v>
      </c>
      <c r="H101" s="1">
        <f>_xll.ciqfunctions.udf.CIQ(H$9, "IQ_LASTSALEPRICE", $B101)</f>
        <v>60.43</v>
      </c>
      <c r="I101" s="1">
        <f>_xll.ciqfunctions.udf.CIQ(I$9, "IQ_LASTSALEPRICE", $B101)</f>
        <v>95.07</v>
      </c>
      <c r="J101" s="1">
        <f>_xll.ciqfunctions.udf.CIQ(J$9, "IQ_LASTSALEPRICE", $B101)</f>
        <v>53.83</v>
      </c>
      <c r="K101" s="1">
        <f>_xll.ciqfunctions.udf.CIQ(K$9, "IQ_LASTSALEPRICE", $B101)</f>
        <v>94.37</v>
      </c>
      <c r="L101" s="1">
        <f>_xll.ciqfunctions.udf.CIQ(L$9, "IQ_LASTSALEPRICE", $B101)</f>
        <v>68.38</v>
      </c>
      <c r="M101" s="1">
        <f>_xll.ciqfunctions.udf.CIQ(M$9, "IQ_LASTSALEPRICE", $B101)</f>
        <v>103.69</v>
      </c>
      <c r="N101" s="1">
        <f>_xll.ciqfunctions.udf.CIQ(N$9, "IQ_LASTSALEPRICE", $B101)</f>
        <v>59.45</v>
      </c>
      <c r="O101" s="1">
        <f>_xll.ciqfunctions.udf.CIQ(O$9, "IQ_LASTSALEPRICE", $B101)</f>
        <v>75.73</v>
      </c>
      <c r="P101" s="1">
        <f>_xll.ciqfunctions.udf.CIQ(P$9, "IQ_LASTSALEPRICE", $B101)</f>
        <v>36.97</v>
      </c>
      <c r="Q101" s="1">
        <f>_xll.ciqfunctions.udf.CIQ(Q$9, "IQ_LASTSALEPRICE", $B101)</f>
        <v>105.66</v>
      </c>
      <c r="R101" s="1">
        <f>_xll.ciqfunctions.udf.CIQ(R$9, "IQ_LASTSALEPRICE", $B101)</f>
        <v>75.8</v>
      </c>
      <c r="S101" s="1">
        <f>_xll.ciqfunctions.udf.CIQ(S$9, "IQ_LASTSALEPRICE", $B101)</f>
        <v>75.69</v>
      </c>
      <c r="T101" s="1">
        <f>_xll.ciqfunctions.udf.CIQ(T$9, "IQ_LASTSALEPRICE", $B101)</f>
        <v>55.17</v>
      </c>
      <c r="U101" s="1">
        <f>_xll.ciqfunctions.udf.CIQ(U$9, "IQ_LASTSALEPRICE", $B101)</f>
        <v>35.67</v>
      </c>
      <c r="V101" s="1">
        <f>_xll.ciqfunctions.udf.CIQ(V$9, "IQ_LASTSALEPRICE", $B101)</f>
        <v>77.22</v>
      </c>
      <c r="W101" s="1">
        <f>_xll.ciqfunctions.udf.CIQ(W$9, "IQ_LASTSALEPRICE", $B101)</f>
        <v>47.14</v>
      </c>
      <c r="X101" s="1">
        <f>_xll.ciqfunctions.udf.CIQ(X$9, "IQ_LASTSALEPRICE", $B101)</f>
        <v>68.59</v>
      </c>
      <c r="Y101" s="1">
        <f>_xll.ciqfunctions.udf.CIQ(Y$9, "IQ_LASTSALEPRICE", $B101)</f>
        <v>93.22</v>
      </c>
      <c r="Z101" s="1">
        <f>_xll.ciqfunctions.udf.CIQ(Z$9, "IQ_LASTSALEPRICE", $B101)</f>
        <v>65.55</v>
      </c>
      <c r="AA101" s="1">
        <f>_xll.ciqfunctions.udf.CIQ(AA$9, "IQ_LASTSALEPRICE", $B101)</f>
        <v>106.75</v>
      </c>
      <c r="AB101" s="1">
        <f>_xll.ciqfunctions.udf.CIQ(AB$9, "IQ_LASTSALEPRICE", $B101)</f>
        <v>60.97</v>
      </c>
      <c r="AC101" s="1">
        <f>_xll.ciqfunctions.udf.CIQ(AC$9, "IQ_LASTSALEPRICE", $B101)</f>
        <v>58.78</v>
      </c>
      <c r="AD101" s="1">
        <f>_xll.ciqfunctions.udf.CIQ(AD$9, "IQ_LASTSALEPRICE", $B101)</f>
        <v>15.64</v>
      </c>
      <c r="AE101" s="1">
        <f>_xll.ciqfunctions.udf.CIQ(AE$9, "IQ_LASTSALEPRICE", $B101)</f>
        <v>142.78</v>
      </c>
      <c r="AF101" s="1">
        <f>_xll.ciqfunctions.udf.CIQ(AF$9, "IQ_LASTSALEPRICE", $B101)</f>
        <v>70.260000000000005</v>
      </c>
      <c r="AG101" s="1">
        <f>_xll.ciqfunctions.udf.CIQ(AG$9, "IQ_LASTSALEPRICE", $B101)</f>
        <v>28.34</v>
      </c>
      <c r="AH101" s="1">
        <f>_xll.ciqfunctions.udf.CIQ(AH$9, "IQ_LASTSALEPRICE", $B101)</f>
        <v>39.17</v>
      </c>
      <c r="AI101" s="1">
        <f>_xll.ciqfunctions.udf.CIQ(AI$9, "IQ_LASTSALEPRICE", $B101)</f>
        <v>109.38</v>
      </c>
      <c r="AJ101" s="1">
        <f>_xll.ciqfunctions.udf.CIQ(AJ$9, "IQ_LASTSALEPRICE", $B101)</f>
        <v>125.8</v>
      </c>
      <c r="AK101" s="1">
        <f>_xll.ciqfunctions.udf.CIQ(AK$9, "IQ_LASTSALEPRICE", $B101)</f>
        <v>26.75</v>
      </c>
      <c r="AL101" s="1">
        <f>_xll.ciqfunctions.udf.CIQ(AL$9, "IQ_LASTSALEPRICE", $B101)</f>
        <v>51.42</v>
      </c>
      <c r="AM101" s="1">
        <f>_xll.ciqfunctions.udf.CIQ(AM$9, "IQ_LASTSALEPRICE", $B101)</f>
        <v>46.41</v>
      </c>
      <c r="AN101" s="1">
        <f>_xll.ciqfunctions.udf.CIQ(AN$9, "IQ_LASTSALEPRICE", $B101)</f>
        <v>77.02</v>
      </c>
      <c r="AO101" s="1">
        <f>_xll.ciqfunctions.udf.CIQ(AO$9, "IQ_LASTSALEPRICE", $B101)</f>
        <v>61.25</v>
      </c>
      <c r="AP101" s="1">
        <f>_xll.ciqfunctions.udf.CIQ(AP$9, "IQ_LASTSALEPRICE", $B101)</f>
        <v>69.209999999999994</v>
      </c>
      <c r="AQ101" s="1">
        <f>_xll.ciqfunctions.udf.CIQ(AQ$9, "IQ_LASTSALEPRICE", $B101)</f>
        <v>86.64</v>
      </c>
      <c r="AR101" s="1">
        <f>_xll.ciqfunctions.udf.CIQ(AR$9, "IQ_LASTSALEPRICE", $B101)</f>
        <v>141.84</v>
      </c>
      <c r="AS101" s="1">
        <f>_xll.ciqfunctions.udf.CIQ(AS$9, "IQ_LASTSALEPRICE", $B101)</f>
        <v>56.68</v>
      </c>
      <c r="AT101" s="1">
        <f>_xll.ciqfunctions.udf.CIQ(AT$9, "IQ_LASTSALEPRICE", $B101)</f>
        <v>42.11</v>
      </c>
      <c r="AU101" s="1">
        <f>_xll.ciqfunctions.udf.CIQ(AU$9, "IQ_LASTSALEPRICE", $B101)</f>
        <v>77.510000000000005</v>
      </c>
      <c r="AV101" s="1">
        <f>_xll.ciqfunctions.udf.CIQ(AV$9, "IQ_LASTSALEPRICE", $B101)</f>
        <v>76</v>
      </c>
      <c r="AW101" s="1">
        <f>_xll.ciqfunctions.udf.CIQ(AW$9, "IQ_LASTSALEPRICE", $B101)</f>
        <v>44.18</v>
      </c>
    </row>
    <row r="102" spans="1:49" x14ac:dyDescent="0.3">
      <c r="A102" s="1">
        <f t="shared" si="21"/>
        <v>93</v>
      </c>
      <c r="B102" s="14">
        <v>45008</v>
      </c>
      <c r="C102" s="1">
        <f>_xll.ciqfunctions.udf.CIQ(C$9, "IQ_LASTSALEPRICE", $B102)</f>
        <v>60.78</v>
      </c>
      <c r="D102" s="1">
        <f>_xll.ciqfunctions.udf.CIQ(D$9, "IQ_LASTSALEPRICE", $B102)</f>
        <v>50.04</v>
      </c>
      <c r="E102" s="1">
        <f>_xll.ciqfunctions.udf.CIQ(E$9, "IQ_LASTSALEPRICE", $B102)</f>
        <v>80.61</v>
      </c>
      <c r="F102" s="1">
        <f>_xll.ciqfunctions.udf.CIQ(F$9, "IQ_LASTSALEPRICE", $B102)</f>
        <v>85.41</v>
      </c>
      <c r="G102" s="1">
        <f>_xll.ciqfunctions.udf.CIQ(G$9, "IQ_LASTSALEPRICE", $B102)</f>
        <v>39.76</v>
      </c>
      <c r="H102" s="1">
        <f>_xll.ciqfunctions.udf.CIQ(H$9, "IQ_LASTSALEPRICE", $B102)</f>
        <v>57.96</v>
      </c>
      <c r="I102" s="1">
        <f>_xll.ciqfunctions.udf.CIQ(I$9, "IQ_LASTSALEPRICE", $B102)</f>
        <v>91.73</v>
      </c>
      <c r="J102" s="1">
        <f>_xll.ciqfunctions.udf.CIQ(J$9, "IQ_LASTSALEPRICE", $B102)</f>
        <v>52.22</v>
      </c>
      <c r="K102" s="1">
        <f>_xll.ciqfunctions.udf.CIQ(K$9, "IQ_LASTSALEPRICE", $B102)</f>
        <v>91.55</v>
      </c>
      <c r="L102" s="1">
        <f>_xll.ciqfunctions.udf.CIQ(L$9, "IQ_LASTSALEPRICE", $B102)</f>
        <v>66.040000000000006</v>
      </c>
      <c r="M102" s="1">
        <f>_xll.ciqfunctions.udf.CIQ(M$9, "IQ_LASTSALEPRICE", $B102)</f>
        <v>100.35</v>
      </c>
      <c r="N102" s="1">
        <f>_xll.ciqfunctions.udf.CIQ(N$9, "IQ_LASTSALEPRICE", $B102)</f>
        <v>57.15</v>
      </c>
      <c r="O102" s="1">
        <f>_xll.ciqfunctions.udf.CIQ(O$9, "IQ_LASTSALEPRICE", $B102)</f>
        <v>73.25</v>
      </c>
      <c r="P102" s="1">
        <f>_xll.ciqfunctions.udf.CIQ(P$9, "IQ_LASTSALEPRICE", $B102)</f>
        <v>36.119999999999997</v>
      </c>
      <c r="Q102" s="1">
        <f>_xll.ciqfunctions.udf.CIQ(Q$9, "IQ_LASTSALEPRICE", $B102)</f>
        <v>101.81</v>
      </c>
      <c r="R102" s="1">
        <f>_xll.ciqfunctions.udf.CIQ(R$9, "IQ_LASTSALEPRICE", $B102)</f>
        <v>72.77</v>
      </c>
      <c r="S102" s="1">
        <f>_xll.ciqfunctions.udf.CIQ(S$9, "IQ_LASTSALEPRICE", $B102)</f>
        <v>73.81</v>
      </c>
      <c r="T102" s="1">
        <f>_xll.ciqfunctions.udf.CIQ(T$9, "IQ_LASTSALEPRICE", $B102)</f>
        <v>53.5</v>
      </c>
      <c r="U102" s="1">
        <f>_xll.ciqfunctions.udf.CIQ(U$9, "IQ_LASTSALEPRICE", $B102)</f>
        <v>34.46</v>
      </c>
      <c r="V102" s="1">
        <f>_xll.ciqfunctions.udf.CIQ(V$9, "IQ_LASTSALEPRICE", $B102)</f>
        <v>74.099999999999994</v>
      </c>
      <c r="W102" s="1">
        <f>_xll.ciqfunctions.udf.CIQ(W$9, "IQ_LASTSALEPRICE", $B102)</f>
        <v>45.4</v>
      </c>
      <c r="X102" s="1">
        <f>_xll.ciqfunctions.udf.CIQ(X$9, "IQ_LASTSALEPRICE", $B102)</f>
        <v>66.34</v>
      </c>
      <c r="Y102" s="1">
        <f>_xll.ciqfunctions.udf.CIQ(Y$9, "IQ_LASTSALEPRICE", $B102)</f>
        <v>89.93</v>
      </c>
      <c r="Z102" s="1">
        <f>_xll.ciqfunctions.udf.CIQ(Z$9, "IQ_LASTSALEPRICE", $B102)</f>
        <v>63.31</v>
      </c>
      <c r="AA102" s="1">
        <f>_xll.ciqfunctions.udf.CIQ(AA$9, "IQ_LASTSALEPRICE", $B102)</f>
        <v>102.66</v>
      </c>
      <c r="AB102" s="1">
        <f>_xll.ciqfunctions.udf.CIQ(AB$9, "IQ_LASTSALEPRICE", $B102)</f>
        <v>59.04</v>
      </c>
      <c r="AC102" s="1">
        <f>_xll.ciqfunctions.udf.CIQ(AC$9, "IQ_LASTSALEPRICE", $B102)</f>
        <v>56.74</v>
      </c>
      <c r="AD102" s="1">
        <f>_xll.ciqfunctions.udf.CIQ(AD$9, "IQ_LASTSALEPRICE", $B102)</f>
        <v>15.29</v>
      </c>
      <c r="AE102" s="1">
        <f>_xll.ciqfunctions.udf.CIQ(AE$9, "IQ_LASTSALEPRICE", $B102)</f>
        <v>139.69</v>
      </c>
      <c r="AF102" s="1">
        <f>_xll.ciqfunctions.udf.CIQ(AF$9, "IQ_LASTSALEPRICE", $B102)</f>
        <v>68.56</v>
      </c>
      <c r="AG102" s="1">
        <f>_xll.ciqfunctions.udf.CIQ(AG$9, "IQ_LASTSALEPRICE", $B102)</f>
        <v>27.32</v>
      </c>
      <c r="AH102" s="1">
        <f>_xll.ciqfunctions.udf.CIQ(AH$9, "IQ_LASTSALEPRICE", $B102)</f>
        <v>37.75</v>
      </c>
      <c r="AI102" s="1">
        <f>_xll.ciqfunctions.udf.CIQ(AI$9, "IQ_LASTSALEPRICE", $B102)</f>
        <v>106.52</v>
      </c>
      <c r="AJ102" s="1">
        <f>_xll.ciqfunctions.udf.CIQ(AJ$9, "IQ_LASTSALEPRICE", $B102)</f>
        <v>121.33</v>
      </c>
      <c r="AK102" s="1">
        <f>_xll.ciqfunctions.udf.CIQ(AK$9, "IQ_LASTSALEPRICE", $B102)</f>
        <v>25.98</v>
      </c>
      <c r="AL102" s="1">
        <f>_xll.ciqfunctions.udf.CIQ(AL$9, "IQ_LASTSALEPRICE", $B102)</f>
        <v>50</v>
      </c>
      <c r="AM102" s="1">
        <f>_xll.ciqfunctions.udf.CIQ(AM$9, "IQ_LASTSALEPRICE", $B102)</f>
        <v>44.9</v>
      </c>
      <c r="AN102" s="1">
        <f>_xll.ciqfunctions.udf.CIQ(AN$9, "IQ_LASTSALEPRICE", $B102)</f>
        <v>74.8</v>
      </c>
      <c r="AO102" s="1">
        <f>_xll.ciqfunctions.udf.CIQ(AO$9, "IQ_LASTSALEPRICE", $B102)</f>
        <v>59.42</v>
      </c>
      <c r="AP102" s="1">
        <f>_xll.ciqfunctions.udf.CIQ(AP$9, "IQ_LASTSALEPRICE", $B102)</f>
        <v>66.819999999999993</v>
      </c>
      <c r="AQ102" s="1">
        <f>_xll.ciqfunctions.udf.CIQ(AQ$9, "IQ_LASTSALEPRICE", $B102)</f>
        <v>83.81</v>
      </c>
      <c r="AR102" s="1">
        <f>_xll.ciqfunctions.udf.CIQ(AR$9, "IQ_LASTSALEPRICE", $B102)</f>
        <v>136.72</v>
      </c>
      <c r="AS102" s="1">
        <f>_xll.ciqfunctions.udf.CIQ(AS$9, "IQ_LASTSALEPRICE", $B102)</f>
        <v>54.47</v>
      </c>
      <c r="AT102" s="1">
        <f>_xll.ciqfunctions.udf.CIQ(AT$9, "IQ_LASTSALEPRICE", $B102)</f>
        <v>40.65</v>
      </c>
      <c r="AU102" s="1">
        <f>_xll.ciqfunctions.udf.CIQ(AU$9, "IQ_LASTSALEPRICE", $B102)</f>
        <v>74.489999999999995</v>
      </c>
      <c r="AV102" s="1">
        <f>_xll.ciqfunctions.udf.CIQ(AV$9, "IQ_LASTSALEPRICE", $B102)</f>
        <v>72.94</v>
      </c>
      <c r="AW102" s="1">
        <f>_xll.ciqfunctions.udf.CIQ(AW$9, "IQ_LASTSALEPRICE", $B102)</f>
        <v>42.76</v>
      </c>
    </row>
    <row r="103" spans="1:49" x14ac:dyDescent="0.3">
      <c r="A103" s="1">
        <f t="shared" si="21"/>
        <v>94</v>
      </c>
      <c r="B103" s="14">
        <v>45007</v>
      </c>
      <c r="C103" s="1">
        <f>_xll.ciqfunctions.udf.CIQ(C$9, "IQ_LASTSALEPRICE", $B103)</f>
        <v>60.49</v>
      </c>
      <c r="D103" s="1">
        <f>_xll.ciqfunctions.udf.CIQ(D$9, "IQ_LASTSALEPRICE", $B103)</f>
        <v>50.65</v>
      </c>
      <c r="E103" s="1">
        <f>_xll.ciqfunctions.udf.CIQ(E$9, "IQ_LASTSALEPRICE", $B103)</f>
        <v>81.81</v>
      </c>
      <c r="F103" s="1">
        <f>_xll.ciqfunctions.udf.CIQ(F$9, "IQ_LASTSALEPRICE", $B103)</f>
        <v>86.85</v>
      </c>
      <c r="G103" s="1">
        <f>_xll.ciqfunctions.udf.CIQ(G$9, "IQ_LASTSALEPRICE", $B103)</f>
        <v>40.39</v>
      </c>
      <c r="H103" s="1">
        <f>_xll.ciqfunctions.udf.CIQ(H$9, "IQ_LASTSALEPRICE", $B103)</f>
        <v>58.71</v>
      </c>
      <c r="I103" s="1">
        <f>_xll.ciqfunctions.udf.CIQ(I$9, "IQ_LASTSALEPRICE", $B103)</f>
        <v>92.1</v>
      </c>
      <c r="J103" s="1">
        <f>_xll.ciqfunctions.udf.CIQ(J$9, "IQ_LASTSALEPRICE", $B103)</f>
        <v>53.21</v>
      </c>
      <c r="K103" s="1">
        <f>_xll.ciqfunctions.udf.CIQ(K$9, "IQ_LASTSALEPRICE", $B103)</f>
        <v>92.95</v>
      </c>
      <c r="L103" s="1">
        <f>_xll.ciqfunctions.udf.CIQ(L$9, "IQ_LASTSALEPRICE", $B103)</f>
        <v>66.31</v>
      </c>
      <c r="M103" s="1">
        <f>_xll.ciqfunctions.udf.CIQ(M$9, "IQ_LASTSALEPRICE", $B103)</f>
        <v>100.43</v>
      </c>
      <c r="N103" s="1">
        <f>_xll.ciqfunctions.udf.CIQ(N$9, "IQ_LASTSALEPRICE", $B103)</f>
        <v>57.55</v>
      </c>
      <c r="O103" s="1">
        <f>_xll.ciqfunctions.udf.CIQ(O$9, "IQ_LASTSALEPRICE", $B103)</f>
        <v>73.52</v>
      </c>
      <c r="P103" s="1">
        <f>_xll.ciqfunctions.udf.CIQ(P$9, "IQ_LASTSALEPRICE", $B103)</f>
        <v>36.770000000000003</v>
      </c>
      <c r="Q103" s="1">
        <f>_xll.ciqfunctions.udf.CIQ(Q$9, "IQ_LASTSALEPRICE", $B103)</f>
        <v>102.61</v>
      </c>
      <c r="R103" s="1">
        <f>_xll.ciqfunctions.udf.CIQ(R$9, "IQ_LASTSALEPRICE", $B103)</f>
        <v>73.540000000000006</v>
      </c>
      <c r="S103" s="1">
        <f>_xll.ciqfunctions.udf.CIQ(S$9, "IQ_LASTSALEPRICE", $B103)</f>
        <v>74.13</v>
      </c>
      <c r="T103" s="1">
        <f>_xll.ciqfunctions.udf.CIQ(T$9, "IQ_LASTSALEPRICE", $B103)</f>
        <v>54.9</v>
      </c>
      <c r="U103" s="1">
        <f>_xll.ciqfunctions.udf.CIQ(U$9, "IQ_LASTSALEPRICE", $B103)</f>
        <v>35.14</v>
      </c>
      <c r="V103" s="1">
        <f>_xll.ciqfunctions.udf.CIQ(V$9, "IQ_LASTSALEPRICE", $B103)</f>
        <v>75.34</v>
      </c>
      <c r="W103" s="1">
        <f>_xll.ciqfunctions.udf.CIQ(W$9, "IQ_LASTSALEPRICE", $B103)</f>
        <v>46.18</v>
      </c>
      <c r="X103" s="1">
        <f>_xll.ciqfunctions.udf.CIQ(X$9, "IQ_LASTSALEPRICE", $B103)</f>
        <v>66.709999999999994</v>
      </c>
      <c r="Y103" s="1">
        <f>_xll.ciqfunctions.udf.CIQ(Y$9, "IQ_LASTSALEPRICE", $B103)</f>
        <v>90.63</v>
      </c>
      <c r="Z103" s="1">
        <f>_xll.ciqfunctions.udf.CIQ(Z$9, "IQ_LASTSALEPRICE", $B103)</f>
        <v>64.150000000000006</v>
      </c>
      <c r="AA103" s="1">
        <f>_xll.ciqfunctions.udf.CIQ(AA$9, "IQ_LASTSALEPRICE", $B103)</f>
        <v>103.98</v>
      </c>
      <c r="AB103" s="1">
        <f>_xll.ciqfunctions.udf.CIQ(AB$9, "IQ_LASTSALEPRICE", $B103)</f>
        <v>60.01</v>
      </c>
      <c r="AC103" s="1">
        <f>_xll.ciqfunctions.udf.CIQ(AC$9, "IQ_LASTSALEPRICE", $B103)</f>
        <v>57.13</v>
      </c>
      <c r="AD103" s="1">
        <f>_xll.ciqfunctions.udf.CIQ(AD$9, "IQ_LASTSALEPRICE", $B103)</f>
        <v>15.54</v>
      </c>
      <c r="AE103" s="1">
        <f>_xll.ciqfunctions.udf.CIQ(AE$9, "IQ_LASTSALEPRICE", $B103)</f>
        <v>142</v>
      </c>
      <c r="AF103" s="1">
        <f>_xll.ciqfunctions.udf.CIQ(AF$9, "IQ_LASTSALEPRICE", $B103)</f>
        <v>68.62</v>
      </c>
      <c r="AG103" s="1">
        <f>_xll.ciqfunctions.udf.CIQ(AG$9, "IQ_LASTSALEPRICE", $B103)</f>
        <v>27.65</v>
      </c>
      <c r="AH103" s="1">
        <f>_xll.ciqfunctions.udf.CIQ(AH$9, "IQ_LASTSALEPRICE", $B103)</f>
        <v>38.36</v>
      </c>
      <c r="AI103" s="1">
        <f>_xll.ciqfunctions.udf.CIQ(AI$9, "IQ_LASTSALEPRICE", $B103)</f>
        <v>107.29</v>
      </c>
      <c r="AJ103" s="1">
        <f>_xll.ciqfunctions.udf.CIQ(AJ$9, "IQ_LASTSALEPRICE", $B103)</f>
        <v>124.15</v>
      </c>
      <c r="AK103" s="1">
        <f>_xll.ciqfunctions.udf.CIQ(AK$9, "IQ_LASTSALEPRICE", $B103)</f>
        <v>26.37</v>
      </c>
      <c r="AL103" s="1">
        <f>_xll.ciqfunctions.udf.CIQ(AL$9, "IQ_LASTSALEPRICE", $B103)</f>
        <v>50.34</v>
      </c>
      <c r="AM103" s="1">
        <f>_xll.ciqfunctions.udf.CIQ(AM$9, "IQ_LASTSALEPRICE", $B103)</f>
        <v>45.66</v>
      </c>
      <c r="AN103" s="1">
        <f>_xll.ciqfunctions.udf.CIQ(AN$9, "IQ_LASTSALEPRICE", $B103)</f>
        <v>75.62</v>
      </c>
      <c r="AO103" s="1">
        <f>_xll.ciqfunctions.udf.CIQ(AO$9, "IQ_LASTSALEPRICE", $B103)</f>
        <v>60.64</v>
      </c>
      <c r="AP103" s="1">
        <f>_xll.ciqfunctions.udf.CIQ(AP$9, "IQ_LASTSALEPRICE", $B103)</f>
        <v>67.41</v>
      </c>
      <c r="AQ103" s="1">
        <f>_xll.ciqfunctions.udf.CIQ(AQ$9, "IQ_LASTSALEPRICE", $B103)</f>
        <v>83.95</v>
      </c>
      <c r="AR103" s="1">
        <f>_xll.ciqfunctions.udf.CIQ(AR$9, "IQ_LASTSALEPRICE", $B103)</f>
        <v>136.38</v>
      </c>
      <c r="AS103" s="1">
        <f>_xll.ciqfunctions.udf.CIQ(AS$9, "IQ_LASTSALEPRICE", $B103)</f>
        <v>54.82</v>
      </c>
      <c r="AT103" s="1">
        <f>_xll.ciqfunctions.udf.CIQ(AT$9, "IQ_LASTSALEPRICE", $B103)</f>
        <v>40.96</v>
      </c>
      <c r="AU103" s="1">
        <f>_xll.ciqfunctions.udf.CIQ(AU$9, "IQ_LASTSALEPRICE", $B103)</f>
        <v>73.95</v>
      </c>
      <c r="AV103" s="1">
        <f>_xll.ciqfunctions.udf.CIQ(AV$9, "IQ_LASTSALEPRICE", $B103)</f>
        <v>72.41</v>
      </c>
      <c r="AW103" s="1">
        <f>_xll.ciqfunctions.udf.CIQ(AW$9, "IQ_LASTSALEPRICE", $B103)</f>
        <v>43.1</v>
      </c>
    </row>
    <row r="104" spans="1:49" x14ac:dyDescent="0.3">
      <c r="A104" s="1">
        <f t="shared" si="21"/>
        <v>95</v>
      </c>
      <c r="B104" s="14">
        <v>45006</v>
      </c>
      <c r="C104" s="1">
        <f>_xll.ciqfunctions.udf.CIQ(C$9, "IQ_LASTSALEPRICE", $B104)</f>
        <v>62.71</v>
      </c>
      <c r="D104" s="1">
        <f>_xll.ciqfunctions.udf.CIQ(D$9, "IQ_LASTSALEPRICE", $B104)</f>
        <v>52.01</v>
      </c>
      <c r="E104" s="1">
        <f>_xll.ciqfunctions.udf.CIQ(E$9, "IQ_LASTSALEPRICE", $B104)</f>
        <v>83.74</v>
      </c>
      <c r="F104" s="1">
        <f>_xll.ciqfunctions.udf.CIQ(F$9, "IQ_LASTSALEPRICE", $B104)</f>
        <v>88.9</v>
      </c>
      <c r="G104" s="1">
        <f>_xll.ciqfunctions.udf.CIQ(G$9, "IQ_LASTSALEPRICE", $B104)</f>
        <v>40.98</v>
      </c>
      <c r="H104" s="1">
        <f>_xll.ciqfunctions.udf.CIQ(H$9, "IQ_LASTSALEPRICE", $B104)</f>
        <v>59.95</v>
      </c>
      <c r="I104" s="1">
        <f>_xll.ciqfunctions.udf.CIQ(I$9, "IQ_LASTSALEPRICE", $B104)</f>
        <v>93.19</v>
      </c>
      <c r="J104" s="1">
        <f>_xll.ciqfunctions.udf.CIQ(J$9, "IQ_LASTSALEPRICE", $B104)</f>
        <v>54.09</v>
      </c>
      <c r="K104" s="1">
        <f>_xll.ciqfunctions.udf.CIQ(K$9, "IQ_LASTSALEPRICE", $B104)</f>
        <v>94.77</v>
      </c>
      <c r="L104" s="1">
        <f>_xll.ciqfunctions.udf.CIQ(L$9, "IQ_LASTSALEPRICE", $B104)</f>
        <v>67.81</v>
      </c>
      <c r="M104" s="1">
        <f>_xll.ciqfunctions.udf.CIQ(M$9, "IQ_LASTSALEPRICE", $B104)</f>
        <v>103.15</v>
      </c>
      <c r="N104" s="1">
        <f>_xll.ciqfunctions.udf.CIQ(N$9, "IQ_LASTSALEPRICE", $B104)</f>
        <v>58.95</v>
      </c>
      <c r="O104" s="1">
        <f>_xll.ciqfunctions.udf.CIQ(O$9, "IQ_LASTSALEPRICE", $B104)</f>
        <v>74.92</v>
      </c>
      <c r="P104" s="1">
        <f>_xll.ciqfunctions.udf.CIQ(P$9, "IQ_LASTSALEPRICE", $B104)</f>
        <v>37.96</v>
      </c>
      <c r="Q104" s="1">
        <f>_xll.ciqfunctions.udf.CIQ(Q$9, "IQ_LASTSALEPRICE", $B104)</f>
        <v>105.01</v>
      </c>
      <c r="R104" s="1">
        <f>_xll.ciqfunctions.udf.CIQ(R$9, "IQ_LASTSALEPRICE", $B104)</f>
        <v>74.75</v>
      </c>
      <c r="S104" s="1">
        <f>_xll.ciqfunctions.udf.CIQ(S$9, "IQ_LASTSALEPRICE", $B104)</f>
        <v>75.36</v>
      </c>
      <c r="T104" s="1">
        <f>_xll.ciqfunctions.udf.CIQ(T$9, "IQ_LASTSALEPRICE", $B104)</f>
        <v>56.01</v>
      </c>
      <c r="U104" s="1">
        <f>_xll.ciqfunctions.udf.CIQ(U$9, "IQ_LASTSALEPRICE", $B104)</f>
        <v>36.03</v>
      </c>
      <c r="V104" s="1">
        <f>_xll.ciqfunctions.udf.CIQ(V$9, "IQ_LASTSALEPRICE", $B104)</f>
        <v>77.400000000000006</v>
      </c>
      <c r="W104" s="1">
        <f>_xll.ciqfunctions.udf.CIQ(W$9, "IQ_LASTSALEPRICE", $B104)</f>
        <v>47.3</v>
      </c>
      <c r="X104" s="1">
        <f>_xll.ciqfunctions.udf.CIQ(X$9, "IQ_LASTSALEPRICE", $B104)</f>
        <v>67.13</v>
      </c>
      <c r="Y104" s="1">
        <f>_xll.ciqfunctions.udf.CIQ(Y$9, "IQ_LASTSALEPRICE", $B104)</f>
        <v>91.91</v>
      </c>
      <c r="Z104" s="1">
        <f>_xll.ciqfunctions.udf.CIQ(Z$9, "IQ_LASTSALEPRICE", $B104)</f>
        <v>65.5</v>
      </c>
      <c r="AA104" s="1">
        <f>_xll.ciqfunctions.udf.CIQ(AA$9, "IQ_LASTSALEPRICE", $B104)</f>
        <v>106.29</v>
      </c>
      <c r="AB104" s="1">
        <f>_xll.ciqfunctions.udf.CIQ(AB$9, "IQ_LASTSALEPRICE", $B104)</f>
        <v>61.29</v>
      </c>
      <c r="AC104" s="1">
        <f>_xll.ciqfunctions.udf.CIQ(AC$9, "IQ_LASTSALEPRICE", $B104)</f>
        <v>58.53</v>
      </c>
      <c r="AD104" s="1">
        <f>_xll.ciqfunctions.udf.CIQ(AD$9, "IQ_LASTSALEPRICE", $B104)</f>
        <v>15.97</v>
      </c>
      <c r="AE104" s="1">
        <f>_xll.ciqfunctions.udf.CIQ(AE$9, "IQ_LASTSALEPRICE", $B104)</f>
        <v>145.59</v>
      </c>
      <c r="AF104" s="1">
        <f>_xll.ciqfunctions.udf.CIQ(AF$9, "IQ_LASTSALEPRICE", $B104)</f>
        <v>70.400000000000006</v>
      </c>
      <c r="AG104" s="1">
        <f>_xll.ciqfunctions.udf.CIQ(AG$9, "IQ_LASTSALEPRICE", $B104)</f>
        <v>28.24</v>
      </c>
      <c r="AH104" s="1">
        <f>_xll.ciqfunctions.udf.CIQ(AH$9, "IQ_LASTSALEPRICE", $B104)</f>
        <v>39.380000000000003</v>
      </c>
      <c r="AI104" s="1">
        <f>_xll.ciqfunctions.udf.CIQ(AI$9, "IQ_LASTSALEPRICE", $B104)</f>
        <v>110.21</v>
      </c>
      <c r="AJ104" s="1">
        <f>_xll.ciqfunctions.udf.CIQ(AJ$9, "IQ_LASTSALEPRICE", $B104)</f>
        <v>126.88</v>
      </c>
      <c r="AK104" s="1">
        <f>_xll.ciqfunctions.udf.CIQ(AK$9, "IQ_LASTSALEPRICE", $B104)</f>
        <v>26.98</v>
      </c>
      <c r="AL104" s="1">
        <f>_xll.ciqfunctions.udf.CIQ(AL$9, "IQ_LASTSALEPRICE", $B104)</f>
        <v>51.73</v>
      </c>
      <c r="AM104" s="1">
        <f>_xll.ciqfunctions.udf.CIQ(AM$9, "IQ_LASTSALEPRICE", $B104)</f>
        <v>46.8</v>
      </c>
      <c r="AN104" s="1">
        <f>_xll.ciqfunctions.udf.CIQ(AN$9, "IQ_LASTSALEPRICE", $B104)</f>
        <v>77.58</v>
      </c>
      <c r="AO104" s="1">
        <f>_xll.ciqfunctions.udf.CIQ(AO$9, "IQ_LASTSALEPRICE", $B104)</f>
        <v>61.37</v>
      </c>
      <c r="AP104" s="1">
        <f>_xll.ciqfunctions.udf.CIQ(AP$9, "IQ_LASTSALEPRICE", $B104)</f>
        <v>68.88</v>
      </c>
      <c r="AQ104" s="1">
        <f>_xll.ciqfunctions.udf.CIQ(AQ$9, "IQ_LASTSALEPRICE", $B104)</f>
        <v>85.27</v>
      </c>
      <c r="AR104" s="1">
        <f>_xll.ciqfunctions.udf.CIQ(AR$9, "IQ_LASTSALEPRICE", $B104)</f>
        <v>138.86000000000001</v>
      </c>
      <c r="AS104" s="1">
        <f>_xll.ciqfunctions.udf.CIQ(AS$9, "IQ_LASTSALEPRICE", $B104)</f>
        <v>55.64</v>
      </c>
      <c r="AT104" s="1">
        <f>_xll.ciqfunctions.udf.CIQ(AT$9, "IQ_LASTSALEPRICE", $B104)</f>
        <v>41.76</v>
      </c>
      <c r="AU104" s="1">
        <f>_xll.ciqfunctions.udf.CIQ(AU$9, "IQ_LASTSALEPRICE", $B104)</f>
        <v>74.98</v>
      </c>
      <c r="AV104" s="1">
        <f>_xll.ciqfunctions.udf.CIQ(AV$9, "IQ_LASTSALEPRICE", $B104)</f>
        <v>73.37</v>
      </c>
      <c r="AW104" s="1">
        <f>_xll.ciqfunctions.udf.CIQ(AW$9, "IQ_LASTSALEPRICE", $B104)</f>
        <v>44.14</v>
      </c>
    </row>
    <row r="105" spans="1:49" x14ac:dyDescent="0.3">
      <c r="A105" s="1">
        <f t="shared" si="21"/>
        <v>96</v>
      </c>
      <c r="B105" s="14">
        <v>45005</v>
      </c>
      <c r="C105" s="1">
        <f>_xll.ciqfunctions.udf.CIQ(C$9, "IQ_LASTSALEPRICE", $B105)</f>
        <v>64.61</v>
      </c>
      <c r="D105" s="1">
        <f>_xll.ciqfunctions.udf.CIQ(D$9, "IQ_LASTSALEPRICE", $B105)</f>
        <v>53.76</v>
      </c>
      <c r="E105" s="1">
        <f>_xll.ciqfunctions.udf.CIQ(E$9, "IQ_LASTSALEPRICE", $B105)</f>
        <v>85.97</v>
      </c>
      <c r="F105" s="1">
        <f>_xll.ciqfunctions.udf.CIQ(F$9, "IQ_LASTSALEPRICE", $B105)</f>
        <v>91.76</v>
      </c>
      <c r="G105" s="1">
        <f>_xll.ciqfunctions.udf.CIQ(G$9, "IQ_LASTSALEPRICE", $B105)</f>
        <v>42.18</v>
      </c>
      <c r="H105" s="1">
        <f>_xll.ciqfunctions.udf.CIQ(H$9, "IQ_LASTSALEPRICE", $B105)</f>
        <v>61.89</v>
      </c>
      <c r="I105" s="1">
        <f>_xll.ciqfunctions.udf.CIQ(I$9, "IQ_LASTSALEPRICE", $B105)</f>
        <v>96.91</v>
      </c>
      <c r="J105" s="1">
        <f>_xll.ciqfunctions.udf.CIQ(J$9, "IQ_LASTSALEPRICE", $B105)</f>
        <v>55.62</v>
      </c>
      <c r="K105" s="1">
        <f>_xll.ciqfunctions.udf.CIQ(K$9, "IQ_LASTSALEPRICE", $B105)</f>
        <v>97.31</v>
      </c>
      <c r="L105" s="1">
        <f>_xll.ciqfunctions.udf.CIQ(L$9, "IQ_LASTSALEPRICE", $B105)</f>
        <v>69</v>
      </c>
      <c r="M105" s="1">
        <f>_xll.ciqfunctions.udf.CIQ(M$9, "IQ_LASTSALEPRICE", $B105)</f>
        <v>106.07</v>
      </c>
      <c r="N105" s="1">
        <f>_xll.ciqfunctions.udf.CIQ(N$9, "IQ_LASTSALEPRICE", $B105)</f>
        <v>60.04</v>
      </c>
      <c r="O105" s="1">
        <f>_xll.ciqfunctions.udf.CIQ(O$9, "IQ_LASTSALEPRICE", $B105)</f>
        <v>76.180000000000007</v>
      </c>
      <c r="P105" s="1">
        <f>_xll.ciqfunctions.udf.CIQ(P$9, "IQ_LASTSALEPRICE", $B105)</f>
        <v>38.06</v>
      </c>
      <c r="Q105" s="1">
        <f>_xll.ciqfunctions.udf.CIQ(Q$9, "IQ_LASTSALEPRICE", $B105)</f>
        <v>108.19</v>
      </c>
      <c r="R105" s="1">
        <f>_xll.ciqfunctions.udf.CIQ(R$9, "IQ_LASTSALEPRICE", $B105)</f>
        <v>77.86</v>
      </c>
      <c r="S105" s="1">
        <f>_xll.ciqfunctions.udf.CIQ(S$9, "IQ_LASTSALEPRICE", $B105)</f>
        <v>75.97</v>
      </c>
      <c r="T105" s="1">
        <f>_xll.ciqfunctions.udf.CIQ(T$9, "IQ_LASTSALEPRICE", $B105)</f>
        <v>57.24</v>
      </c>
      <c r="U105" s="1">
        <f>_xll.ciqfunctions.udf.CIQ(U$9, "IQ_LASTSALEPRICE", $B105)</f>
        <v>36.53</v>
      </c>
      <c r="V105" s="1">
        <f>_xll.ciqfunctions.udf.CIQ(V$9, "IQ_LASTSALEPRICE", $B105)</f>
        <v>79.62</v>
      </c>
      <c r="W105" s="1">
        <f>_xll.ciqfunctions.udf.CIQ(W$9, "IQ_LASTSALEPRICE", $B105)</f>
        <v>48.83</v>
      </c>
      <c r="X105" s="1">
        <f>_xll.ciqfunctions.udf.CIQ(X$9, "IQ_LASTSALEPRICE", $B105)</f>
        <v>68.55</v>
      </c>
      <c r="Y105" s="1">
        <f>_xll.ciqfunctions.udf.CIQ(Y$9, "IQ_LASTSALEPRICE", $B105)</f>
        <v>94.55</v>
      </c>
      <c r="Z105" s="1">
        <f>_xll.ciqfunctions.udf.CIQ(Z$9, "IQ_LASTSALEPRICE", $B105)</f>
        <v>67.39</v>
      </c>
      <c r="AA105" s="1">
        <f>_xll.ciqfunctions.udf.CIQ(AA$9, "IQ_LASTSALEPRICE", $B105)</f>
        <v>108.4</v>
      </c>
      <c r="AB105" s="1">
        <f>_xll.ciqfunctions.udf.CIQ(AB$9, "IQ_LASTSALEPRICE", $B105)</f>
        <v>62.25</v>
      </c>
      <c r="AC105" s="1">
        <f>_xll.ciqfunctions.udf.CIQ(AC$9, "IQ_LASTSALEPRICE", $B105)</f>
        <v>59.32</v>
      </c>
      <c r="AD105" s="1">
        <f>_xll.ciqfunctions.udf.CIQ(AD$9, "IQ_LASTSALEPRICE", $B105)</f>
        <v>16</v>
      </c>
      <c r="AE105" s="1">
        <f>_xll.ciqfunctions.udf.CIQ(AE$9, "IQ_LASTSALEPRICE", $B105)</f>
        <v>147.51</v>
      </c>
      <c r="AF105" s="1">
        <f>_xll.ciqfunctions.udf.CIQ(AF$9, "IQ_LASTSALEPRICE", $B105)</f>
        <v>70.86</v>
      </c>
      <c r="AG105" s="1">
        <f>_xll.ciqfunctions.udf.CIQ(AG$9, "IQ_LASTSALEPRICE", $B105)</f>
        <v>29.15</v>
      </c>
      <c r="AH105" s="1">
        <f>_xll.ciqfunctions.udf.CIQ(AH$9, "IQ_LASTSALEPRICE", $B105)</f>
        <v>40.32</v>
      </c>
      <c r="AI105" s="1">
        <f>_xll.ciqfunctions.udf.CIQ(AI$9, "IQ_LASTSALEPRICE", $B105)</f>
        <v>114.88</v>
      </c>
      <c r="AJ105" s="1">
        <f>_xll.ciqfunctions.udf.CIQ(AJ$9, "IQ_LASTSALEPRICE", $B105)</f>
        <v>128.09</v>
      </c>
      <c r="AK105" s="1">
        <f>_xll.ciqfunctions.udf.CIQ(AK$9, "IQ_LASTSALEPRICE", $B105)</f>
        <v>27.82</v>
      </c>
      <c r="AL105" s="1">
        <f>_xll.ciqfunctions.udf.CIQ(AL$9, "IQ_LASTSALEPRICE", $B105)</f>
        <v>52.46</v>
      </c>
      <c r="AM105" s="1">
        <f>_xll.ciqfunctions.udf.CIQ(AM$9, "IQ_LASTSALEPRICE", $B105)</f>
        <v>47.62</v>
      </c>
      <c r="AN105" s="1">
        <f>_xll.ciqfunctions.udf.CIQ(AN$9, "IQ_LASTSALEPRICE", $B105)</f>
        <v>79.53</v>
      </c>
      <c r="AO105" s="1">
        <f>_xll.ciqfunctions.udf.CIQ(AO$9, "IQ_LASTSALEPRICE", $B105)</f>
        <v>61.72</v>
      </c>
      <c r="AP105" s="1">
        <f>_xll.ciqfunctions.udf.CIQ(AP$9, "IQ_LASTSALEPRICE", $B105)</f>
        <v>70.31</v>
      </c>
      <c r="AQ105" s="1">
        <f>_xll.ciqfunctions.udf.CIQ(AQ$9, "IQ_LASTSALEPRICE", $B105)</f>
        <v>87.96</v>
      </c>
      <c r="AR105" s="1">
        <f>_xll.ciqfunctions.udf.CIQ(AR$9, "IQ_LASTSALEPRICE", $B105)</f>
        <v>142.56</v>
      </c>
      <c r="AS105" s="1">
        <f>_xll.ciqfunctions.udf.CIQ(AS$9, "IQ_LASTSALEPRICE", $B105)</f>
        <v>57.78</v>
      </c>
      <c r="AT105" s="1">
        <f>_xll.ciqfunctions.udf.CIQ(AT$9, "IQ_LASTSALEPRICE", $B105)</f>
        <v>42.8</v>
      </c>
      <c r="AU105" s="1">
        <f>_xll.ciqfunctions.udf.CIQ(AU$9, "IQ_LASTSALEPRICE", $B105)</f>
        <v>76.39</v>
      </c>
      <c r="AV105" s="1">
        <f>_xll.ciqfunctions.udf.CIQ(AV$9, "IQ_LASTSALEPRICE", $B105)</f>
        <v>77.180000000000007</v>
      </c>
      <c r="AW105" s="1">
        <f>_xll.ciqfunctions.udf.CIQ(AW$9, "IQ_LASTSALEPRICE", $B105)</f>
        <v>44.8</v>
      </c>
    </row>
    <row r="106" spans="1:49" x14ac:dyDescent="0.3">
      <c r="A106" s="1">
        <f t="shared" si="21"/>
        <v>97</v>
      </c>
      <c r="B106" s="14">
        <v>45002</v>
      </c>
      <c r="C106" s="1">
        <f>_xll.ciqfunctions.udf.CIQ(C$9, "IQ_LASTSALEPRICE", $B106)</f>
        <v>63.82</v>
      </c>
      <c r="D106" s="1">
        <f>_xll.ciqfunctions.udf.CIQ(D$9, "IQ_LASTSALEPRICE", $B106)</f>
        <v>53.17</v>
      </c>
      <c r="E106" s="1">
        <f>_xll.ciqfunctions.udf.CIQ(E$9, "IQ_LASTSALEPRICE", $B106)</f>
        <v>85.02</v>
      </c>
      <c r="F106" s="1">
        <f>_xll.ciqfunctions.udf.CIQ(F$9, "IQ_LASTSALEPRICE", $B106)</f>
        <v>90.7</v>
      </c>
      <c r="G106" s="1">
        <f>_xll.ciqfunctions.udf.CIQ(G$9, "IQ_LASTSALEPRICE", $B106)</f>
        <v>41.52</v>
      </c>
      <c r="H106" s="1">
        <f>_xll.ciqfunctions.udf.CIQ(H$9, "IQ_LASTSALEPRICE", $B106)</f>
        <v>61.34</v>
      </c>
      <c r="I106" s="1">
        <f>_xll.ciqfunctions.udf.CIQ(I$9, "IQ_LASTSALEPRICE", $B106)</f>
        <v>95.63</v>
      </c>
      <c r="J106" s="1">
        <f>_xll.ciqfunctions.udf.CIQ(J$9, "IQ_LASTSALEPRICE", $B106)</f>
        <v>55.4</v>
      </c>
      <c r="K106" s="1">
        <f>_xll.ciqfunctions.udf.CIQ(K$9, "IQ_LASTSALEPRICE", $B106)</f>
        <v>96.39</v>
      </c>
      <c r="L106" s="1">
        <f>_xll.ciqfunctions.udf.CIQ(L$9, "IQ_LASTSALEPRICE", $B106)</f>
        <v>67.760000000000005</v>
      </c>
      <c r="M106" s="1">
        <f>_xll.ciqfunctions.udf.CIQ(M$9, "IQ_LASTSALEPRICE", $B106)</f>
        <v>104.57</v>
      </c>
      <c r="N106" s="1">
        <f>_xll.ciqfunctions.udf.CIQ(N$9, "IQ_LASTSALEPRICE", $B106)</f>
        <v>59.87</v>
      </c>
      <c r="O106" s="1">
        <f>_xll.ciqfunctions.udf.CIQ(O$9, "IQ_LASTSALEPRICE", $B106)</f>
        <v>75.91</v>
      </c>
      <c r="P106" s="1">
        <f>_xll.ciqfunctions.udf.CIQ(P$9, "IQ_LASTSALEPRICE", $B106)</f>
        <v>37.57</v>
      </c>
      <c r="Q106" s="1">
        <f>_xll.ciqfunctions.udf.CIQ(Q$9, "IQ_LASTSALEPRICE", $B106)</f>
        <v>106.82</v>
      </c>
      <c r="R106" s="1">
        <f>_xll.ciqfunctions.udf.CIQ(R$9, "IQ_LASTSALEPRICE", $B106)</f>
        <v>77.599999999999994</v>
      </c>
      <c r="S106" s="1">
        <f>_xll.ciqfunctions.udf.CIQ(S$9, "IQ_LASTSALEPRICE", $B106)</f>
        <v>75.67</v>
      </c>
      <c r="T106" s="1">
        <f>_xll.ciqfunctions.udf.CIQ(T$9, "IQ_LASTSALEPRICE", $B106)</f>
        <v>56.45</v>
      </c>
      <c r="U106" s="1">
        <f>_xll.ciqfunctions.udf.CIQ(U$9, "IQ_LASTSALEPRICE", $B106)</f>
        <v>35.68</v>
      </c>
      <c r="V106" s="1">
        <f>_xll.ciqfunctions.udf.CIQ(V$9, "IQ_LASTSALEPRICE", $B106)</f>
        <v>77.64</v>
      </c>
      <c r="W106" s="1">
        <f>_xll.ciqfunctions.udf.CIQ(W$9, "IQ_LASTSALEPRICE", $B106)</f>
        <v>48.12</v>
      </c>
      <c r="X106" s="1">
        <f>_xll.ciqfunctions.udf.CIQ(X$9, "IQ_LASTSALEPRICE", $B106)</f>
        <v>67.900000000000006</v>
      </c>
      <c r="Y106" s="1">
        <f>_xll.ciqfunctions.udf.CIQ(Y$9, "IQ_LASTSALEPRICE", $B106)</f>
        <v>94.25</v>
      </c>
      <c r="Z106" s="1">
        <f>_xll.ciqfunctions.udf.CIQ(Z$9, "IQ_LASTSALEPRICE", $B106)</f>
        <v>66.88</v>
      </c>
      <c r="AA106" s="1">
        <f>_xll.ciqfunctions.udf.CIQ(AA$9, "IQ_LASTSALEPRICE", $B106)</f>
        <v>107.04</v>
      </c>
      <c r="AB106" s="1">
        <f>_xll.ciqfunctions.udf.CIQ(AB$9, "IQ_LASTSALEPRICE", $B106)</f>
        <v>61.17</v>
      </c>
      <c r="AC106" s="1">
        <f>_xll.ciqfunctions.udf.CIQ(AC$9, "IQ_LASTSALEPRICE", $B106)</f>
        <v>58.53</v>
      </c>
      <c r="AD106" s="1">
        <f>_xll.ciqfunctions.udf.CIQ(AD$9, "IQ_LASTSALEPRICE", $B106)</f>
        <v>16.100000000000001</v>
      </c>
      <c r="AE106" s="1">
        <f>_xll.ciqfunctions.udf.CIQ(AE$9, "IQ_LASTSALEPRICE", $B106)</f>
        <v>145.34</v>
      </c>
      <c r="AF106" s="1">
        <f>_xll.ciqfunctions.udf.CIQ(AF$9, "IQ_LASTSALEPRICE", $B106)</f>
        <v>69.91</v>
      </c>
      <c r="AG106" s="1">
        <f>_xll.ciqfunctions.udf.CIQ(AG$9, "IQ_LASTSALEPRICE", $B106)</f>
        <v>29.05</v>
      </c>
      <c r="AH106" s="1">
        <f>_xll.ciqfunctions.udf.CIQ(AH$9, "IQ_LASTSALEPRICE", $B106)</f>
        <v>39.78</v>
      </c>
      <c r="AI106" s="1">
        <f>_xll.ciqfunctions.udf.CIQ(AI$9, "IQ_LASTSALEPRICE", $B106)</f>
        <v>114.69</v>
      </c>
      <c r="AJ106" s="1">
        <f>_xll.ciqfunctions.udf.CIQ(AJ$9, "IQ_LASTSALEPRICE", $B106)</f>
        <v>128.43</v>
      </c>
      <c r="AK106" s="1">
        <f>_xll.ciqfunctions.udf.CIQ(AK$9, "IQ_LASTSALEPRICE", $B106)</f>
        <v>27.47</v>
      </c>
      <c r="AL106" s="1">
        <f>_xll.ciqfunctions.udf.CIQ(AL$9, "IQ_LASTSALEPRICE", $B106)</f>
        <v>52.11</v>
      </c>
      <c r="AM106" s="1">
        <f>_xll.ciqfunctions.udf.CIQ(AM$9, "IQ_LASTSALEPRICE", $B106)</f>
        <v>47.3</v>
      </c>
      <c r="AN106" s="1">
        <f>_xll.ciqfunctions.udf.CIQ(AN$9, "IQ_LASTSALEPRICE", $B106)</f>
        <v>78.41</v>
      </c>
      <c r="AO106" s="1">
        <f>_xll.ciqfunctions.udf.CIQ(AO$9, "IQ_LASTSALEPRICE", $B106)</f>
        <v>60.32</v>
      </c>
      <c r="AP106" s="1">
        <f>_xll.ciqfunctions.udf.CIQ(AP$9, "IQ_LASTSALEPRICE", $B106)</f>
        <v>70.010000000000005</v>
      </c>
      <c r="AQ106" s="1">
        <f>_xll.ciqfunctions.udf.CIQ(AQ$9, "IQ_LASTSALEPRICE", $B106)</f>
        <v>86.74</v>
      </c>
      <c r="AR106" s="1">
        <f>_xll.ciqfunctions.udf.CIQ(AR$9, "IQ_LASTSALEPRICE", $B106)</f>
        <v>141.81</v>
      </c>
      <c r="AS106" s="1">
        <f>_xll.ciqfunctions.udf.CIQ(AS$9, "IQ_LASTSALEPRICE", $B106)</f>
        <v>56.81</v>
      </c>
      <c r="AT106" s="1">
        <f>_xll.ciqfunctions.udf.CIQ(AT$9, "IQ_LASTSALEPRICE", $B106)</f>
        <v>42.56</v>
      </c>
      <c r="AU106" s="1">
        <f>_xll.ciqfunctions.udf.CIQ(AU$9, "IQ_LASTSALEPRICE", $B106)</f>
        <v>76.209999999999994</v>
      </c>
      <c r="AV106" s="1">
        <f>_xll.ciqfunctions.udf.CIQ(AV$9, "IQ_LASTSALEPRICE", $B106)</f>
        <v>75.7</v>
      </c>
      <c r="AW106" s="1">
        <f>_xll.ciqfunctions.udf.CIQ(AW$9, "IQ_LASTSALEPRICE", $B106)</f>
        <v>44.57</v>
      </c>
    </row>
    <row r="107" spans="1:49" x14ac:dyDescent="0.3">
      <c r="A107" s="1">
        <f t="shared" si="21"/>
        <v>98</v>
      </c>
      <c r="B107" s="14">
        <v>45001</v>
      </c>
      <c r="C107" s="1">
        <f>_xll.ciqfunctions.udf.CIQ(C$9, "IQ_LASTSALEPRICE", $B107)</f>
        <v>63.85</v>
      </c>
      <c r="D107" s="1">
        <f>_xll.ciqfunctions.udf.CIQ(D$9, "IQ_LASTSALEPRICE", $B107)</f>
        <v>53.49</v>
      </c>
      <c r="E107" s="1">
        <f>_xll.ciqfunctions.udf.CIQ(E$9, "IQ_LASTSALEPRICE", $B107)</f>
        <v>86.05</v>
      </c>
      <c r="F107" s="1">
        <f>_xll.ciqfunctions.udf.CIQ(F$9, "IQ_LASTSALEPRICE", $B107)</f>
        <v>92.01</v>
      </c>
      <c r="G107" s="1">
        <f>_xll.ciqfunctions.udf.CIQ(G$9, "IQ_LASTSALEPRICE", $B107)</f>
        <v>41.71</v>
      </c>
      <c r="H107" s="1">
        <f>_xll.ciqfunctions.udf.CIQ(H$9, "IQ_LASTSALEPRICE", $B107)</f>
        <v>61.92</v>
      </c>
      <c r="I107" s="1">
        <f>_xll.ciqfunctions.udf.CIQ(I$9, "IQ_LASTSALEPRICE", $B107)</f>
        <v>96.3</v>
      </c>
      <c r="J107" s="1">
        <f>_xll.ciqfunctions.udf.CIQ(J$9, "IQ_LASTSALEPRICE", $B107)</f>
        <v>55.88</v>
      </c>
      <c r="K107" s="1">
        <f>_xll.ciqfunctions.udf.CIQ(K$9, "IQ_LASTSALEPRICE", $B107)</f>
        <v>97.2</v>
      </c>
      <c r="L107" s="1">
        <f>_xll.ciqfunctions.udf.CIQ(L$9, "IQ_LASTSALEPRICE", $B107)</f>
        <v>68.98</v>
      </c>
      <c r="M107" s="1">
        <f>_xll.ciqfunctions.udf.CIQ(M$9, "IQ_LASTSALEPRICE", $B107)</f>
        <v>105.9</v>
      </c>
      <c r="N107" s="1">
        <f>_xll.ciqfunctions.udf.CIQ(N$9, "IQ_LASTSALEPRICE", $B107)</f>
        <v>60.53</v>
      </c>
      <c r="O107" s="1">
        <f>_xll.ciqfunctions.udf.CIQ(O$9, "IQ_LASTSALEPRICE", $B107)</f>
        <v>76.8</v>
      </c>
      <c r="P107" s="1">
        <f>_xll.ciqfunctions.udf.CIQ(P$9, "IQ_LASTSALEPRICE", $B107)</f>
        <v>37.89</v>
      </c>
      <c r="Q107" s="1">
        <f>_xll.ciqfunctions.udf.CIQ(Q$9, "IQ_LASTSALEPRICE", $B107)</f>
        <v>107.55</v>
      </c>
      <c r="R107" s="1">
        <f>_xll.ciqfunctions.udf.CIQ(R$9, "IQ_LASTSALEPRICE", $B107)</f>
        <v>77.180000000000007</v>
      </c>
      <c r="S107" s="1">
        <f>_xll.ciqfunctions.udf.CIQ(S$9, "IQ_LASTSALEPRICE", $B107)</f>
        <v>76.23</v>
      </c>
      <c r="T107" s="1">
        <f>_xll.ciqfunctions.udf.CIQ(T$9, "IQ_LASTSALEPRICE", $B107)</f>
        <v>57.2</v>
      </c>
      <c r="U107" s="1">
        <f>_xll.ciqfunctions.udf.CIQ(U$9, "IQ_LASTSALEPRICE", $B107)</f>
        <v>36.119999999999997</v>
      </c>
      <c r="V107" s="1">
        <f>_xll.ciqfunctions.udf.CIQ(V$9, "IQ_LASTSALEPRICE", $B107)</f>
        <v>78.680000000000007</v>
      </c>
      <c r="W107" s="1">
        <f>_xll.ciqfunctions.udf.CIQ(W$9, "IQ_LASTSALEPRICE", $B107)</f>
        <v>48.91</v>
      </c>
      <c r="X107" s="1">
        <f>_xll.ciqfunctions.udf.CIQ(X$9, "IQ_LASTSALEPRICE", $B107)</f>
        <v>68.12</v>
      </c>
      <c r="Y107" s="1">
        <f>_xll.ciqfunctions.udf.CIQ(Y$9, "IQ_LASTSALEPRICE", $B107)</f>
        <v>94.86</v>
      </c>
      <c r="Z107" s="1">
        <f>_xll.ciqfunctions.udf.CIQ(Z$9, "IQ_LASTSALEPRICE", $B107)</f>
        <v>67.239999999999995</v>
      </c>
      <c r="AA107" s="1">
        <f>_xll.ciqfunctions.udf.CIQ(AA$9, "IQ_LASTSALEPRICE", $B107)</f>
        <v>109.22</v>
      </c>
      <c r="AB107" s="1">
        <f>_xll.ciqfunctions.udf.CIQ(AB$9, "IQ_LASTSALEPRICE", $B107)</f>
        <v>61.76</v>
      </c>
      <c r="AC107" s="1">
        <f>_xll.ciqfunctions.udf.CIQ(AC$9, "IQ_LASTSALEPRICE", $B107)</f>
        <v>59.18</v>
      </c>
      <c r="AD107" s="1">
        <f>_xll.ciqfunctions.udf.CIQ(AD$9, "IQ_LASTSALEPRICE", $B107)</f>
        <v>16.16</v>
      </c>
      <c r="AE107" s="1">
        <f>_xll.ciqfunctions.udf.CIQ(AE$9, "IQ_LASTSALEPRICE", $B107)</f>
        <v>148.69</v>
      </c>
      <c r="AF107" s="1">
        <f>_xll.ciqfunctions.udf.CIQ(AF$9, "IQ_LASTSALEPRICE", $B107)</f>
        <v>70.03</v>
      </c>
      <c r="AG107" s="1">
        <f>_xll.ciqfunctions.udf.CIQ(AG$9, "IQ_LASTSALEPRICE", $B107)</f>
        <v>29.33</v>
      </c>
      <c r="AH107" s="1">
        <f>_xll.ciqfunctions.udf.CIQ(AH$9, "IQ_LASTSALEPRICE", $B107)</f>
        <v>40.15</v>
      </c>
      <c r="AI107" s="1">
        <f>_xll.ciqfunctions.udf.CIQ(AI$9, "IQ_LASTSALEPRICE", $B107)</f>
        <v>114.34</v>
      </c>
      <c r="AJ107" s="1">
        <f>_xll.ciqfunctions.udf.CIQ(AJ$9, "IQ_LASTSALEPRICE", $B107)</f>
        <v>129.44</v>
      </c>
      <c r="AK107" s="1">
        <f>_xll.ciqfunctions.udf.CIQ(AK$9, "IQ_LASTSALEPRICE", $B107)</f>
        <v>27.96</v>
      </c>
      <c r="AL107" s="1">
        <f>_xll.ciqfunctions.udf.CIQ(AL$9, "IQ_LASTSALEPRICE", $B107)</f>
        <v>52.33</v>
      </c>
      <c r="AM107" s="1">
        <f>_xll.ciqfunctions.udf.CIQ(AM$9, "IQ_LASTSALEPRICE", $B107)</f>
        <v>48.11</v>
      </c>
      <c r="AN107" s="1">
        <f>_xll.ciqfunctions.udf.CIQ(AN$9, "IQ_LASTSALEPRICE", $B107)</f>
        <v>78.58</v>
      </c>
      <c r="AO107" s="1">
        <f>_xll.ciqfunctions.udf.CIQ(AO$9, "IQ_LASTSALEPRICE", $B107)</f>
        <v>60.3</v>
      </c>
      <c r="AP107" s="1">
        <f>_xll.ciqfunctions.udf.CIQ(AP$9, "IQ_LASTSALEPRICE", $B107)</f>
        <v>71.06</v>
      </c>
      <c r="AQ107" s="1">
        <f>_xll.ciqfunctions.udf.CIQ(AQ$9, "IQ_LASTSALEPRICE", $B107)</f>
        <v>88.22</v>
      </c>
      <c r="AR107" s="1">
        <f>_xll.ciqfunctions.udf.CIQ(AR$9, "IQ_LASTSALEPRICE", $B107)</f>
        <v>142.65</v>
      </c>
      <c r="AS107" s="1">
        <f>_xll.ciqfunctions.udf.CIQ(AS$9, "IQ_LASTSALEPRICE", $B107)</f>
        <v>57.53</v>
      </c>
      <c r="AT107" s="1">
        <f>_xll.ciqfunctions.udf.CIQ(AT$9, "IQ_LASTSALEPRICE", $B107)</f>
        <v>43.08</v>
      </c>
      <c r="AU107" s="1">
        <f>_xll.ciqfunctions.udf.CIQ(AU$9, "IQ_LASTSALEPRICE", $B107)</f>
        <v>76.819999999999993</v>
      </c>
      <c r="AV107" s="1">
        <f>_xll.ciqfunctions.udf.CIQ(AV$9, "IQ_LASTSALEPRICE", $B107)</f>
        <v>76.69</v>
      </c>
      <c r="AW107" s="1">
        <f>_xll.ciqfunctions.udf.CIQ(AW$9, "IQ_LASTSALEPRICE", $B107)</f>
        <v>45.08</v>
      </c>
    </row>
    <row r="108" spans="1:49" x14ac:dyDescent="0.3">
      <c r="A108" s="1">
        <f t="shared" si="21"/>
        <v>99</v>
      </c>
      <c r="B108" s="14">
        <v>45000</v>
      </c>
      <c r="C108" s="1">
        <f>_xll.ciqfunctions.udf.CIQ(C$9, "IQ_LASTSALEPRICE", $B108)</f>
        <v>63.27</v>
      </c>
      <c r="D108" s="1">
        <f>_xll.ciqfunctions.udf.CIQ(D$9, "IQ_LASTSALEPRICE", $B108)</f>
        <v>53.1</v>
      </c>
      <c r="E108" s="1">
        <f>_xll.ciqfunctions.udf.CIQ(E$9, "IQ_LASTSALEPRICE", $B108)</f>
        <v>85.24</v>
      </c>
      <c r="F108" s="1">
        <f>_xll.ciqfunctions.udf.CIQ(F$9, "IQ_LASTSALEPRICE", $B108)</f>
        <v>92.59</v>
      </c>
      <c r="G108" s="1">
        <f>_xll.ciqfunctions.udf.CIQ(G$9, "IQ_LASTSALEPRICE", $B108)</f>
        <v>41.37</v>
      </c>
      <c r="H108" s="1">
        <f>_xll.ciqfunctions.udf.CIQ(H$9, "IQ_LASTSALEPRICE", $B108)</f>
        <v>61.66</v>
      </c>
      <c r="I108" s="1">
        <f>_xll.ciqfunctions.udf.CIQ(I$9, "IQ_LASTSALEPRICE", $B108)</f>
        <v>95.64</v>
      </c>
      <c r="J108" s="1">
        <f>_xll.ciqfunctions.udf.CIQ(J$9, "IQ_LASTSALEPRICE", $B108)</f>
        <v>55.91</v>
      </c>
      <c r="K108" s="1">
        <f>_xll.ciqfunctions.udf.CIQ(K$9, "IQ_LASTSALEPRICE", $B108)</f>
        <v>96.83</v>
      </c>
      <c r="L108" s="1">
        <f>_xll.ciqfunctions.udf.CIQ(L$9, "IQ_LASTSALEPRICE", $B108)</f>
        <v>68.12</v>
      </c>
      <c r="M108" s="1">
        <f>_xll.ciqfunctions.udf.CIQ(M$9, "IQ_LASTSALEPRICE", $B108)</f>
        <v>105.09</v>
      </c>
      <c r="N108" s="1">
        <f>_xll.ciqfunctions.udf.CIQ(N$9, "IQ_LASTSALEPRICE", $B108)</f>
        <v>60.29</v>
      </c>
      <c r="O108" s="1">
        <f>_xll.ciqfunctions.udf.CIQ(O$9, "IQ_LASTSALEPRICE", $B108)</f>
        <v>76.819999999999993</v>
      </c>
      <c r="P108" s="1">
        <f>_xll.ciqfunctions.udf.CIQ(P$9, "IQ_LASTSALEPRICE", $B108)</f>
        <v>37.31</v>
      </c>
      <c r="Q108" s="1">
        <f>_xll.ciqfunctions.udf.CIQ(Q$9, "IQ_LASTSALEPRICE", $B108)</f>
        <v>106.24</v>
      </c>
      <c r="R108" s="1">
        <f>_xll.ciqfunctions.udf.CIQ(R$9, "IQ_LASTSALEPRICE", $B108)</f>
        <v>75.760000000000005</v>
      </c>
      <c r="S108" s="1">
        <f>_xll.ciqfunctions.udf.CIQ(S$9, "IQ_LASTSALEPRICE", $B108)</f>
        <v>75.52</v>
      </c>
      <c r="T108" s="1">
        <f>_xll.ciqfunctions.udf.CIQ(T$9, "IQ_LASTSALEPRICE", $B108)</f>
        <v>56.7</v>
      </c>
      <c r="U108" s="1">
        <f>_xll.ciqfunctions.udf.CIQ(U$9, "IQ_LASTSALEPRICE", $B108)</f>
        <v>35.700000000000003</v>
      </c>
      <c r="V108" s="1">
        <f>_xll.ciqfunctions.udf.CIQ(V$9, "IQ_LASTSALEPRICE", $B108)</f>
        <v>78.209999999999994</v>
      </c>
      <c r="W108" s="1">
        <f>_xll.ciqfunctions.udf.CIQ(W$9, "IQ_LASTSALEPRICE", $B108)</f>
        <v>48.16</v>
      </c>
      <c r="X108" s="1">
        <f>_xll.ciqfunctions.udf.CIQ(X$9, "IQ_LASTSALEPRICE", $B108)</f>
        <v>67.650000000000006</v>
      </c>
      <c r="Y108" s="1">
        <f>_xll.ciqfunctions.udf.CIQ(Y$9, "IQ_LASTSALEPRICE", $B108)</f>
        <v>94.69</v>
      </c>
      <c r="Z108" s="1">
        <f>_xll.ciqfunctions.udf.CIQ(Z$9, "IQ_LASTSALEPRICE", $B108)</f>
        <v>67.31</v>
      </c>
      <c r="AA108" s="1">
        <f>_xll.ciqfunctions.udf.CIQ(AA$9, "IQ_LASTSALEPRICE", $B108)</f>
        <v>108.97</v>
      </c>
      <c r="AB108" s="1">
        <f>_xll.ciqfunctions.udf.CIQ(AB$9, "IQ_LASTSALEPRICE", $B108)</f>
        <v>61.46</v>
      </c>
      <c r="AC108" s="1">
        <f>_xll.ciqfunctions.udf.CIQ(AC$9, "IQ_LASTSALEPRICE", $B108)</f>
        <v>58.62</v>
      </c>
      <c r="AD108" s="1">
        <f>_xll.ciqfunctions.udf.CIQ(AD$9, "IQ_LASTSALEPRICE", $B108)</f>
        <v>15.86</v>
      </c>
      <c r="AE108" s="1">
        <f>_xll.ciqfunctions.udf.CIQ(AE$9, "IQ_LASTSALEPRICE", $B108)</f>
        <v>146.36000000000001</v>
      </c>
      <c r="AF108" s="1">
        <f>_xll.ciqfunctions.udf.CIQ(AF$9, "IQ_LASTSALEPRICE", $B108)</f>
        <v>69.069999999999993</v>
      </c>
      <c r="AG108" s="1">
        <f>_xll.ciqfunctions.udf.CIQ(AG$9, "IQ_LASTSALEPRICE", $B108)</f>
        <v>29.09</v>
      </c>
      <c r="AH108" s="1">
        <f>_xll.ciqfunctions.udf.CIQ(AH$9, "IQ_LASTSALEPRICE", $B108)</f>
        <v>39.72</v>
      </c>
      <c r="AI108" s="1">
        <f>_xll.ciqfunctions.udf.CIQ(AI$9, "IQ_LASTSALEPRICE", $B108)</f>
        <v>113.78</v>
      </c>
      <c r="AJ108" s="1">
        <f>_xll.ciqfunctions.udf.CIQ(AJ$9, "IQ_LASTSALEPRICE", $B108)</f>
        <v>127.99</v>
      </c>
      <c r="AK108" s="1">
        <f>_xll.ciqfunctions.udf.CIQ(AK$9, "IQ_LASTSALEPRICE", $B108)</f>
        <v>27.85</v>
      </c>
      <c r="AL108" s="1">
        <f>_xll.ciqfunctions.udf.CIQ(AL$9, "IQ_LASTSALEPRICE", $B108)</f>
        <v>51.75</v>
      </c>
      <c r="AM108" s="1">
        <f>_xll.ciqfunctions.udf.CIQ(AM$9, "IQ_LASTSALEPRICE", $B108)</f>
        <v>48.09</v>
      </c>
      <c r="AN108" s="1">
        <f>_xll.ciqfunctions.udf.CIQ(AN$9, "IQ_LASTSALEPRICE", $B108)</f>
        <v>77.14</v>
      </c>
      <c r="AO108" s="1">
        <f>_xll.ciqfunctions.udf.CIQ(AO$9, "IQ_LASTSALEPRICE", $B108)</f>
        <v>60.53</v>
      </c>
      <c r="AP108" s="1">
        <f>_xll.ciqfunctions.udf.CIQ(AP$9, "IQ_LASTSALEPRICE", $B108)</f>
        <v>69.540000000000006</v>
      </c>
      <c r="AQ108" s="1">
        <f>_xll.ciqfunctions.udf.CIQ(AQ$9, "IQ_LASTSALEPRICE", $B108)</f>
        <v>87.4</v>
      </c>
      <c r="AR108" s="1">
        <f>_xll.ciqfunctions.udf.CIQ(AR$9, "IQ_LASTSALEPRICE", $B108)</f>
        <v>140.63</v>
      </c>
      <c r="AS108" s="1">
        <f>_xll.ciqfunctions.udf.CIQ(AS$9, "IQ_LASTSALEPRICE", $B108)</f>
        <v>56.73</v>
      </c>
      <c r="AT108" s="1">
        <f>_xll.ciqfunctions.udf.CIQ(AT$9, "IQ_LASTSALEPRICE", $B108)</f>
        <v>43.28</v>
      </c>
      <c r="AU108" s="1">
        <f>_xll.ciqfunctions.udf.CIQ(AU$9, "IQ_LASTSALEPRICE", $B108)</f>
        <v>75.73</v>
      </c>
      <c r="AV108" s="1">
        <f>_xll.ciqfunctions.udf.CIQ(AV$9, "IQ_LASTSALEPRICE", $B108)</f>
        <v>76.36</v>
      </c>
      <c r="AW108" s="1">
        <f>_xll.ciqfunctions.udf.CIQ(AW$9, "IQ_LASTSALEPRICE", $B108)</f>
        <v>44.78</v>
      </c>
    </row>
    <row r="109" spans="1:49" x14ac:dyDescent="0.3">
      <c r="A109" s="1">
        <f t="shared" si="21"/>
        <v>100</v>
      </c>
      <c r="B109" s="14">
        <v>44999</v>
      </c>
      <c r="C109" s="1">
        <f>_xll.ciqfunctions.udf.CIQ(C$9, "IQ_LASTSALEPRICE", $B109)</f>
        <v>62.98</v>
      </c>
      <c r="D109" s="1">
        <f>_xll.ciqfunctions.udf.CIQ(D$9, "IQ_LASTSALEPRICE", $B109)</f>
        <v>52.06</v>
      </c>
      <c r="E109" s="1">
        <f>_xll.ciqfunctions.udf.CIQ(E$9, "IQ_LASTSALEPRICE", $B109)</f>
        <v>83.71</v>
      </c>
      <c r="F109" s="1">
        <f>_xll.ciqfunctions.udf.CIQ(F$9, "IQ_LASTSALEPRICE", $B109)</f>
        <v>90.25</v>
      </c>
      <c r="G109" s="1">
        <f>_xll.ciqfunctions.udf.CIQ(G$9, "IQ_LASTSALEPRICE", $B109)</f>
        <v>41.31</v>
      </c>
      <c r="H109" s="1">
        <f>_xll.ciqfunctions.udf.CIQ(H$9, "IQ_LASTSALEPRICE", $B109)</f>
        <v>60.12</v>
      </c>
      <c r="I109" s="1">
        <f>_xll.ciqfunctions.udf.CIQ(I$9, "IQ_LASTSALEPRICE", $B109)</f>
        <v>94.01</v>
      </c>
      <c r="J109" s="1">
        <f>_xll.ciqfunctions.udf.CIQ(J$9, "IQ_LASTSALEPRICE", $B109)</f>
        <v>54.71</v>
      </c>
      <c r="K109" s="1">
        <f>_xll.ciqfunctions.udf.CIQ(K$9, "IQ_LASTSALEPRICE", $B109)</f>
        <v>95.09</v>
      </c>
      <c r="L109" s="1">
        <f>_xll.ciqfunctions.udf.CIQ(L$9, "IQ_LASTSALEPRICE", $B109)</f>
        <v>68.3</v>
      </c>
      <c r="M109" s="1">
        <f>_xll.ciqfunctions.udf.CIQ(M$9, "IQ_LASTSALEPRICE", $B109)</f>
        <v>103.69</v>
      </c>
      <c r="N109" s="1">
        <f>_xll.ciqfunctions.udf.CIQ(N$9, "IQ_LASTSALEPRICE", $B109)</f>
        <v>59.69</v>
      </c>
      <c r="O109" s="1">
        <f>_xll.ciqfunctions.udf.CIQ(O$9, "IQ_LASTSALEPRICE", $B109)</f>
        <v>75.930000000000007</v>
      </c>
      <c r="P109" s="1">
        <f>_xll.ciqfunctions.udf.CIQ(P$9, "IQ_LASTSALEPRICE", $B109)</f>
        <v>37.47</v>
      </c>
      <c r="Q109" s="1">
        <f>_xll.ciqfunctions.udf.CIQ(Q$9, "IQ_LASTSALEPRICE", $B109)</f>
        <v>105.34</v>
      </c>
      <c r="R109" s="1">
        <f>_xll.ciqfunctions.udf.CIQ(R$9, "IQ_LASTSALEPRICE", $B109)</f>
        <v>74.010000000000005</v>
      </c>
      <c r="S109" s="1">
        <f>_xll.ciqfunctions.udf.CIQ(S$9, "IQ_LASTSALEPRICE", $B109)</f>
        <v>74.55</v>
      </c>
      <c r="T109" s="1">
        <f>_xll.ciqfunctions.udf.CIQ(T$9, "IQ_LASTSALEPRICE", $B109)</f>
        <v>56.52</v>
      </c>
      <c r="U109" s="1">
        <f>_xll.ciqfunctions.udf.CIQ(U$9, "IQ_LASTSALEPRICE", $B109)</f>
        <v>35.33</v>
      </c>
      <c r="V109" s="1">
        <f>_xll.ciqfunctions.udf.CIQ(V$9, "IQ_LASTSALEPRICE", $B109)</f>
        <v>77.89</v>
      </c>
      <c r="W109" s="1">
        <f>_xll.ciqfunctions.udf.CIQ(W$9, "IQ_LASTSALEPRICE", $B109)</f>
        <v>47.87</v>
      </c>
      <c r="X109" s="1">
        <f>_xll.ciqfunctions.udf.CIQ(X$9, "IQ_LASTSALEPRICE", $B109)</f>
        <v>66.180000000000007</v>
      </c>
      <c r="Y109" s="1">
        <f>_xll.ciqfunctions.udf.CIQ(Y$9, "IQ_LASTSALEPRICE", $B109)</f>
        <v>92.43</v>
      </c>
      <c r="Z109" s="1">
        <f>_xll.ciqfunctions.udf.CIQ(Z$9, "IQ_LASTSALEPRICE", $B109)</f>
        <v>65.44</v>
      </c>
      <c r="AA109" s="1">
        <f>_xll.ciqfunctions.udf.CIQ(AA$9, "IQ_LASTSALEPRICE", $B109)</f>
        <v>107.48</v>
      </c>
      <c r="AB109" s="1">
        <f>_xll.ciqfunctions.udf.CIQ(AB$9, "IQ_LASTSALEPRICE", $B109)</f>
        <v>61.54</v>
      </c>
      <c r="AC109" s="1">
        <f>_xll.ciqfunctions.udf.CIQ(AC$9, "IQ_LASTSALEPRICE", $B109)</f>
        <v>58.52</v>
      </c>
      <c r="AD109" s="1">
        <f>_xll.ciqfunctions.udf.CIQ(AD$9, "IQ_LASTSALEPRICE", $B109)</f>
        <v>15.99</v>
      </c>
      <c r="AE109" s="1">
        <f>_xll.ciqfunctions.udf.CIQ(AE$9, "IQ_LASTSALEPRICE", $B109)</f>
        <v>146.85</v>
      </c>
      <c r="AF109" s="1">
        <f>_xll.ciqfunctions.udf.CIQ(AF$9, "IQ_LASTSALEPRICE", $B109)</f>
        <v>69.53</v>
      </c>
      <c r="AG109" s="1">
        <f>_xll.ciqfunctions.udf.CIQ(AG$9, "IQ_LASTSALEPRICE", $B109)</f>
        <v>28.69</v>
      </c>
      <c r="AH109" s="1">
        <f>_xll.ciqfunctions.udf.CIQ(AH$9, "IQ_LASTSALEPRICE", $B109)</f>
        <v>39.19</v>
      </c>
      <c r="AI109" s="1">
        <f>_xll.ciqfunctions.udf.CIQ(AI$9, "IQ_LASTSALEPRICE", $B109)</f>
        <v>112.05</v>
      </c>
      <c r="AJ109" s="1">
        <f>_xll.ciqfunctions.udf.CIQ(AJ$9, "IQ_LASTSALEPRICE", $B109)</f>
        <v>126.63</v>
      </c>
      <c r="AK109" s="1">
        <f>_xll.ciqfunctions.udf.CIQ(AK$9, "IQ_LASTSALEPRICE", $B109)</f>
        <v>27.76</v>
      </c>
      <c r="AL109" s="1">
        <f>_xll.ciqfunctions.udf.CIQ(AL$9, "IQ_LASTSALEPRICE", $B109)</f>
        <v>51.74</v>
      </c>
      <c r="AM109" s="1">
        <f>_xll.ciqfunctions.udf.CIQ(AM$9, "IQ_LASTSALEPRICE", $B109)</f>
        <v>46.88</v>
      </c>
      <c r="AN109" s="1">
        <f>_xll.ciqfunctions.udf.CIQ(AN$9, "IQ_LASTSALEPRICE", $B109)</f>
        <v>76.25</v>
      </c>
      <c r="AO109" s="1">
        <f>_xll.ciqfunctions.udf.CIQ(AO$9, "IQ_LASTSALEPRICE", $B109)</f>
        <v>61.15</v>
      </c>
      <c r="AP109" s="1">
        <f>_xll.ciqfunctions.udf.CIQ(AP$9, "IQ_LASTSALEPRICE", $B109)</f>
        <v>69.650000000000006</v>
      </c>
      <c r="AQ109" s="1">
        <f>_xll.ciqfunctions.udf.CIQ(AQ$9, "IQ_LASTSALEPRICE", $B109)</f>
        <v>86.73</v>
      </c>
      <c r="AR109" s="1">
        <f>_xll.ciqfunctions.udf.CIQ(AR$9, "IQ_LASTSALEPRICE", $B109)</f>
        <v>137.66999999999999</v>
      </c>
      <c r="AS109" s="1">
        <f>_xll.ciqfunctions.udf.CIQ(AS$9, "IQ_LASTSALEPRICE", $B109)</f>
        <v>56.13</v>
      </c>
      <c r="AT109" s="1">
        <f>_xll.ciqfunctions.udf.CIQ(AT$9, "IQ_LASTSALEPRICE", $B109)</f>
        <v>42.78</v>
      </c>
      <c r="AU109" s="1">
        <f>_xll.ciqfunctions.udf.CIQ(AU$9, "IQ_LASTSALEPRICE", $B109)</f>
        <v>75.28</v>
      </c>
      <c r="AV109" s="1">
        <f>_xll.ciqfunctions.udf.CIQ(AV$9, "IQ_LASTSALEPRICE", $B109)</f>
        <v>76.430000000000007</v>
      </c>
      <c r="AW109" s="1">
        <f>_xll.ciqfunctions.udf.CIQ(AW$9, "IQ_LASTSALEPRICE", $B109)</f>
        <v>44.62</v>
      </c>
    </row>
    <row r="110" spans="1:49" x14ac:dyDescent="0.3">
      <c r="A110" s="1">
        <f t="shared" si="21"/>
        <v>101</v>
      </c>
      <c r="B110" s="14">
        <v>44998</v>
      </c>
      <c r="C110" s="1">
        <f>_xll.ciqfunctions.udf.CIQ(C$9, "IQ_LASTSALEPRICE", $B110)</f>
        <v>61.15</v>
      </c>
      <c r="D110" s="1">
        <f>_xll.ciqfunctions.udf.CIQ(D$9, "IQ_LASTSALEPRICE", $B110)</f>
        <v>51.48</v>
      </c>
      <c r="E110" s="1">
        <f>_xll.ciqfunctions.udf.CIQ(E$9, "IQ_LASTSALEPRICE", $B110)</f>
        <v>83.31</v>
      </c>
      <c r="F110" s="1">
        <f>_xll.ciqfunctions.udf.CIQ(F$9, "IQ_LASTSALEPRICE", $B110)</f>
        <v>89.38</v>
      </c>
      <c r="G110" s="1">
        <f>_xll.ciqfunctions.udf.CIQ(G$9, "IQ_LASTSALEPRICE", $B110)</f>
        <v>40.57</v>
      </c>
      <c r="H110" s="1">
        <f>_xll.ciqfunctions.udf.CIQ(H$9, "IQ_LASTSALEPRICE", $B110)</f>
        <v>59.54</v>
      </c>
      <c r="I110" s="1">
        <f>_xll.ciqfunctions.udf.CIQ(I$9, "IQ_LASTSALEPRICE", $B110)</f>
        <v>92.79</v>
      </c>
      <c r="J110" s="1">
        <f>_xll.ciqfunctions.udf.CIQ(J$9, "IQ_LASTSALEPRICE", $B110)</f>
        <v>54.2</v>
      </c>
      <c r="K110" s="1">
        <f>_xll.ciqfunctions.udf.CIQ(K$9, "IQ_LASTSALEPRICE", $B110)</f>
        <v>94.17</v>
      </c>
      <c r="L110" s="1">
        <f>_xll.ciqfunctions.udf.CIQ(L$9, "IQ_LASTSALEPRICE", $B110)</f>
        <v>67.39</v>
      </c>
      <c r="M110" s="1">
        <f>_xll.ciqfunctions.udf.CIQ(M$9, "IQ_LASTSALEPRICE", $B110)</f>
        <v>101.85</v>
      </c>
      <c r="N110" s="1">
        <f>_xll.ciqfunctions.udf.CIQ(N$9, "IQ_LASTSALEPRICE", $B110)</f>
        <v>58.89</v>
      </c>
      <c r="O110" s="1">
        <f>_xll.ciqfunctions.udf.CIQ(O$9, "IQ_LASTSALEPRICE", $B110)</f>
        <v>74.8</v>
      </c>
      <c r="P110" s="1">
        <f>_xll.ciqfunctions.udf.CIQ(P$9, "IQ_LASTSALEPRICE", $B110)</f>
        <v>36.24</v>
      </c>
      <c r="Q110" s="1">
        <f>_xll.ciqfunctions.udf.CIQ(Q$9, "IQ_LASTSALEPRICE", $B110)</f>
        <v>103.39</v>
      </c>
      <c r="R110" s="1">
        <f>_xll.ciqfunctions.udf.CIQ(R$9, "IQ_LASTSALEPRICE", $B110)</f>
        <v>71.03</v>
      </c>
      <c r="S110" s="1">
        <f>_xll.ciqfunctions.udf.CIQ(S$9, "IQ_LASTSALEPRICE", $B110)</f>
        <v>73.290000000000006</v>
      </c>
      <c r="T110" s="1">
        <f>_xll.ciqfunctions.udf.CIQ(T$9, "IQ_LASTSALEPRICE", $B110)</f>
        <v>56.16</v>
      </c>
      <c r="U110" s="1">
        <f>_xll.ciqfunctions.udf.CIQ(U$9, "IQ_LASTSALEPRICE", $B110)</f>
        <v>34.630000000000003</v>
      </c>
      <c r="V110" s="1">
        <f>_xll.ciqfunctions.udf.CIQ(V$9, "IQ_LASTSALEPRICE", $B110)</f>
        <v>75.45</v>
      </c>
      <c r="W110" s="1">
        <f>_xll.ciqfunctions.udf.CIQ(W$9, "IQ_LASTSALEPRICE", $B110)</f>
        <v>46.07</v>
      </c>
      <c r="X110" s="1">
        <f>_xll.ciqfunctions.udf.CIQ(X$9, "IQ_LASTSALEPRICE", $B110)</f>
        <v>65.150000000000006</v>
      </c>
      <c r="Y110" s="1">
        <f>_xll.ciqfunctions.udf.CIQ(Y$9, "IQ_LASTSALEPRICE", $B110)</f>
        <v>91.16</v>
      </c>
      <c r="Z110" s="1">
        <f>_xll.ciqfunctions.udf.CIQ(Z$9, "IQ_LASTSALEPRICE", $B110)</f>
        <v>65.3</v>
      </c>
      <c r="AA110" s="1">
        <f>_xll.ciqfunctions.udf.CIQ(AA$9, "IQ_LASTSALEPRICE", $B110)</f>
        <v>106.87</v>
      </c>
      <c r="AB110" s="1">
        <f>_xll.ciqfunctions.udf.CIQ(AB$9, "IQ_LASTSALEPRICE", $B110)</f>
        <v>60.4</v>
      </c>
      <c r="AC110" s="1">
        <f>_xll.ciqfunctions.udf.CIQ(AC$9, "IQ_LASTSALEPRICE", $B110)</f>
        <v>57.07</v>
      </c>
      <c r="AD110" s="1">
        <f>_xll.ciqfunctions.udf.CIQ(AD$9, "IQ_LASTSALEPRICE", $B110)</f>
        <v>15.76</v>
      </c>
      <c r="AE110" s="1">
        <f>_xll.ciqfunctions.udf.CIQ(AE$9, "IQ_LASTSALEPRICE", $B110)</f>
        <v>143.97</v>
      </c>
      <c r="AF110" s="1">
        <f>_xll.ciqfunctions.udf.CIQ(AF$9, "IQ_LASTSALEPRICE", $B110)</f>
        <v>67.98</v>
      </c>
      <c r="AG110" s="1">
        <f>_xll.ciqfunctions.udf.CIQ(AG$9, "IQ_LASTSALEPRICE", $B110)</f>
        <v>28.21</v>
      </c>
      <c r="AH110" s="1">
        <f>_xll.ciqfunctions.udf.CIQ(AH$9, "IQ_LASTSALEPRICE", $B110)</f>
        <v>38.799999999999997</v>
      </c>
      <c r="AI110" s="1">
        <f>_xll.ciqfunctions.udf.CIQ(AI$9, "IQ_LASTSALEPRICE", $B110)</f>
        <v>110.53</v>
      </c>
      <c r="AJ110" s="1">
        <f>_xll.ciqfunctions.udf.CIQ(AJ$9, "IQ_LASTSALEPRICE", $B110)</f>
        <v>123.2</v>
      </c>
      <c r="AK110" s="1">
        <f>_xll.ciqfunctions.udf.CIQ(AK$9, "IQ_LASTSALEPRICE", $B110)</f>
        <v>27.33</v>
      </c>
      <c r="AL110" s="1">
        <f>_xll.ciqfunctions.udf.CIQ(AL$9, "IQ_LASTSALEPRICE", $B110)</f>
        <v>50.56</v>
      </c>
      <c r="AM110" s="1">
        <f>_xll.ciqfunctions.udf.CIQ(AM$9, "IQ_LASTSALEPRICE", $B110)</f>
        <v>46.1</v>
      </c>
      <c r="AN110" s="1">
        <f>_xll.ciqfunctions.udf.CIQ(AN$9, "IQ_LASTSALEPRICE", $B110)</f>
        <v>74.89</v>
      </c>
      <c r="AO110" s="1">
        <f>_xll.ciqfunctions.udf.CIQ(AO$9, "IQ_LASTSALEPRICE", $B110)</f>
        <v>60.05</v>
      </c>
      <c r="AP110" s="1">
        <f>_xll.ciqfunctions.udf.CIQ(AP$9, "IQ_LASTSALEPRICE", $B110)</f>
        <v>67.89</v>
      </c>
      <c r="AQ110" s="1">
        <f>_xll.ciqfunctions.udf.CIQ(AQ$9, "IQ_LASTSALEPRICE", $B110)</f>
        <v>85.02</v>
      </c>
      <c r="AR110" s="1">
        <f>_xll.ciqfunctions.udf.CIQ(AR$9, "IQ_LASTSALEPRICE", $B110)</f>
        <v>136.37</v>
      </c>
      <c r="AS110" s="1">
        <f>_xll.ciqfunctions.udf.CIQ(AS$9, "IQ_LASTSALEPRICE", $B110)</f>
        <v>55.04</v>
      </c>
      <c r="AT110" s="1">
        <f>_xll.ciqfunctions.udf.CIQ(AT$9, "IQ_LASTSALEPRICE", $B110)</f>
        <v>42.3</v>
      </c>
      <c r="AU110" s="1">
        <f>_xll.ciqfunctions.udf.CIQ(AU$9, "IQ_LASTSALEPRICE", $B110)</f>
        <v>73.400000000000006</v>
      </c>
      <c r="AV110" s="1">
        <f>_xll.ciqfunctions.udf.CIQ(AV$9, "IQ_LASTSALEPRICE", $B110)</f>
        <v>75.63</v>
      </c>
      <c r="AW110" s="1">
        <f>_xll.ciqfunctions.udf.CIQ(AW$9, "IQ_LASTSALEPRICE", $B110)</f>
        <v>43.65</v>
      </c>
    </row>
    <row r="111" spans="1:49" x14ac:dyDescent="0.3">
      <c r="A111" s="1">
        <f t="shared" si="21"/>
        <v>102</v>
      </c>
      <c r="B111" s="14">
        <v>44995</v>
      </c>
      <c r="C111" s="1">
        <f>_xll.ciqfunctions.udf.CIQ(C$9, "IQ_LASTSALEPRICE", $B111)</f>
        <v>60.31</v>
      </c>
      <c r="D111" s="1">
        <f>_xll.ciqfunctions.udf.CIQ(D$9, "IQ_LASTSALEPRICE", $B111)</f>
        <v>50.19</v>
      </c>
      <c r="E111" s="1">
        <f>_xll.ciqfunctions.udf.CIQ(E$9, "IQ_LASTSALEPRICE", $B111)</f>
        <v>81.05</v>
      </c>
      <c r="F111" s="1">
        <f>_xll.ciqfunctions.udf.CIQ(F$9, "IQ_LASTSALEPRICE", $B111)</f>
        <v>87.53</v>
      </c>
      <c r="G111" s="1">
        <f>_xll.ciqfunctions.udf.CIQ(G$9, "IQ_LASTSALEPRICE", $B111)</f>
        <v>40.32</v>
      </c>
      <c r="H111" s="1">
        <f>_xll.ciqfunctions.udf.CIQ(H$9, "IQ_LASTSALEPRICE", $B111)</f>
        <v>58.08</v>
      </c>
      <c r="I111" s="1">
        <f>_xll.ciqfunctions.udf.CIQ(I$9, "IQ_LASTSALEPRICE", $B111)</f>
        <v>90.62</v>
      </c>
      <c r="J111" s="1">
        <f>_xll.ciqfunctions.udf.CIQ(J$9, "IQ_LASTSALEPRICE", $B111)</f>
        <v>53.21</v>
      </c>
      <c r="K111" s="1">
        <f>_xll.ciqfunctions.udf.CIQ(K$9, "IQ_LASTSALEPRICE", $B111)</f>
        <v>92.83</v>
      </c>
      <c r="L111" s="1">
        <f>_xll.ciqfunctions.udf.CIQ(L$9, "IQ_LASTSALEPRICE", $B111)</f>
        <v>66.23</v>
      </c>
      <c r="M111" s="1">
        <f>_xll.ciqfunctions.udf.CIQ(M$9, "IQ_LASTSALEPRICE", $B111)</f>
        <v>100.62</v>
      </c>
      <c r="N111" s="1">
        <f>_xll.ciqfunctions.udf.CIQ(N$9, "IQ_LASTSALEPRICE", $B111)</f>
        <v>57.56</v>
      </c>
      <c r="O111" s="1">
        <f>_xll.ciqfunctions.udf.CIQ(O$9, "IQ_LASTSALEPRICE", $B111)</f>
        <v>72.88</v>
      </c>
      <c r="P111" s="1">
        <f>_xll.ciqfunctions.udf.CIQ(P$9, "IQ_LASTSALEPRICE", $B111)</f>
        <v>37.33</v>
      </c>
      <c r="Q111" s="1">
        <f>_xll.ciqfunctions.udf.CIQ(Q$9, "IQ_LASTSALEPRICE", $B111)</f>
        <v>101.68</v>
      </c>
      <c r="R111" s="1">
        <f>_xll.ciqfunctions.udf.CIQ(R$9, "IQ_LASTSALEPRICE", $B111)</f>
        <v>69.59</v>
      </c>
      <c r="S111" s="1">
        <f>_xll.ciqfunctions.udf.CIQ(S$9, "IQ_LASTSALEPRICE", $B111)</f>
        <v>73.010000000000005</v>
      </c>
      <c r="T111" s="1">
        <f>_xll.ciqfunctions.udf.CIQ(T$9, "IQ_LASTSALEPRICE", $B111)</f>
        <v>55.84</v>
      </c>
      <c r="U111" s="1">
        <f>_xll.ciqfunctions.udf.CIQ(U$9, "IQ_LASTSALEPRICE", $B111)</f>
        <v>34.4</v>
      </c>
      <c r="V111" s="1">
        <f>_xll.ciqfunctions.udf.CIQ(V$9, "IQ_LASTSALEPRICE", $B111)</f>
        <v>74.010000000000005</v>
      </c>
      <c r="W111" s="1">
        <f>_xll.ciqfunctions.udf.CIQ(W$9, "IQ_LASTSALEPRICE", $B111)</f>
        <v>45.62</v>
      </c>
      <c r="X111" s="1">
        <f>_xll.ciqfunctions.udf.CIQ(X$9, "IQ_LASTSALEPRICE", $B111)</f>
        <v>63.94</v>
      </c>
      <c r="Y111" s="1">
        <f>_xll.ciqfunctions.udf.CIQ(Y$9, "IQ_LASTSALEPRICE", $B111)</f>
        <v>87.57</v>
      </c>
      <c r="Z111" s="1">
        <f>_xll.ciqfunctions.udf.CIQ(Z$9, "IQ_LASTSALEPRICE", $B111)</f>
        <v>63.22</v>
      </c>
      <c r="AA111" s="1">
        <f>_xll.ciqfunctions.udf.CIQ(AA$9, "IQ_LASTSALEPRICE", $B111)</f>
        <v>104.48</v>
      </c>
      <c r="AB111" s="1">
        <f>_xll.ciqfunctions.udf.CIQ(AB$9, "IQ_LASTSALEPRICE", $B111)</f>
        <v>59.88</v>
      </c>
      <c r="AC111" s="1">
        <f>_xll.ciqfunctions.udf.CIQ(AC$9, "IQ_LASTSALEPRICE", $B111)</f>
        <v>56.36</v>
      </c>
      <c r="AD111" s="1">
        <f>_xll.ciqfunctions.udf.CIQ(AD$9, "IQ_LASTSALEPRICE", $B111)</f>
        <v>15.83</v>
      </c>
      <c r="AE111" s="1">
        <f>_xll.ciqfunctions.udf.CIQ(AE$9, "IQ_LASTSALEPRICE", $B111)</f>
        <v>144.11000000000001</v>
      </c>
      <c r="AF111" s="1">
        <f>_xll.ciqfunctions.udf.CIQ(AF$9, "IQ_LASTSALEPRICE", $B111)</f>
        <v>68.989999999999995</v>
      </c>
      <c r="AG111" s="1">
        <f>_xll.ciqfunctions.udf.CIQ(AG$9, "IQ_LASTSALEPRICE", $B111)</f>
        <v>27.56</v>
      </c>
      <c r="AH111" s="1">
        <f>_xll.ciqfunctions.udf.CIQ(AH$9, "IQ_LASTSALEPRICE", $B111)</f>
        <v>38.090000000000003</v>
      </c>
      <c r="AI111" s="1">
        <f>_xll.ciqfunctions.udf.CIQ(AI$9, "IQ_LASTSALEPRICE", $B111)</f>
        <v>109.16</v>
      </c>
      <c r="AJ111" s="1">
        <f>_xll.ciqfunctions.udf.CIQ(AJ$9, "IQ_LASTSALEPRICE", $B111)</f>
        <v>123.81</v>
      </c>
      <c r="AK111" s="1">
        <f>_xll.ciqfunctions.udf.CIQ(AK$9, "IQ_LASTSALEPRICE", $B111)</f>
        <v>26.71</v>
      </c>
      <c r="AL111" s="1">
        <f>_xll.ciqfunctions.udf.CIQ(AL$9, "IQ_LASTSALEPRICE", $B111)</f>
        <v>49.63</v>
      </c>
      <c r="AM111" s="1">
        <f>_xll.ciqfunctions.udf.CIQ(AM$9, "IQ_LASTSALEPRICE", $B111)</f>
        <v>45.63</v>
      </c>
      <c r="AN111" s="1">
        <f>_xll.ciqfunctions.udf.CIQ(AN$9, "IQ_LASTSALEPRICE", $B111)</f>
        <v>74.34</v>
      </c>
      <c r="AO111" s="1">
        <f>_xll.ciqfunctions.udf.CIQ(AO$9, "IQ_LASTSALEPRICE", $B111)</f>
        <v>59.29</v>
      </c>
      <c r="AP111" s="1">
        <f>_xll.ciqfunctions.udf.CIQ(AP$9, "IQ_LASTSALEPRICE", $B111)</f>
        <v>66.48</v>
      </c>
      <c r="AQ111" s="1">
        <f>_xll.ciqfunctions.udf.CIQ(AQ$9, "IQ_LASTSALEPRICE", $B111)</f>
        <v>84.74</v>
      </c>
      <c r="AR111" s="1">
        <f>_xll.ciqfunctions.udf.CIQ(AR$9, "IQ_LASTSALEPRICE", $B111)</f>
        <v>133.65</v>
      </c>
      <c r="AS111" s="1">
        <f>_xll.ciqfunctions.udf.CIQ(AS$9, "IQ_LASTSALEPRICE", $B111)</f>
        <v>54.67</v>
      </c>
      <c r="AT111" s="1">
        <f>_xll.ciqfunctions.udf.CIQ(AT$9, "IQ_LASTSALEPRICE", $B111)</f>
        <v>41.68</v>
      </c>
      <c r="AU111" s="1">
        <f>_xll.ciqfunctions.udf.CIQ(AU$9, "IQ_LASTSALEPRICE", $B111)</f>
        <v>72.989999999999995</v>
      </c>
      <c r="AV111" s="1">
        <f>_xll.ciqfunctions.udf.CIQ(AV$9, "IQ_LASTSALEPRICE", $B111)</f>
        <v>74.41</v>
      </c>
      <c r="AW111" s="1">
        <f>_xll.ciqfunctions.udf.CIQ(AW$9, "IQ_LASTSALEPRICE", $B111)</f>
        <v>44</v>
      </c>
    </row>
    <row r="112" spans="1:49" x14ac:dyDescent="0.3">
      <c r="A112" s="1">
        <f t="shared" si="21"/>
        <v>103</v>
      </c>
      <c r="B112" s="14">
        <v>44994</v>
      </c>
      <c r="C112" s="1">
        <f>_xll.ciqfunctions.udf.CIQ(C$9, "IQ_LASTSALEPRICE", $B112)</f>
        <v>61.11</v>
      </c>
      <c r="D112" s="1">
        <f>_xll.ciqfunctions.udf.CIQ(D$9, "IQ_LASTSALEPRICE", $B112)</f>
        <v>51.26</v>
      </c>
      <c r="E112" s="1">
        <f>_xll.ciqfunctions.udf.CIQ(E$9, "IQ_LASTSALEPRICE", $B112)</f>
        <v>82.66</v>
      </c>
      <c r="F112" s="1">
        <f>_xll.ciqfunctions.udf.CIQ(F$9, "IQ_LASTSALEPRICE", $B112)</f>
        <v>88.76</v>
      </c>
      <c r="G112" s="1">
        <f>_xll.ciqfunctions.udf.CIQ(G$9, "IQ_LASTSALEPRICE", $B112)</f>
        <v>41.1</v>
      </c>
      <c r="H112" s="1">
        <f>_xll.ciqfunctions.udf.CIQ(H$9, "IQ_LASTSALEPRICE", $B112)</f>
        <v>59.13</v>
      </c>
      <c r="I112" s="1">
        <f>_xll.ciqfunctions.udf.CIQ(I$9, "IQ_LASTSALEPRICE", $B112)</f>
        <v>91.29</v>
      </c>
      <c r="J112" s="1">
        <f>_xll.ciqfunctions.udf.CIQ(J$9, "IQ_LASTSALEPRICE", $B112)</f>
        <v>54.27</v>
      </c>
      <c r="K112" s="1">
        <f>_xll.ciqfunctions.udf.CIQ(K$9, "IQ_LASTSALEPRICE", $B112)</f>
        <v>94.22</v>
      </c>
      <c r="L112" s="1">
        <f>_xll.ciqfunctions.udf.CIQ(L$9, "IQ_LASTSALEPRICE", $B112)</f>
        <v>67</v>
      </c>
      <c r="M112" s="1">
        <f>_xll.ciqfunctions.udf.CIQ(M$9, "IQ_LASTSALEPRICE", $B112)</f>
        <v>102.86</v>
      </c>
      <c r="N112" s="1">
        <f>_xll.ciqfunctions.udf.CIQ(N$9, "IQ_LASTSALEPRICE", $B112)</f>
        <v>58.78</v>
      </c>
      <c r="O112" s="1">
        <f>_xll.ciqfunctions.udf.CIQ(O$9, "IQ_LASTSALEPRICE", $B112)</f>
        <v>74.27</v>
      </c>
      <c r="P112" s="1">
        <f>_xll.ciqfunctions.udf.CIQ(P$9, "IQ_LASTSALEPRICE", $B112)</f>
        <v>39.090000000000003</v>
      </c>
      <c r="Q112" s="1">
        <f>_xll.ciqfunctions.udf.CIQ(Q$9, "IQ_LASTSALEPRICE", $B112)</f>
        <v>101.88</v>
      </c>
      <c r="R112" s="1">
        <f>_xll.ciqfunctions.udf.CIQ(R$9, "IQ_LASTSALEPRICE", $B112)</f>
        <v>70.709999999999994</v>
      </c>
      <c r="S112" s="1">
        <f>_xll.ciqfunctions.udf.CIQ(S$9, "IQ_LASTSALEPRICE", $B112)</f>
        <v>73.760000000000005</v>
      </c>
      <c r="T112" s="1">
        <f>_xll.ciqfunctions.udf.CIQ(T$9, "IQ_LASTSALEPRICE", $B112)</f>
        <v>56.49</v>
      </c>
      <c r="U112" s="1">
        <f>_xll.ciqfunctions.udf.CIQ(U$9, "IQ_LASTSALEPRICE", $B112)</f>
        <v>35.07</v>
      </c>
      <c r="V112" s="1">
        <f>_xll.ciqfunctions.udf.CIQ(V$9, "IQ_LASTSALEPRICE", $B112)</f>
        <v>75.66</v>
      </c>
      <c r="W112" s="1">
        <f>_xll.ciqfunctions.udf.CIQ(W$9, "IQ_LASTSALEPRICE", $B112)</f>
        <v>46.53</v>
      </c>
      <c r="X112" s="1">
        <f>_xll.ciqfunctions.udf.CIQ(X$9, "IQ_LASTSALEPRICE", $B112)</f>
        <v>64.55</v>
      </c>
      <c r="Y112" s="1">
        <f>_xll.ciqfunctions.udf.CIQ(Y$9, "IQ_LASTSALEPRICE", $B112)</f>
        <v>88.86</v>
      </c>
      <c r="Z112" s="1">
        <f>_xll.ciqfunctions.udf.CIQ(Z$9, "IQ_LASTSALEPRICE", $B112)</f>
        <v>64.25</v>
      </c>
      <c r="AA112" s="1">
        <f>_xll.ciqfunctions.udf.CIQ(AA$9, "IQ_LASTSALEPRICE", $B112)</f>
        <v>106.73</v>
      </c>
      <c r="AB112" s="1">
        <f>_xll.ciqfunctions.udf.CIQ(AB$9, "IQ_LASTSALEPRICE", $B112)</f>
        <v>60.99</v>
      </c>
      <c r="AC112" s="1">
        <f>_xll.ciqfunctions.udf.CIQ(AC$9, "IQ_LASTSALEPRICE", $B112)</f>
        <v>57.76</v>
      </c>
      <c r="AD112" s="1">
        <f>_xll.ciqfunctions.udf.CIQ(AD$9, "IQ_LASTSALEPRICE", $B112)</f>
        <v>16.149999999999999</v>
      </c>
      <c r="AE112" s="1">
        <f>_xll.ciqfunctions.udf.CIQ(AE$9, "IQ_LASTSALEPRICE", $B112)</f>
        <v>147.62</v>
      </c>
      <c r="AF112" s="1">
        <f>_xll.ciqfunctions.udf.CIQ(AF$9, "IQ_LASTSALEPRICE", $B112)</f>
        <v>70.67</v>
      </c>
      <c r="AG112" s="1">
        <f>_xll.ciqfunctions.udf.CIQ(AG$9, "IQ_LASTSALEPRICE", $B112)</f>
        <v>27.88</v>
      </c>
      <c r="AH112" s="1">
        <f>_xll.ciqfunctions.udf.CIQ(AH$9, "IQ_LASTSALEPRICE", $B112)</f>
        <v>39.15</v>
      </c>
      <c r="AI112" s="1">
        <f>_xll.ciqfunctions.udf.CIQ(AI$9, "IQ_LASTSALEPRICE", $B112)</f>
        <v>110.53</v>
      </c>
      <c r="AJ112" s="1">
        <f>_xll.ciqfunctions.udf.CIQ(AJ$9, "IQ_LASTSALEPRICE", $B112)</f>
        <v>124.73</v>
      </c>
      <c r="AK112" s="1">
        <f>_xll.ciqfunctions.udf.CIQ(AK$9, "IQ_LASTSALEPRICE", $B112)</f>
        <v>27.38</v>
      </c>
      <c r="AL112" s="1">
        <f>_xll.ciqfunctions.udf.CIQ(AL$9, "IQ_LASTSALEPRICE", $B112)</f>
        <v>50.69</v>
      </c>
      <c r="AM112" s="1">
        <f>_xll.ciqfunctions.udf.CIQ(AM$9, "IQ_LASTSALEPRICE", $B112)</f>
        <v>46.35</v>
      </c>
      <c r="AN112" s="1">
        <f>_xll.ciqfunctions.udf.CIQ(AN$9, "IQ_LASTSALEPRICE", $B112)</f>
        <v>75.97</v>
      </c>
      <c r="AO112" s="1">
        <f>_xll.ciqfunctions.udf.CIQ(AO$9, "IQ_LASTSALEPRICE", $B112)</f>
        <v>59.64</v>
      </c>
      <c r="AP112" s="1">
        <f>_xll.ciqfunctions.udf.CIQ(AP$9, "IQ_LASTSALEPRICE", $B112)</f>
        <v>67.23</v>
      </c>
      <c r="AQ112" s="1">
        <f>_xll.ciqfunctions.udf.CIQ(AQ$9, "IQ_LASTSALEPRICE", $B112)</f>
        <v>85.78</v>
      </c>
      <c r="AR112" s="1">
        <f>_xll.ciqfunctions.udf.CIQ(AR$9, "IQ_LASTSALEPRICE", $B112)</f>
        <v>135.87</v>
      </c>
      <c r="AS112" s="1">
        <f>_xll.ciqfunctions.udf.CIQ(AS$9, "IQ_LASTSALEPRICE", $B112)</f>
        <v>55.62</v>
      </c>
      <c r="AT112" s="1">
        <f>_xll.ciqfunctions.udf.CIQ(AT$9, "IQ_LASTSALEPRICE", $B112)</f>
        <v>41.78</v>
      </c>
      <c r="AU112" s="1">
        <f>_xll.ciqfunctions.udf.CIQ(AU$9, "IQ_LASTSALEPRICE", $B112)</f>
        <v>74.53</v>
      </c>
      <c r="AV112" s="1">
        <f>_xll.ciqfunctions.udf.CIQ(AV$9, "IQ_LASTSALEPRICE", $B112)</f>
        <v>74.989999999999995</v>
      </c>
      <c r="AW112" s="1">
        <f>_xll.ciqfunctions.udf.CIQ(AW$9, "IQ_LASTSALEPRICE", $B112)</f>
        <v>43.64</v>
      </c>
    </row>
    <row r="113" spans="1:49" x14ac:dyDescent="0.3">
      <c r="A113" s="1">
        <f t="shared" si="21"/>
        <v>104</v>
      </c>
      <c r="B113" s="14">
        <v>44993</v>
      </c>
      <c r="C113" s="1">
        <f>_xll.ciqfunctions.udf.CIQ(C$9, "IQ_LASTSALEPRICE", $B113)</f>
        <v>61.55</v>
      </c>
      <c r="D113" s="1">
        <f>_xll.ciqfunctions.udf.CIQ(D$9, "IQ_LASTSALEPRICE", $B113)</f>
        <v>51.57</v>
      </c>
      <c r="E113" s="1">
        <f>_xll.ciqfunctions.udf.CIQ(E$9, "IQ_LASTSALEPRICE", $B113)</f>
        <v>83.15</v>
      </c>
      <c r="F113" s="1">
        <f>_xll.ciqfunctions.udf.CIQ(F$9, "IQ_LASTSALEPRICE", $B113)</f>
        <v>89.3</v>
      </c>
      <c r="G113" s="1">
        <f>_xll.ciqfunctions.udf.CIQ(G$9, "IQ_LASTSALEPRICE", $B113)</f>
        <v>41.33</v>
      </c>
      <c r="H113" s="1">
        <f>_xll.ciqfunctions.udf.CIQ(H$9, "IQ_LASTSALEPRICE", $B113)</f>
        <v>59.76</v>
      </c>
      <c r="I113" s="1">
        <f>_xll.ciqfunctions.udf.CIQ(I$9, "IQ_LASTSALEPRICE", $B113)</f>
        <v>91.69</v>
      </c>
      <c r="J113" s="1">
        <f>_xll.ciqfunctions.udf.CIQ(J$9, "IQ_LASTSALEPRICE", $B113)</f>
        <v>54.96</v>
      </c>
      <c r="K113" s="1">
        <f>_xll.ciqfunctions.udf.CIQ(K$9, "IQ_LASTSALEPRICE", $B113)</f>
        <v>94.67</v>
      </c>
      <c r="L113" s="1">
        <f>_xll.ciqfunctions.udf.CIQ(L$9, "IQ_LASTSALEPRICE", $B113)</f>
        <v>68.290000000000006</v>
      </c>
      <c r="M113" s="1">
        <f>_xll.ciqfunctions.udf.CIQ(M$9, "IQ_LASTSALEPRICE", $B113)</f>
        <v>103.76</v>
      </c>
      <c r="N113" s="1">
        <f>_xll.ciqfunctions.udf.CIQ(N$9, "IQ_LASTSALEPRICE", $B113)</f>
        <v>58.8</v>
      </c>
      <c r="O113" s="1">
        <f>_xll.ciqfunctions.udf.CIQ(O$9, "IQ_LASTSALEPRICE", $B113)</f>
        <v>74.92</v>
      </c>
      <c r="P113" s="1">
        <f>_xll.ciqfunctions.udf.CIQ(P$9, "IQ_LASTSALEPRICE", $B113)</f>
        <v>39.43</v>
      </c>
      <c r="Q113" s="1">
        <f>_xll.ciqfunctions.udf.CIQ(Q$9, "IQ_LASTSALEPRICE", $B113)</f>
        <v>102.21</v>
      </c>
      <c r="R113" s="1">
        <f>_xll.ciqfunctions.udf.CIQ(R$9, "IQ_LASTSALEPRICE", $B113)</f>
        <v>70.83</v>
      </c>
      <c r="S113" s="1">
        <f>_xll.ciqfunctions.udf.CIQ(S$9, "IQ_LASTSALEPRICE", $B113)</f>
        <v>74.25</v>
      </c>
      <c r="T113" s="1">
        <f>_xll.ciqfunctions.udf.CIQ(T$9, "IQ_LASTSALEPRICE", $B113)</f>
        <v>57.26</v>
      </c>
      <c r="U113" s="1">
        <f>_xll.ciqfunctions.udf.CIQ(U$9, "IQ_LASTSALEPRICE", $B113)</f>
        <v>35.68</v>
      </c>
      <c r="V113" s="1">
        <f>_xll.ciqfunctions.udf.CIQ(V$9, "IQ_LASTSALEPRICE", $B113)</f>
        <v>77.06</v>
      </c>
      <c r="W113" s="1">
        <f>_xll.ciqfunctions.udf.CIQ(W$9, "IQ_LASTSALEPRICE", $B113)</f>
        <v>47.02</v>
      </c>
      <c r="X113" s="1">
        <f>_xll.ciqfunctions.udf.CIQ(X$9, "IQ_LASTSALEPRICE", $B113)</f>
        <v>64.73</v>
      </c>
      <c r="Y113" s="1">
        <f>_xll.ciqfunctions.udf.CIQ(Y$9, "IQ_LASTSALEPRICE", $B113)</f>
        <v>89.25</v>
      </c>
      <c r="Z113" s="1">
        <f>_xll.ciqfunctions.udf.CIQ(Z$9, "IQ_LASTSALEPRICE", $B113)</f>
        <v>64.400000000000006</v>
      </c>
      <c r="AA113" s="1">
        <f>_xll.ciqfunctions.udf.CIQ(AA$9, "IQ_LASTSALEPRICE", $B113)</f>
        <v>107.33</v>
      </c>
      <c r="AB113" s="1">
        <f>_xll.ciqfunctions.udf.CIQ(AB$9, "IQ_LASTSALEPRICE", $B113)</f>
        <v>61.35</v>
      </c>
      <c r="AC113" s="1">
        <f>_xll.ciqfunctions.udf.CIQ(AC$9, "IQ_LASTSALEPRICE", $B113)</f>
        <v>59.03</v>
      </c>
      <c r="AD113" s="1">
        <f>_xll.ciqfunctions.udf.CIQ(AD$9, "IQ_LASTSALEPRICE", $B113)</f>
        <v>16.32</v>
      </c>
      <c r="AE113" s="1">
        <f>_xll.ciqfunctions.udf.CIQ(AE$9, "IQ_LASTSALEPRICE", $B113)</f>
        <v>148.62</v>
      </c>
      <c r="AF113" s="1">
        <f>_xll.ciqfunctions.udf.CIQ(AF$9, "IQ_LASTSALEPRICE", $B113)</f>
        <v>71.56</v>
      </c>
      <c r="AG113" s="1">
        <f>_xll.ciqfunctions.udf.CIQ(AG$9, "IQ_LASTSALEPRICE", $B113)</f>
        <v>27.98</v>
      </c>
      <c r="AH113" s="1">
        <f>_xll.ciqfunctions.udf.CIQ(AH$9, "IQ_LASTSALEPRICE", $B113)</f>
        <v>39.71</v>
      </c>
      <c r="AI113" s="1">
        <f>_xll.ciqfunctions.udf.CIQ(AI$9, "IQ_LASTSALEPRICE", $B113)</f>
        <v>112.39</v>
      </c>
      <c r="AJ113" s="1">
        <f>_xll.ciqfunctions.udf.CIQ(AJ$9, "IQ_LASTSALEPRICE", $B113)</f>
        <v>126.66</v>
      </c>
      <c r="AK113" s="1">
        <f>_xll.ciqfunctions.udf.CIQ(AK$9, "IQ_LASTSALEPRICE", $B113)</f>
        <v>27.7</v>
      </c>
      <c r="AL113" s="1">
        <f>_xll.ciqfunctions.udf.CIQ(AL$9, "IQ_LASTSALEPRICE", $B113)</f>
        <v>51.41</v>
      </c>
      <c r="AM113" s="1">
        <f>_xll.ciqfunctions.udf.CIQ(AM$9, "IQ_LASTSALEPRICE", $B113)</f>
        <v>47.06</v>
      </c>
      <c r="AN113" s="1">
        <f>_xll.ciqfunctions.udf.CIQ(AN$9, "IQ_LASTSALEPRICE", $B113)</f>
        <v>77.650000000000006</v>
      </c>
      <c r="AO113" s="1">
        <f>_xll.ciqfunctions.udf.CIQ(AO$9, "IQ_LASTSALEPRICE", $B113)</f>
        <v>62.46</v>
      </c>
      <c r="AP113" s="1">
        <f>_xll.ciqfunctions.udf.CIQ(AP$9, "IQ_LASTSALEPRICE", $B113)</f>
        <v>68.33</v>
      </c>
      <c r="AQ113" s="1">
        <f>_xll.ciqfunctions.udf.CIQ(AQ$9, "IQ_LASTSALEPRICE", $B113)</f>
        <v>86.46</v>
      </c>
      <c r="AR113" s="1">
        <f>_xll.ciqfunctions.udf.CIQ(AR$9, "IQ_LASTSALEPRICE", $B113)</f>
        <v>138.24</v>
      </c>
      <c r="AS113" s="1">
        <f>_xll.ciqfunctions.udf.CIQ(AS$9, "IQ_LASTSALEPRICE", $B113)</f>
        <v>56.34</v>
      </c>
      <c r="AT113" s="1">
        <f>_xll.ciqfunctions.udf.CIQ(AT$9, "IQ_LASTSALEPRICE", $B113)</f>
        <v>42.44</v>
      </c>
      <c r="AU113" s="1">
        <f>_xll.ciqfunctions.udf.CIQ(AU$9, "IQ_LASTSALEPRICE", $B113)</f>
        <v>75.69</v>
      </c>
      <c r="AV113" s="1">
        <f>_xll.ciqfunctions.udf.CIQ(AV$9, "IQ_LASTSALEPRICE", $B113)</f>
        <v>76.099999999999994</v>
      </c>
      <c r="AW113" s="1">
        <f>_xll.ciqfunctions.udf.CIQ(AW$9, "IQ_LASTSALEPRICE", $B113)</f>
        <v>43.59</v>
      </c>
    </row>
    <row r="114" spans="1:49" x14ac:dyDescent="0.3">
      <c r="A114" s="1">
        <f t="shared" si="21"/>
        <v>105</v>
      </c>
      <c r="B114" s="14">
        <v>44992</v>
      </c>
      <c r="C114" s="1">
        <f>_xll.ciqfunctions.udf.CIQ(C$9, "IQ_LASTSALEPRICE", $B114)</f>
        <v>60.64</v>
      </c>
      <c r="D114" s="1">
        <f>_xll.ciqfunctions.udf.CIQ(D$9, "IQ_LASTSALEPRICE", $B114)</f>
        <v>50.99</v>
      </c>
      <c r="E114" s="1">
        <f>_xll.ciqfunctions.udf.CIQ(E$9, "IQ_LASTSALEPRICE", $B114)</f>
        <v>82.44</v>
      </c>
      <c r="F114" s="1">
        <f>_xll.ciqfunctions.udf.CIQ(F$9, "IQ_LASTSALEPRICE", $B114)</f>
        <v>88.63</v>
      </c>
      <c r="G114" s="1">
        <f>_xll.ciqfunctions.udf.CIQ(G$9, "IQ_LASTSALEPRICE", $B114)</f>
        <v>40.9</v>
      </c>
      <c r="H114" s="1">
        <f>_xll.ciqfunctions.udf.CIQ(H$9, "IQ_LASTSALEPRICE", $B114)</f>
        <v>58.93</v>
      </c>
      <c r="I114" s="1">
        <f>_xll.ciqfunctions.udf.CIQ(I$9, "IQ_LASTSALEPRICE", $B114)</f>
        <v>90.66</v>
      </c>
      <c r="J114" s="1">
        <f>_xll.ciqfunctions.udf.CIQ(J$9, "IQ_LASTSALEPRICE", $B114)</f>
        <v>54.66</v>
      </c>
      <c r="K114" s="1">
        <f>_xll.ciqfunctions.udf.CIQ(K$9, "IQ_LASTSALEPRICE", $B114)</f>
        <v>93.52</v>
      </c>
      <c r="L114" s="1">
        <f>_xll.ciqfunctions.udf.CIQ(L$9, "IQ_LASTSALEPRICE", $B114)</f>
        <v>67.39</v>
      </c>
      <c r="M114" s="1">
        <f>_xll.ciqfunctions.udf.CIQ(M$9, "IQ_LASTSALEPRICE", $B114)</f>
        <v>103.1</v>
      </c>
      <c r="N114" s="1">
        <f>_xll.ciqfunctions.udf.CIQ(N$9, "IQ_LASTSALEPRICE", $B114)</f>
        <v>58.38</v>
      </c>
      <c r="O114" s="1">
        <f>_xll.ciqfunctions.udf.CIQ(O$9, "IQ_LASTSALEPRICE", $B114)</f>
        <v>74.06</v>
      </c>
      <c r="P114" s="1">
        <f>_xll.ciqfunctions.udf.CIQ(P$9, "IQ_LASTSALEPRICE", $B114)</f>
        <v>38.99</v>
      </c>
      <c r="Q114" s="1">
        <f>_xll.ciqfunctions.udf.CIQ(Q$9, "IQ_LASTSALEPRICE", $B114)</f>
        <v>101.41</v>
      </c>
      <c r="R114" s="1">
        <f>_xll.ciqfunctions.udf.CIQ(R$9, "IQ_LASTSALEPRICE", $B114)</f>
        <v>69.959999999999994</v>
      </c>
      <c r="S114" s="1">
        <f>_xll.ciqfunctions.udf.CIQ(S$9, "IQ_LASTSALEPRICE", $B114)</f>
        <v>73.75</v>
      </c>
      <c r="T114" s="1">
        <f>_xll.ciqfunctions.udf.CIQ(T$9, "IQ_LASTSALEPRICE", $B114)</f>
        <v>56.63</v>
      </c>
      <c r="U114" s="1">
        <f>_xll.ciqfunctions.udf.CIQ(U$9, "IQ_LASTSALEPRICE", $B114)</f>
        <v>35.299999999999997</v>
      </c>
      <c r="V114" s="1">
        <f>_xll.ciqfunctions.udf.CIQ(V$9, "IQ_LASTSALEPRICE", $B114)</f>
        <v>75.7</v>
      </c>
      <c r="W114" s="1">
        <f>_xll.ciqfunctions.udf.CIQ(W$9, "IQ_LASTSALEPRICE", $B114)</f>
        <v>46.74</v>
      </c>
      <c r="X114" s="1">
        <f>_xll.ciqfunctions.udf.CIQ(X$9, "IQ_LASTSALEPRICE", $B114)</f>
        <v>64.33</v>
      </c>
      <c r="Y114" s="1">
        <f>_xll.ciqfunctions.udf.CIQ(Y$9, "IQ_LASTSALEPRICE", $B114)</f>
        <v>88.87</v>
      </c>
      <c r="Z114" s="1">
        <f>_xll.ciqfunctions.udf.CIQ(Z$9, "IQ_LASTSALEPRICE", $B114)</f>
        <v>63.61</v>
      </c>
      <c r="AA114" s="1">
        <f>_xll.ciqfunctions.udf.CIQ(AA$9, "IQ_LASTSALEPRICE", $B114)</f>
        <v>106.3</v>
      </c>
      <c r="AB114" s="1">
        <f>_xll.ciqfunctions.udf.CIQ(AB$9, "IQ_LASTSALEPRICE", $B114)</f>
        <v>60.88</v>
      </c>
      <c r="AC114" s="1">
        <f>_xll.ciqfunctions.udf.CIQ(AC$9, "IQ_LASTSALEPRICE", $B114)</f>
        <v>58.55</v>
      </c>
      <c r="AD114" s="1">
        <f>_xll.ciqfunctions.udf.CIQ(AD$9, "IQ_LASTSALEPRICE", $B114)</f>
        <v>16.329999999999998</v>
      </c>
      <c r="AE114" s="1">
        <f>_xll.ciqfunctions.udf.CIQ(AE$9, "IQ_LASTSALEPRICE", $B114)</f>
        <v>148.30000000000001</v>
      </c>
      <c r="AF114" s="1">
        <f>_xll.ciqfunctions.udf.CIQ(AF$9, "IQ_LASTSALEPRICE", $B114)</f>
        <v>71.45</v>
      </c>
      <c r="AG114" s="1">
        <f>_xll.ciqfunctions.udf.CIQ(AG$9, "IQ_LASTSALEPRICE", $B114)</f>
        <v>27.81</v>
      </c>
      <c r="AH114" s="1">
        <f>_xll.ciqfunctions.udf.CIQ(AH$9, "IQ_LASTSALEPRICE", $B114)</f>
        <v>39.159999999999997</v>
      </c>
      <c r="AI114" s="1">
        <f>_xll.ciqfunctions.udf.CIQ(AI$9, "IQ_LASTSALEPRICE", $B114)</f>
        <v>111.2</v>
      </c>
      <c r="AJ114" s="1">
        <f>_xll.ciqfunctions.udf.CIQ(AJ$9, "IQ_LASTSALEPRICE", $B114)</f>
        <v>126.17</v>
      </c>
      <c r="AK114" s="1">
        <f>_xll.ciqfunctions.udf.CIQ(AK$9, "IQ_LASTSALEPRICE", $B114)</f>
        <v>27.31</v>
      </c>
      <c r="AL114" s="1">
        <f>_xll.ciqfunctions.udf.CIQ(AL$9, "IQ_LASTSALEPRICE", $B114)</f>
        <v>51.02</v>
      </c>
      <c r="AM114" s="1">
        <f>_xll.ciqfunctions.udf.CIQ(AM$9, "IQ_LASTSALEPRICE", $B114)</f>
        <v>46.96</v>
      </c>
      <c r="AN114" s="1">
        <f>_xll.ciqfunctions.udf.CIQ(AN$9, "IQ_LASTSALEPRICE", $B114)</f>
        <v>77.83</v>
      </c>
      <c r="AO114" s="1">
        <f>_xll.ciqfunctions.udf.CIQ(AO$9, "IQ_LASTSALEPRICE", $B114)</f>
        <v>60.12</v>
      </c>
      <c r="AP114" s="1">
        <f>_xll.ciqfunctions.udf.CIQ(AP$9, "IQ_LASTSALEPRICE", $B114)</f>
        <v>68.040000000000006</v>
      </c>
      <c r="AQ114" s="1">
        <f>_xll.ciqfunctions.udf.CIQ(AQ$9, "IQ_LASTSALEPRICE", $B114)</f>
        <v>85.5</v>
      </c>
      <c r="AR114" s="1">
        <f>_xll.ciqfunctions.udf.CIQ(AR$9, "IQ_LASTSALEPRICE", $B114)</f>
        <v>137.13</v>
      </c>
      <c r="AS114" s="1">
        <f>_xll.ciqfunctions.udf.CIQ(AS$9, "IQ_LASTSALEPRICE", $B114)</f>
        <v>55.46</v>
      </c>
      <c r="AT114" s="1">
        <f>_xll.ciqfunctions.udf.CIQ(AT$9, "IQ_LASTSALEPRICE", $B114)</f>
        <v>41.5</v>
      </c>
      <c r="AU114" s="1">
        <f>_xll.ciqfunctions.udf.CIQ(AU$9, "IQ_LASTSALEPRICE", $B114)</f>
        <v>74.849999999999994</v>
      </c>
      <c r="AV114" s="1">
        <f>_xll.ciqfunctions.udf.CIQ(AV$9, "IQ_LASTSALEPRICE", $B114)</f>
        <v>75.94</v>
      </c>
      <c r="AW114" s="1">
        <f>_xll.ciqfunctions.udf.CIQ(AW$9, "IQ_LASTSALEPRICE", $B114)</f>
        <v>45.33</v>
      </c>
    </row>
    <row r="115" spans="1:49" x14ac:dyDescent="0.3">
      <c r="A115" s="1">
        <f t="shared" si="21"/>
        <v>106</v>
      </c>
      <c r="B115" s="14">
        <v>44991</v>
      </c>
      <c r="C115" s="1">
        <f>_xll.ciqfunctions.udf.CIQ(C$9, "IQ_LASTSALEPRICE", $B115)</f>
        <v>61.81</v>
      </c>
      <c r="D115" s="1">
        <f>_xll.ciqfunctions.udf.CIQ(D$9, "IQ_LASTSALEPRICE", $B115)</f>
        <v>51.96</v>
      </c>
      <c r="E115" s="1">
        <f>_xll.ciqfunctions.udf.CIQ(E$9, "IQ_LASTSALEPRICE", $B115)</f>
        <v>83.85</v>
      </c>
      <c r="F115" s="1">
        <f>_xll.ciqfunctions.udf.CIQ(F$9, "IQ_LASTSALEPRICE", $B115)</f>
        <v>89.37</v>
      </c>
      <c r="G115" s="1">
        <f>_xll.ciqfunctions.udf.CIQ(G$9, "IQ_LASTSALEPRICE", $B115)</f>
        <v>41.32</v>
      </c>
      <c r="H115" s="1">
        <f>_xll.ciqfunctions.udf.CIQ(H$9, "IQ_LASTSALEPRICE", $B115)</f>
        <v>59.88</v>
      </c>
      <c r="I115" s="1">
        <f>_xll.ciqfunctions.udf.CIQ(I$9, "IQ_LASTSALEPRICE", $B115)</f>
        <v>91.63</v>
      </c>
      <c r="J115" s="1">
        <f>_xll.ciqfunctions.udf.CIQ(J$9, "IQ_LASTSALEPRICE", $B115)</f>
        <v>55.97</v>
      </c>
      <c r="K115" s="1">
        <f>_xll.ciqfunctions.udf.CIQ(K$9, "IQ_LASTSALEPRICE", $B115)</f>
        <v>95.98</v>
      </c>
      <c r="L115" s="1">
        <f>_xll.ciqfunctions.udf.CIQ(L$9, "IQ_LASTSALEPRICE", $B115)</f>
        <v>68.42</v>
      </c>
      <c r="M115" s="1">
        <f>_xll.ciqfunctions.udf.CIQ(M$9, "IQ_LASTSALEPRICE", $B115)</f>
        <v>105.81</v>
      </c>
      <c r="N115" s="1">
        <f>_xll.ciqfunctions.udf.CIQ(N$9, "IQ_LASTSALEPRICE", $B115)</f>
        <v>59.22</v>
      </c>
      <c r="O115" s="1">
        <f>_xll.ciqfunctions.udf.CIQ(O$9, "IQ_LASTSALEPRICE", $B115)</f>
        <v>75.69</v>
      </c>
      <c r="P115" s="1">
        <f>_xll.ciqfunctions.udf.CIQ(P$9, "IQ_LASTSALEPRICE", $B115)</f>
        <v>39.57</v>
      </c>
      <c r="Q115" s="1">
        <f>_xll.ciqfunctions.udf.CIQ(Q$9, "IQ_LASTSALEPRICE", $B115)</f>
        <v>103.1</v>
      </c>
      <c r="R115" s="1">
        <f>_xll.ciqfunctions.udf.CIQ(R$9, "IQ_LASTSALEPRICE", $B115)</f>
        <v>71.95</v>
      </c>
      <c r="S115" s="1">
        <f>_xll.ciqfunctions.udf.CIQ(S$9, "IQ_LASTSALEPRICE", $B115)</f>
        <v>74.400000000000006</v>
      </c>
      <c r="T115" s="1">
        <f>_xll.ciqfunctions.udf.CIQ(T$9, "IQ_LASTSALEPRICE", $B115)</f>
        <v>57.64</v>
      </c>
      <c r="U115" s="1">
        <f>_xll.ciqfunctions.udf.CIQ(U$9, "IQ_LASTSALEPRICE", $B115)</f>
        <v>35.840000000000003</v>
      </c>
      <c r="V115" s="1">
        <f>_xll.ciqfunctions.udf.CIQ(V$9, "IQ_LASTSALEPRICE", $B115)</f>
        <v>76.08</v>
      </c>
      <c r="W115" s="1">
        <f>_xll.ciqfunctions.udf.CIQ(W$9, "IQ_LASTSALEPRICE", $B115)</f>
        <v>47.66</v>
      </c>
      <c r="X115" s="1">
        <f>_xll.ciqfunctions.udf.CIQ(X$9, "IQ_LASTSALEPRICE", $B115)</f>
        <v>65.23</v>
      </c>
      <c r="Y115" s="1">
        <f>_xll.ciqfunctions.udf.CIQ(Y$9, "IQ_LASTSALEPRICE", $B115)</f>
        <v>89.84</v>
      </c>
      <c r="Z115" s="1">
        <f>_xll.ciqfunctions.udf.CIQ(Z$9, "IQ_LASTSALEPRICE", $B115)</f>
        <v>65.05</v>
      </c>
      <c r="AA115" s="1">
        <f>_xll.ciqfunctions.udf.CIQ(AA$9, "IQ_LASTSALEPRICE", $B115)</f>
        <v>108.92</v>
      </c>
      <c r="AB115" s="1">
        <f>_xll.ciqfunctions.udf.CIQ(AB$9, "IQ_LASTSALEPRICE", $B115)</f>
        <v>61.8</v>
      </c>
      <c r="AC115" s="1">
        <f>_xll.ciqfunctions.udf.CIQ(AC$9, "IQ_LASTSALEPRICE", $B115)</f>
        <v>60.1</v>
      </c>
      <c r="AD115" s="1">
        <f>_xll.ciqfunctions.udf.CIQ(AD$9, "IQ_LASTSALEPRICE", $B115)</f>
        <v>16.739999999999998</v>
      </c>
      <c r="AE115" s="1">
        <f>_xll.ciqfunctions.udf.CIQ(AE$9, "IQ_LASTSALEPRICE", $B115)</f>
        <v>151.06</v>
      </c>
      <c r="AF115" s="1">
        <f>_xll.ciqfunctions.udf.CIQ(AF$9, "IQ_LASTSALEPRICE", $B115)</f>
        <v>71.91</v>
      </c>
      <c r="AG115" s="1">
        <f>_xll.ciqfunctions.udf.CIQ(AG$9, "IQ_LASTSALEPRICE", $B115)</f>
        <v>28.52</v>
      </c>
      <c r="AH115" s="1">
        <f>_xll.ciqfunctions.udf.CIQ(AH$9, "IQ_LASTSALEPRICE", $B115)</f>
        <v>39.979999999999997</v>
      </c>
      <c r="AI115" s="1">
        <f>_xll.ciqfunctions.udf.CIQ(AI$9, "IQ_LASTSALEPRICE", $B115)</f>
        <v>113.4</v>
      </c>
      <c r="AJ115" s="1">
        <f>_xll.ciqfunctions.udf.CIQ(AJ$9, "IQ_LASTSALEPRICE", $B115)</f>
        <v>127.51</v>
      </c>
      <c r="AK115" s="1">
        <f>_xll.ciqfunctions.udf.CIQ(AK$9, "IQ_LASTSALEPRICE", $B115)</f>
        <v>27.56</v>
      </c>
      <c r="AL115" s="1">
        <f>_xll.ciqfunctions.udf.CIQ(AL$9, "IQ_LASTSALEPRICE", $B115)</f>
        <v>51.53</v>
      </c>
      <c r="AM115" s="1">
        <f>_xll.ciqfunctions.udf.CIQ(AM$9, "IQ_LASTSALEPRICE", $B115)</f>
        <v>47.41</v>
      </c>
      <c r="AN115" s="1">
        <f>_xll.ciqfunctions.udf.CIQ(AN$9, "IQ_LASTSALEPRICE", $B115)</f>
        <v>79.86</v>
      </c>
      <c r="AO115" s="1">
        <f>_xll.ciqfunctions.udf.CIQ(AO$9, "IQ_LASTSALEPRICE", $B115)</f>
        <v>60.38</v>
      </c>
      <c r="AP115" s="1">
        <f>_xll.ciqfunctions.udf.CIQ(AP$9, "IQ_LASTSALEPRICE", $B115)</f>
        <v>68.77</v>
      </c>
      <c r="AQ115" s="1">
        <f>_xll.ciqfunctions.udf.CIQ(AQ$9, "IQ_LASTSALEPRICE", $B115)</f>
        <v>85.79</v>
      </c>
      <c r="AR115" s="1">
        <f>_xll.ciqfunctions.udf.CIQ(AR$9, "IQ_LASTSALEPRICE", $B115)</f>
        <v>139.91999999999999</v>
      </c>
      <c r="AS115" s="1">
        <f>_xll.ciqfunctions.udf.CIQ(AS$9, "IQ_LASTSALEPRICE", $B115)</f>
        <v>55.63</v>
      </c>
      <c r="AT115" s="1">
        <f>_xll.ciqfunctions.udf.CIQ(AT$9, "IQ_LASTSALEPRICE", $B115)</f>
        <v>42.3</v>
      </c>
      <c r="AU115" s="1">
        <f>_xll.ciqfunctions.udf.CIQ(AU$9, "IQ_LASTSALEPRICE", $B115)</f>
        <v>74.680000000000007</v>
      </c>
      <c r="AV115" s="1">
        <f>_xll.ciqfunctions.udf.CIQ(AV$9, "IQ_LASTSALEPRICE", $B115)</f>
        <v>76.069999999999993</v>
      </c>
      <c r="AW115" s="1">
        <f>_xll.ciqfunctions.udf.CIQ(AW$9, "IQ_LASTSALEPRICE", $B115)</f>
        <v>43.57</v>
      </c>
    </row>
    <row r="116" spans="1:49" x14ac:dyDescent="0.3">
      <c r="A116" s="1">
        <f t="shared" si="21"/>
        <v>107</v>
      </c>
      <c r="B116" s="14">
        <v>44988</v>
      </c>
      <c r="C116" s="1">
        <f>_xll.ciqfunctions.udf.CIQ(C$9, "IQ_LASTSALEPRICE", $B116)</f>
        <v>62.25</v>
      </c>
      <c r="D116" s="1">
        <f>_xll.ciqfunctions.udf.CIQ(D$9, "IQ_LASTSALEPRICE", $B116)</f>
        <v>52.07</v>
      </c>
      <c r="E116" s="1">
        <f>_xll.ciqfunctions.udf.CIQ(E$9, "IQ_LASTSALEPRICE", $B116)</f>
        <v>83.73</v>
      </c>
      <c r="F116" s="1">
        <f>_xll.ciqfunctions.udf.CIQ(F$9, "IQ_LASTSALEPRICE", $B116)</f>
        <v>89.09</v>
      </c>
      <c r="G116" s="1">
        <f>_xll.ciqfunctions.udf.CIQ(G$9, "IQ_LASTSALEPRICE", $B116)</f>
        <v>41.53</v>
      </c>
      <c r="H116" s="1">
        <f>_xll.ciqfunctions.udf.CIQ(H$9, "IQ_LASTSALEPRICE", $B116)</f>
        <v>59.84</v>
      </c>
      <c r="I116" s="1">
        <f>_xll.ciqfunctions.udf.CIQ(I$9, "IQ_LASTSALEPRICE", $B116)</f>
        <v>90.69</v>
      </c>
      <c r="J116" s="1">
        <f>_xll.ciqfunctions.udf.CIQ(J$9, "IQ_LASTSALEPRICE", $B116)</f>
        <v>55.94</v>
      </c>
      <c r="K116" s="1">
        <f>_xll.ciqfunctions.udf.CIQ(K$9, "IQ_LASTSALEPRICE", $B116)</f>
        <v>95.39</v>
      </c>
      <c r="L116" s="1">
        <f>_xll.ciqfunctions.udf.CIQ(L$9, "IQ_LASTSALEPRICE", $B116)</f>
        <v>67.3</v>
      </c>
      <c r="M116" s="1">
        <f>_xll.ciqfunctions.udf.CIQ(M$9, "IQ_LASTSALEPRICE", $B116)</f>
        <v>105.07</v>
      </c>
      <c r="N116" s="1">
        <f>_xll.ciqfunctions.udf.CIQ(N$9, "IQ_LASTSALEPRICE", $B116)</f>
        <v>59.53</v>
      </c>
      <c r="O116" s="1">
        <f>_xll.ciqfunctions.udf.CIQ(O$9, "IQ_LASTSALEPRICE", $B116)</f>
        <v>75.44</v>
      </c>
      <c r="P116" s="1">
        <f>_xll.ciqfunctions.udf.CIQ(P$9, "IQ_LASTSALEPRICE", $B116)</f>
        <v>40.020000000000003</v>
      </c>
      <c r="Q116" s="1">
        <f>_xll.ciqfunctions.udf.CIQ(Q$9, "IQ_LASTSALEPRICE", $B116)</f>
        <v>103.18</v>
      </c>
      <c r="R116" s="1">
        <f>_xll.ciqfunctions.udf.CIQ(R$9, "IQ_LASTSALEPRICE", $B116)</f>
        <v>71.25</v>
      </c>
      <c r="S116" s="1">
        <f>_xll.ciqfunctions.udf.CIQ(S$9, "IQ_LASTSALEPRICE", $B116)</f>
        <v>73.83</v>
      </c>
      <c r="T116" s="1">
        <f>_xll.ciqfunctions.udf.CIQ(T$9, "IQ_LASTSALEPRICE", $B116)</f>
        <v>57.7</v>
      </c>
      <c r="U116" s="1">
        <f>_xll.ciqfunctions.udf.CIQ(U$9, "IQ_LASTSALEPRICE", $B116)</f>
        <v>35.799999999999997</v>
      </c>
      <c r="V116" s="1">
        <f>_xll.ciqfunctions.udf.CIQ(V$9, "IQ_LASTSALEPRICE", $B116)</f>
        <v>76.42</v>
      </c>
      <c r="W116" s="1">
        <f>_xll.ciqfunctions.udf.CIQ(W$9, "IQ_LASTSALEPRICE", $B116)</f>
        <v>47.71</v>
      </c>
      <c r="X116" s="1">
        <f>_xll.ciqfunctions.udf.CIQ(X$9, "IQ_LASTSALEPRICE", $B116)</f>
        <v>64.81</v>
      </c>
      <c r="Y116" s="1">
        <f>_xll.ciqfunctions.udf.CIQ(Y$9, "IQ_LASTSALEPRICE", $B116)</f>
        <v>89.59</v>
      </c>
      <c r="Z116" s="1">
        <f>_xll.ciqfunctions.udf.CIQ(Z$9, "IQ_LASTSALEPRICE", $B116)</f>
        <v>65.099999999999994</v>
      </c>
      <c r="AA116" s="1">
        <f>_xll.ciqfunctions.udf.CIQ(AA$9, "IQ_LASTSALEPRICE", $B116)</f>
        <v>109.35</v>
      </c>
      <c r="AB116" s="1">
        <f>_xll.ciqfunctions.udf.CIQ(AB$9, "IQ_LASTSALEPRICE", $B116)</f>
        <v>62.27</v>
      </c>
      <c r="AC116" s="1">
        <f>_xll.ciqfunctions.udf.CIQ(AC$9, "IQ_LASTSALEPRICE", $B116)</f>
        <v>60.37</v>
      </c>
      <c r="AD116" s="1">
        <f>_xll.ciqfunctions.udf.CIQ(AD$9, "IQ_LASTSALEPRICE", $B116)</f>
        <v>16.350000000000001</v>
      </c>
      <c r="AE116" s="1">
        <f>_xll.ciqfunctions.udf.CIQ(AE$9, "IQ_LASTSALEPRICE", $B116)</f>
        <v>150.88999999999999</v>
      </c>
      <c r="AF116" s="1">
        <f>_xll.ciqfunctions.udf.CIQ(AF$9, "IQ_LASTSALEPRICE", $B116)</f>
        <v>72.7</v>
      </c>
      <c r="AG116" s="1">
        <f>_xll.ciqfunctions.udf.CIQ(AG$9, "IQ_LASTSALEPRICE", $B116)</f>
        <v>28.41</v>
      </c>
      <c r="AH116" s="1">
        <f>_xll.ciqfunctions.udf.CIQ(AH$9, "IQ_LASTSALEPRICE", $B116)</f>
        <v>39.76</v>
      </c>
      <c r="AI116" s="1">
        <f>_xll.ciqfunctions.udf.CIQ(AI$9, "IQ_LASTSALEPRICE", $B116)</f>
        <v>112.73</v>
      </c>
      <c r="AJ116" s="1">
        <f>_xll.ciqfunctions.udf.CIQ(AJ$9, "IQ_LASTSALEPRICE", $B116)</f>
        <v>129.37</v>
      </c>
      <c r="AK116" s="1">
        <f>_xll.ciqfunctions.udf.CIQ(AK$9, "IQ_LASTSALEPRICE", $B116)</f>
        <v>27.7</v>
      </c>
      <c r="AL116" s="1">
        <f>_xll.ciqfunctions.udf.CIQ(AL$9, "IQ_LASTSALEPRICE", $B116)</f>
        <v>51.35</v>
      </c>
      <c r="AM116" s="1">
        <f>_xll.ciqfunctions.udf.CIQ(AM$9, "IQ_LASTSALEPRICE", $B116)</f>
        <v>48.27</v>
      </c>
      <c r="AN116" s="1">
        <f>_xll.ciqfunctions.udf.CIQ(AN$9, "IQ_LASTSALEPRICE", $B116)</f>
        <v>80.989999999999995</v>
      </c>
      <c r="AO116" s="1">
        <f>_xll.ciqfunctions.udf.CIQ(AO$9, "IQ_LASTSALEPRICE", $B116)</f>
        <v>60.37</v>
      </c>
      <c r="AP116" s="1">
        <f>_xll.ciqfunctions.udf.CIQ(AP$9, "IQ_LASTSALEPRICE", $B116)</f>
        <v>69.98</v>
      </c>
      <c r="AQ116" s="1">
        <f>_xll.ciqfunctions.udf.CIQ(AQ$9, "IQ_LASTSALEPRICE", $B116)</f>
        <v>87.2</v>
      </c>
      <c r="AR116" s="1">
        <f>_xll.ciqfunctions.udf.CIQ(AR$9, "IQ_LASTSALEPRICE", $B116)</f>
        <v>139.69999999999999</v>
      </c>
      <c r="AS116" s="1">
        <f>_xll.ciqfunctions.udf.CIQ(AS$9, "IQ_LASTSALEPRICE", $B116)</f>
        <v>56.84</v>
      </c>
      <c r="AT116" s="1">
        <f>_xll.ciqfunctions.udf.CIQ(AT$9, "IQ_LASTSALEPRICE", $B116)</f>
        <v>42.01</v>
      </c>
      <c r="AU116" s="1">
        <f>_xll.ciqfunctions.udf.CIQ(AU$9, "IQ_LASTSALEPRICE", $B116)</f>
        <v>75.930000000000007</v>
      </c>
      <c r="AV116" s="1">
        <f>_xll.ciqfunctions.udf.CIQ(AV$9, "IQ_LASTSALEPRICE", $B116)</f>
        <v>75.78</v>
      </c>
      <c r="AW116" s="1">
        <f>_xll.ciqfunctions.udf.CIQ(AW$9, "IQ_LASTSALEPRICE", $B116)</f>
        <v>43.42</v>
      </c>
    </row>
    <row r="117" spans="1:49" x14ac:dyDescent="0.3">
      <c r="A117" s="1">
        <f t="shared" si="21"/>
        <v>108</v>
      </c>
      <c r="B117" s="14">
        <v>44987</v>
      </c>
      <c r="C117" s="1">
        <f>_xll.ciqfunctions.udf.CIQ(C$9, "IQ_LASTSALEPRICE", $B117)</f>
        <v>61.61</v>
      </c>
      <c r="D117" s="1">
        <f>_xll.ciqfunctions.udf.CIQ(D$9, "IQ_LASTSALEPRICE", $B117)</f>
        <v>51.59</v>
      </c>
      <c r="E117" s="1">
        <f>_xll.ciqfunctions.udf.CIQ(E$9, "IQ_LASTSALEPRICE", $B117)</f>
        <v>82.37</v>
      </c>
      <c r="F117" s="1">
        <f>_xll.ciqfunctions.udf.CIQ(F$9, "IQ_LASTSALEPRICE", $B117)</f>
        <v>87.99</v>
      </c>
      <c r="G117" s="1">
        <f>_xll.ciqfunctions.udf.CIQ(G$9, "IQ_LASTSALEPRICE", $B117)</f>
        <v>41.25</v>
      </c>
      <c r="H117" s="1">
        <f>_xll.ciqfunctions.udf.CIQ(H$9, "IQ_LASTSALEPRICE", $B117)</f>
        <v>58.89</v>
      </c>
      <c r="I117" s="1">
        <f>_xll.ciqfunctions.udf.CIQ(I$9, "IQ_LASTSALEPRICE", $B117)</f>
        <v>89.61</v>
      </c>
      <c r="J117" s="1">
        <f>_xll.ciqfunctions.udf.CIQ(J$9, "IQ_LASTSALEPRICE", $B117)</f>
        <v>54.99</v>
      </c>
      <c r="K117" s="1">
        <f>_xll.ciqfunctions.udf.CIQ(K$9, "IQ_LASTSALEPRICE", $B117)</f>
        <v>93.77</v>
      </c>
      <c r="L117" s="1">
        <f>_xll.ciqfunctions.udf.CIQ(L$9, "IQ_LASTSALEPRICE", $B117)</f>
        <v>65.56</v>
      </c>
      <c r="M117" s="1">
        <f>_xll.ciqfunctions.udf.CIQ(M$9, "IQ_LASTSALEPRICE", $B117)</f>
        <v>103.72</v>
      </c>
      <c r="N117" s="1">
        <f>_xll.ciqfunctions.udf.CIQ(N$9, "IQ_LASTSALEPRICE", $B117)</f>
        <v>58.81</v>
      </c>
      <c r="O117" s="1">
        <f>_xll.ciqfunctions.udf.CIQ(O$9, "IQ_LASTSALEPRICE", $B117)</f>
        <v>74.150000000000006</v>
      </c>
      <c r="P117" s="1">
        <f>_xll.ciqfunctions.udf.CIQ(P$9, "IQ_LASTSALEPRICE", $B117)</f>
        <v>40.090000000000003</v>
      </c>
      <c r="Q117" s="1">
        <f>_xll.ciqfunctions.udf.CIQ(Q$9, "IQ_LASTSALEPRICE", $B117)</f>
        <v>102.57</v>
      </c>
      <c r="R117" s="1">
        <f>_xll.ciqfunctions.udf.CIQ(R$9, "IQ_LASTSALEPRICE", $B117)</f>
        <v>70.48</v>
      </c>
      <c r="S117" s="1">
        <f>_xll.ciqfunctions.udf.CIQ(S$9, "IQ_LASTSALEPRICE", $B117)</f>
        <v>72.209999999999994</v>
      </c>
      <c r="T117" s="1">
        <f>_xll.ciqfunctions.udf.CIQ(T$9, "IQ_LASTSALEPRICE", $B117)</f>
        <v>57.42</v>
      </c>
      <c r="U117" s="1">
        <f>_xll.ciqfunctions.udf.CIQ(U$9, "IQ_LASTSALEPRICE", $B117)</f>
        <v>35.61</v>
      </c>
      <c r="V117" s="1">
        <f>_xll.ciqfunctions.udf.CIQ(V$9, "IQ_LASTSALEPRICE", $B117)</f>
        <v>75.27</v>
      </c>
      <c r="W117" s="1">
        <f>_xll.ciqfunctions.udf.CIQ(W$9, "IQ_LASTSALEPRICE", $B117)</f>
        <v>47.49</v>
      </c>
      <c r="X117" s="1">
        <f>_xll.ciqfunctions.udf.CIQ(X$9, "IQ_LASTSALEPRICE", $B117)</f>
        <v>63.67</v>
      </c>
      <c r="Y117" s="1">
        <f>_xll.ciqfunctions.udf.CIQ(Y$9, "IQ_LASTSALEPRICE", $B117)</f>
        <v>88.02</v>
      </c>
      <c r="Z117" s="1">
        <f>_xll.ciqfunctions.udf.CIQ(Z$9, "IQ_LASTSALEPRICE", $B117)</f>
        <v>64.34</v>
      </c>
      <c r="AA117" s="1">
        <f>_xll.ciqfunctions.udf.CIQ(AA$9, "IQ_LASTSALEPRICE", $B117)</f>
        <v>108.36</v>
      </c>
      <c r="AB117" s="1">
        <f>_xll.ciqfunctions.udf.CIQ(AB$9, "IQ_LASTSALEPRICE", $B117)</f>
        <v>61.64</v>
      </c>
      <c r="AC117" s="1">
        <f>_xll.ciqfunctions.udf.CIQ(AC$9, "IQ_LASTSALEPRICE", $B117)</f>
        <v>59.87</v>
      </c>
      <c r="AD117" s="1">
        <f>_xll.ciqfunctions.udf.CIQ(AD$9, "IQ_LASTSALEPRICE", $B117)</f>
        <v>15.85</v>
      </c>
      <c r="AE117" s="1">
        <f>_xll.ciqfunctions.udf.CIQ(AE$9, "IQ_LASTSALEPRICE", $B117)</f>
        <v>148.69</v>
      </c>
      <c r="AF117" s="1">
        <f>_xll.ciqfunctions.udf.CIQ(AF$9, "IQ_LASTSALEPRICE", $B117)</f>
        <v>71.92</v>
      </c>
      <c r="AG117" s="1">
        <f>_xll.ciqfunctions.udf.CIQ(AG$9, "IQ_LASTSALEPRICE", $B117)</f>
        <v>27.99</v>
      </c>
      <c r="AH117" s="1">
        <f>_xll.ciqfunctions.udf.CIQ(AH$9, "IQ_LASTSALEPRICE", $B117)</f>
        <v>39.08</v>
      </c>
      <c r="AI117" s="1">
        <f>_xll.ciqfunctions.udf.CIQ(AI$9, "IQ_LASTSALEPRICE", $B117)</f>
        <v>111.49</v>
      </c>
      <c r="AJ117" s="1">
        <f>_xll.ciqfunctions.udf.CIQ(AJ$9, "IQ_LASTSALEPRICE", $B117)</f>
        <v>127.42</v>
      </c>
      <c r="AK117" s="1">
        <f>_xll.ciqfunctions.udf.CIQ(AK$9, "IQ_LASTSALEPRICE", $B117)</f>
        <v>27.27</v>
      </c>
      <c r="AL117" s="1">
        <f>_xll.ciqfunctions.udf.CIQ(AL$9, "IQ_LASTSALEPRICE", $B117)</f>
        <v>50.58</v>
      </c>
      <c r="AM117" s="1">
        <f>_xll.ciqfunctions.udf.CIQ(AM$9, "IQ_LASTSALEPRICE", $B117)</f>
        <v>47.82</v>
      </c>
      <c r="AN117" s="1">
        <f>_xll.ciqfunctions.udf.CIQ(AN$9, "IQ_LASTSALEPRICE", $B117)</f>
        <v>78.92</v>
      </c>
      <c r="AO117" s="1">
        <f>_xll.ciqfunctions.udf.CIQ(AO$9, "IQ_LASTSALEPRICE", $B117)</f>
        <v>60.03</v>
      </c>
      <c r="AP117" s="1">
        <f>_xll.ciqfunctions.udf.CIQ(AP$9, "IQ_LASTSALEPRICE", $B117)</f>
        <v>69.709999999999994</v>
      </c>
      <c r="AQ117" s="1">
        <f>_xll.ciqfunctions.udf.CIQ(AQ$9, "IQ_LASTSALEPRICE", $B117)</f>
        <v>84.74</v>
      </c>
      <c r="AR117" s="1">
        <f>_xll.ciqfunctions.udf.CIQ(AR$9, "IQ_LASTSALEPRICE", $B117)</f>
        <v>138.56</v>
      </c>
      <c r="AS117" s="1">
        <f>_xll.ciqfunctions.udf.CIQ(AS$9, "IQ_LASTSALEPRICE", $B117)</f>
        <v>56.76</v>
      </c>
      <c r="AT117" s="1">
        <f>_xll.ciqfunctions.udf.CIQ(AT$9, "IQ_LASTSALEPRICE", $B117)</f>
        <v>42.51</v>
      </c>
      <c r="AU117" s="1">
        <f>_xll.ciqfunctions.udf.CIQ(AU$9, "IQ_LASTSALEPRICE", $B117)</f>
        <v>76.760000000000005</v>
      </c>
      <c r="AV117" s="1">
        <f>_xll.ciqfunctions.udf.CIQ(AV$9, "IQ_LASTSALEPRICE", $B117)</f>
        <v>74.5</v>
      </c>
      <c r="AW117" s="1">
        <f>_xll.ciqfunctions.udf.CIQ(AW$9, "IQ_LASTSALEPRICE", $B117)</f>
        <v>42.95</v>
      </c>
    </row>
    <row r="118" spans="1:49" x14ac:dyDescent="0.3">
      <c r="A118" s="1">
        <f t="shared" si="21"/>
        <v>109</v>
      </c>
      <c r="B118" s="14">
        <v>44986</v>
      </c>
      <c r="C118" s="1">
        <f>_xll.ciqfunctions.udf.CIQ(C$9, "IQ_LASTSALEPRICE", $B118)</f>
        <v>61.22</v>
      </c>
      <c r="D118" s="1">
        <f>_xll.ciqfunctions.udf.CIQ(D$9, "IQ_LASTSALEPRICE", $B118)</f>
        <v>50.25</v>
      </c>
      <c r="E118" s="1">
        <f>_xll.ciqfunctions.udf.CIQ(E$9, "IQ_LASTSALEPRICE", $B118)</f>
        <v>81.040000000000006</v>
      </c>
      <c r="F118" s="1">
        <f>_xll.ciqfunctions.udf.CIQ(F$9, "IQ_LASTSALEPRICE", $B118)</f>
        <v>86.36</v>
      </c>
      <c r="G118" s="1">
        <f>_xll.ciqfunctions.udf.CIQ(G$9, "IQ_LASTSALEPRICE", $B118)</f>
        <v>40.590000000000003</v>
      </c>
      <c r="H118" s="1">
        <f>_xll.ciqfunctions.udf.CIQ(H$9, "IQ_LASTSALEPRICE", $B118)</f>
        <v>57.78</v>
      </c>
      <c r="I118" s="1">
        <f>_xll.ciqfunctions.udf.CIQ(I$9, "IQ_LASTSALEPRICE", $B118)</f>
        <v>88.15</v>
      </c>
      <c r="J118" s="1">
        <f>_xll.ciqfunctions.udf.CIQ(J$9, "IQ_LASTSALEPRICE", $B118)</f>
        <v>54.74</v>
      </c>
      <c r="K118" s="1">
        <f>_xll.ciqfunctions.udf.CIQ(K$9, "IQ_LASTSALEPRICE", $B118)</f>
        <v>91.91</v>
      </c>
      <c r="L118" s="1">
        <f>_xll.ciqfunctions.udf.CIQ(L$9, "IQ_LASTSALEPRICE", $B118)</f>
        <v>64.59</v>
      </c>
      <c r="M118" s="1">
        <f>_xll.ciqfunctions.udf.CIQ(M$9, "IQ_LASTSALEPRICE", $B118)</f>
        <v>101.42</v>
      </c>
      <c r="N118" s="1">
        <f>_xll.ciqfunctions.udf.CIQ(N$9, "IQ_LASTSALEPRICE", $B118)</f>
        <v>58.05</v>
      </c>
      <c r="O118" s="1">
        <f>_xll.ciqfunctions.udf.CIQ(O$9, "IQ_LASTSALEPRICE", $B118)</f>
        <v>73.17</v>
      </c>
      <c r="P118" s="1">
        <f>_xll.ciqfunctions.udf.CIQ(P$9, "IQ_LASTSALEPRICE", $B118)</f>
        <v>39.53</v>
      </c>
      <c r="Q118" s="1">
        <f>_xll.ciqfunctions.udf.CIQ(Q$9, "IQ_LASTSALEPRICE", $B118)</f>
        <v>101.36</v>
      </c>
      <c r="R118" s="1">
        <f>_xll.ciqfunctions.udf.CIQ(R$9, "IQ_LASTSALEPRICE", $B118)</f>
        <v>69.95</v>
      </c>
      <c r="S118" s="1">
        <f>_xll.ciqfunctions.udf.CIQ(S$9, "IQ_LASTSALEPRICE", $B118)</f>
        <v>69.87</v>
      </c>
      <c r="T118" s="1">
        <f>_xll.ciqfunctions.udf.CIQ(T$9, "IQ_LASTSALEPRICE", $B118)</f>
        <v>56.83</v>
      </c>
      <c r="U118" s="1">
        <f>_xll.ciqfunctions.udf.CIQ(U$9, "IQ_LASTSALEPRICE", $B118)</f>
        <v>35.14</v>
      </c>
      <c r="V118" s="1">
        <f>_xll.ciqfunctions.udf.CIQ(V$9, "IQ_LASTSALEPRICE", $B118)</f>
        <v>73.290000000000006</v>
      </c>
      <c r="W118" s="1">
        <f>_xll.ciqfunctions.udf.CIQ(W$9, "IQ_LASTSALEPRICE", $B118)</f>
        <v>46.81</v>
      </c>
      <c r="X118" s="1">
        <f>_xll.ciqfunctions.udf.CIQ(X$9, "IQ_LASTSALEPRICE", $B118)</f>
        <v>62.32</v>
      </c>
      <c r="Y118" s="1">
        <f>_xll.ciqfunctions.udf.CIQ(Y$9, "IQ_LASTSALEPRICE", $B118)</f>
        <v>86.57</v>
      </c>
      <c r="Z118" s="1">
        <f>_xll.ciqfunctions.udf.CIQ(Z$9, "IQ_LASTSALEPRICE", $B118)</f>
        <v>63.27</v>
      </c>
      <c r="AA118" s="1">
        <f>_xll.ciqfunctions.udf.CIQ(AA$9, "IQ_LASTSALEPRICE", $B118)</f>
        <v>106.86</v>
      </c>
      <c r="AB118" s="1">
        <f>_xll.ciqfunctions.udf.CIQ(AB$9, "IQ_LASTSALEPRICE", $B118)</f>
        <v>61.14</v>
      </c>
      <c r="AC118" s="1">
        <f>_xll.ciqfunctions.udf.CIQ(AC$9, "IQ_LASTSALEPRICE", $B118)</f>
        <v>58.54</v>
      </c>
      <c r="AD118" s="1">
        <f>_xll.ciqfunctions.udf.CIQ(AD$9, "IQ_LASTSALEPRICE", $B118)</f>
        <v>15.61</v>
      </c>
      <c r="AE118" s="1">
        <f>_xll.ciqfunctions.udf.CIQ(AE$9, "IQ_LASTSALEPRICE", $B118)</f>
        <v>147.86000000000001</v>
      </c>
      <c r="AF118" s="1">
        <f>_xll.ciqfunctions.udf.CIQ(AF$9, "IQ_LASTSALEPRICE", $B118)</f>
        <v>70.400000000000006</v>
      </c>
      <c r="AG118" s="1">
        <f>_xll.ciqfunctions.udf.CIQ(AG$9, "IQ_LASTSALEPRICE", $B118)</f>
        <v>27.36</v>
      </c>
      <c r="AH118" s="1">
        <f>_xll.ciqfunctions.udf.CIQ(AH$9, "IQ_LASTSALEPRICE", $B118)</f>
        <v>38.74</v>
      </c>
      <c r="AI118" s="1">
        <f>_xll.ciqfunctions.udf.CIQ(AI$9, "IQ_LASTSALEPRICE", $B118)</f>
        <v>110.54</v>
      </c>
      <c r="AJ118" s="1">
        <f>_xll.ciqfunctions.udf.CIQ(AJ$9, "IQ_LASTSALEPRICE", $B118)</f>
        <v>125.41</v>
      </c>
      <c r="AK118" s="1">
        <f>_xll.ciqfunctions.udf.CIQ(AK$9, "IQ_LASTSALEPRICE", $B118)</f>
        <v>26.83</v>
      </c>
      <c r="AL118" s="1">
        <f>_xll.ciqfunctions.udf.CIQ(AL$9, "IQ_LASTSALEPRICE", $B118)</f>
        <v>49.87</v>
      </c>
      <c r="AM118" s="1">
        <f>_xll.ciqfunctions.udf.CIQ(AM$9, "IQ_LASTSALEPRICE", $B118)</f>
        <v>47.04</v>
      </c>
      <c r="AN118" s="1">
        <f>_xll.ciqfunctions.udf.CIQ(AN$9, "IQ_LASTSALEPRICE", $B118)</f>
        <v>79.400000000000006</v>
      </c>
      <c r="AO118" s="1">
        <f>_xll.ciqfunctions.udf.CIQ(AO$9, "IQ_LASTSALEPRICE", $B118)</f>
        <v>59.74</v>
      </c>
      <c r="AP118" s="1">
        <f>_xll.ciqfunctions.udf.CIQ(AP$9, "IQ_LASTSALEPRICE", $B118)</f>
        <v>70.45</v>
      </c>
      <c r="AQ118" s="1">
        <f>_xll.ciqfunctions.udf.CIQ(AQ$9, "IQ_LASTSALEPRICE", $B118)</f>
        <v>86.91</v>
      </c>
      <c r="AR118" s="1">
        <f>_xll.ciqfunctions.udf.CIQ(AR$9, "IQ_LASTSALEPRICE", $B118)</f>
        <v>138.13999999999999</v>
      </c>
      <c r="AS118" s="1">
        <f>_xll.ciqfunctions.udf.CIQ(AS$9, "IQ_LASTSALEPRICE", $B118)</f>
        <v>55.9</v>
      </c>
      <c r="AT118" s="1">
        <f>_xll.ciqfunctions.udf.CIQ(AT$9, "IQ_LASTSALEPRICE", $B118)</f>
        <v>42.57</v>
      </c>
      <c r="AU118" s="1">
        <f>_xll.ciqfunctions.udf.CIQ(AU$9, "IQ_LASTSALEPRICE", $B118)</f>
        <v>76.650000000000006</v>
      </c>
      <c r="AV118" s="1">
        <f>_xll.ciqfunctions.udf.CIQ(AV$9, "IQ_LASTSALEPRICE", $B118)</f>
        <v>74.34</v>
      </c>
      <c r="AW118" s="1">
        <f>_xll.ciqfunctions.udf.CIQ(AW$9, "IQ_LASTSALEPRICE", $B118)</f>
        <v>42.55</v>
      </c>
    </row>
    <row r="119" spans="1:49" x14ac:dyDescent="0.3">
      <c r="A119" s="1">
        <f t="shared" si="21"/>
        <v>110</v>
      </c>
      <c r="B119" s="14">
        <v>44985</v>
      </c>
      <c r="C119" s="1">
        <f>_xll.ciqfunctions.udf.CIQ(C$9, "IQ_LASTSALEPRICE", $B119)</f>
        <v>61.19</v>
      </c>
      <c r="D119" s="1">
        <f>_xll.ciqfunctions.udf.CIQ(D$9, "IQ_LASTSALEPRICE", $B119)</f>
        <v>51.27</v>
      </c>
      <c r="E119" s="1">
        <f>_xll.ciqfunctions.udf.CIQ(E$9, "IQ_LASTSALEPRICE", $B119)</f>
        <v>82.71</v>
      </c>
      <c r="F119" s="1">
        <f>_xll.ciqfunctions.udf.CIQ(F$9, "IQ_LASTSALEPRICE", $B119)</f>
        <v>87.97</v>
      </c>
      <c r="G119" s="1">
        <f>_xll.ciqfunctions.udf.CIQ(G$9, "IQ_LASTSALEPRICE", $B119)</f>
        <v>41.12</v>
      </c>
      <c r="H119" s="1">
        <f>_xll.ciqfunctions.udf.CIQ(H$9, "IQ_LASTSALEPRICE", $B119)</f>
        <v>58.97</v>
      </c>
      <c r="I119" s="1">
        <f>_xll.ciqfunctions.udf.CIQ(I$9, "IQ_LASTSALEPRICE", $B119)</f>
        <v>89.35</v>
      </c>
      <c r="J119" s="1">
        <f>_xll.ciqfunctions.udf.CIQ(J$9, "IQ_LASTSALEPRICE", $B119)</f>
        <v>55.62</v>
      </c>
      <c r="K119" s="1">
        <f>_xll.ciqfunctions.udf.CIQ(K$9, "IQ_LASTSALEPRICE", $B119)</f>
        <v>94.26</v>
      </c>
      <c r="L119" s="1">
        <f>_xll.ciqfunctions.udf.CIQ(L$9, "IQ_LASTSALEPRICE", $B119)</f>
        <v>66.209999999999994</v>
      </c>
      <c r="M119" s="1">
        <f>_xll.ciqfunctions.udf.CIQ(M$9, "IQ_LASTSALEPRICE", $B119)</f>
        <v>102.87</v>
      </c>
      <c r="N119" s="1">
        <f>_xll.ciqfunctions.udf.CIQ(N$9, "IQ_LASTSALEPRICE", $B119)</f>
        <v>58.81</v>
      </c>
      <c r="O119" s="1">
        <f>_xll.ciqfunctions.udf.CIQ(O$9, "IQ_LASTSALEPRICE", $B119)</f>
        <v>75.36</v>
      </c>
      <c r="P119" s="1">
        <f>_xll.ciqfunctions.udf.CIQ(P$9, "IQ_LASTSALEPRICE", $B119)</f>
        <v>40.450000000000003</v>
      </c>
      <c r="Q119" s="1">
        <f>_xll.ciqfunctions.udf.CIQ(Q$9, "IQ_LASTSALEPRICE", $B119)</f>
        <v>103.4</v>
      </c>
      <c r="R119" s="1">
        <f>_xll.ciqfunctions.udf.CIQ(R$9, "IQ_LASTSALEPRICE", $B119)</f>
        <v>70.78</v>
      </c>
      <c r="S119" s="1">
        <f>_xll.ciqfunctions.udf.CIQ(S$9, "IQ_LASTSALEPRICE", $B119)</f>
        <v>71.03</v>
      </c>
      <c r="T119" s="1">
        <f>_xll.ciqfunctions.udf.CIQ(T$9, "IQ_LASTSALEPRICE", $B119)</f>
        <v>57.78</v>
      </c>
      <c r="U119" s="1">
        <f>_xll.ciqfunctions.udf.CIQ(U$9, "IQ_LASTSALEPRICE", $B119)</f>
        <v>35.72</v>
      </c>
      <c r="V119" s="1">
        <f>_xll.ciqfunctions.udf.CIQ(V$9, "IQ_LASTSALEPRICE", $B119)</f>
        <v>73.680000000000007</v>
      </c>
      <c r="W119" s="1">
        <f>_xll.ciqfunctions.udf.CIQ(W$9, "IQ_LASTSALEPRICE", $B119)</f>
        <v>47.8</v>
      </c>
      <c r="X119" s="1">
        <f>_xll.ciqfunctions.udf.CIQ(X$9, "IQ_LASTSALEPRICE", $B119)</f>
        <v>63.06</v>
      </c>
      <c r="Y119" s="1">
        <f>_xll.ciqfunctions.udf.CIQ(Y$9, "IQ_LASTSALEPRICE", $B119)</f>
        <v>88.66</v>
      </c>
      <c r="Z119" s="1">
        <f>_xll.ciqfunctions.udf.CIQ(Z$9, "IQ_LASTSALEPRICE", $B119)</f>
        <v>64.569999999999993</v>
      </c>
      <c r="AA119" s="1">
        <f>_xll.ciqfunctions.udf.CIQ(AA$9, "IQ_LASTSALEPRICE", $B119)</f>
        <v>109.71</v>
      </c>
      <c r="AB119" s="1">
        <f>_xll.ciqfunctions.udf.CIQ(AB$9, "IQ_LASTSALEPRICE", $B119)</f>
        <v>61.41</v>
      </c>
      <c r="AC119" s="1">
        <f>_xll.ciqfunctions.udf.CIQ(AC$9, "IQ_LASTSALEPRICE", $B119)</f>
        <v>60.43</v>
      </c>
      <c r="AD119" s="1">
        <f>_xll.ciqfunctions.udf.CIQ(AD$9, "IQ_LASTSALEPRICE", $B119)</f>
        <v>15.62</v>
      </c>
      <c r="AE119" s="1">
        <f>_xll.ciqfunctions.udf.CIQ(AE$9, "IQ_LASTSALEPRICE", $B119)</f>
        <v>149.96</v>
      </c>
      <c r="AF119" s="1">
        <f>_xll.ciqfunctions.udf.CIQ(AF$9, "IQ_LASTSALEPRICE", $B119)</f>
        <v>70.89</v>
      </c>
      <c r="AG119" s="1">
        <f>_xll.ciqfunctions.udf.CIQ(AG$9, "IQ_LASTSALEPRICE", $B119)</f>
        <v>27.82</v>
      </c>
      <c r="AH119" s="1">
        <f>_xll.ciqfunctions.udf.CIQ(AH$9, "IQ_LASTSALEPRICE", $B119)</f>
        <v>39.54</v>
      </c>
      <c r="AI119" s="1">
        <f>_xll.ciqfunctions.udf.CIQ(AI$9, "IQ_LASTSALEPRICE", $B119)</f>
        <v>112.81</v>
      </c>
      <c r="AJ119" s="1">
        <f>_xll.ciqfunctions.udf.CIQ(AJ$9, "IQ_LASTSALEPRICE", $B119)</f>
        <v>128.09</v>
      </c>
      <c r="AK119" s="1">
        <f>_xll.ciqfunctions.udf.CIQ(AK$9, "IQ_LASTSALEPRICE", $B119)</f>
        <v>27.43</v>
      </c>
      <c r="AL119" s="1">
        <f>_xll.ciqfunctions.udf.CIQ(AL$9, "IQ_LASTSALEPRICE", $B119)</f>
        <v>51.03</v>
      </c>
      <c r="AM119" s="1">
        <f>_xll.ciqfunctions.udf.CIQ(AM$9, "IQ_LASTSALEPRICE", $B119)</f>
        <v>48.34</v>
      </c>
      <c r="AN119" s="1">
        <f>_xll.ciqfunctions.udf.CIQ(AN$9, "IQ_LASTSALEPRICE", $B119)</f>
        <v>80.16</v>
      </c>
      <c r="AO119" s="1">
        <f>_xll.ciqfunctions.udf.CIQ(AO$9, "IQ_LASTSALEPRICE", $B119)</f>
        <v>63.01</v>
      </c>
      <c r="AP119" s="1">
        <f>_xll.ciqfunctions.udf.CIQ(AP$9, "IQ_LASTSALEPRICE", $B119)</f>
        <v>70.400000000000006</v>
      </c>
      <c r="AQ119" s="1">
        <f>_xll.ciqfunctions.udf.CIQ(AQ$9, "IQ_LASTSALEPRICE", $B119)</f>
        <v>89.3</v>
      </c>
      <c r="AR119" s="1">
        <f>_xll.ciqfunctions.udf.CIQ(AR$9, "IQ_LASTSALEPRICE", $B119)</f>
        <v>140.38</v>
      </c>
      <c r="AS119" s="1">
        <f>_xll.ciqfunctions.udf.CIQ(AS$9, "IQ_LASTSALEPRICE", $B119)</f>
        <v>57.24</v>
      </c>
      <c r="AT119" s="1">
        <f>_xll.ciqfunctions.udf.CIQ(AT$9, "IQ_LASTSALEPRICE", $B119)</f>
        <v>42.78</v>
      </c>
      <c r="AU119" s="1">
        <f>_xll.ciqfunctions.udf.CIQ(AU$9, "IQ_LASTSALEPRICE", $B119)</f>
        <v>76.5</v>
      </c>
      <c r="AV119" s="1">
        <f>_xll.ciqfunctions.udf.CIQ(AV$9, "IQ_LASTSALEPRICE", $B119)</f>
        <v>76.44</v>
      </c>
      <c r="AW119" s="1">
        <f>_xll.ciqfunctions.udf.CIQ(AW$9, "IQ_LASTSALEPRICE", $B119)</f>
        <v>43.48</v>
      </c>
    </row>
    <row r="120" spans="1:49" x14ac:dyDescent="0.3">
      <c r="A120" s="1">
        <f t="shared" si="21"/>
        <v>111</v>
      </c>
      <c r="B120" s="14">
        <v>44984</v>
      </c>
      <c r="C120" s="1">
        <f>_xll.ciqfunctions.udf.CIQ(C$9, "IQ_LASTSALEPRICE", $B120)</f>
        <v>61.44</v>
      </c>
      <c r="D120" s="1">
        <f>_xll.ciqfunctions.udf.CIQ(D$9, "IQ_LASTSALEPRICE", $B120)</f>
        <v>51.46</v>
      </c>
      <c r="E120" s="1">
        <f>_xll.ciqfunctions.udf.CIQ(E$9, "IQ_LASTSALEPRICE", $B120)</f>
        <v>83.9</v>
      </c>
      <c r="F120" s="1">
        <f>_xll.ciqfunctions.udf.CIQ(F$9, "IQ_LASTSALEPRICE", $B120)</f>
        <v>90.07</v>
      </c>
      <c r="G120" s="1">
        <f>_xll.ciqfunctions.udf.CIQ(G$9, "IQ_LASTSALEPRICE", $B120)</f>
        <v>41.37</v>
      </c>
      <c r="H120" s="1">
        <f>_xll.ciqfunctions.udf.CIQ(H$9, "IQ_LASTSALEPRICE", $B120)</f>
        <v>59.7</v>
      </c>
      <c r="I120" s="1">
        <f>_xll.ciqfunctions.udf.CIQ(I$9, "IQ_LASTSALEPRICE", $B120)</f>
        <v>90.85</v>
      </c>
      <c r="J120" s="1">
        <f>_xll.ciqfunctions.udf.CIQ(J$9, "IQ_LASTSALEPRICE", $B120)</f>
        <v>56.33</v>
      </c>
      <c r="K120" s="1">
        <f>_xll.ciqfunctions.udf.CIQ(K$9, "IQ_LASTSALEPRICE", $B120)</f>
        <v>95.81</v>
      </c>
      <c r="L120" s="1">
        <f>_xll.ciqfunctions.udf.CIQ(L$9, "IQ_LASTSALEPRICE", $B120)</f>
        <v>68.13</v>
      </c>
      <c r="M120" s="1">
        <f>_xll.ciqfunctions.udf.CIQ(M$9, "IQ_LASTSALEPRICE", $B120)</f>
        <v>106.08</v>
      </c>
      <c r="N120" s="1">
        <f>_xll.ciqfunctions.udf.CIQ(N$9, "IQ_LASTSALEPRICE", $B120)</f>
        <v>60.19</v>
      </c>
      <c r="O120" s="1">
        <f>_xll.ciqfunctions.udf.CIQ(O$9, "IQ_LASTSALEPRICE", $B120)</f>
        <v>77.09</v>
      </c>
      <c r="P120" s="1">
        <f>_xll.ciqfunctions.udf.CIQ(P$9, "IQ_LASTSALEPRICE", $B120)</f>
        <v>40.409999999999997</v>
      </c>
      <c r="Q120" s="1">
        <f>_xll.ciqfunctions.udf.CIQ(Q$9, "IQ_LASTSALEPRICE", $B120)</f>
        <v>103.62</v>
      </c>
      <c r="R120" s="1">
        <f>_xll.ciqfunctions.udf.CIQ(R$9, "IQ_LASTSALEPRICE", $B120)</f>
        <v>71.33</v>
      </c>
      <c r="S120" s="1">
        <f>_xll.ciqfunctions.udf.CIQ(S$9, "IQ_LASTSALEPRICE", $B120)</f>
        <v>71.86</v>
      </c>
      <c r="T120" s="1">
        <f>_xll.ciqfunctions.udf.CIQ(T$9, "IQ_LASTSALEPRICE", $B120)</f>
        <v>57.9</v>
      </c>
      <c r="U120" s="1">
        <f>_xll.ciqfunctions.udf.CIQ(U$9, "IQ_LASTSALEPRICE", $B120)</f>
        <v>36.57</v>
      </c>
      <c r="V120" s="1">
        <f>_xll.ciqfunctions.udf.CIQ(V$9, "IQ_LASTSALEPRICE", $B120)</f>
        <v>74.11</v>
      </c>
      <c r="W120" s="1">
        <f>_xll.ciqfunctions.udf.CIQ(W$9, "IQ_LASTSALEPRICE", $B120)</f>
        <v>48.28</v>
      </c>
      <c r="X120" s="1">
        <f>_xll.ciqfunctions.udf.CIQ(X$9, "IQ_LASTSALEPRICE", $B120)</f>
        <v>64.37</v>
      </c>
      <c r="Y120" s="1">
        <f>_xll.ciqfunctions.udf.CIQ(Y$9, "IQ_LASTSALEPRICE", $B120)</f>
        <v>90.04</v>
      </c>
      <c r="Z120" s="1">
        <f>_xll.ciqfunctions.udf.CIQ(Z$9, "IQ_LASTSALEPRICE", $B120)</f>
        <v>65.400000000000006</v>
      </c>
      <c r="AA120" s="1">
        <f>_xll.ciqfunctions.udf.CIQ(AA$9, "IQ_LASTSALEPRICE", $B120)</f>
        <v>111.54</v>
      </c>
      <c r="AB120" s="1">
        <f>_xll.ciqfunctions.udf.CIQ(AB$9, "IQ_LASTSALEPRICE", $B120)</f>
        <v>62.42</v>
      </c>
      <c r="AC120" s="1">
        <f>_xll.ciqfunctions.udf.CIQ(AC$9, "IQ_LASTSALEPRICE", $B120)</f>
        <v>61.52</v>
      </c>
      <c r="AD120" s="1">
        <f>_xll.ciqfunctions.udf.CIQ(AD$9, "IQ_LASTSALEPRICE", $B120)</f>
        <v>15.75</v>
      </c>
      <c r="AE120" s="1">
        <f>_xll.ciqfunctions.udf.CIQ(AE$9, "IQ_LASTSALEPRICE", $B120)</f>
        <v>154.88</v>
      </c>
      <c r="AF120" s="1">
        <f>_xll.ciqfunctions.udf.CIQ(AF$9, "IQ_LASTSALEPRICE", $B120)</f>
        <v>71.05</v>
      </c>
      <c r="AG120" s="1">
        <f>_xll.ciqfunctions.udf.CIQ(AG$9, "IQ_LASTSALEPRICE", $B120)</f>
        <v>28.47</v>
      </c>
      <c r="AH120" s="1">
        <f>_xll.ciqfunctions.udf.CIQ(AH$9, "IQ_LASTSALEPRICE", $B120)</f>
        <v>39.909999999999997</v>
      </c>
      <c r="AI120" s="1">
        <f>_xll.ciqfunctions.udf.CIQ(AI$9, "IQ_LASTSALEPRICE", $B120)</f>
        <v>114.9</v>
      </c>
      <c r="AJ120" s="1">
        <f>_xll.ciqfunctions.udf.CIQ(AJ$9, "IQ_LASTSALEPRICE", $B120)</f>
        <v>127.59</v>
      </c>
      <c r="AK120" s="1">
        <f>_xll.ciqfunctions.udf.CIQ(AK$9, "IQ_LASTSALEPRICE", $B120)</f>
        <v>27.49</v>
      </c>
      <c r="AL120" s="1">
        <f>_xll.ciqfunctions.udf.CIQ(AL$9, "IQ_LASTSALEPRICE", $B120)</f>
        <v>51.39</v>
      </c>
      <c r="AM120" s="1">
        <f>_xll.ciqfunctions.udf.CIQ(AM$9, "IQ_LASTSALEPRICE", $B120)</f>
        <v>47.75</v>
      </c>
      <c r="AN120" s="1">
        <f>_xll.ciqfunctions.udf.CIQ(AN$9, "IQ_LASTSALEPRICE", $B120)</f>
        <v>80.87</v>
      </c>
      <c r="AO120" s="1">
        <f>_xll.ciqfunctions.udf.CIQ(AO$9, "IQ_LASTSALEPRICE", $B120)</f>
        <v>63.93</v>
      </c>
      <c r="AP120" s="1">
        <f>_xll.ciqfunctions.udf.CIQ(AP$9, "IQ_LASTSALEPRICE", $B120)</f>
        <v>71.23</v>
      </c>
      <c r="AQ120" s="1">
        <f>_xll.ciqfunctions.udf.CIQ(AQ$9, "IQ_LASTSALEPRICE", $B120)</f>
        <v>89.97</v>
      </c>
      <c r="AR120" s="1">
        <f>_xll.ciqfunctions.udf.CIQ(AR$9, "IQ_LASTSALEPRICE", $B120)</f>
        <v>139.78</v>
      </c>
      <c r="AS120" s="1">
        <f>_xll.ciqfunctions.udf.CIQ(AS$9, "IQ_LASTSALEPRICE", $B120)</f>
        <v>58.09</v>
      </c>
      <c r="AT120" s="1">
        <f>_xll.ciqfunctions.udf.CIQ(AT$9, "IQ_LASTSALEPRICE", $B120)</f>
        <v>43.43</v>
      </c>
      <c r="AU120" s="1">
        <f>_xll.ciqfunctions.udf.CIQ(AU$9, "IQ_LASTSALEPRICE", $B120)</f>
        <v>79.150000000000006</v>
      </c>
      <c r="AV120" s="1">
        <f>_xll.ciqfunctions.udf.CIQ(AV$9, "IQ_LASTSALEPRICE", $B120)</f>
        <v>77.739999999999995</v>
      </c>
      <c r="AW120" s="1">
        <f>_xll.ciqfunctions.udf.CIQ(AW$9, "IQ_LASTSALEPRICE", $B120)</f>
        <v>44.09</v>
      </c>
    </row>
    <row r="121" spans="1:49" x14ac:dyDescent="0.3">
      <c r="A121" s="1">
        <f t="shared" si="21"/>
        <v>112</v>
      </c>
      <c r="B121" s="14">
        <v>44981</v>
      </c>
      <c r="C121" s="1">
        <f>_xll.ciqfunctions.udf.CIQ(C$9, "IQ_LASTSALEPRICE", $B121)</f>
        <v>61.39</v>
      </c>
      <c r="D121" s="1">
        <f>_xll.ciqfunctions.udf.CIQ(D$9, "IQ_LASTSALEPRICE", $B121)</f>
        <v>52.72</v>
      </c>
      <c r="E121" s="1">
        <f>_xll.ciqfunctions.udf.CIQ(E$9, "IQ_LASTSALEPRICE", $B121)</f>
        <v>84.37</v>
      </c>
      <c r="F121" s="1">
        <f>_xll.ciqfunctions.udf.CIQ(F$9, "IQ_LASTSALEPRICE", $B121)</f>
        <v>90.43</v>
      </c>
      <c r="G121" s="1">
        <f>_xll.ciqfunctions.udf.CIQ(G$9, "IQ_LASTSALEPRICE", $B121)</f>
        <v>41.43</v>
      </c>
      <c r="H121" s="1">
        <f>_xll.ciqfunctions.udf.CIQ(H$9, "IQ_LASTSALEPRICE", $B121)</f>
        <v>60.42</v>
      </c>
      <c r="I121" s="1">
        <f>_xll.ciqfunctions.udf.CIQ(I$9, "IQ_LASTSALEPRICE", $B121)</f>
        <v>91.26</v>
      </c>
      <c r="J121" s="1">
        <f>_xll.ciqfunctions.udf.CIQ(J$9, "IQ_LASTSALEPRICE", $B121)</f>
        <v>57</v>
      </c>
      <c r="K121" s="1">
        <f>_xll.ciqfunctions.udf.CIQ(K$9, "IQ_LASTSALEPRICE", $B121)</f>
        <v>96.92</v>
      </c>
      <c r="L121" s="1">
        <f>_xll.ciqfunctions.udf.CIQ(L$9, "IQ_LASTSALEPRICE", $B121)</f>
        <v>68.63</v>
      </c>
      <c r="M121" s="1">
        <f>_xll.ciqfunctions.udf.CIQ(M$9, "IQ_LASTSALEPRICE", $B121)</f>
        <v>107.31</v>
      </c>
      <c r="N121" s="1">
        <f>_xll.ciqfunctions.udf.CIQ(N$9, "IQ_LASTSALEPRICE", $B121)</f>
        <v>60.63</v>
      </c>
      <c r="O121" s="1">
        <f>_xll.ciqfunctions.udf.CIQ(O$9, "IQ_LASTSALEPRICE", $B121)</f>
        <v>77.38</v>
      </c>
      <c r="P121" s="1">
        <f>_xll.ciqfunctions.udf.CIQ(P$9, "IQ_LASTSALEPRICE", $B121)</f>
        <v>40.5</v>
      </c>
      <c r="Q121" s="1">
        <f>_xll.ciqfunctions.udf.CIQ(Q$9, "IQ_LASTSALEPRICE", $B121)</f>
        <v>104.27</v>
      </c>
      <c r="R121" s="1">
        <f>_xll.ciqfunctions.udf.CIQ(R$9, "IQ_LASTSALEPRICE", $B121)</f>
        <v>72.2</v>
      </c>
      <c r="S121" s="1">
        <f>_xll.ciqfunctions.udf.CIQ(S$9, "IQ_LASTSALEPRICE", $B121)</f>
        <v>72.92</v>
      </c>
      <c r="T121" s="1">
        <f>_xll.ciqfunctions.udf.CIQ(T$9, "IQ_LASTSALEPRICE", $B121)</f>
        <v>57.73</v>
      </c>
      <c r="U121" s="1">
        <f>_xll.ciqfunctions.udf.CIQ(U$9, "IQ_LASTSALEPRICE", $B121)</f>
        <v>37.03</v>
      </c>
      <c r="V121" s="1">
        <f>_xll.ciqfunctions.udf.CIQ(V$9, "IQ_LASTSALEPRICE", $B121)</f>
        <v>73.38</v>
      </c>
      <c r="W121" s="1">
        <f>_xll.ciqfunctions.udf.CIQ(W$9, "IQ_LASTSALEPRICE", $B121)</f>
        <v>48.57</v>
      </c>
      <c r="X121" s="1">
        <f>_xll.ciqfunctions.udf.CIQ(X$9, "IQ_LASTSALEPRICE", $B121)</f>
        <v>64.56</v>
      </c>
      <c r="Y121" s="1">
        <f>_xll.ciqfunctions.udf.CIQ(Y$9, "IQ_LASTSALEPRICE", $B121)</f>
        <v>91.02</v>
      </c>
      <c r="Z121" s="1">
        <f>_xll.ciqfunctions.udf.CIQ(Z$9, "IQ_LASTSALEPRICE", $B121)</f>
        <v>65.81</v>
      </c>
      <c r="AA121" s="1">
        <f>_xll.ciqfunctions.udf.CIQ(AA$9, "IQ_LASTSALEPRICE", $B121)</f>
        <v>113</v>
      </c>
      <c r="AB121" s="1">
        <f>_xll.ciqfunctions.udf.CIQ(AB$9, "IQ_LASTSALEPRICE", $B121)</f>
        <v>62.73</v>
      </c>
      <c r="AC121" s="1">
        <f>_xll.ciqfunctions.udf.CIQ(AC$9, "IQ_LASTSALEPRICE", $B121)</f>
        <v>61.15</v>
      </c>
      <c r="AD121" s="1">
        <f>_xll.ciqfunctions.udf.CIQ(AD$9, "IQ_LASTSALEPRICE", $B121)</f>
        <v>15.78</v>
      </c>
      <c r="AE121" s="1">
        <f>_xll.ciqfunctions.udf.CIQ(AE$9, "IQ_LASTSALEPRICE", $B121)</f>
        <v>155.28</v>
      </c>
      <c r="AF121" s="1">
        <f>_xll.ciqfunctions.udf.CIQ(AF$9, "IQ_LASTSALEPRICE", $B121)</f>
        <v>70.930000000000007</v>
      </c>
      <c r="AG121" s="1">
        <f>_xll.ciqfunctions.udf.CIQ(AG$9, "IQ_LASTSALEPRICE", $B121)</f>
        <v>28.57</v>
      </c>
      <c r="AH121" s="1">
        <f>_xll.ciqfunctions.udf.CIQ(AH$9, "IQ_LASTSALEPRICE", $B121)</f>
        <v>39.799999999999997</v>
      </c>
      <c r="AI121" s="1">
        <f>_xll.ciqfunctions.udf.CIQ(AI$9, "IQ_LASTSALEPRICE", $B121)</f>
        <v>115.75</v>
      </c>
      <c r="AJ121" s="1">
        <f>_xll.ciqfunctions.udf.CIQ(AJ$9, "IQ_LASTSALEPRICE", $B121)</f>
        <v>128.13999999999999</v>
      </c>
      <c r="AK121" s="1">
        <f>_xll.ciqfunctions.udf.CIQ(AK$9, "IQ_LASTSALEPRICE", $B121)</f>
        <v>27.82</v>
      </c>
      <c r="AL121" s="1">
        <f>_xll.ciqfunctions.udf.CIQ(AL$9, "IQ_LASTSALEPRICE", $B121)</f>
        <v>51.43</v>
      </c>
      <c r="AM121" s="1">
        <f>_xll.ciqfunctions.udf.CIQ(AM$9, "IQ_LASTSALEPRICE", $B121)</f>
        <v>47.58</v>
      </c>
      <c r="AN121" s="1">
        <f>_xll.ciqfunctions.udf.CIQ(AN$9, "IQ_LASTSALEPRICE", $B121)</f>
        <v>80.05</v>
      </c>
      <c r="AO121" s="1">
        <f>_xll.ciqfunctions.udf.CIQ(AO$9, "IQ_LASTSALEPRICE", $B121)</f>
        <v>64.05</v>
      </c>
      <c r="AP121" s="1">
        <f>_xll.ciqfunctions.udf.CIQ(AP$9, "IQ_LASTSALEPRICE", $B121)</f>
        <v>71.64</v>
      </c>
      <c r="AQ121" s="1">
        <f>_xll.ciqfunctions.udf.CIQ(AQ$9, "IQ_LASTSALEPRICE", $B121)</f>
        <v>91.32</v>
      </c>
      <c r="AR121" s="1">
        <f>_xll.ciqfunctions.udf.CIQ(AR$9, "IQ_LASTSALEPRICE", $B121)</f>
        <v>141.56</v>
      </c>
      <c r="AS121" s="1">
        <f>_xll.ciqfunctions.udf.CIQ(AS$9, "IQ_LASTSALEPRICE", $B121)</f>
        <v>58.64</v>
      </c>
      <c r="AT121" s="1">
        <f>_xll.ciqfunctions.udf.CIQ(AT$9, "IQ_LASTSALEPRICE", $B121)</f>
        <v>44.4</v>
      </c>
      <c r="AU121" s="1">
        <f>_xll.ciqfunctions.udf.CIQ(AU$9, "IQ_LASTSALEPRICE", $B121)</f>
        <v>83.21</v>
      </c>
      <c r="AV121" s="1">
        <f>_xll.ciqfunctions.udf.CIQ(AV$9, "IQ_LASTSALEPRICE", $B121)</f>
        <v>77.86</v>
      </c>
      <c r="AW121" s="1">
        <f>_xll.ciqfunctions.udf.CIQ(AW$9, "IQ_LASTSALEPRICE", $B121)</f>
        <v>45.05</v>
      </c>
    </row>
    <row r="122" spans="1:49" x14ac:dyDescent="0.3">
      <c r="A122" s="1">
        <f t="shared" si="21"/>
        <v>113</v>
      </c>
      <c r="B122" s="14">
        <v>44980</v>
      </c>
      <c r="C122" s="1">
        <f>_xll.ciqfunctions.udf.CIQ(C$9, "IQ_LASTSALEPRICE", $B122)</f>
        <v>61.38</v>
      </c>
      <c r="D122" s="1">
        <f>_xll.ciqfunctions.udf.CIQ(D$9, "IQ_LASTSALEPRICE", $B122)</f>
        <v>52.99</v>
      </c>
      <c r="E122" s="1">
        <f>_xll.ciqfunctions.udf.CIQ(E$9, "IQ_LASTSALEPRICE", $B122)</f>
        <v>84.96</v>
      </c>
      <c r="F122" s="1">
        <f>_xll.ciqfunctions.udf.CIQ(F$9, "IQ_LASTSALEPRICE", $B122)</f>
        <v>90.71</v>
      </c>
      <c r="G122" s="1">
        <f>_xll.ciqfunctions.udf.CIQ(G$9, "IQ_LASTSALEPRICE", $B122)</f>
        <v>41.69</v>
      </c>
      <c r="H122" s="1">
        <f>_xll.ciqfunctions.udf.CIQ(H$9, "IQ_LASTSALEPRICE", $B122)</f>
        <v>60.24</v>
      </c>
      <c r="I122" s="1">
        <f>_xll.ciqfunctions.udf.CIQ(I$9, "IQ_LASTSALEPRICE", $B122)</f>
        <v>91.58</v>
      </c>
      <c r="J122" s="1">
        <f>_xll.ciqfunctions.udf.CIQ(J$9, "IQ_LASTSALEPRICE", $B122)</f>
        <v>57.29</v>
      </c>
      <c r="K122" s="1">
        <f>_xll.ciqfunctions.udf.CIQ(K$9, "IQ_LASTSALEPRICE", $B122)</f>
        <v>96.84</v>
      </c>
      <c r="L122" s="1">
        <f>_xll.ciqfunctions.udf.CIQ(L$9, "IQ_LASTSALEPRICE", $B122)</f>
        <v>65.86</v>
      </c>
      <c r="M122" s="1">
        <f>_xll.ciqfunctions.udf.CIQ(M$9, "IQ_LASTSALEPRICE", $B122)</f>
        <v>107.22</v>
      </c>
      <c r="N122" s="1">
        <f>_xll.ciqfunctions.udf.CIQ(N$9, "IQ_LASTSALEPRICE", $B122)</f>
        <v>60.76</v>
      </c>
      <c r="O122" s="1">
        <f>_xll.ciqfunctions.udf.CIQ(O$9, "IQ_LASTSALEPRICE", $B122)</f>
        <v>78.040000000000006</v>
      </c>
      <c r="P122" s="1">
        <f>_xll.ciqfunctions.udf.CIQ(P$9, "IQ_LASTSALEPRICE", $B122)</f>
        <v>41.17</v>
      </c>
      <c r="Q122" s="1">
        <f>_xll.ciqfunctions.udf.CIQ(Q$9, "IQ_LASTSALEPRICE", $B122)</f>
        <v>104.04</v>
      </c>
      <c r="R122" s="1">
        <f>_xll.ciqfunctions.udf.CIQ(R$9, "IQ_LASTSALEPRICE", $B122)</f>
        <v>72.069999999999993</v>
      </c>
      <c r="S122" s="1">
        <f>_xll.ciqfunctions.udf.CIQ(S$9, "IQ_LASTSALEPRICE", $B122)</f>
        <v>72.87</v>
      </c>
      <c r="T122" s="1">
        <f>_xll.ciqfunctions.udf.CIQ(T$9, "IQ_LASTSALEPRICE", $B122)</f>
        <v>57.64</v>
      </c>
      <c r="U122" s="1">
        <f>_xll.ciqfunctions.udf.CIQ(U$9, "IQ_LASTSALEPRICE", $B122)</f>
        <v>37.270000000000003</v>
      </c>
      <c r="V122" s="1">
        <f>_xll.ciqfunctions.udf.CIQ(V$9, "IQ_LASTSALEPRICE", $B122)</f>
        <v>73.38</v>
      </c>
      <c r="W122" s="1">
        <f>_xll.ciqfunctions.udf.CIQ(W$9, "IQ_LASTSALEPRICE", $B122)</f>
        <v>48.36</v>
      </c>
      <c r="X122" s="1">
        <f>_xll.ciqfunctions.udf.CIQ(X$9, "IQ_LASTSALEPRICE", $B122)</f>
        <v>64.739999999999995</v>
      </c>
      <c r="Y122" s="1">
        <f>_xll.ciqfunctions.udf.CIQ(Y$9, "IQ_LASTSALEPRICE", $B122)</f>
        <v>91.1</v>
      </c>
      <c r="Z122" s="1">
        <f>_xll.ciqfunctions.udf.CIQ(Z$9, "IQ_LASTSALEPRICE", $B122)</f>
        <v>66.33</v>
      </c>
      <c r="AA122" s="1">
        <f>_xll.ciqfunctions.udf.CIQ(AA$9, "IQ_LASTSALEPRICE", $B122)</f>
        <v>112.32</v>
      </c>
      <c r="AB122" s="1">
        <f>_xll.ciqfunctions.udf.CIQ(AB$9, "IQ_LASTSALEPRICE", $B122)</f>
        <v>62.36</v>
      </c>
      <c r="AC122" s="1">
        <f>_xll.ciqfunctions.udf.CIQ(AC$9, "IQ_LASTSALEPRICE", $B122)</f>
        <v>60.54</v>
      </c>
      <c r="AD122" s="1">
        <f>_xll.ciqfunctions.udf.CIQ(AD$9, "IQ_LASTSALEPRICE", $B122)</f>
        <v>15.28</v>
      </c>
      <c r="AE122" s="1">
        <f>_xll.ciqfunctions.udf.CIQ(AE$9, "IQ_LASTSALEPRICE", $B122)</f>
        <v>155.66</v>
      </c>
      <c r="AF122" s="1">
        <f>_xll.ciqfunctions.udf.CIQ(AF$9, "IQ_LASTSALEPRICE", $B122)</f>
        <v>70.61</v>
      </c>
      <c r="AG122" s="1">
        <f>_xll.ciqfunctions.udf.CIQ(AG$9, "IQ_LASTSALEPRICE", $B122)</f>
        <v>28.79</v>
      </c>
      <c r="AH122" s="1">
        <f>_xll.ciqfunctions.udf.CIQ(AH$9, "IQ_LASTSALEPRICE", $B122)</f>
        <v>39.479999999999997</v>
      </c>
      <c r="AI122" s="1">
        <f>_xll.ciqfunctions.udf.CIQ(AI$9, "IQ_LASTSALEPRICE", $B122)</f>
        <v>116.15</v>
      </c>
      <c r="AJ122" s="1">
        <f>_xll.ciqfunctions.udf.CIQ(AJ$9, "IQ_LASTSALEPRICE", $B122)</f>
        <v>125.49</v>
      </c>
      <c r="AK122" s="1">
        <f>_xll.ciqfunctions.udf.CIQ(AK$9, "IQ_LASTSALEPRICE", $B122)</f>
        <v>27.9</v>
      </c>
      <c r="AL122" s="1">
        <f>_xll.ciqfunctions.udf.CIQ(AL$9, "IQ_LASTSALEPRICE", $B122)</f>
        <v>51.67</v>
      </c>
      <c r="AM122" s="1">
        <f>_xll.ciqfunctions.udf.CIQ(AM$9, "IQ_LASTSALEPRICE", $B122)</f>
        <v>48.15</v>
      </c>
      <c r="AN122" s="1">
        <f>_xll.ciqfunctions.udf.CIQ(AN$9, "IQ_LASTSALEPRICE", $B122)</f>
        <v>80.260000000000005</v>
      </c>
      <c r="AO122" s="1">
        <f>_xll.ciqfunctions.udf.CIQ(AO$9, "IQ_LASTSALEPRICE", $B122)</f>
        <v>64.61</v>
      </c>
      <c r="AP122" s="1">
        <f>_xll.ciqfunctions.udf.CIQ(AP$9, "IQ_LASTSALEPRICE", $B122)</f>
        <v>71.91</v>
      </c>
      <c r="AQ122" s="1">
        <f>_xll.ciqfunctions.udf.CIQ(AQ$9, "IQ_LASTSALEPRICE", $B122)</f>
        <v>91.94</v>
      </c>
      <c r="AR122" s="1">
        <f>_xll.ciqfunctions.udf.CIQ(AR$9, "IQ_LASTSALEPRICE", $B122)</f>
        <v>143.86000000000001</v>
      </c>
      <c r="AS122" s="1">
        <f>_xll.ciqfunctions.udf.CIQ(AS$9, "IQ_LASTSALEPRICE", $B122)</f>
        <v>59.06</v>
      </c>
      <c r="AT122" s="1">
        <f>_xll.ciqfunctions.udf.CIQ(AT$9, "IQ_LASTSALEPRICE", $B122)</f>
        <v>45.14</v>
      </c>
      <c r="AU122" s="1">
        <f>_xll.ciqfunctions.udf.CIQ(AU$9, "IQ_LASTSALEPRICE", $B122)</f>
        <v>84.29</v>
      </c>
      <c r="AV122" s="1">
        <f>_xll.ciqfunctions.udf.CIQ(AV$9, "IQ_LASTSALEPRICE", $B122)</f>
        <v>77.42</v>
      </c>
      <c r="AW122" s="1">
        <f>_xll.ciqfunctions.udf.CIQ(AW$9, "IQ_LASTSALEPRICE", $B122)</f>
        <v>45.41</v>
      </c>
    </row>
    <row r="123" spans="1:49" x14ac:dyDescent="0.3">
      <c r="A123" s="1">
        <f t="shared" si="21"/>
        <v>114</v>
      </c>
      <c r="B123" s="14">
        <v>44979</v>
      </c>
      <c r="C123" s="1">
        <f>_xll.ciqfunctions.udf.CIQ(C$9, "IQ_LASTSALEPRICE", $B123)</f>
        <v>61.93</v>
      </c>
      <c r="D123" s="1">
        <f>_xll.ciqfunctions.udf.CIQ(D$9, "IQ_LASTSALEPRICE", $B123)</f>
        <v>53.26</v>
      </c>
      <c r="E123" s="1">
        <f>_xll.ciqfunctions.udf.CIQ(E$9, "IQ_LASTSALEPRICE", $B123)</f>
        <v>85.5</v>
      </c>
      <c r="F123" s="1">
        <f>_xll.ciqfunctions.udf.CIQ(F$9, "IQ_LASTSALEPRICE", $B123)</f>
        <v>90.82</v>
      </c>
      <c r="G123" s="1">
        <f>_xll.ciqfunctions.udf.CIQ(G$9, "IQ_LASTSALEPRICE", $B123)</f>
        <v>41.77</v>
      </c>
      <c r="H123" s="1">
        <f>_xll.ciqfunctions.udf.CIQ(H$9, "IQ_LASTSALEPRICE", $B123)</f>
        <v>60.81</v>
      </c>
      <c r="I123" s="1">
        <f>_xll.ciqfunctions.udf.CIQ(I$9, "IQ_LASTSALEPRICE", $B123)</f>
        <v>92.41</v>
      </c>
      <c r="J123" s="1">
        <f>_xll.ciqfunctions.udf.CIQ(J$9, "IQ_LASTSALEPRICE", $B123)</f>
        <v>57.71</v>
      </c>
      <c r="K123" s="1">
        <f>_xll.ciqfunctions.udf.CIQ(K$9, "IQ_LASTSALEPRICE", $B123)</f>
        <v>97.47</v>
      </c>
      <c r="L123" s="1">
        <f>_xll.ciqfunctions.udf.CIQ(L$9, "IQ_LASTSALEPRICE", $B123)</f>
        <v>66.2</v>
      </c>
      <c r="M123" s="1">
        <f>_xll.ciqfunctions.udf.CIQ(M$9, "IQ_LASTSALEPRICE", $B123)</f>
        <v>107.5</v>
      </c>
      <c r="N123" s="1">
        <f>_xll.ciqfunctions.udf.CIQ(N$9, "IQ_LASTSALEPRICE", $B123)</f>
        <v>60.93</v>
      </c>
      <c r="O123" s="1">
        <f>_xll.ciqfunctions.udf.CIQ(O$9, "IQ_LASTSALEPRICE", $B123)</f>
        <v>78.430000000000007</v>
      </c>
      <c r="P123" s="1">
        <f>_xll.ciqfunctions.udf.CIQ(P$9, "IQ_LASTSALEPRICE", $B123)</f>
        <v>41.26</v>
      </c>
      <c r="Q123" s="1">
        <f>_xll.ciqfunctions.udf.CIQ(Q$9, "IQ_LASTSALEPRICE", $B123)</f>
        <v>104.75</v>
      </c>
      <c r="R123" s="1">
        <f>_xll.ciqfunctions.udf.CIQ(R$9, "IQ_LASTSALEPRICE", $B123)</f>
        <v>71.599999999999994</v>
      </c>
      <c r="S123" s="1">
        <f>_xll.ciqfunctions.udf.CIQ(S$9, "IQ_LASTSALEPRICE", $B123)</f>
        <v>73.680000000000007</v>
      </c>
      <c r="T123" s="1">
        <f>_xll.ciqfunctions.udf.CIQ(T$9, "IQ_LASTSALEPRICE", $B123)</f>
        <v>57.81</v>
      </c>
      <c r="U123" s="1">
        <f>_xll.ciqfunctions.udf.CIQ(U$9, "IQ_LASTSALEPRICE", $B123)</f>
        <v>37.69</v>
      </c>
      <c r="V123" s="1">
        <f>_xll.ciqfunctions.udf.CIQ(V$9, "IQ_LASTSALEPRICE", $B123)</f>
        <v>73.599999999999994</v>
      </c>
      <c r="W123" s="1">
        <f>_xll.ciqfunctions.udf.CIQ(W$9, "IQ_LASTSALEPRICE", $B123)</f>
        <v>48.37</v>
      </c>
      <c r="X123" s="1">
        <f>_xll.ciqfunctions.udf.CIQ(X$9, "IQ_LASTSALEPRICE", $B123)</f>
        <v>65.239999999999995</v>
      </c>
      <c r="Y123" s="1">
        <f>_xll.ciqfunctions.udf.CIQ(Y$9, "IQ_LASTSALEPRICE", $B123)</f>
        <v>91.14</v>
      </c>
      <c r="Z123" s="1">
        <f>_xll.ciqfunctions.udf.CIQ(Z$9, "IQ_LASTSALEPRICE", $B123)</f>
        <v>66.69</v>
      </c>
      <c r="AA123" s="1">
        <f>_xll.ciqfunctions.udf.CIQ(AA$9, "IQ_LASTSALEPRICE", $B123)</f>
        <v>112.81</v>
      </c>
      <c r="AB123" s="1">
        <f>_xll.ciqfunctions.udf.CIQ(AB$9, "IQ_LASTSALEPRICE", $B123)</f>
        <v>62.83</v>
      </c>
      <c r="AC123" s="1">
        <f>_xll.ciqfunctions.udf.CIQ(AC$9, "IQ_LASTSALEPRICE", $B123)</f>
        <v>60.8</v>
      </c>
      <c r="AD123" s="1">
        <f>_xll.ciqfunctions.udf.CIQ(AD$9, "IQ_LASTSALEPRICE", $B123)</f>
        <v>15.52</v>
      </c>
      <c r="AE123" s="1">
        <f>_xll.ciqfunctions.udf.CIQ(AE$9, "IQ_LASTSALEPRICE", $B123)</f>
        <v>155.16</v>
      </c>
      <c r="AF123" s="1">
        <f>_xll.ciqfunctions.udf.CIQ(AF$9, "IQ_LASTSALEPRICE", $B123)</f>
        <v>72</v>
      </c>
      <c r="AG123" s="1">
        <f>_xll.ciqfunctions.udf.CIQ(AG$9, "IQ_LASTSALEPRICE", $B123)</f>
        <v>28.85</v>
      </c>
      <c r="AH123" s="1">
        <f>_xll.ciqfunctions.udf.CIQ(AH$9, "IQ_LASTSALEPRICE", $B123)</f>
        <v>39.89</v>
      </c>
      <c r="AI123" s="1">
        <f>_xll.ciqfunctions.udf.CIQ(AI$9, "IQ_LASTSALEPRICE", $B123)</f>
        <v>115.64</v>
      </c>
      <c r="AJ123" s="1">
        <f>_xll.ciqfunctions.udf.CIQ(AJ$9, "IQ_LASTSALEPRICE", $B123)</f>
        <v>123.6</v>
      </c>
      <c r="AK123" s="1">
        <f>_xll.ciqfunctions.udf.CIQ(AK$9, "IQ_LASTSALEPRICE", $B123)</f>
        <v>27.61</v>
      </c>
      <c r="AL123" s="1">
        <f>_xll.ciqfunctions.udf.CIQ(AL$9, "IQ_LASTSALEPRICE", $B123)</f>
        <v>51.2</v>
      </c>
      <c r="AM123" s="1">
        <f>_xll.ciqfunctions.udf.CIQ(AM$9, "IQ_LASTSALEPRICE", $B123)</f>
        <v>48.24</v>
      </c>
      <c r="AN123" s="1">
        <f>_xll.ciqfunctions.udf.CIQ(AN$9, "IQ_LASTSALEPRICE", $B123)</f>
        <v>79.97</v>
      </c>
      <c r="AO123" s="1">
        <f>_xll.ciqfunctions.udf.CIQ(AO$9, "IQ_LASTSALEPRICE", $B123)</f>
        <v>64.09</v>
      </c>
      <c r="AP123" s="1">
        <f>_xll.ciqfunctions.udf.CIQ(AP$9, "IQ_LASTSALEPRICE", $B123)</f>
        <v>72.099999999999994</v>
      </c>
      <c r="AQ123" s="1">
        <f>_xll.ciqfunctions.udf.CIQ(AQ$9, "IQ_LASTSALEPRICE", $B123)</f>
        <v>93.17</v>
      </c>
      <c r="AR123" s="1">
        <f>_xll.ciqfunctions.udf.CIQ(AR$9, "IQ_LASTSALEPRICE", $B123)</f>
        <v>146.68</v>
      </c>
      <c r="AS123" s="1">
        <f>_xll.ciqfunctions.udf.CIQ(AS$9, "IQ_LASTSALEPRICE", $B123)</f>
        <v>59.86</v>
      </c>
      <c r="AT123" s="1">
        <f>_xll.ciqfunctions.udf.CIQ(AT$9, "IQ_LASTSALEPRICE", $B123)</f>
        <v>45.37</v>
      </c>
      <c r="AU123" s="1">
        <f>_xll.ciqfunctions.udf.CIQ(AU$9, "IQ_LASTSALEPRICE", $B123)</f>
        <v>85.11</v>
      </c>
      <c r="AV123" s="1">
        <f>_xll.ciqfunctions.udf.CIQ(AV$9, "IQ_LASTSALEPRICE", $B123)</f>
        <v>77.319999999999993</v>
      </c>
      <c r="AW123" s="1">
        <f>_xll.ciqfunctions.udf.CIQ(AW$9, "IQ_LASTSALEPRICE", $B123)</f>
        <v>45.49</v>
      </c>
    </row>
    <row r="124" spans="1:49" x14ac:dyDescent="0.3">
      <c r="A124" s="1">
        <f t="shared" si="21"/>
        <v>115</v>
      </c>
      <c r="B124" s="14">
        <v>44978</v>
      </c>
      <c r="C124" s="1">
        <f>_xll.ciqfunctions.udf.CIQ(C$9, "IQ_LASTSALEPRICE", $B124)</f>
        <v>61.8</v>
      </c>
      <c r="D124" s="1">
        <f>_xll.ciqfunctions.udf.CIQ(D$9, "IQ_LASTSALEPRICE", $B124)</f>
        <v>53.34</v>
      </c>
      <c r="E124" s="1">
        <f>_xll.ciqfunctions.udf.CIQ(E$9, "IQ_LASTSALEPRICE", $B124)</f>
        <v>86.04</v>
      </c>
      <c r="F124" s="1">
        <f>_xll.ciqfunctions.udf.CIQ(F$9, "IQ_LASTSALEPRICE", $B124)</f>
        <v>90.85</v>
      </c>
      <c r="G124" s="1">
        <f>_xll.ciqfunctions.udf.CIQ(G$9, "IQ_LASTSALEPRICE", $B124)</f>
        <v>40.68</v>
      </c>
      <c r="H124" s="1">
        <f>_xll.ciqfunctions.udf.CIQ(H$9, "IQ_LASTSALEPRICE", $B124)</f>
        <v>61.16</v>
      </c>
      <c r="I124" s="1">
        <f>_xll.ciqfunctions.udf.CIQ(I$9, "IQ_LASTSALEPRICE", $B124)</f>
        <v>92.73</v>
      </c>
      <c r="J124" s="1">
        <f>_xll.ciqfunctions.udf.CIQ(J$9, "IQ_LASTSALEPRICE", $B124)</f>
        <v>58.1</v>
      </c>
      <c r="K124" s="1">
        <f>_xll.ciqfunctions.udf.CIQ(K$9, "IQ_LASTSALEPRICE", $B124)</f>
        <v>97.68</v>
      </c>
      <c r="L124" s="1">
        <f>_xll.ciqfunctions.udf.CIQ(L$9, "IQ_LASTSALEPRICE", $B124)</f>
        <v>66.709999999999994</v>
      </c>
      <c r="M124" s="1">
        <f>_xll.ciqfunctions.udf.CIQ(M$9, "IQ_LASTSALEPRICE", $B124)</f>
        <v>107.6</v>
      </c>
      <c r="N124" s="1">
        <f>_xll.ciqfunctions.udf.CIQ(N$9, "IQ_LASTSALEPRICE", $B124)</f>
        <v>61.13</v>
      </c>
      <c r="O124" s="1">
        <f>_xll.ciqfunctions.udf.CIQ(O$9, "IQ_LASTSALEPRICE", $B124)</f>
        <v>78.36</v>
      </c>
      <c r="P124" s="1">
        <f>_xll.ciqfunctions.udf.CIQ(P$9, "IQ_LASTSALEPRICE", $B124)</f>
        <v>41.73</v>
      </c>
      <c r="Q124" s="1">
        <f>_xll.ciqfunctions.udf.CIQ(Q$9, "IQ_LASTSALEPRICE", $B124)</f>
        <v>104.55</v>
      </c>
      <c r="R124" s="1">
        <f>_xll.ciqfunctions.udf.CIQ(R$9, "IQ_LASTSALEPRICE", $B124)</f>
        <v>70.95</v>
      </c>
      <c r="S124" s="1">
        <f>_xll.ciqfunctions.udf.CIQ(S$9, "IQ_LASTSALEPRICE", $B124)</f>
        <v>73.66</v>
      </c>
      <c r="T124" s="1">
        <f>_xll.ciqfunctions.udf.CIQ(T$9, "IQ_LASTSALEPRICE", $B124)</f>
        <v>58.09</v>
      </c>
      <c r="U124" s="1">
        <f>_xll.ciqfunctions.udf.CIQ(U$9, "IQ_LASTSALEPRICE", $B124)</f>
        <v>37.75</v>
      </c>
      <c r="V124" s="1">
        <f>_xll.ciqfunctions.udf.CIQ(V$9, "IQ_LASTSALEPRICE", $B124)</f>
        <v>74.14</v>
      </c>
      <c r="W124" s="1">
        <f>_xll.ciqfunctions.udf.CIQ(W$9, "IQ_LASTSALEPRICE", $B124)</f>
        <v>48.44</v>
      </c>
      <c r="X124" s="1">
        <f>_xll.ciqfunctions.udf.CIQ(X$9, "IQ_LASTSALEPRICE", $B124)</f>
        <v>65.55</v>
      </c>
      <c r="Y124" s="1">
        <f>_xll.ciqfunctions.udf.CIQ(Y$9, "IQ_LASTSALEPRICE", $B124)</f>
        <v>91.49</v>
      </c>
      <c r="Z124" s="1">
        <f>_xll.ciqfunctions.udf.CIQ(Z$9, "IQ_LASTSALEPRICE", $B124)</f>
        <v>67.2</v>
      </c>
      <c r="AA124" s="1">
        <f>_xll.ciqfunctions.udf.CIQ(AA$9, "IQ_LASTSALEPRICE", $B124)</f>
        <v>113.24</v>
      </c>
      <c r="AB124" s="1">
        <f>_xll.ciqfunctions.udf.CIQ(AB$9, "IQ_LASTSALEPRICE", $B124)</f>
        <v>63.25</v>
      </c>
      <c r="AC124" s="1">
        <f>_xll.ciqfunctions.udf.CIQ(AC$9, "IQ_LASTSALEPRICE", $B124)</f>
        <v>61.15</v>
      </c>
      <c r="AD124" s="1">
        <f>_xll.ciqfunctions.udf.CIQ(AD$9, "IQ_LASTSALEPRICE", $B124)</f>
        <v>15.45</v>
      </c>
      <c r="AE124" s="1">
        <f>_xll.ciqfunctions.udf.CIQ(AE$9, "IQ_LASTSALEPRICE", $B124)</f>
        <v>155.41999999999999</v>
      </c>
      <c r="AF124" s="1">
        <f>_xll.ciqfunctions.udf.CIQ(AF$9, "IQ_LASTSALEPRICE", $B124)</f>
        <v>69.66</v>
      </c>
      <c r="AG124" s="1">
        <f>_xll.ciqfunctions.udf.CIQ(AG$9, "IQ_LASTSALEPRICE", $B124)</f>
        <v>28.91</v>
      </c>
      <c r="AH124" s="1">
        <f>_xll.ciqfunctions.udf.CIQ(AH$9, "IQ_LASTSALEPRICE", $B124)</f>
        <v>40.49</v>
      </c>
      <c r="AI124" s="1">
        <f>_xll.ciqfunctions.udf.CIQ(AI$9, "IQ_LASTSALEPRICE", $B124)</f>
        <v>116.05</v>
      </c>
      <c r="AJ124" s="1">
        <f>_xll.ciqfunctions.udf.CIQ(AJ$9, "IQ_LASTSALEPRICE", $B124)</f>
        <v>122.9</v>
      </c>
      <c r="AK124" s="1">
        <f>_xll.ciqfunctions.udf.CIQ(AK$9, "IQ_LASTSALEPRICE", $B124)</f>
        <v>26.95</v>
      </c>
      <c r="AL124" s="1">
        <f>_xll.ciqfunctions.udf.CIQ(AL$9, "IQ_LASTSALEPRICE", $B124)</f>
        <v>50.89</v>
      </c>
      <c r="AM124" s="1">
        <f>_xll.ciqfunctions.udf.CIQ(AM$9, "IQ_LASTSALEPRICE", $B124)</f>
        <v>47.81</v>
      </c>
      <c r="AN124" s="1">
        <f>_xll.ciqfunctions.udf.CIQ(AN$9, "IQ_LASTSALEPRICE", $B124)</f>
        <v>79.900000000000006</v>
      </c>
      <c r="AO124" s="1">
        <f>_xll.ciqfunctions.udf.CIQ(AO$9, "IQ_LASTSALEPRICE", $B124)</f>
        <v>63.83</v>
      </c>
      <c r="AP124" s="1">
        <f>_xll.ciqfunctions.udf.CIQ(AP$9, "IQ_LASTSALEPRICE", $B124)</f>
        <v>71.67</v>
      </c>
      <c r="AQ124" s="1">
        <f>_xll.ciqfunctions.udf.CIQ(AQ$9, "IQ_LASTSALEPRICE", $B124)</f>
        <v>93.17</v>
      </c>
      <c r="AR124" s="1">
        <f>_xll.ciqfunctions.udf.CIQ(AR$9, "IQ_LASTSALEPRICE", $B124)</f>
        <v>147.66</v>
      </c>
      <c r="AS124" s="1">
        <f>_xll.ciqfunctions.udf.CIQ(AS$9, "IQ_LASTSALEPRICE", $B124)</f>
        <v>59.64</v>
      </c>
      <c r="AT124" s="1">
        <f>_xll.ciqfunctions.udf.CIQ(AT$9, "IQ_LASTSALEPRICE", $B124)</f>
        <v>45.39</v>
      </c>
      <c r="AU124" s="1">
        <f>_xll.ciqfunctions.udf.CIQ(AU$9, "IQ_LASTSALEPRICE", $B124)</f>
        <v>85.36</v>
      </c>
      <c r="AV124" s="1">
        <f>_xll.ciqfunctions.udf.CIQ(AV$9, "IQ_LASTSALEPRICE", $B124)</f>
        <v>76.92</v>
      </c>
      <c r="AW124" s="1">
        <f>_xll.ciqfunctions.udf.CIQ(AW$9, "IQ_LASTSALEPRICE", $B124)</f>
        <v>45.54</v>
      </c>
    </row>
    <row r="125" spans="1:49" x14ac:dyDescent="0.3">
      <c r="A125" s="1">
        <f t="shared" si="21"/>
        <v>116</v>
      </c>
      <c r="B125" s="14">
        <v>44974</v>
      </c>
      <c r="C125" s="1">
        <f>_xll.ciqfunctions.udf.CIQ(C$9, "IQ_LASTSALEPRICE", $B125)</f>
        <v>61.74</v>
      </c>
      <c r="D125" s="1">
        <f>_xll.ciqfunctions.udf.CIQ(D$9, "IQ_LASTSALEPRICE", $B125)</f>
        <v>53.97</v>
      </c>
      <c r="E125" s="1">
        <f>_xll.ciqfunctions.udf.CIQ(E$9, "IQ_LASTSALEPRICE", $B125)</f>
        <v>87.26</v>
      </c>
      <c r="F125" s="1">
        <f>_xll.ciqfunctions.udf.CIQ(F$9, "IQ_LASTSALEPRICE", $B125)</f>
        <v>92.41</v>
      </c>
      <c r="G125" s="1">
        <f>_xll.ciqfunctions.udf.CIQ(G$9, "IQ_LASTSALEPRICE", $B125)</f>
        <v>40.76</v>
      </c>
      <c r="H125" s="1">
        <f>_xll.ciqfunctions.udf.CIQ(H$9, "IQ_LASTSALEPRICE", $B125)</f>
        <v>61.97</v>
      </c>
      <c r="I125" s="1">
        <f>_xll.ciqfunctions.udf.CIQ(I$9, "IQ_LASTSALEPRICE", $B125)</f>
        <v>93.25</v>
      </c>
      <c r="J125" s="1">
        <f>_xll.ciqfunctions.udf.CIQ(J$9, "IQ_LASTSALEPRICE", $B125)</f>
        <v>58.7</v>
      </c>
      <c r="K125" s="1">
        <f>_xll.ciqfunctions.udf.CIQ(K$9, "IQ_LASTSALEPRICE", $B125)</f>
        <v>99.49</v>
      </c>
      <c r="L125" s="1">
        <f>_xll.ciqfunctions.udf.CIQ(L$9, "IQ_LASTSALEPRICE", $B125)</f>
        <v>67.59</v>
      </c>
      <c r="M125" s="1">
        <f>_xll.ciqfunctions.udf.CIQ(M$9, "IQ_LASTSALEPRICE", $B125)</f>
        <v>109.43</v>
      </c>
      <c r="N125" s="1">
        <f>_xll.ciqfunctions.udf.CIQ(N$9, "IQ_LASTSALEPRICE", $B125)</f>
        <v>62.1</v>
      </c>
      <c r="O125" s="1">
        <f>_xll.ciqfunctions.udf.CIQ(O$9, "IQ_LASTSALEPRICE", $B125)</f>
        <v>80.27</v>
      </c>
      <c r="P125" s="1">
        <f>_xll.ciqfunctions.udf.CIQ(P$9, "IQ_LASTSALEPRICE", $B125)</f>
        <v>42.3</v>
      </c>
      <c r="Q125" s="1">
        <f>_xll.ciqfunctions.udf.CIQ(Q$9, "IQ_LASTSALEPRICE", $B125)</f>
        <v>105.65</v>
      </c>
      <c r="R125" s="1">
        <f>_xll.ciqfunctions.udf.CIQ(R$9, "IQ_LASTSALEPRICE", $B125)</f>
        <v>72.03</v>
      </c>
      <c r="S125" s="1">
        <f>_xll.ciqfunctions.udf.CIQ(S$9, "IQ_LASTSALEPRICE", $B125)</f>
        <v>76.069999999999993</v>
      </c>
      <c r="T125" s="1">
        <f>_xll.ciqfunctions.udf.CIQ(T$9, "IQ_LASTSALEPRICE", $B125)</f>
        <v>58.48</v>
      </c>
      <c r="U125" s="1">
        <f>_xll.ciqfunctions.udf.CIQ(U$9, "IQ_LASTSALEPRICE", $B125)</f>
        <v>38.409999999999997</v>
      </c>
      <c r="V125" s="1">
        <f>_xll.ciqfunctions.udf.CIQ(V$9, "IQ_LASTSALEPRICE", $B125)</f>
        <v>75.099999999999994</v>
      </c>
      <c r="W125" s="1">
        <f>_xll.ciqfunctions.udf.CIQ(W$9, "IQ_LASTSALEPRICE", $B125)</f>
        <v>49.62</v>
      </c>
      <c r="X125" s="1">
        <f>_xll.ciqfunctions.udf.CIQ(X$9, "IQ_LASTSALEPRICE", $B125)</f>
        <v>66.63</v>
      </c>
      <c r="Y125" s="1">
        <f>_xll.ciqfunctions.udf.CIQ(Y$9, "IQ_LASTSALEPRICE", $B125)</f>
        <v>92.87</v>
      </c>
      <c r="Z125" s="1">
        <f>_xll.ciqfunctions.udf.CIQ(Z$9, "IQ_LASTSALEPRICE", $B125)</f>
        <v>68.010000000000005</v>
      </c>
      <c r="AA125" s="1">
        <f>_xll.ciqfunctions.udf.CIQ(AA$9, "IQ_LASTSALEPRICE", $B125)</f>
        <v>115.3</v>
      </c>
      <c r="AB125" s="1">
        <f>_xll.ciqfunctions.udf.CIQ(AB$9, "IQ_LASTSALEPRICE", $B125)</f>
        <v>64.72</v>
      </c>
      <c r="AC125" s="1">
        <f>_xll.ciqfunctions.udf.CIQ(AC$9, "IQ_LASTSALEPRICE", $B125)</f>
        <v>62.23</v>
      </c>
      <c r="AD125" s="1">
        <f>_xll.ciqfunctions.udf.CIQ(AD$9, "IQ_LASTSALEPRICE", $B125)</f>
        <v>15.57</v>
      </c>
      <c r="AE125" s="1">
        <f>_xll.ciqfunctions.udf.CIQ(AE$9, "IQ_LASTSALEPRICE", $B125)</f>
        <v>158.49</v>
      </c>
      <c r="AF125" s="1">
        <f>_xll.ciqfunctions.udf.CIQ(AF$9, "IQ_LASTSALEPRICE", $B125)</f>
        <v>71.22</v>
      </c>
      <c r="AG125" s="1">
        <f>_xll.ciqfunctions.udf.CIQ(AG$9, "IQ_LASTSALEPRICE", $B125)</f>
        <v>29.21</v>
      </c>
      <c r="AH125" s="1">
        <f>_xll.ciqfunctions.udf.CIQ(AH$9, "IQ_LASTSALEPRICE", $B125)</f>
        <v>41.03</v>
      </c>
      <c r="AI125" s="1">
        <f>_xll.ciqfunctions.udf.CIQ(AI$9, "IQ_LASTSALEPRICE", $B125)</f>
        <v>117.11</v>
      </c>
      <c r="AJ125" s="1">
        <f>_xll.ciqfunctions.udf.CIQ(AJ$9, "IQ_LASTSALEPRICE", $B125)</f>
        <v>122.83</v>
      </c>
      <c r="AK125" s="1">
        <f>_xll.ciqfunctions.udf.CIQ(AK$9, "IQ_LASTSALEPRICE", $B125)</f>
        <v>27.14</v>
      </c>
      <c r="AL125" s="1">
        <f>_xll.ciqfunctions.udf.CIQ(AL$9, "IQ_LASTSALEPRICE", $B125)</f>
        <v>51.7</v>
      </c>
      <c r="AM125" s="1">
        <f>_xll.ciqfunctions.udf.CIQ(AM$9, "IQ_LASTSALEPRICE", $B125)</f>
        <v>49.07</v>
      </c>
      <c r="AN125" s="1">
        <f>_xll.ciqfunctions.udf.CIQ(AN$9, "IQ_LASTSALEPRICE", $B125)</f>
        <v>81.790000000000006</v>
      </c>
      <c r="AO125" s="1">
        <f>_xll.ciqfunctions.udf.CIQ(AO$9, "IQ_LASTSALEPRICE", $B125)</f>
        <v>65.099999999999994</v>
      </c>
      <c r="AP125" s="1">
        <f>_xll.ciqfunctions.udf.CIQ(AP$9, "IQ_LASTSALEPRICE", $B125)</f>
        <v>72.92</v>
      </c>
      <c r="AQ125" s="1">
        <f>_xll.ciqfunctions.udf.CIQ(AQ$9, "IQ_LASTSALEPRICE", $B125)</f>
        <v>94.27</v>
      </c>
      <c r="AR125" s="1">
        <f>_xll.ciqfunctions.udf.CIQ(AR$9, "IQ_LASTSALEPRICE", $B125)</f>
        <v>149.61000000000001</v>
      </c>
      <c r="AS125" s="1">
        <f>_xll.ciqfunctions.udf.CIQ(AS$9, "IQ_LASTSALEPRICE", $B125)</f>
        <v>60.73</v>
      </c>
      <c r="AT125" s="1">
        <f>_xll.ciqfunctions.udf.CIQ(AT$9, "IQ_LASTSALEPRICE", $B125)</f>
        <v>46.15</v>
      </c>
      <c r="AU125" s="1">
        <f>_xll.ciqfunctions.udf.CIQ(AU$9, "IQ_LASTSALEPRICE", $B125)</f>
        <v>86.17</v>
      </c>
      <c r="AV125" s="1">
        <f>_xll.ciqfunctions.udf.CIQ(AV$9, "IQ_LASTSALEPRICE", $B125)</f>
        <v>77.7</v>
      </c>
      <c r="AW125" s="1">
        <f>_xll.ciqfunctions.udf.CIQ(AW$9, "IQ_LASTSALEPRICE", $B125)</f>
        <v>45.79</v>
      </c>
    </row>
    <row r="126" spans="1:49" x14ac:dyDescent="0.3">
      <c r="A126" s="1">
        <f t="shared" si="21"/>
        <v>117</v>
      </c>
      <c r="B126" s="14">
        <v>44973</v>
      </c>
      <c r="C126" s="1">
        <f>_xll.ciqfunctions.udf.CIQ(C$9, "IQ_LASTSALEPRICE", $B126)</f>
        <v>59.95</v>
      </c>
      <c r="D126" s="1">
        <f>_xll.ciqfunctions.udf.CIQ(D$9, "IQ_LASTSALEPRICE", $B126)</f>
        <v>53.14</v>
      </c>
      <c r="E126" s="1">
        <f>_xll.ciqfunctions.udf.CIQ(E$9, "IQ_LASTSALEPRICE", $B126)</f>
        <v>85.84</v>
      </c>
      <c r="F126" s="1">
        <f>_xll.ciqfunctions.udf.CIQ(F$9, "IQ_LASTSALEPRICE", $B126)</f>
        <v>90.7</v>
      </c>
      <c r="G126" s="1">
        <f>_xll.ciqfunctions.udf.CIQ(G$9, "IQ_LASTSALEPRICE", $B126)</f>
        <v>39.93</v>
      </c>
      <c r="H126" s="1">
        <f>_xll.ciqfunctions.udf.CIQ(H$9, "IQ_LASTSALEPRICE", $B126)</f>
        <v>60.97</v>
      </c>
      <c r="I126" s="1">
        <f>_xll.ciqfunctions.udf.CIQ(I$9, "IQ_LASTSALEPRICE", $B126)</f>
        <v>91.66</v>
      </c>
      <c r="J126" s="1">
        <f>_xll.ciqfunctions.udf.CIQ(J$9, "IQ_LASTSALEPRICE", $B126)</f>
        <v>58.1</v>
      </c>
      <c r="K126" s="1">
        <f>_xll.ciqfunctions.udf.CIQ(K$9, "IQ_LASTSALEPRICE", $B126)</f>
        <v>98.29</v>
      </c>
      <c r="L126" s="1">
        <f>_xll.ciqfunctions.udf.CIQ(L$9, "IQ_LASTSALEPRICE", $B126)</f>
        <v>67.22</v>
      </c>
      <c r="M126" s="1">
        <f>_xll.ciqfunctions.udf.CIQ(M$9, "IQ_LASTSALEPRICE", $B126)</f>
        <v>108.27</v>
      </c>
      <c r="N126" s="1">
        <f>_xll.ciqfunctions.udf.CIQ(N$9, "IQ_LASTSALEPRICE", $B126)</f>
        <v>61.01</v>
      </c>
      <c r="O126" s="1">
        <f>_xll.ciqfunctions.udf.CIQ(O$9, "IQ_LASTSALEPRICE", $B126)</f>
        <v>78.72</v>
      </c>
      <c r="P126" s="1">
        <f>_xll.ciqfunctions.udf.CIQ(P$9, "IQ_LASTSALEPRICE", $B126)</f>
        <v>41.38</v>
      </c>
      <c r="Q126" s="1">
        <f>_xll.ciqfunctions.udf.CIQ(Q$9, "IQ_LASTSALEPRICE", $B126)</f>
        <v>103.62</v>
      </c>
      <c r="R126" s="1">
        <f>_xll.ciqfunctions.udf.CIQ(R$9, "IQ_LASTSALEPRICE", $B126)</f>
        <v>69.760000000000005</v>
      </c>
      <c r="S126" s="1">
        <f>_xll.ciqfunctions.udf.CIQ(S$9, "IQ_LASTSALEPRICE", $B126)</f>
        <v>75.69</v>
      </c>
      <c r="T126" s="1">
        <f>_xll.ciqfunctions.udf.CIQ(T$9, "IQ_LASTSALEPRICE", $B126)</f>
        <v>56.92</v>
      </c>
      <c r="U126" s="1">
        <f>_xll.ciqfunctions.udf.CIQ(U$9, "IQ_LASTSALEPRICE", $B126)</f>
        <v>38.020000000000003</v>
      </c>
      <c r="V126" s="1">
        <f>_xll.ciqfunctions.udf.CIQ(V$9, "IQ_LASTSALEPRICE", $B126)</f>
        <v>74.28</v>
      </c>
      <c r="W126" s="1">
        <f>_xll.ciqfunctions.udf.CIQ(W$9, "IQ_LASTSALEPRICE", $B126)</f>
        <v>48.16</v>
      </c>
      <c r="X126" s="1">
        <f>_xll.ciqfunctions.udf.CIQ(X$9, "IQ_LASTSALEPRICE", $B126)</f>
        <v>65.86</v>
      </c>
      <c r="Y126" s="1">
        <f>_xll.ciqfunctions.udf.CIQ(Y$9, "IQ_LASTSALEPRICE", $B126)</f>
        <v>91.61</v>
      </c>
      <c r="Z126" s="1">
        <f>_xll.ciqfunctions.udf.CIQ(Z$9, "IQ_LASTSALEPRICE", $B126)</f>
        <v>67.260000000000005</v>
      </c>
      <c r="AA126" s="1">
        <f>_xll.ciqfunctions.udf.CIQ(AA$9, "IQ_LASTSALEPRICE", $B126)</f>
        <v>113.4</v>
      </c>
      <c r="AB126" s="1">
        <f>_xll.ciqfunctions.udf.CIQ(AB$9, "IQ_LASTSALEPRICE", $B126)</f>
        <v>64.13</v>
      </c>
      <c r="AC126" s="1">
        <f>_xll.ciqfunctions.udf.CIQ(AC$9, "IQ_LASTSALEPRICE", $B126)</f>
        <v>61.77</v>
      </c>
      <c r="AD126" s="1">
        <f>_xll.ciqfunctions.udf.CIQ(AD$9, "IQ_LASTSALEPRICE", $B126)</f>
        <v>15.55</v>
      </c>
      <c r="AE126" s="1">
        <f>_xll.ciqfunctions.udf.CIQ(AE$9, "IQ_LASTSALEPRICE", $B126)</f>
        <v>157.47</v>
      </c>
      <c r="AF126" s="1">
        <f>_xll.ciqfunctions.udf.CIQ(AF$9, "IQ_LASTSALEPRICE", $B126)</f>
        <v>62.75</v>
      </c>
      <c r="AG126" s="1">
        <f>_xll.ciqfunctions.udf.CIQ(AG$9, "IQ_LASTSALEPRICE", $B126)</f>
        <v>29.05</v>
      </c>
      <c r="AH126" s="1">
        <f>_xll.ciqfunctions.udf.CIQ(AH$9, "IQ_LASTSALEPRICE", $B126)</f>
        <v>40.57</v>
      </c>
      <c r="AI126" s="1">
        <f>_xll.ciqfunctions.udf.CIQ(AI$9, "IQ_LASTSALEPRICE", $B126)</f>
        <v>115.69</v>
      </c>
      <c r="AJ126" s="1">
        <f>_xll.ciqfunctions.udf.CIQ(AJ$9, "IQ_LASTSALEPRICE", $B126)</f>
        <v>120.61</v>
      </c>
      <c r="AK126" s="1">
        <f>_xll.ciqfunctions.udf.CIQ(AK$9, "IQ_LASTSALEPRICE", $B126)</f>
        <v>26.88</v>
      </c>
      <c r="AL126" s="1">
        <f>_xll.ciqfunctions.udf.CIQ(AL$9, "IQ_LASTSALEPRICE", $B126)</f>
        <v>50.79</v>
      </c>
      <c r="AM126" s="1">
        <f>_xll.ciqfunctions.udf.CIQ(AM$9, "IQ_LASTSALEPRICE", $B126)</f>
        <v>48.4</v>
      </c>
      <c r="AN126" s="1">
        <f>_xll.ciqfunctions.udf.CIQ(AN$9, "IQ_LASTSALEPRICE", $B126)</f>
        <v>81.31</v>
      </c>
      <c r="AO126" s="1">
        <f>_xll.ciqfunctions.udf.CIQ(AO$9, "IQ_LASTSALEPRICE", $B126)</f>
        <v>64.36</v>
      </c>
      <c r="AP126" s="1">
        <f>_xll.ciqfunctions.udf.CIQ(AP$9, "IQ_LASTSALEPRICE", $B126)</f>
        <v>71.81</v>
      </c>
      <c r="AQ126" s="1">
        <f>_xll.ciqfunctions.udf.CIQ(AQ$9, "IQ_LASTSALEPRICE", $B126)</f>
        <v>92.61</v>
      </c>
      <c r="AR126" s="1">
        <f>_xll.ciqfunctions.udf.CIQ(AR$9, "IQ_LASTSALEPRICE", $B126)</f>
        <v>147.46</v>
      </c>
      <c r="AS126" s="1">
        <f>_xll.ciqfunctions.udf.CIQ(AS$9, "IQ_LASTSALEPRICE", $B126)</f>
        <v>59.39</v>
      </c>
      <c r="AT126" s="1">
        <f>_xll.ciqfunctions.udf.CIQ(AT$9, "IQ_LASTSALEPRICE", $B126)</f>
        <v>45.51</v>
      </c>
      <c r="AU126" s="1">
        <f>_xll.ciqfunctions.udf.CIQ(AU$9, "IQ_LASTSALEPRICE", $B126)</f>
        <v>84.48</v>
      </c>
      <c r="AV126" s="1">
        <f>_xll.ciqfunctions.udf.CIQ(AV$9, "IQ_LASTSALEPRICE", $B126)</f>
        <v>76.180000000000007</v>
      </c>
      <c r="AW126" s="1">
        <f>_xll.ciqfunctions.udf.CIQ(AW$9, "IQ_LASTSALEPRICE", $B126)</f>
        <v>44.66</v>
      </c>
    </row>
    <row r="127" spans="1:49" x14ac:dyDescent="0.3">
      <c r="A127" s="1">
        <f t="shared" si="21"/>
        <v>118</v>
      </c>
      <c r="B127" s="14">
        <v>44972</v>
      </c>
      <c r="C127" s="1">
        <f>_xll.ciqfunctions.udf.CIQ(C$9, "IQ_LASTSALEPRICE", $B127)</f>
        <v>58.65</v>
      </c>
      <c r="D127" s="1">
        <f>_xll.ciqfunctions.udf.CIQ(D$9, "IQ_LASTSALEPRICE", $B127)</f>
        <v>53.44</v>
      </c>
      <c r="E127" s="1">
        <f>_xll.ciqfunctions.udf.CIQ(E$9, "IQ_LASTSALEPRICE", $B127)</f>
        <v>85.83</v>
      </c>
      <c r="F127" s="1">
        <f>_xll.ciqfunctions.udf.CIQ(F$9, "IQ_LASTSALEPRICE", $B127)</f>
        <v>90.92</v>
      </c>
      <c r="G127" s="1">
        <f>_xll.ciqfunctions.udf.CIQ(G$9, "IQ_LASTSALEPRICE", $B127)</f>
        <v>39.869999999999997</v>
      </c>
      <c r="H127" s="1">
        <f>_xll.ciqfunctions.udf.CIQ(H$9, "IQ_LASTSALEPRICE", $B127)</f>
        <v>61.18</v>
      </c>
      <c r="I127" s="1">
        <f>_xll.ciqfunctions.udf.CIQ(I$9, "IQ_LASTSALEPRICE", $B127)</f>
        <v>91.2</v>
      </c>
      <c r="J127" s="1">
        <f>_xll.ciqfunctions.udf.CIQ(J$9, "IQ_LASTSALEPRICE", $B127)</f>
        <v>58.25</v>
      </c>
      <c r="K127" s="1">
        <f>_xll.ciqfunctions.udf.CIQ(K$9, "IQ_LASTSALEPRICE", $B127)</f>
        <v>99.26</v>
      </c>
      <c r="L127" s="1">
        <f>_xll.ciqfunctions.udf.CIQ(L$9, "IQ_LASTSALEPRICE", $B127)</f>
        <v>67.7</v>
      </c>
      <c r="M127" s="1">
        <f>_xll.ciqfunctions.udf.CIQ(M$9, "IQ_LASTSALEPRICE", $B127)</f>
        <v>107.55</v>
      </c>
      <c r="N127" s="1">
        <f>_xll.ciqfunctions.udf.CIQ(N$9, "IQ_LASTSALEPRICE", $B127)</f>
        <v>61.35</v>
      </c>
      <c r="O127" s="1">
        <f>_xll.ciqfunctions.udf.CIQ(O$9, "IQ_LASTSALEPRICE", $B127)</f>
        <v>79.88</v>
      </c>
      <c r="P127" s="1">
        <f>_xll.ciqfunctions.udf.CIQ(P$9, "IQ_LASTSALEPRICE", $B127)</f>
        <v>41.58</v>
      </c>
      <c r="Q127" s="1">
        <f>_xll.ciqfunctions.udf.CIQ(Q$9, "IQ_LASTSALEPRICE", $B127)</f>
        <v>101.77</v>
      </c>
      <c r="R127" s="1">
        <f>_xll.ciqfunctions.udf.CIQ(R$9, "IQ_LASTSALEPRICE", $B127)</f>
        <v>70.2</v>
      </c>
      <c r="S127" s="1">
        <f>_xll.ciqfunctions.udf.CIQ(S$9, "IQ_LASTSALEPRICE", $B127)</f>
        <v>76.94</v>
      </c>
      <c r="T127" s="1">
        <f>_xll.ciqfunctions.udf.CIQ(T$9, "IQ_LASTSALEPRICE", $B127)</f>
        <v>56.85</v>
      </c>
      <c r="U127" s="1">
        <f>_xll.ciqfunctions.udf.CIQ(U$9, "IQ_LASTSALEPRICE", $B127)</f>
        <v>38.35</v>
      </c>
      <c r="V127" s="1">
        <f>_xll.ciqfunctions.udf.CIQ(V$9, "IQ_LASTSALEPRICE", $B127)</f>
        <v>74.650000000000006</v>
      </c>
      <c r="W127" s="1">
        <f>_xll.ciqfunctions.udf.CIQ(W$9, "IQ_LASTSALEPRICE", $B127)</f>
        <v>47.08</v>
      </c>
      <c r="X127" s="1">
        <f>_xll.ciqfunctions.udf.CIQ(X$9, "IQ_LASTSALEPRICE", $B127)</f>
        <v>66.77</v>
      </c>
      <c r="Y127" s="1">
        <f>_xll.ciqfunctions.udf.CIQ(Y$9, "IQ_LASTSALEPRICE", $B127)</f>
        <v>92.11</v>
      </c>
      <c r="Z127" s="1">
        <f>_xll.ciqfunctions.udf.CIQ(Z$9, "IQ_LASTSALEPRICE", $B127)</f>
        <v>67.900000000000006</v>
      </c>
      <c r="AA127" s="1">
        <f>_xll.ciqfunctions.udf.CIQ(AA$9, "IQ_LASTSALEPRICE", $B127)</f>
        <v>114.21</v>
      </c>
      <c r="AB127" s="1">
        <f>_xll.ciqfunctions.udf.CIQ(AB$9, "IQ_LASTSALEPRICE", $B127)</f>
        <v>64.099999999999994</v>
      </c>
      <c r="AC127" s="1">
        <f>_xll.ciqfunctions.udf.CIQ(AC$9, "IQ_LASTSALEPRICE", $B127)</f>
        <v>61.76</v>
      </c>
      <c r="AD127" s="1">
        <f>_xll.ciqfunctions.udf.CIQ(AD$9, "IQ_LASTSALEPRICE", $B127)</f>
        <v>15.83</v>
      </c>
      <c r="AE127" s="1">
        <f>_xll.ciqfunctions.udf.CIQ(AE$9, "IQ_LASTSALEPRICE", $B127)</f>
        <v>158.38999999999999</v>
      </c>
      <c r="AF127" s="1">
        <f>_xll.ciqfunctions.udf.CIQ(AF$9, "IQ_LASTSALEPRICE", $B127)</f>
        <v>61.49</v>
      </c>
      <c r="AG127" s="1">
        <f>_xll.ciqfunctions.udf.CIQ(AG$9, "IQ_LASTSALEPRICE", $B127)</f>
        <v>29.13</v>
      </c>
      <c r="AH127" s="1">
        <f>_xll.ciqfunctions.udf.CIQ(AH$9, "IQ_LASTSALEPRICE", $B127)</f>
        <v>40.76</v>
      </c>
      <c r="AI127" s="1">
        <f>_xll.ciqfunctions.udf.CIQ(AI$9, "IQ_LASTSALEPRICE", $B127)</f>
        <v>116.91</v>
      </c>
      <c r="AJ127" s="1">
        <f>_xll.ciqfunctions.udf.CIQ(AJ$9, "IQ_LASTSALEPRICE", $B127)</f>
        <v>121.35</v>
      </c>
      <c r="AK127" s="1">
        <f>_xll.ciqfunctions.udf.CIQ(AK$9, "IQ_LASTSALEPRICE", $B127)</f>
        <v>27</v>
      </c>
      <c r="AL127" s="1">
        <f>_xll.ciqfunctions.udf.CIQ(AL$9, "IQ_LASTSALEPRICE", $B127)</f>
        <v>51.6</v>
      </c>
      <c r="AM127" s="1">
        <f>_xll.ciqfunctions.udf.CIQ(AM$9, "IQ_LASTSALEPRICE", $B127)</f>
        <v>48.59</v>
      </c>
      <c r="AN127" s="1">
        <f>_xll.ciqfunctions.udf.CIQ(AN$9, "IQ_LASTSALEPRICE", $B127)</f>
        <v>80.92</v>
      </c>
      <c r="AO127" s="1">
        <f>_xll.ciqfunctions.udf.CIQ(AO$9, "IQ_LASTSALEPRICE", $B127)</f>
        <v>64.98</v>
      </c>
      <c r="AP127" s="1">
        <f>_xll.ciqfunctions.udf.CIQ(AP$9, "IQ_LASTSALEPRICE", $B127)</f>
        <v>71.989999999999995</v>
      </c>
      <c r="AQ127" s="1">
        <f>_xll.ciqfunctions.udf.CIQ(AQ$9, "IQ_LASTSALEPRICE", $B127)</f>
        <v>93.2</v>
      </c>
      <c r="AR127" s="1">
        <f>_xll.ciqfunctions.udf.CIQ(AR$9, "IQ_LASTSALEPRICE", $B127)</f>
        <v>149.25</v>
      </c>
      <c r="AS127" s="1">
        <f>_xll.ciqfunctions.udf.CIQ(AS$9, "IQ_LASTSALEPRICE", $B127)</f>
        <v>60.09</v>
      </c>
      <c r="AT127" s="1">
        <f>_xll.ciqfunctions.udf.CIQ(AT$9, "IQ_LASTSALEPRICE", $B127)</f>
        <v>45.85</v>
      </c>
      <c r="AU127" s="1">
        <f>_xll.ciqfunctions.udf.CIQ(AU$9, "IQ_LASTSALEPRICE", $B127)</f>
        <v>85.66</v>
      </c>
      <c r="AV127" s="1">
        <f>_xll.ciqfunctions.udf.CIQ(AV$9, "IQ_LASTSALEPRICE", $B127)</f>
        <v>76.37</v>
      </c>
      <c r="AW127" s="1">
        <f>_xll.ciqfunctions.udf.CIQ(AW$9, "IQ_LASTSALEPRICE", $B127)</f>
        <v>44.77</v>
      </c>
    </row>
    <row r="128" spans="1:49" x14ac:dyDescent="0.3">
      <c r="A128" s="1">
        <f t="shared" si="21"/>
        <v>119</v>
      </c>
      <c r="B128" s="14">
        <v>44971</v>
      </c>
      <c r="C128" s="1">
        <f>_xll.ciqfunctions.udf.CIQ(C$9, "IQ_LASTSALEPRICE", $B128)</f>
        <v>58.91</v>
      </c>
      <c r="D128" s="1">
        <f>_xll.ciqfunctions.udf.CIQ(D$9, "IQ_LASTSALEPRICE", $B128)</f>
        <v>53.29</v>
      </c>
      <c r="E128" s="1">
        <f>_xll.ciqfunctions.udf.CIQ(E$9, "IQ_LASTSALEPRICE", $B128)</f>
        <v>85.2</v>
      </c>
      <c r="F128" s="1">
        <f>_xll.ciqfunctions.udf.CIQ(F$9, "IQ_LASTSALEPRICE", $B128)</f>
        <v>90.48</v>
      </c>
      <c r="G128" s="1">
        <f>_xll.ciqfunctions.udf.CIQ(G$9, "IQ_LASTSALEPRICE", $B128)</f>
        <v>39.950000000000003</v>
      </c>
      <c r="H128" s="1">
        <f>_xll.ciqfunctions.udf.CIQ(H$9, "IQ_LASTSALEPRICE", $B128)</f>
        <v>61.16</v>
      </c>
      <c r="I128" s="1">
        <f>_xll.ciqfunctions.udf.CIQ(I$9, "IQ_LASTSALEPRICE", $B128)</f>
        <v>91.1</v>
      </c>
      <c r="J128" s="1">
        <f>_xll.ciqfunctions.udf.CIQ(J$9, "IQ_LASTSALEPRICE", $B128)</f>
        <v>58.06</v>
      </c>
      <c r="K128" s="1">
        <f>_xll.ciqfunctions.udf.CIQ(K$9, "IQ_LASTSALEPRICE", $B128)</f>
        <v>99.47</v>
      </c>
      <c r="L128" s="1">
        <f>_xll.ciqfunctions.udf.CIQ(L$9, "IQ_LASTSALEPRICE", $B128)</f>
        <v>67.540000000000006</v>
      </c>
      <c r="M128" s="1">
        <f>_xll.ciqfunctions.udf.CIQ(M$9, "IQ_LASTSALEPRICE", $B128)</f>
        <v>106.09</v>
      </c>
      <c r="N128" s="1">
        <f>_xll.ciqfunctions.udf.CIQ(N$9, "IQ_LASTSALEPRICE", $B128)</f>
        <v>60.65</v>
      </c>
      <c r="O128" s="1">
        <f>_xll.ciqfunctions.udf.CIQ(O$9, "IQ_LASTSALEPRICE", $B128)</f>
        <v>78.89</v>
      </c>
      <c r="P128" s="1">
        <f>_xll.ciqfunctions.udf.CIQ(P$9, "IQ_LASTSALEPRICE", $B128)</f>
        <v>41.77</v>
      </c>
      <c r="Q128" s="1">
        <f>_xll.ciqfunctions.udf.CIQ(Q$9, "IQ_LASTSALEPRICE", $B128)</f>
        <v>100.99</v>
      </c>
      <c r="R128" s="1">
        <f>_xll.ciqfunctions.udf.CIQ(R$9, "IQ_LASTSALEPRICE", $B128)</f>
        <v>70.37</v>
      </c>
      <c r="S128" s="1">
        <f>_xll.ciqfunctions.udf.CIQ(S$9, "IQ_LASTSALEPRICE", $B128)</f>
        <v>76.03</v>
      </c>
      <c r="T128" s="1">
        <f>_xll.ciqfunctions.udf.CIQ(T$9, "IQ_LASTSALEPRICE", $B128)</f>
        <v>56.41</v>
      </c>
      <c r="U128" s="1">
        <f>_xll.ciqfunctions.udf.CIQ(U$9, "IQ_LASTSALEPRICE", $B128)</f>
        <v>38.36</v>
      </c>
      <c r="V128" s="1">
        <f>_xll.ciqfunctions.udf.CIQ(V$9, "IQ_LASTSALEPRICE", $B128)</f>
        <v>74.069999999999993</v>
      </c>
      <c r="W128" s="1">
        <f>_xll.ciqfunctions.udf.CIQ(W$9, "IQ_LASTSALEPRICE", $B128)</f>
        <v>47.07</v>
      </c>
      <c r="X128" s="1">
        <f>_xll.ciqfunctions.udf.CIQ(X$9, "IQ_LASTSALEPRICE", $B128)</f>
        <v>66.650000000000006</v>
      </c>
      <c r="Y128" s="1">
        <f>_xll.ciqfunctions.udf.CIQ(Y$9, "IQ_LASTSALEPRICE", $B128)</f>
        <v>91.7</v>
      </c>
      <c r="Z128" s="1">
        <f>_xll.ciqfunctions.udf.CIQ(Z$9, "IQ_LASTSALEPRICE", $B128)</f>
        <v>67.98</v>
      </c>
      <c r="AA128" s="1">
        <f>_xll.ciqfunctions.udf.CIQ(AA$9, "IQ_LASTSALEPRICE", $B128)</f>
        <v>113.7</v>
      </c>
      <c r="AB128" s="1">
        <f>_xll.ciqfunctions.udf.CIQ(AB$9, "IQ_LASTSALEPRICE", $B128)</f>
        <v>63.38</v>
      </c>
      <c r="AC128" s="1">
        <f>_xll.ciqfunctions.udf.CIQ(AC$9, "IQ_LASTSALEPRICE", $B128)</f>
        <v>61.16</v>
      </c>
      <c r="AD128" s="1">
        <f>_xll.ciqfunctions.udf.CIQ(AD$9, "IQ_LASTSALEPRICE", $B128)</f>
        <v>15.58</v>
      </c>
      <c r="AE128" s="1">
        <f>_xll.ciqfunctions.udf.CIQ(AE$9, "IQ_LASTSALEPRICE", $B128)</f>
        <v>156.85</v>
      </c>
      <c r="AF128" s="1">
        <f>_xll.ciqfunctions.udf.CIQ(AF$9, "IQ_LASTSALEPRICE", $B128)</f>
        <v>61.17</v>
      </c>
      <c r="AG128" s="1">
        <f>_xll.ciqfunctions.udf.CIQ(AG$9, "IQ_LASTSALEPRICE", $B128)</f>
        <v>29.28</v>
      </c>
      <c r="AH128" s="1">
        <f>_xll.ciqfunctions.udf.CIQ(AH$9, "IQ_LASTSALEPRICE", $B128)</f>
        <v>40.17</v>
      </c>
      <c r="AI128" s="1">
        <f>_xll.ciqfunctions.udf.CIQ(AI$9, "IQ_LASTSALEPRICE", $B128)</f>
        <v>115.77</v>
      </c>
      <c r="AJ128" s="1">
        <f>_xll.ciqfunctions.udf.CIQ(AJ$9, "IQ_LASTSALEPRICE", $B128)</f>
        <v>120.53</v>
      </c>
      <c r="AK128" s="1">
        <f>_xll.ciqfunctions.udf.CIQ(AK$9, "IQ_LASTSALEPRICE", $B128)</f>
        <v>26.93</v>
      </c>
      <c r="AL128" s="1">
        <f>_xll.ciqfunctions.udf.CIQ(AL$9, "IQ_LASTSALEPRICE", $B128)</f>
        <v>51.12</v>
      </c>
      <c r="AM128" s="1">
        <f>_xll.ciqfunctions.udf.CIQ(AM$9, "IQ_LASTSALEPRICE", $B128)</f>
        <v>48.17</v>
      </c>
      <c r="AN128" s="1">
        <f>_xll.ciqfunctions.udf.CIQ(AN$9, "IQ_LASTSALEPRICE", $B128)</f>
        <v>80.77</v>
      </c>
      <c r="AO128" s="1">
        <f>_xll.ciqfunctions.udf.CIQ(AO$9, "IQ_LASTSALEPRICE", $B128)</f>
        <v>64.09</v>
      </c>
      <c r="AP128" s="1">
        <f>_xll.ciqfunctions.udf.CIQ(AP$9, "IQ_LASTSALEPRICE", $B128)</f>
        <v>71.569999999999993</v>
      </c>
      <c r="AQ128" s="1">
        <f>_xll.ciqfunctions.udf.CIQ(AQ$9, "IQ_LASTSALEPRICE", $B128)</f>
        <v>93.6</v>
      </c>
      <c r="AR128" s="1">
        <f>_xll.ciqfunctions.udf.CIQ(AR$9, "IQ_LASTSALEPRICE", $B128)</f>
        <v>149.31</v>
      </c>
      <c r="AS128" s="1">
        <f>_xll.ciqfunctions.udf.CIQ(AS$9, "IQ_LASTSALEPRICE", $B128)</f>
        <v>59.95</v>
      </c>
      <c r="AT128" s="1">
        <f>_xll.ciqfunctions.udf.CIQ(AT$9, "IQ_LASTSALEPRICE", $B128)</f>
        <v>45.88</v>
      </c>
      <c r="AU128" s="1">
        <f>_xll.ciqfunctions.udf.CIQ(AU$9, "IQ_LASTSALEPRICE", $B128)</f>
        <v>85.35</v>
      </c>
      <c r="AV128" s="1">
        <f>_xll.ciqfunctions.udf.CIQ(AV$9, "IQ_LASTSALEPRICE", $B128)</f>
        <v>76.92</v>
      </c>
      <c r="AW128" s="1">
        <f>_xll.ciqfunctions.udf.CIQ(AW$9, "IQ_LASTSALEPRICE", $B128)</f>
        <v>44.45</v>
      </c>
    </row>
    <row r="129" spans="1:49" x14ac:dyDescent="0.3">
      <c r="A129" s="1">
        <f t="shared" si="21"/>
        <v>120</v>
      </c>
      <c r="B129" s="14">
        <v>44970</v>
      </c>
      <c r="C129" s="1">
        <f>_xll.ciqfunctions.udf.CIQ(C$9, "IQ_LASTSALEPRICE", $B129)</f>
        <v>60.52</v>
      </c>
      <c r="D129" s="1">
        <f>_xll.ciqfunctions.udf.CIQ(D$9, "IQ_LASTSALEPRICE", $B129)</f>
        <v>53.79</v>
      </c>
      <c r="E129" s="1">
        <f>_xll.ciqfunctions.udf.CIQ(E$9, "IQ_LASTSALEPRICE", $B129)</f>
        <v>85.84</v>
      </c>
      <c r="F129" s="1">
        <f>_xll.ciqfunctions.udf.CIQ(F$9, "IQ_LASTSALEPRICE", $B129)</f>
        <v>91.09</v>
      </c>
      <c r="G129" s="1">
        <f>_xll.ciqfunctions.udf.CIQ(G$9, "IQ_LASTSALEPRICE", $B129)</f>
        <v>40.31</v>
      </c>
      <c r="H129" s="1">
        <f>_xll.ciqfunctions.udf.CIQ(H$9, "IQ_LASTSALEPRICE", $B129)</f>
        <v>61.62</v>
      </c>
      <c r="I129" s="1">
        <f>_xll.ciqfunctions.udf.CIQ(I$9, "IQ_LASTSALEPRICE", $B129)</f>
        <v>92.8</v>
      </c>
      <c r="J129" s="1">
        <f>_xll.ciqfunctions.udf.CIQ(J$9, "IQ_LASTSALEPRICE", $B129)</f>
        <v>58.64</v>
      </c>
      <c r="K129" s="1">
        <f>_xll.ciqfunctions.udf.CIQ(K$9, "IQ_LASTSALEPRICE", $B129)</f>
        <v>100.04</v>
      </c>
      <c r="L129" s="1">
        <f>_xll.ciqfunctions.udf.CIQ(L$9, "IQ_LASTSALEPRICE", $B129)</f>
        <v>68.02</v>
      </c>
      <c r="M129" s="1">
        <f>_xll.ciqfunctions.udf.CIQ(M$9, "IQ_LASTSALEPRICE", $B129)</f>
        <v>105.83</v>
      </c>
      <c r="N129" s="1">
        <f>_xll.ciqfunctions.udf.CIQ(N$9, "IQ_LASTSALEPRICE", $B129)</f>
        <v>61.35</v>
      </c>
      <c r="O129" s="1">
        <f>_xll.ciqfunctions.udf.CIQ(O$9, "IQ_LASTSALEPRICE", $B129)</f>
        <v>80.290000000000006</v>
      </c>
      <c r="P129" s="1">
        <f>_xll.ciqfunctions.udf.CIQ(P$9, "IQ_LASTSALEPRICE", $B129)</f>
        <v>43.02</v>
      </c>
      <c r="Q129" s="1">
        <f>_xll.ciqfunctions.udf.CIQ(Q$9, "IQ_LASTSALEPRICE", $B129)</f>
        <v>103.96</v>
      </c>
      <c r="R129" s="1">
        <f>_xll.ciqfunctions.udf.CIQ(R$9, "IQ_LASTSALEPRICE", $B129)</f>
        <v>72.260000000000005</v>
      </c>
      <c r="S129" s="1">
        <f>_xll.ciqfunctions.udf.CIQ(S$9, "IQ_LASTSALEPRICE", $B129)</f>
        <v>75.62</v>
      </c>
      <c r="T129" s="1">
        <f>_xll.ciqfunctions.udf.CIQ(T$9, "IQ_LASTSALEPRICE", $B129)</f>
        <v>56.87</v>
      </c>
      <c r="U129" s="1">
        <f>_xll.ciqfunctions.udf.CIQ(U$9, "IQ_LASTSALEPRICE", $B129)</f>
        <v>38.82</v>
      </c>
      <c r="V129" s="1">
        <f>_xll.ciqfunctions.udf.CIQ(V$9, "IQ_LASTSALEPRICE", $B129)</f>
        <v>74.650000000000006</v>
      </c>
      <c r="W129" s="1">
        <f>_xll.ciqfunctions.udf.CIQ(W$9, "IQ_LASTSALEPRICE", $B129)</f>
        <v>47.94</v>
      </c>
      <c r="X129" s="1">
        <f>_xll.ciqfunctions.udf.CIQ(X$9, "IQ_LASTSALEPRICE", $B129)</f>
        <v>67.13</v>
      </c>
      <c r="Y129" s="1">
        <f>_xll.ciqfunctions.udf.CIQ(Y$9, "IQ_LASTSALEPRICE", $B129)</f>
        <v>93.06</v>
      </c>
      <c r="Z129" s="1">
        <f>_xll.ciqfunctions.udf.CIQ(Z$9, "IQ_LASTSALEPRICE", $B129)</f>
        <v>68.709999999999994</v>
      </c>
      <c r="AA129" s="1">
        <f>_xll.ciqfunctions.udf.CIQ(AA$9, "IQ_LASTSALEPRICE", $B129)</f>
        <v>114.04</v>
      </c>
      <c r="AB129" s="1">
        <f>_xll.ciqfunctions.udf.CIQ(AB$9, "IQ_LASTSALEPRICE", $B129)</f>
        <v>63.7</v>
      </c>
      <c r="AC129" s="1">
        <f>_xll.ciqfunctions.udf.CIQ(AC$9, "IQ_LASTSALEPRICE", $B129)</f>
        <v>61.31</v>
      </c>
      <c r="AD129" s="1">
        <f>_xll.ciqfunctions.udf.CIQ(AD$9, "IQ_LASTSALEPRICE", $B129)</f>
        <v>15.66</v>
      </c>
      <c r="AE129" s="1">
        <f>_xll.ciqfunctions.udf.CIQ(AE$9, "IQ_LASTSALEPRICE", $B129)</f>
        <v>157.78</v>
      </c>
      <c r="AF129" s="1">
        <f>_xll.ciqfunctions.udf.CIQ(AF$9, "IQ_LASTSALEPRICE", $B129)</f>
        <v>64.14</v>
      </c>
      <c r="AG129" s="1">
        <f>_xll.ciqfunctions.udf.CIQ(AG$9, "IQ_LASTSALEPRICE", $B129)</f>
        <v>29.47</v>
      </c>
      <c r="AH129" s="1">
        <f>_xll.ciqfunctions.udf.CIQ(AH$9, "IQ_LASTSALEPRICE", $B129)</f>
        <v>40.39</v>
      </c>
      <c r="AI129" s="1">
        <f>_xll.ciqfunctions.udf.CIQ(AI$9, "IQ_LASTSALEPRICE", $B129)</f>
        <v>116.81</v>
      </c>
      <c r="AJ129" s="1">
        <f>_xll.ciqfunctions.udf.CIQ(AJ$9, "IQ_LASTSALEPRICE", $B129)</f>
        <v>122.5</v>
      </c>
      <c r="AK129" s="1">
        <f>_xll.ciqfunctions.udf.CIQ(AK$9, "IQ_LASTSALEPRICE", $B129)</f>
        <v>27.14</v>
      </c>
      <c r="AL129" s="1">
        <f>_xll.ciqfunctions.udf.CIQ(AL$9, "IQ_LASTSALEPRICE", $B129)</f>
        <v>51.68</v>
      </c>
      <c r="AM129" s="1">
        <f>_xll.ciqfunctions.udf.CIQ(AM$9, "IQ_LASTSALEPRICE", $B129)</f>
        <v>48.94</v>
      </c>
      <c r="AN129" s="1">
        <f>_xll.ciqfunctions.udf.CIQ(AN$9, "IQ_LASTSALEPRICE", $B129)</f>
        <v>82.14</v>
      </c>
      <c r="AO129" s="1">
        <f>_xll.ciqfunctions.udf.CIQ(AO$9, "IQ_LASTSALEPRICE", $B129)</f>
        <v>66.75</v>
      </c>
      <c r="AP129" s="1">
        <f>_xll.ciqfunctions.udf.CIQ(AP$9, "IQ_LASTSALEPRICE", $B129)</f>
        <v>73.09</v>
      </c>
      <c r="AQ129" s="1">
        <f>_xll.ciqfunctions.udf.CIQ(AQ$9, "IQ_LASTSALEPRICE", $B129)</f>
        <v>94.89</v>
      </c>
      <c r="AR129" s="1">
        <f>_xll.ciqfunctions.udf.CIQ(AR$9, "IQ_LASTSALEPRICE", $B129)</f>
        <v>151.71</v>
      </c>
      <c r="AS129" s="1">
        <f>_xll.ciqfunctions.udf.CIQ(AS$9, "IQ_LASTSALEPRICE", $B129)</f>
        <v>60.92</v>
      </c>
      <c r="AT129" s="1">
        <f>_xll.ciqfunctions.udf.CIQ(AT$9, "IQ_LASTSALEPRICE", $B129)</f>
        <v>45.98</v>
      </c>
      <c r="AU129" s="1">
        <f>_xll.ciqfunctions.udf.CIQ(AU$9, "IQ_LASTSALEPRICE", $B129)</f>
        <v>85.62</v>
      </c>
      <c r="AV129" s="1">
        <f>_xll.ciqfunctions.udf.CIQ(AV$9, "IQ_LASTSALEPRICE", $B129)</f>
        <v>77.67</v>
      </c>
      <c r="AW129" s="1">
        <f>_xll.ciqfunctions.udf.CIQ(AW$9, "IQ_LASTSALEPRICE", $B129)</f>
        <v>44.28</v>
      </c>
    </row>
    <row r="130" spans="1:49" x14ac:dyDescent="0.3">
      <c r="A130" s="1">
        <f t="shared" si="21"/>
        <v>121</v>
      </c>
      <c r="B130" s="14">
        <v>44967</v>
      </c>
      <c r="C130" s="1">
        <f>_xll.ciqfunctions.udf.CIQ(C$9, "IQ_LASTSALEPRICE", $B130)</f>
        <v>60.35</v>
      </c>
      <c r="D130" s="1">
        <f>_xll.ciqfunctions.udf.CIQ(D$9, "IQ_LASTSALEPRICE", $B130)</f>
        <v>53.23</v>
      </c>
      <c r="E130" s="1">
        <f>_xll.ciqfunctions.udf.CIQ(E$9, "IQ_LASTSALEPRICE", $B130)</f>
        <v>85.5</v>
      </c>
      <c r="F130" s="1">
        <f>_xll.ciqfunctions.udf.CIQ(F$9, "IQ_LASTSALEPRICE", $B130)</f>
        <v>90.55</v>
      </c>
      <c r="G130" s="1">
        <f>_xll.ciqfunctions.udf.CIQ(G$9, "IQ_LASTSALEPRICE", $B130)</f>
        <v>39.97</v>
      </c>
      <c r="H130" s="1">
        <f>_xll.ciqfunctions.udf.CIQ(H$9, "IQ_LASTSALEPRICE", $B130)</f>
        <v>61.41</v>
      </c>
      <c r="I130" s="1">
        <f>_xll.ciqfunctions.udf.CIQ(I$9, "IQ_LASTSALEPRICE", $B130)</f>
        <v>92.36</v>
      </c>
      <c r="J130" s="1">
        <f>_xll.ciqfunctions.udf.CIQ(J$9, "IQ_LASTSALEPRICE", $B130)</f>
        <v>59.54</v>
      </c>
      <c r="K130" s="1">
        <f>_xll.ciqfunctions.udf.CIQ(K$9, "IQ_LASTSALEPRICE", $B130)</f>
        <v>99.11</v>
      </c>
      <c r="L130" s="1">
        <f>_xll.ciqfunctions.udf.CIQ(L$9, "IQ_LASTSALEPRICE", $B130)</f>
        <v>67.010000000000005</v>
      </c>
      <c r="M130" s="1">
        <f>_xll.ciqfunctions.udf.CIQ(M$9, "IQ_LASTSALEPRICE", $B130)</f>
        <v>105.79</v>
      </c>
      <c r="N130" s="1">
        <f>_xll.ciqfunctions.udf.CIQ(N$9, "IQ_LASTSALEPRICE", $B130)</f>
        <v>61.07</v>
      </c>
      <c r="O130" s="1">
        <f>_xll.ciqfunctions.udf.CIQ(O$9, "IQ_LASTSALEPRICE", $B130)</f>
        <v>80.069999999999993</v>
      </c>
      <c r="P130" s="1">
        <f>_xll.ciqfunctions.udf.CIQ(P$9, "IQ_LASTSALEPRICE", $B130)</f>
        <v>42.41</v>
      </c>
      <c r="Q130" s="1">
        <f>_xll.ciqfunctions.udf.CIQ(Q$9, "IQ_LASTSALEPRICE", $B130)</f>
        <v>103.22</v>
      </c>
      <c r="R130" s="1">
        <f>_xll.ciqfunctions.udf.CIQ(R$9, "IQ_LASTSALEPRICE", $B130)</f>
        <v>71.680000000000007</v>
      </c>
      <c r="S130" s="1">
        <f>_xll.ciqfunctions.udf.CIQ(S$9, "IQ_LASTSALEPRICE", $B130)</f>
        <v>74.739999999999995</v>
      </c>
      <c r="T130" s="1">
        <f>_xll.ciqfunctions.udf.CIQ(T$9, "IQ_LASTSALEPRICE", $B130)</f>
        <v>56.51</v>
      </c>
      <c r="U130" s="1">
        <f>_xll.ciqfunctions.udf.CIQ(U$9, "IQ_LASTSALEPRICE", $B130)</f>
        <v>38.479999999999997</v>
      </c>
      <c r="V130" s="1">
        <f>_xll.ciqfunctions.udf.CIQ(V$9, "IQ_LASTSALEPRICE", $B130)</f>
        <v>74.09</v>
      </c>
      <c r="W130" s="1">
        <f>_xll.ciqfunctions.udf.CIQ(W$9, "IQ_LASTSALEPRICE", $B130)</f>
        <v>47.69</v>
      </c>
      <c r="X130" s="1">
        <f>_xll.ciqfunctions.udf.CIQ(X$9, "IQ_LASTSALEPRICE", $B130)</f>
        <v>66.88</v>
      </c>
      <c r="Y130" s="1">
        <f>_xll.ciqfunctions.udf.CIQ(Y$9, "IQ_LASTSALEPRICE", $B130)</f>
        <v>93.27</v>
      </c>
      <c r="Z130" s="1">
        <f>_xll.ciqfunctions.udf.CIQ(Z$9, "IQ_LASTSALEPRICE", $B130)</f>
        <v>68.48</v>
      </c>
      <c r="AA130" s="1">
        <f>_xll.ciqfunctions.udf.CIQ(AA$9, "IQ_LASTSALEPRICE", $B130)</f>
        <v>113.68</v>
      </c>
      <c r="AB130" s="1">
        <f>_xll.ciqfunctions.udf.CIQ(AB$9, "IQ_LASTSALEPRICE", $B130)</f>
        <v>64.150000000000006</v>
      </c>
      <c r="AC130" s="1">
        <f>_xll.ciqfunctions.udf.CIQ(AC$9, "IQ_LASTSALEPRICE", $B130)</f>
        <v>60.65</v>
      </c>
      <c r="AD130" s="1">
        <f>_xll.ciqfunctions.udf.CIQ(AD$9, "IQ_LASTSALEPRICE", $B130)</f>
        <v>15.54</v>
      </c>
      <c r="AE130" s="1">
        <f>_xll.ciqfunctions.udf.CIQ(AE$9, "IQ_LASTSALEPRICE", $B130)</f>
        <v>157.13</v>
      </c>
      <c r="AF130" s="1">
        <f>_xll.ciqfunctions.udf.CIQ(AF$9, "IQ_LASTSALEPRICE", $B130)</f>
        <v>64.010000000000005</v>
      </c>
      <c r="AG130" s="1">
        <f>_xll.ciqfunctions.udf.CIQ(AG$9, "IQ_LASTSALEPRICE", $B130)</f>
        <v>29.31</v>
      </c>
      <c r="AH130" s="1">
        <f>_xll.ciqfunctions.udf.CIQ(AH$9, "IQ_LASTSALEPRICE", $B130)</f>
        <v>39.9</v>
      </c>
      <c r="AI130" s="1">
        <f>_xll.ciqfunctions.udf.CIQ(AI$9, "IQ_LASTSALEPRICE", $B130)</f>
        <v>116.25</v>
      </c>
      <c r="AJ130" s="1">
        <f>_xll.ciqfunctions.udf.CIQ(AJ$9, "IQ_LASTSALEPRICE", $B130)</f>
        <v>123.35</v>
      </c>
      <c r="AK130" s="1">
        <f>_xll.ciqfunctions.udf.CIQ(AK$9, "IQ_LASTSALEPRICE", $B130)</f>
        <v>26.88</v>
      </c>
      <c r="AL130" s="1">
        <f>_xll.ciqfunctions.udf.CIQ(AL$9, "IQ_LASTSALEPRICE", $B130)</f>
        <v>51.33</v>
      </c>
      <c r="AM130" s="1">
        <f>_xll.ciqfunctions.udf.CIQ(AM$9, "IQ_LASTSALEPRICE", $B130)</f>
        <v>48.54</v>
      </c>
      <c r="AN130" s="1">
        <f>_xll.ciqfunctions.udf.CIQ(AN$9, "IQ_LASTSALEPRICE", $B130)</f>
        <v>81.489999999999995</v>
      </c>
      <c r="AO130" s="1">
        <f>_xll.ciqfunctions.udf.CIQ(AO$9, "IQ_LASTSALEPRICE", $B130)</f>
        <v>66.180000000000007</v>
      </c>
      <c r="AP130" s="1">
        <f>_xll.ciqfunctions.udf.CIQ(AP$9, "IQ_LASTSALEPRICE", $B130)</f>
        <v>72.77</v>
      </c>
      <c r="AQ130" s="1">
        <f>_xll.ciqfunctions.udf.CIQ(AQ$9, "IQ_LASTSALEPRICE", $B130)</f>
        <v>93.56</v>
      </c>
      <c r="AR130" s="1">
        <f>_xll.ciqfunctions.udf.CIQ(AR$9, "IQ_LASTSALEPRICE", $B130)</f>
        <v>150.44999999999999</v>
      </c>
      <c r="AS130" s="1">
        <f>_xll.ciqfunctions.udf.CIQ(AS$9, "IQ_LASTSALEPRICE", $B130)</f>
        <v>60.05</v>
      </c>
      <c r="AT130" s="1">
        <f>_xll.ciqfunctions.udf.CIQ(AT$9, "IQ_LASTSALEPRICE", $B130)</f>
        <v>45.66</v>
      </c>
      <c r="AU130" s="1">
        <f>_xll.ciqfunctions.udf.CIQ(AU$9, "IQ_LASTSALEPRICE", $B130)</f>
        <v>84.99</v>
      </c>
      <c r="AV130" s="1">
        <f>_xll.ciqfunctions.udf.CIQ(AV$9, "IQ_LASTSALEPRICE", $B130)</f>
        <v>77.22</v>
      </c>
      <c r="AW130" s="1">
        <f>_xll.ciqfunctions.udf.CIQ(AW$9, "IQ_LASTSALEPRICE", $B130)</f>
        <v>43.49</v>
      </c>
    </row>
    <row r="131" spans="1:49" x14ac:dyDescent="0.3">
      <c r="A131" s="1">
        <f t="shared" si="21"/>
        <v>122</v>
      </c>
      <c r="B131" s="14">
        <v>44966</v>
      </c>
      <c r="C131" s="1">
        <f>_xll.ciqfunctions.udf.CIQ(C$9, "IQ_LASTSALEPRICE", $B131)</f>
        <v>59.85</v>
      </c>
      <c r="D131" s="1">
        <f>_xll.ciqfunctions.udf.CIQ(D$9, "IQ_LASTSALEPRICE", $B131)</f>
        <v>52.06</v>
      </c>
      <c r="E131" s="1">
        <f>_xll.ciqfunctions.udf.CIQ(E$9, "IQ_LASTSALEPRICE", $B131)</f>
        <v>83.72</v>
      </c>
      <c r="F131" s="1">
        <f>_xll.ciqfunctions.udf.CIQ(F$9, "IQ_LASTSALEPRICE", $B131)</f>
        <v>88.48</v>
      </c>
      <c r="G131" s="1">
        <f>_xll.ciqfunctions.udf.CIQ(G$9, "IQ_LASTSALEPRICE", $B131)</f>
        <v>39.42</v>
      </c>
      <c r="H131" s="1">
        <f>_xll.ciqfunctions.udf.CIQ(H$9, "IQ_LASTSALEPRICE", $B131)</f>
        <v>60.5</v>
      </c>
      <c r="I131" s="1">
        <f>_xll.ciqfunctions.udf.CIQ(I$9, "IQ_LASTSALEPRICE", $B131)</f>
        <v>90.19</v>
      </c>
      <c r="J131" s="1">
        <f>_xll.ciqfunctions.udf.CIQ(J$9, "IQ_LASTSALEPRICE", $B131)</f>
        <v>57.73</v>
      </c>
      <c r="K131" s="1">
        <f>_xll.ciqfunctions.udf.CIQ(K$9, "IQ_LASTSALEPRICE", $B131)</f>
        <v>97.55</v>
      </c>
      <c r="L131" s="1">
        <f>_xll.ciqfunctions.udf.CIQ(L$9, "IQ_LASTSALEPRICE", $B131)</f>
        <v>65.81</v>
      </c>
      <c r="M131" s="1">
        <f>_xll.ciqfunctions.udf.CIQ(M$9, "IQ_LASTSALEPRICE", $B131)</f>
        <v>103.41</v>
      </c>
      <c r="N131" s="1">
        <f>_xll.ciqfunctions.udf.CIQ(N$9, "IQ_LASTSALEPRICE", $B131)</f>
        <v>60.16</v>
      </c>
      <c r="O131" s="1">
        <f>_xll.ciqfunctions.udf.CIQ(O$9, "IQ_LASTSALEPRICE", $B131)</f>
        <v>78.19</v>
      </c>
      <c r="P131" s="1">
        <f>_xll.ciqfunctions.udf.CIQ(P$9, "IQ_LASTSALEPRICE", $B131)</f>
        <v>41.79</v>
      </c>
      <c r="Q131" s="1">
        <f>_xll.ciqfunctions.udf.CIQ(Q$9, "IQ_LASTSALEPRICE", $B131)</f>
        <v>101.16</v>
      </c>
      <c r="R131" s="1">
        <f>_xll.ciqfunctions.udf.CIQ(R$9, "IQ_LASTSALEPRICE", $B131)</f>
        <v>70.39</v>
      </c>
      <c r="S131" s="1">
        <f>_xll.ciqfunctions.udf.CIQ(S$9, "IQ_LASTSALEPRICE", $B131)</f>
        <v>73.27</v>
      </c>
      <c r="T131" s="1">
        <f>_xll.ciqfunctions.udf.CIQ(T$9, "IQ_LASTSALEPRICE", $B131)</f>
        <v>55.13</v>
      </c>
      <c r="U131" s="1">
        <f>_xll.ciqfunctions.udf.CIQ(U$9, "IQ_LASTSALEPRICE", $B131)</f>
        <v>37.880000000000003</v>
      </c>
      <c r="V131" s="1">
        <f>_xll.ciqfunctions.udf.CIQ(V$9, "IQ_LASTSALEPRICE", $B131)</f>
        <v>72.12</v>
      </c>
      <c r="W131" s="1">
        <f>_xll.ciqfunctions.udf.CIQ(W$9, "IQ_LASTSALEPRICE", $B131)</f>
        <v>46.66</v>
      </c>
      <c r="X131" s="1">
        <f>_xll.ciqfunctions.udf.CIQ(X$9, "IQ_LASTSALEPRICE", $B131)</f>
        <v>65.78</v>
      </c>
      <c r="Y131" s="1">
        <f>_xll.ciqfunctions.udf.CIQ(Y$9, "IQ_LASTSALEPRICE", $B131)</f>
        <v>90.92</v>
      </c>
      <c r="Z131" s="1">
        <f>_xll.ciqfunctions.udf.CIQ(Z$9, "IQ_LASTSALEPRICE", $B131)</f>
        <v>67.319999999999993</v>
      </c>
      <c r="AA131" s="1">
        <f>_xll.ciqfunctions.udf.CIQ(AA$9, "IQ_LASTSALEPRICE", $B131)</f>
        <v>112</v>
      </c>
      <c r="AB131" s="1">
        <f>_xll.ciqfunctions.udf.CIQ(AB$9, "IQ_LASTSALEPRICE", $B131)</f>
        <v>63.21</v>
      </c>
      <c r="AC131" s="1">
        <f>_xll.ciqfunctions.udf.CIQ(AC$9, "IQ_LASTSALEPRICE", $B131)</f>
        <v>59.56</v>
      </c>
      <c r="AD131" s="1">
        <f>_xll.ciqfunctions.udf.CIQ(AD$9, "IQ_LASTSALEPRICE", $B131)</f>
        <v>15.46</v>
      </c>
      <c r="AE131" s="1">
        <f>_xll.ciqfunctions.udf.CIQ(AE$9, "IQ_LASTSALEPRICE", $B131)</f>
        <v>152.76</v>
      </c>
      <c r="AF131" s="1">
        <f>_xll.ciqfunctions.udf.CIQ(AF$9, "IQ_LASTSALEPRICE", $B131)</f>
        <v>63.12</v>
      </c>
      <c r="AG131" s="1">
        <f>_xll.ciqfunctions.udf.CIQ(AG$9, "IQ_LASTSALEPRICE", $B131)</f>
        <v>28.65</v>
      </c>
      <c r="AH131" s="1">
        <f>_xll.ciqfunctions.udf.CIQ(AH$9, "IQ_LASTSALEPRICE", $B131)</f>
        <v>39.35</v>
      </c>
      <c r="AI131" s="1">
        <f>_xll.ciqfunctions.udf.CIQ(AI$9, "IQ_LASTSALEPRICE", $B131)</f>
        <v>114.6</v>
      </c>
      <c r="AJ131" s="1">
        <f>_xll.ciqfunctions.udf.CIQ(AJ$9, "IQ_LASTSALEPRICE", $B131)</f>
        <v>120.02</v>
      </c>
      <c r="AK131" s="1">
        <f>_xll.ciqfunctions.udf.CIQ(AK$9, "IQ_LASTSALEPRICE", $B131)</f>
        <v>26.33</v>
      </c>
      <c r="AL131" s="1">
        <f>_xll.ciqfunctions.udf.CIQ(AL$9, "IQ_LASTSALEPRICE", $B131)</f>
        <v>50.8</v>
      </c>
      <c r="AM131" s="1">
        <f>_xll.ciqfunctions.udf.CIQ(AM$9, "IQ_LASTSALEPRICE", $B131)</f>
        <v>47.28</v>
      </c>
      <c r="AN131" s="1">
        <f>_xll.ciqfunctions.udf.CIQ(AN$9, "IQ_LASTSALEPRICE", $B131)</f>
        <v>79.7</v>
      </c>
      <c r="AO131" s="1">
        <f>_xll.ciqfunctions.udf.CIQ(AO$9, "IQ_LASTSALEPRICE", $B131)</f>
        <v>64.94</v>
      </c>
      <c r="AP131" s="1">
        <f>_xll.ciqfunctions.udf.CIQ(AP$9, "IQ_LASTSALEPRICE", $B131)</f>
        <v>71.680000000000007</v>
      </c>
      <c r="AQ131" s="1">
        <f>_xll.ciqfunctions.udf.CIQ(AQ$9, "IQ_LASTSALEPRICE", $B131)</f>
        <v>92.54</v>
      </c>
      <c r="AR131" s="1">
        <f>_xll.ciqfunctions.udf.CIQ(AR$9, "IQ_LASTSALEPRICE", $B131)</f>
        <v>149.06</v>
      </c>
      <c r="AS131" s="1">
        <f>_xll.ciqfunctions.udf.CIQ(AS$9, "IQ_LASTSALEPRICE", $B131)</f>
        <v>59.45</v>
      </c>
      <c r="AT131" s="1">
        <f>_xll.ciqfunctions.udf.CIQ(AT$9, "IQ_LASTSALEPRICE", $B131)</f>
        <v>45.34</v>
      </c>
      <c r="AU131" s="1">
        <f>_xll.ciqfunctions.udf.CIQ(AU$9, "IQ_LASTSALEPRICE", $B131)</f>
        <v>84.49</v>
      </c>
      <c r="AV131" s="1">
        <f>_xll.ciqfunctions.udf.CIQ(AV$9, "IQ_LASTSALEPRICE", $B131)</f>
        <v>76.87</v>
      </c>
      <c r="AW131" s="1">
        <f>_xll.ciqfunctions.udf.CIQ(AW$9, "IQ_LASTSALEPRICE", $B131)</f>
        <v>43.15</v>
      </c>
    </row>
    <row r="132" spans="1:49" x14ac:dyDescent="0.3">
      <c r="A132" s="1">
        <f t="shared" si="21"/>
        <v>123</v>
      </c>
      <c r="B132" s="14">
        <v>44965</v>
      </c>
      <c r="C132" s="1">
        <f>_xll.ciqfunctions.udf.CIQ(C$9, "IQ_LASTSALEPRICE", $B132)</f>
        <v>60.97</v>
      </c>
      <c r="D132" s="1">
        <f>_xll.ciqfunctions.udf.CIQ(D$9, "IQ_LASTSALEPRICE", $B132)</f>
        <v>52.62</v>
      </c>
      <c r="E132" s="1">
        <f>_xll.ciqfunctions.udf.CIQ(E$9, "IQ_LASTSALEPRICE", $B132)</f>
        <v>84.72</v>
      </c>
      <c r="F132" s="1">
        <f>_xll.ciqfunctions.udf.CIQ(F$9, "IQ_LASTSALEPRICE", $B132)</f>
        <v>90.38</v>
      </c>
      <c r="G132" s="1">
        <f>_xll.ciqfunctions.udf.CIQ(G$9, "IQ_LASTSALEPRICE", $B132)</f>
        <v>40.6</v>
      </c>
      <c r="H132" s="1">
        <f>_xll.ciqfunctions.udf.CIQ(H$9, "IQ_LASTSALEPRICE", $B132)</f>
        <v>60.89</v>
      </c>
      <c r="I132" s="1">
        <f>_xll.ciqfunctions.udf.CIQ(I$9, "IQ_LASTSALEPRICE", $B132)</f>
        <v>91.77</v>
      </c>
      <c r="J132" s="1">
        <f>_xll.ciqfunctions.udf.CIQ(J$9, "IQ_LASTSALEPRICE", $B132)</f>
        <v>59.57</v>
      </c>
      <c r="K132" s="1">
        <f>_xll.ciqfunctions.udf.CIQ(K$9, "IQ_LASTSALEPRICE", $B132)</f>
        <v>99.18</v>
      </c>
      <c r="L132" s="1">
        <f>_xll.ciqfunctions.udf.CIQ(L$9, "IQ_LASTSALEPRICE", $B132)</f>
        <v>66.81</v>
      </c>
      <c r="M132" s="1">
        <f>_xll.ciqfunctions.udf.CIQ(M$9, "IQ_LASTSALEPRICE", $B132)</f>
        <v>105.6</v>
      </c>
      <c r="N132" s="1">
        <f>_xll.ciqfunctions.udf.CIQ(N$9, "IQ_LASTSALEPRICE", $B132)</f>
        <v>60.62</v>
      </c>
      <c r="O132" s="1">
        <f>_xll.ciqfunctions.udf.CIQ(O$9, "IQ_LASTSALEPRICE", $B132)</f>
        <v>79.13</v>
      </c>
      <c r="P132" s="1">
        <f>_xll.ciqfunctions.udf.CIQ(P$9, "IQ_LASTSALEPRICE", $B132)</f>
        <v>42.97</v>
      </c>
      <c r="Q132" s="1">
        <f>_xll.ciqfunctions.udf.CIQ(Q$9, "IQ_LASTSALEPRICE", $B132)</f>
        <v>103.47</v>
      </c>
      <c r="R132" s="1">
        <f>_xll.ciqfunctions.udf.CIQ(R$9, "IQ_LASTSALEPRICE", $B132)</f>
        <v>71.569999999999993</v>
      </c>
      <c r="S132" s="1">
        <f>_xll.ciqfunctions.udf.CIQ(S$9, "IQ_LASTSALEPRICE", $B132)</f>
        <v>75.03</v>
      </c>
      <c r="T132" s="1">
        <f>_xll.ciqfunctions.udf.CIQ(T$9, "IQ_LASTSALEPRICE", $B132)</f>
        <v>56.51</v>
      </c>
      <c r="U132" s="1">
        <f>_xll.ciqfunctions.udf.CIQ(U$9, "IQ_LASTSALEPRICE", $B132)</f>
        <v>38.369999999999997</v>
      </c>
      <c r="V132" s="1">
        <f>_xll.ciqfunctions.udf.CIQ(V$9, "IQ_LASTSALEPRICE", $B132)</f>
        <v>73.290000000000006</v>
      </c>
      <c r="W132" s="1">
        <f>_xll.ciqfunctions.udf.CIQ(W$9, "IQ_LASTSALEPRICE", $B132)</f>
        <v>47.56</v>
      </c>
      <c r="X132" s="1">
        <f>_xll.ciqfunctions.udf.CIQ(X$9, "IQ_LASTSALEPRICE", $B132)</f>
        <v>66.45</v>
      </c>
      <c r="Y132" s="1">
        <f>_xll.ciqfunctions.udf.CIQ(Y$9, "IQ_LASTSALEPRICE", $B132)</f>
        <v>91.66</v>
      </c>
      <c r="Z132" s="1">
        <f>_xll.ciqfunctions.udf.CIQ(Z$9, "IQ_LASTSALEPRICE", $B132)</f>
        <v>67.849999999999994</v>
      </c>
      <c r="AA132" s="1">
        <f>_xll.ciqfunctions.udf.CIQ(AA$9, "IQ_LASTSALEPRICE", $B132)</f>
        <v>112.28</v>
      </c>
      <c r="AB132" s="1">
        <f>_xll.ciqfunctions.udf.CIQ(AB$9, "IQ_LASTSALEPRICE", $B132)</f>
        <v>64.430000000000007</v>
      </c>
      <c r="AC132" s="1">
        <f>_xll.ciqfunctions.udf.CIQ(AC$9, "IQ_LASTSALEPRICE", $B132)</f>
        <v>60.14</v>
      </c>
      <c r="AD132" s="1">
        <f>_xll.ciqfunctions.udf.CIQ(AD$9, "IQ_LASTSALEPRICE", $B132)</f>
        <v>15.45</v>
      </c>
      <c r="AE132" s="1">
        <f>_xll.ciqfunctions.udf.CIQ(AE$9, "IQ_LASTSALEPRICE", $B132)</f>
        <v>154.41999999999999</v>
      </c>
      <c r="AF132" s="1">
        <f>_xll.ciqfunctions.udf.CIQ(AF$9, "IQ_LASTSALEPRICE", $B132)</f>
        <v>63.52</v>
      </c>
      <c r="AG132" s="1">
        <f>_xll.ciqfunctions.udf.CIQ(AG$9, "IQ_LASTSALEPRICE", $B132)</f>
        <v>29.04</v>
      </c>
      <c r="AH132" s="1">
        <f>_xll.ciqfunctions.udf.CIQ(AH$9, "IQ_LASTSALEPRICE", $B132)</f>
        <v>39.369999999999997</v>
      </c>
      <c r="AI132" s="1">
        <f>_xll.ciqfunctions.udf.CIQ(AI$9, "IQ_LASTSALEPRICE", $B132)</f>
        <v>116.45</v>
      </c>
      <c r="AJ132" s="1">
        <f>_xll.ciqfunctions.udf.CIQ(AJ$9, "IQ_LASTSALEPRICE", $B132)</f>
        <v>122</v>
      </c>
      <c r="AK132" s="1">
        <f>_xll.ciqfunctions.udf.CIQ(AK$9, "IQ_LASTSALEPRICE", $B132)</f>
        <v>26.79</v>
      </c>
      <c r="AL132" s="1">
        <f>_xll.ciqfunctions.udf.CIQ(AL$9, "IQ_LASTSALEPRICE", $B132)</f>
        <v>51.66</v>
      </c>
      <c r="AM132" s="1">
        <f>_xll.ciqfunctions.udf.CIQ(AM$9, "IQ_LASTSALEPRICE", $B132)</f>
        <v>48.9</v>
      </c>
      <c r="AN132" s="1">
        <f>_xll.ciqfunctions.udf.CIQ(AN$9, "IQ_LASTSALEPRICE", $B132)</f>
        <v>80.540000000000006</v>
      </c>
      <c r="AO132" s="1">
        <f>_xll.ciqfunctions.udf.CIQ(AO$9, "IQ_LASTSALEPRICE", $B132)</f>
        <v>65.72</v>
      </c>
      <c r="AP132" s="1">
        <f>_xll.ciqfunctions.udf.CIQ(AP$9, "IQ_LASTSALEPRICE", $B132)</f>
        <v>72.67</v>
      </c>
      <c r="AQ132" s="1">
        <f>_xll.ciqfunctions.udf.CIQ(AQ$9, "IQ_LASTSALEPRICE", $B132)</f>
        <v>94.42</v>
      </c>
      <c r="AR132" s="1">
        <f>_xll.ciqfunctions.udf.CIQ(AR$9, "IQ_LASTSALEPRICE", $B132)</f>
        <v>150.69</v>
      </c>
      <c r="AS132" s="1">
        <f>_xll.ciqfunctions.udf.CIQ(AS$9, "IQ_LASTSALEPRICE", $B132)</f>
        <v>60.56</v>
      </c>
      <c r="AT132" s="1">
        <f>_xll.ciqfunctions.udf.CIQ(AT$9, "IQ_LASTSALEPRICE", $B132)</f>
        <v>46.23</v>
      </c>
      <c r="AU132" s="1">
        <f>_xll.ciqfunctions.udf.CIQ(AU$9, "IQ_LASTSALEPRICE", $B132)</f>
        <v>86.09</v>
      </c>
      <c r="AV132" s="1">
        <f>_xll.ciqfunctions.udf.CIQ(AV$9, "IQ_LASTSALEPRICE", $B132)</f>
        <v>78.03</v>
      </c>
      <c r="AW132" s="1">
        <f>_xll.ciqfunctions.udf.CIQ(AW$9, "IQ_LASTSALEPRICE", $B132)</f>
        <v>44.22</v>
      </c>
    </row>
    <row r="133" spans="1:49" x14ac:dyDescent="0.3">
      <c r="A133" s="1">
        <f t="shared" si="21"/>
        <v>124</v>
      </c>
      <c r="B133" s="14">
        <v>44964</v>
      </c>
      <c r="C133" s="1">
        <f>_xll.ciqfunctions.udf.CIQ(C$9, "IQ_LASTSALEPRICE", $B133)</f>
        <v>62.27</v>
      </c>
      <c r="D133" s="1">
        <f>_xll.ciqfunctions.udf.CIQ(D$9, "IQ_LASTSALEPRICE", $B133)</f>
        <v>53.54</v>
      </c>
      <c r="E133" s="1">
        <f>_xll.ciqfunctions.udf.CIQ(E$9, "IQ_LASTSALEPRICE", $B133)</f>
        <v>85.99</v>
      </c>
      <c r="F133" s="1">
        <f>_xll.ciqfunctions.udf.CIQ(F$9, "IQ_LASTSALEPRICE", $B133)</f>
        <v>92.28</v>
      </c>
      <c r="G133" s="1">
        <f>_xll.ciqfunctions.udf.CIQ(G$9, "IQ_LASTSALEPRICE", $B133)</f>
        <v>42.05</v>
      </c>
      <c r="H133" s="1">
        <f>_xll.ciqfunctions.udf.CIQ(H$9, "IQ_LASTSALEPRICE", $B133)</f>
        <v>62.46</v>
      </c>
      <c r="I133" s="1">
        <f>_xll.ciqfunctions.udf.CIQ(I$9, "IQ_LASTSALEPRICE", $B133)</f>
        <v>93.25</v>
      </c>
      <c r="J133" s="1">
        <f>_xll.ciqfunctions.udf.CIQ(J$9, "IQ_LASTSALEPRICE", $B133)</f>
        <v>61.6</v>
      </c>
      <c r="K133" s="1">
        <f>_xll.ciqfunctions.udf.CIQ(K$9, "IQ_LASTSALEPRICE", $B133)</f>
        <v>100.82</v>
      </c>
      <c r="L133" s="1">
        <f>_xll.ciqfunctions.udf.CIQ(L$9, "IQ_LASTSALEPRICE", $B133)</f>
        <v>67.31</v>
      </c>
      <c r="M133" s="1">
        <f>_xll.ciqfunctions.udf.CIQ(M$9, "IQ_LASTSALEPRICE", $B133)</f>
        <v>107.76</v>
      </c>
      <c r="N133" s="1">
        <f>_xll.ciqfunctions.udf.CIQ(N$9, "IQ_LASTSALEPRICE", $B133)</f>
        <v>61.98</v>
      </c>
      <c r="O133" s="1">
        <f>_xll.ciqfunctions.udf.CIQ(O$9, "IQ_LASTSALEPRICE", $B133)</f>
        <v>80.680000000000007</v>
      </c>
      <c r="P133" s="1">
        <f>_xll.ciqfunctions.udf.CIQ(P$9, "IQ_LASTSALEPRICE", $B133)</f>
        <v>43.45</v>
      </c>
      <c r="Q133" s="1">
        <f>_xll.ciqfunctions.udf.CIQ(Q$9, "IQ_LASTSALEPRICE", $B133)</f>
        <v>106.1</v>
      </c>
      <c r="R133" s="1">
        <f>_xll.ciqfunctions.udf.CIQ(R$9, "IQ_LASTSALEPRICE", $B133)</f>
        <v>73.239999999999995</v>
      </c>
      <c r="S133" s="1">
        <f>_xll.ciqfunctions.udf.CIQ(S$9, "IQ_LASTSALEPRICE", $B133)</f>
        <v>76.08</v>
      </c>
      <c r="T133" s="1">
        <f>_xll.ciqfunctions.udf.CIQ(T$9, "IQ_LASTSALEPRICE", $B133)</f>
        <v>57.32</v>
      </c>
      <c r="U133" s="1">
        <f>_xll.ciqfunctions.udf.CIQ(U$9, "IQ_LASTSALEPRICE", $B133)</f>
        <v>39.119999999999997</v>
      </c>
      <c r="V133" s="1">
        <f>_xll.ciqfunctions.udf.CIQ(V$9, "IQ_LASTSALEPRICE", $B133)</f>
        <v>74.97</v>
      </c>
      <c r="W133" s="1">
        <f>_xll.ciqfunctions.udf.CIQ(W$9, "IQ_LASTSALEPRICE", $B133)</f>
        <v>48.36</v>
      </c>
      <c r="X133" s="1">
        <f>_xll.ciqfunctions.udf.CIQ(X$9, "IQ_LASTSALEPRICE", $B133)</f>
        <v>67.739999999999995</v>
      </c>
      <c r="Y133" s="1">
        <f>_xll.ciqfunctions.udf.CIQ(Y$9, "IQ_LASTSALEPRICE", $B133)</f>
        <v>93.16</v>
      </c>
      <c r="Z133" s="1">
        <f>_xll.ciqfunctions.udf.CIQ(Z$9, "IQ_LASTSALEPRICE", $B133)</f>
        <v>68.88</v>
      </c>
      <c r="AA133" s="1">
        <f>_xll.ciqfunctions.udf.CIQ(AA$9, "IQ_LASTSALEPRICE", $B133)</f>
        <v>113.71</v>
      </c>
      <c r="AB133" s="1">
        <f>_xll.ciqfunctions.udf.CIQ(AB$9, "IQ_LASTSALEPRICE", $B133)</f>
        <v>71.02</v>
      </c>
      <c r="AC133" s="1">
        <f>_xll.ciqfunctions.udf.CIQ(AC$9, "IQ_LASTSALEPRICE", $B133)</f>
        <v>61.01</v>
      </c>
      <c r="AD133" s="1">
        <f>_xll.ciqfunctions.udf.CIQ(AD$9, "IQ_LASTSALEPRICE", $B133)</f>
        <v>15.64</v>
      </c>
      <c r="AE133" s="1">
        <f>_xll.ciqfunctions.udf.CIQ(AE$9, "IQ_LASTSALEPRICE", $B133)</f>
        <v>157.1</v>
      </c>
      <c r="AF133" s="1">
        <f>_xll.ciqfunctions.udf.CIQ(AF$9, "IQ_LASTSALEPRICE", $B133)</f>
        <v>64.67</v>
      </c>
      <c r="AG133" s="1">
        <f>_xll.ciqfunctions.udf.CIQ(AG$9, "IQ_LASTSALEPRICE", $B133)</f>
        <v>29.61</v>
      </c>
      <c r="AH133" s="1">
        <f>_xll.ciqfunctions.udf.CIQ(AH$9, "IQ_LASTSALEPRICE", $B133)</f>
        <v>40.07</v>
      </c>
      <c r="AI133" s="1">
        <f>_xll.ciqfunctions.udf.CIQ(AI$9, "IQ_LASTSALEPRICE", $B133)</f>
        <v>116.9</v>
      </c>
      <c r="AJ133" s="1">
        <f>_xll.ciqfunctions.udf.CIQ(AJ$9, "IQ_LASTSALEPRICE", $B133)</f>
        <v>125.09</v>
      </c>
      <c r="AK133" s="1">
        <f>_xll.ciqfunctions.udf.CIQ(AK$9, "IQ_LASTSALEPRICE", $B133)</f>
        <v>27.23</v>
      </c>
      <c r="AL133" s="1">
        <f>_xll.ciqfunctions.udf.CIQ(AL$9, "IQ_LASTSALEPRICE", $B133)</f>
        <v>52.49</v>
      </c>
      <c r="AM133" s="1">
        <f>_xll.ciqfunctions.udf.CIQ(AM$9, "IQ_LASTSALEPRICE", $B133)</f>
        <v>51.37</v>
      </c>
      <c r="AN133" s="1">
        <f>_xll.ciqfunctions.udf.CIQ(AN$9, "IQ_LASTSALEPRICE", $B133)</f>
        <v>82.49</v>
      </c>
      <c r="AO133" s="1">
        <f>_xll.ciqfunctions.udf.CIQ(AO$9, "IQ_LASTSALEPRICE", $B133)</f>
        <v>66.959999999999994</v>
      </c>
      <c r="AP133" s="1">
        <f>_xll.ciqfunctions.udf.CIQ(AP$9, "IQ_LASTSALEPRICE", $B133)</f>
        <v>74.44</v>
      </c>
      <c r="AQ133" s="1">
        <f>_xll.ciqfunctions.udf.CIQ(AQ$9, "IQ_LASTSALEPRICE", $B133)</f>
        <v>96.77</v>
      </c>
      <c r="AR133" s="1">
        <f>_xll.ciqfunctions.udf.CIQ(AR$9, "IQ_LASTSALEPRICE", $B133)</f>
        <v>155.47</v>
      </c>
      <c r="AS133" s="1">
        <f>_xll.ciqfunctions.udf.CIQ(AS$9, "IQ_LASTSALEPRICE", $B133)</f>
        <v>62.27</v>
      </c>
      <c r="AT133" s="1">
        <f>_xll.ciqfunctions.udf.CIQ(AT$9, "IQ_LASTSALEPRICE", $B133)</f>
        <v>47.57</v>
      </c>
      <c r="AU133" s="1">
        <f>_xll.ciqfunctions.udf.CIQ(AU$9, "IQ_LASTSALEPRICE", $B133)</f>
        <v>88.86</v>
      </c>
      <c r="AV133" s="1">
        <f>_xll.ciqfunctions.udf.CIQ(AV$9, "IQ_LASTSALEPRICE", $B133)</f>
        <v>78.87</v>
      </c>
      <c r="AW133" s="1">
        <f>_xll.ciqfunctions.udf.CIQ(AW$9, "IQ_LASTSALEPRICE", $B133)</f>
        <v>45.45</v>
      </c>
    </row>
    <row r="134" spans="1:49" x14ac:dyDescent="0.3">
      <c r="A134" s="1">
        <f t="shared" si="21"/>
        <v>125</v>
      </c>
      <c r="B134" s="14">
        <v>44963</v>
      </c>
      <c r="C134" s="1">
        <f>_xll.ciqfunctions.udf.CIQ(C$9, "IQ_LASTSALEPRICE", $B134)</f>
        <v>62.5</v>
      </c>
      <c r="D134" s="1">
        <f>_xll.ciqfunctions.udf.CIQ(D$9, "IQ_LASTSALEPRICE", $B134)</f>
        <v>53.93</v>
      </c>
      <c r="E134" s="1">
        <f>_xll.ciqfunctions.udf.CIQ(E$9, "IQ_LASTSALEPRICE", $B134)</f>
        <v>85.9</v>
      </c>
      <c r="F134" s="1">
        <f>_xll.ciqfunctions.udf.CIQ(F$9, "IQ_LASTSALEPRICE", $B134)</f>
        <v>92.5</v>
      </c>
      <c r="G134" s="1">
        <f>_xll.ciqfunctions.udf.CIQ(G$9, "IQ_LASTSALEPRICE", $B134)</f>
        <v>41.54</v>
      </c>
      <c r="H134" s="1">
        <f>_xll.ciqfunctions.udf.CIQ(H$9, "IQ_LASTSALEPRICE", $B134)</f>
        <v>63.45</v>
      </c>
      <c r="I134" s="1">
        <f>_xll.ciqfunctions.udf.CIQ(I$9, "IQ_LASTSALEPRICE", $B134)</f>
        <v>93.55</v>
      </c>
      <c r="J134" s="1">
        <f>_xll.ciqfunctions.udf.CIQ(J$9, "IQ_LASTSALEPRICE", $B134)</f>
        <v>61.74</v>
      </c>
      <c r="K134" s="1">
        <f>_xll.ciqfunctions.udf.CIQ(K$9, "IQ_LASTSALEPRICE", $B134)</f>
        <v>101.81</v>
      </c>
      <c r="L134" s="1">
        <f>_xll.ciqfunctions.udf.CIQ(L$9, "IQ_LASTSALEPRICE", $B134)</f>
        <v>67.81</v>
      </c>
      <c r="M134" s="1">
        <f>_xll.ciqfunctions.udf.CIQ(M$9, "IQ_LASTSALEPRICE", $B134)</f>
        <v>108.83</v>
      </c>
      <c r="N134" s="1">
        <f>_xll.ciqfunctions.udf.CIQ(N$9, "IQ_LASTSALEPRICE", $B134)</f>
        <v>62.12</v>
      </c>
      <c r="O134" s="1">
        <f>_xll.ciqfunctions.udf.CIQ(O$9, "IQ_LASTSALEPRICE", $B134)</f>
        <v>81.31</v>
      </c>
      <c r="P134" s="1">
        <f>_xll.ciqfunctions.udf.CIQ(P$9, "IQ_LASTSALEPRICE", $B134)</f>
        <v>43.24</v>
      </c>
      <c r="Q134" s="1">
        <f>_xll.ciqfunctions.udf.CIQ(Q$9, "IQ_LASTSALEPRICE", $B134)</f>
        <v>106.17</v>
      </c>
      <c r="R134" s="1">
        <f>_xll.ciqfunctions.udf.CIQ(R$9, "IQ_LASTSALEPRICE", $B134)</f>
        <v>73.62</v>
      </c>
      <c r="S134" s="1">
        <f>_xll.ciqfunctions.udf.CIQ(S$9, "IQ_LASTSALEPRICE", $B134)</f>
        <v>75.510000000000005</v>
      </c>
      <c r="T134" s="1">
        <f>_xll.ciqfunctions.udf.CIQ(T$9, "IQ_LASTSALEPRICE", $B134)</f>
        <v>57.26</v>
      </c>
      <c r="U134" s="1">
        <f>_xll.ciqfunctions.udf.CIQ(U$9, "IQ_LASTSALEPRICE", $B134)</f>
        <v>38.96</v>
      </c>
      <c r="V134" s="1">
        <f>_xll.ciqfunctions.udf.CIQ(V$9, "IQ_LASTSALEPRICE", $B134)</f>
        <v>75.61</v>
      </c>
      <c r="W134" s="1">
        <f>_xll.ciqfunctions.udf.CIQ(W$9, "IQ_LASTSALEPRICE", $B134)</f>
        <v>48.31</v>
      </c>
      <c r="X134" s="1">
        <f>_xll.ciqfunctions.udf.CIQ(X$9, "IQ_LASTSALEPRICE", $B134)</f>
        <v>67.900000000000006</v>
      </c>
      <c r="Y134" s="1">
        <f>_xll.ciqfunctions.udf.CIQ(Y$9, "IQ_LASTSALEPRICE", $B134)</f>
        <v>93.83</v>
      </c>
      <c r="Z134" s="1">
        <f>_xll.ciqfunctions.udf.CIQ(Z$9, "IQ_LASTSALEPRICE", $B134)</f>
        <v>68.8</v>
      </c>
      <c r="AA134" s="1">
        <f>_xll.ciqfunctions.udf.CIQ(AA$9, "IQ_LASTSALEPRICE", $B134)</f>
        <v>113.82</v>
      </c>
      <c r="AB134" s="1">
        <f>_xll.ciqfunctions.udf.CIQ(AB$9, "IQ_LASTSALEPRICE", $B134)</f>
        <v>71.42</v>
      </c>
      <c r="AC134" s="1">
        <f>_xll.ciqfunctions.udf.CIQ(AC$9, "IQ_LASTSALEPRICE", $B134)</f>
        <v>61.28</v>
      </c>
      <c r="AD134" s="1">
        <f>_xll.ciqfunctions.udf.CIQ(AD$9, "IQ_LASTSALEPRICE", $B134)</f>
        <v>15.66</v>
      </c>
      <c r="AE134" s="1">
        <f>_xll.ciqfunctions.udf.CIQ(AE$9, "IQ_LASTSALEPRICE", $B134)</f>
        <v>157.63999999999999</v>
      </c>
      <c r="AF134" s="1">
        <f>_xll.ciqfunctions.udf.CIQ(AF$9, "IQ_LASTSALEPRICE", $B134)</f>
        <v>65.41</v>
      </c>
      <c r="AG134" s="1">
        <f>_xll.ciqfunctions.udf.CIQ(AG$9, "IQ_LASTSALEPRICE", $B134)</f>
        <v>29.33</v>
      </c>
      <c r="AH134" s="1">
        <f>_xll.ciqfunctions.udf.CIQ(AH$9, "IQ_LASTSALEPRICE", $B134)</f>
        <v>39.71</v>
      </c>
      <c r="AI134" s="1">
        <f>_xll.ciqfunctions.udf.CIQ(AI$9, "IQ_LASTSALEPRICE", $B134)</f>
        <v>117.64</v>
      </c>
      <c r="AJ134" s="1">
        <f>_xll.ciqfunctions.udf.CIQ(AJ$9, "IQ_LASTSALEPRICE", $B134)</f>
        <v>125.66</v>
      </c>
      <c r="AK134" s="1">
        <f>_xll.ciqfunctions.udf.CIQ(AK$9, "IQ_LASTSALEPRICE", $B134)</f>
        <v>27.27</v>
      </c>
      <c r="AL134" s="1">
        <f>_xll.ciqfunctions.udf.CIQ(AL$9, "IQ_LASTSALEPRICE", $B134)</f>
        <v>52.4</v>
      </c>
      <c r="AM134" s="1">
        <f>_xll.ciqfunctions.udf.CIQ(AM$9, "IQ_LASTSALEPRICE", $B134)</f>
        <v>51.61</v>
      </c>
      <c r="AN134" s="1">
        <f>_xll.ciqfunctions.udf.CIQ(AN$9, "IQ_LASTSALEPRICE", $B134)</f>
        <v>83.77</v>
      </c>
      <c r="AO134" s="1">
        <f>_xll.ciqfunctions.udf.CIQ(AO$9, "IQ_LASTSALEPRICE", $B134)</f>
        <v>67.010000000000005</v>
      </c>
      <c r="AP134" s="1">
        <f>_xll.ciqfunctions.udf.CIQ(AP$9, "IQ_LASTSALEPRICE", $B134)</f>
        <v>75.209999999999994</v>
      </c>
      <c r="AQ134" s="1">
        <f>_xll.ciqfunctions.udf.CIQ(AQ$9, "IQ_LASTSALEPRICE", $B134)</f>
        <v>97.9</v>
      </c>
      <c r="AR134" s="1">
        <f>_xll.ciqfunctions.udf.CIQ(AR$9, "IQ_LASTSALEPRICE", $B134)</f>
        <v>156.41</v>
      </c>
      <c r="AS134" s="1">
        <f>_xll.ciqfunctions.udf.CIQ(AS$9, "IQ_LASTSALEPRICE", $B134)</f>
        <v>63.03</v>
      </c>
      <c r="AT134" s="1">
        <f>_xll.ciqfunctions.udf.CIQ(AT$9, "IQ_LASTSALEPRICE", $B134)</f>
        <v>47.46</v>
      </c>
      <c r="AU134" s="1">
        <f>_xll.ciqfunctions.udf.CIQ(AU$9, "IQ_LASTSALEPRICE", $B134)</f>
        <v>90.09</v>
      </c>
      <c r="AV134" s="1">
        <f>_xll.ciqfunctions.udf.CIQ(AV$9, "IQ_LASTSALEPRICE", $B134)</f>
        <v>80</v>
      </c>
      <c r="AW134" s="1">
        <f>_xll.ciqfunctions.udf.CIQ(AW$9, "IQ_LASTSALEPRICE", $B134)</f>
        <v>46.03</v>
      </c>
    </row>
    <row r="135" spans="1:49" x14ac:dyDescent="0.3">
      <c r="A135" s="1">
        <f t="shared" si="21"/>
        <v>126</v>
      </c>
      <c r="B135" s="14">
        <v>44960</v>
      </c>
      <c r="C135" s="1">
        <f>_xll.ciqfunctions.udf.CIQ(C$9, "IQ_LASTSALEPRICE", $B135)</f>
        <v>62.65</v>
      </c>
      <c r="D135" s="1">
        <f>_xll.ciqfunctions.udf.CIQ(D$9, "IQ_LASTSALEPRICE", $B135)</f>
        <v>53.34</v>
      </c>
      <c r="E135" s="1">
        <f>_xll.ciqfunctions.udf.CIQ(E$9, "IQ_LASTSALEPRICE", $B135)</f>
        <v>85.3</v>
      </c>
      <c r="F135" s="1">
        <f>_xll.ciqfunctions.udf.CIQ(F$9, "IQ_LASTSALEPRICE", $B135)</f>
        <v>92.11</v>
      </c>
      <c r="G135" s="1">
        <f>_xll.ciqfunctions.udf.CIQ(G$9, "IQ_LASTSALEPRICE", $B135)</f>
        <v>41.44</v>
      </c>
      <c r="H135" s="1">
        <f>_xll.ciqfunctions.udf.CIQ(H$9, "IQ_LASTSALEPRICE", $B135)</f>
        <v>62.75</v>
      </c>
      <c r="I135" s="1">
        <f>_xll.ciqfunctions.udf.CIQ(I$9, "IQ_LASTSALEPRICE", $B135)</f>
        <v>92.93</v>
      </c>
      <c r="J135" s="1">
        <f>_xll.ciqfunctions.udf.CIQ(J$9, "IQ_LASTSALEPRICE", $B135)</f>
        <v>60.25</v>
      </c>
      <c r="K135" s="1">
        <f>_xll.ciqfunctions.udf.CIQ(K$9, "IQ_LASTSALEPRICE", $B135)</f>
        <v>100.58</v>
      </c>
      <c r="L135" s="1">
        <f>_xll.ciqfunctions.udf.CIQ(L$9, "IQ_LASTSALEPRICE", $B135)</f>
        <v>66.87</v>
      </c>
      <c r="M135" s="1">
        <f>_xll.ciqfunctions.udf.CIQ(M$9, "IQ_LASTSALEPRICE", $B135)</f>
        <v>108.08</v>
      </c>
      <c r="N135" s="1">
        <f>_xll.ciqfunctions.udf.CIQ(N$9, "IQ_LASTSALEPRICE", $B135)</f>
        <v>61.64</v>
      </c>
      <c r="O135" s="1">
        <f>_xll.ciqfunctions.udf.CIQ(O$9, "IQ_LASTSALEPRICE", $B135)</f>
        <v>80.349999999999994</v>
      </c>
      <c r="P135" s="1">
        <f>_xll.ciqfunctions.udf.CIQ(P$9, "IQ_LASTSALEPRICE", $B135)</f>
        <v>43.36</v>
      </c>
      <c r="Q135" s="1">
        <f>_xll.ciqfunctions.udf.CIQ(Q$9, "IQ_LASTSALEPRICE", $B135)</f>
        <v>106.07</v>
      </c>
      <c r="R135" s="1">
        <f>_xll.ciqfunctions.udf.CIQ(R$9, "IQ_LASTSALEPRICE", $B135)</f>
        <v>73.59</v>
      </c>
      <c r="S135" s="1">
        <f>_xll.ciqfunctions.udf.CIQ(S$9, "IQ_LASTSALEPRICE", $B135)</f>
        <v>74.67</v>
      </c>
      <c r="T135" s="1">
        <f>_xll.ciqfunctions.udf.CIQ(T$9, "IQ_LASTSALEPRICE", $B135)</f>
        <v>57.63</v>
      </c>
      <c r="U135" s="1">
        <f>_xll.ciqfunctions.udf.CIQ(U$9, "IQ_LASTSALEPRICE", $B135)</f>
        <v>38.799999999999997</v>
      </c>
      <c r="V135" s="1">
        <f>_xll.ciqfunctions.udf.CIQ(V$9, "IQ_LASTSALEPRICE", $B135)</f>
        <v>75.88</v>
      </c>
      <c r="W135" s="1">
        <f>_xll.ciqfunctions.udf.CIQ(W$9, "IQ_LASTSALEPRICE", $B135)</f>
        <v>48.39</v>
      </c>
      <c r="X135" s="1">
        <f>_xll.ciqfunctions.udf.CIQ(X$9, "IQ_LASTSALEPRICE", $B135)</f>
        <v>67.27</v>
      </c>
      <c r="Y135" s="1">
        <f>_xll.ciqfunctions.udf.CIQ(Y$9, "IQ_LASTSALEPRICE", $B135)</f>
        <v>93.56</v>
      </c>
      <c r="Z135" s="1">
        <f>_xll.ciqfunctions.udf.CIQ(Z$9, "IQ_LASTSALEPRICE", $B135)</f>
        <v>67.98</v>
      </c>
      <c r="AA135" s="1">
        <f>_xll.ciqfunctions.udf.CIQ(AA$9, "IQ_LASTSALEPRICE", $B135)</f>
        <v>112.76</v>
      </c>
      <c r="AB135" s="1">
        <f>_xll.ciqfunctions.udf.CIQ(AB$9, "IQ_LASTSALEPRICE", $B135)</f>
        <v>71.95</v>
      </c>
      <c r="AC135" s="1">
        <f>_xll.ciqfunctions.udf.CIQ(AC$9, "IQ_LASTSALEPRICE", $B135)</f>
        <v>60.85</v>
      </c>
      <c r="AD135" s="1">
        <f>_xll.ciqfunctions.udf.CIQ(AD$9, "IQ_LASTSALEPRICE", $B135)</f>
        <v>15.55</v>
      </c>
      <c r="AE135" s="1">
        <f>_xll.ciqfunctions.udf.CIQ(AE$9, "IQ_LASTSALEPRICE", $B135)</f>
        <v>155.9</v>
      </c>
      <c r="AF135" s="1">
        <f>_xll.ciqfunctions.udf.CIQ(AF$9, "IQ_LASTSALEPRICE", $B135)</f>
        <v>66.11</v>
      </c>
      <c r="AG135" s="1">
        <f>_xll.ciqfunctions.udf.CIQ(AG$9, "IQ_LASTSALEPRICE", $B135)</f>
        <v>29.2</v>
      </c>
      <c r="AH135" s="1">
        <f>_xll.ciqfunctions.udf.CIQ(AH$9, "IQ_LASTSALEPRICE", $B135)</f>
        <v>39.520000000000003</v>
      </c>
      <c r="AI135" s="1">
        <f>_xll.ciqfunctions.udf.CIQ(AI$9, "IQ_LASTSALEPRICE", $B135)</f>
        <v>117.19</v>
      </c>
      <c r="AJ135" s="1">
        <f>_xll.ciqfunctions.udf.CIQ(AJ$9, "IQ_LASTSALEPRICE", $B135)</f>
        <v>126.52</v>
      </c>
      <c r="AK135" s="1">
        <f>_xll.ciqfunctions.udf.CIQ(AK$9, "IQ_LASTSALEPRICE", $B135)</f>
        <v>27.31</v>
      </c>
      <c r="AL135" s="1">
        <f>_xll.ciqfunctions.udf.CIQ(AL$9, "IQ_LASTSALEPRICE", $B135)</f>
        <v>53.13</v>
      </c>
      <c r="AM135" s="1">
        <f>_xll.ciqfunctions.udf.CIQ(AM$9, "IQ_LASTSALEPRICE", $B135)</f>
        <v>51.77</v>
      </c>
      <c r="AN135" s="1">
        <f>_xll.ciqfunctions.udf.CIQ(AN$9, "IQ_LASTSALEPRICE", $B135)</f>
        <v>82.84</v>
      </c>
      <c r="AO135" s="1">
        <f>_xll.ciqfunctions.udf.CIQ(AO$9, "IQ_LASTSALEPRICE", $B135)</f>
        <v>66.52</v>
      </c>
      <c r="AP135" s="1">
        <f>_xll.ciqfunctions.udf.CIQ(AP$9, "IQ_LASTSALEPRICE", $B135)</f>
        <v>75.59</v>
      </c>
      <c r="AQ135" s="1">
        <f>_xll.ciqfunctions.udf.CIQ(AQ$9, "IQ_LASTSALEPRICE", $B135)</f>
        <v>97.91</v>
      </c>
      <c r="AR135" s="1">
        <f>_xll.ciqfunctions.udf.CIQ(AR$9, "IQ_LASTSALEPRICE", $B135)</f>
        <v>156.61000000000001</v>
      </c>
      <c r="AS135" s="1">
        <f>_xll.ciqfunctions.udf.CIQ(AS$9, "IQ_LASTSALEPRICE", $B135)</f>
        <v>62.67</v>
      </c>
      <c r="AT135" s="1">
        <f>_xll.ciqfunctions.udf.CIQ(AT$9, "IQ_LASTSALEPRICE", $B135)</f>
        <v>46.9</v>
      </c>
      <c r="AU135" s="1">
        <f>_xll.ciqfunctions.udf.CIQ(AU$9, "IQ_LASTSALEPRICE", $B135)</f>
        <v>89.55</v>
      </c>
      <c r="AV135" s="1">
        <f>_xll.ciqfunctions.udf.CIQ(AV$9, "IQ_LASTSALEPRICE", $B135)</f>
        <v>79.83</v>
      </c>
      <c r="AW135" s="1">
        <f>_xll.ciqfunctions.udf.CIQ(AW$9, "IQ_LASTSALEPRICE", $B135)</f>
        <v>46.42</v>
      </c>
    </row>
    <row r="136" spans="1:49" x14ac:dyDescent="0.3">
      <c r="A136" s="1">
        <f t="shared" si="21"/>
        <v>127</v>
      </c>
      <c r="B136" s="14">
        <v>44959</v>
      </c>
      <c r="C136" s="1">
        <f>_xll.ciqfunctions.udf.CIQ(C$9, "IQ_LASTSALEPRICE", $B136)</f>
        <v>63.33</v>
      </c>
      <c r="D136" s="1">
        <f>_xll.ciqfunctions.udf.CIQ(D$9, "IQ_LASTSALEPRICE", $B136)</f>
        <v>54.76</v>
      </c>
      <c r="E136" s="1">
        <f>_xll.ciqfunctions.udf.CIQ(E$9, "IQ_LASTSALEPRICE", $B136)</f>
        <v>86.73</v>
      </c>
      <c r="F136" s="1">
        <f>_xll.ciqfunctions.udf.CIQ(F$9, "IQ_LASTSALEPRICE", $B136)</f>
        <v>94.55</v>
      </c>
      <c r="G136" s="1">
        <f>_xll.ciqfunctions.udf.CIQ(G$9, "IQ_LASTSALEPRICE", $B136)</f>
        <v>41.98</v>
      </c>
      <c r="H136" s="1">
        <f>_xll.ciqfunctions.udf.CIQ(H$9, "IQ_LASTSALEPRICE", $B136)</f>
        <v>63.72</v>
      </c>
      <c r="I136" s="1">
        <f>_xll.ciqfunctions.udf.CIQ(I$9, "IQ_LASTSALEPRICE", $B136)</f>
        <v>95.16</v>
      </c>
      <c r="J136" s="1">
        <f>_xll.ciqfunctions.udf.CIQ(J$9, "IQ_LASTSALEPRICE", $B136)</f>
        <v>62</v>
      </c>
      <c r="K136" s="1">
        <f>_xll.ciqfunctions.udf.CIQ(K$9, "IQ_LASTSALEPRICE", $B136)</f>
        <v>102.04</v>
      </c>
      <c r="L136" s="1">
        <f>_xll.ciqfunctions.udf.CIQ(L$9, "IQ_LASTSALEPRICE", $B136)</f>
        <v>68.739999999999995</v>
      </c>
      <c r="M136" s="1">
        <f>_xll.ciqfunctions.udf.CIQ(M$9, "IQ_LASTSALEPRICE", $B136)</f>
        <v>110.55</v>
      </c>
      <c r="N136" s="1">
        <f>_xll.ciqfunctions.udf.CIQ(N$9, "IQ_LASTSALEPRICE", $B136)</f>
        <v>63.24</v>
      </c>
      <c r="O136" s="1">
        <f>_xll.ciqfunctions.udf.CIQ(O$9, "IQ_LASTSALEPRICE", $B136)</f>
        <v>83.4</v>
      </c>
      <c r="P136" s="1">
        <f>_xll.ciqfunctions.udf.CIQ(P$9, "IQ_LASTSALEPRICE", $B136)</f>
        <v>43.42</v>
      </c>
      <c r="Q136" s="1">
        <f>_xll.ciqfunctions.udf.CIQ(Q$9, "IQ_LASTSALEPRICE", $B136)</f>
        <v>109.31</v>
      </c>
      <c r="R136" s="1">
        <f>_xll.ciqfunctions.udf.CIQ(R$9, "IQ_LASTSALEPRICE", $B136)</f>
        <v>74.77</v>
      </c>
      <c r="S136" s="1">
        <f>_xll.ciqfunctions.udf.CIQ(S$9, "IQ_LASTSALEPRICE", $B136)</f>
        <v>75.599999999999994</v>
      </c>
      <c r="T136" s="1">
        <f>_xll.ciqfunctions.udf.CIQ(T$9, "IQ_LASTSALEPRICE", $B136)</f>
        <v>58.82</v>
      </c>
      <c r="U136" s="1">
        <f>_xll.ciqfunctions.udf.CIQ(U$9, "IQ_LASTSALEPRICE", $B136)</f>
        <v>39.83</v>
      </c>
      <c r="V136" s="1">
        <f>_xll.ciqfunctions.udf.CIQ(V$9, "IQ_LASTSALEPRICE", $B136)</f>
        <v>77.739999999999995</v>
      </c>
      <c r="W136" s="1">
        <f>_xll.ciqfunctions.udf.CIQ(W$9, "IQ_LASTSALEPRICE", $B136)</f>
        <v>49.08</v>
      </c>
      <c r="X136" s="1">
        <f>_xll.ciqfunctions.udf.CIQ(X$9, "IQ_LASTSALEPRICE", $B136)</f>
        <v>68.62</v>
      </c>
      <c r="Y136" s="1">
        <f>_xll.ciqfunctions.udf.CIQ(Y$9, "IQ_LASTSALEPRICE", $B136)</f>
        <v>94.92</v>
      </c>
      <c r="Z136" s="1">
        <f>_xll.ciqfunctions.udf.CIQ(Z$9, "IQ_LASTSALEPRICE", $B136)</f>
        <v>69.56</v>
      </c>
      <c r="AA136" s="1">
        <f>_xll.ciqfunctions.udf.CIQ(AA$9, "IQ_LASTSALEPRICE", $B136)</f>
        <v>114.71</v>
      </c>
      <c r="AB136" s="1">
        <f>_xll.ciqfunctions.udf.CIQ(AB$9, "IQ_LASTSALEPRICE", $B136)</f>
        <v>73.400000000000006</v>
      </c>
      <c r="AC136" s="1">
        <f>_xll.ciqfunctions.udf.CIQ(AC$9, "IQ_LASTSALEPRICE", $B136)</f>
        <v>62.13</v>
      </c>
      <c r="AD136" s="1">
        <f>_xll.ciqfunctions.udf.CIQ(AD$9, "IQ_LASTSALEPRICE", $B136)</f>
        <v>15.63</v>
      </c>
      <c r="AE136" s="1">
        <f>_xll.ciqfunctions.udf.CIQ(AE$9, "IQ_LASTSALEPRICE", $B136)</f>
        <v>161.13</v>
      </c>
      <c r="AF136" s="1">
        <f>_xll.ciqfunctions.udf.CIQ(AF$9, "IQ_LASTSALEPRICE", $B136)</f>
        <v>66.14</v>
      </c>
      <c r="AG136" s="1">
        <f>_xll.ciqfunctions.udf.CIQ(AG$9, "IQ_LASTSALEPRICE", $B136)</f>
        <v>29.78</v>
      </c>
      <c r="AH136" s="1">
        <f>_xll.ciqfunctions.udf.CIQ(AH$9, "IQ_LASTSALEPRICE", $B136)</f>
        <v>41</v>
      </c>
      <c r="AI136" s="1">
        <f>_xll.ciqfunctions.udf.CIQ(AI$9, "IQ_LASTSALEPRICE", $B136)</f>
        <v>119.55</v>
      </c>
      <c r="AJ136" s="1">
        <f>_xll.ciqfunctions.udf.CIQ(AJ$9, "IQ_LASTSALEPRICE", $B136)</f>
        <v>126.17</v>
      </c>
      <c r="AK136" s="1">
        <f>_xll.ciqfunctions.udf.CIQ(AK$9, "IQ_LASTSALEPRICE", $B136)</f>
        <v>27.77</v>
      </c>
      <c r="AL136" s="1">
        <f>_xll.ciqfunctions.udf.CIQ(AL$9, "IQ_LASTSALEPRICE", $B136)</f>
        <v>52.24</v>
      </c>
      <c r="AM136" s="1">
        <f>_xll.ciqfunctions.udf.CIQ(AM$9, "IQ_LASTSALEPRICE", $B136)</f>
        <v>52.27</v>
      </c>
      <c r="AN136" s="1">
        <f>_xll.ciqfunctions.udf.CIQ(AN$9, "IQ_LASTSALEPRICE", $B136)</f>
        <v>83.9</v>
      </c>
      <c r="AO136" s="1">
        <f>_xll.ciqfunctions.udf.CIQ(AO$9, "IQ_LASTSALEPRICE", $B136)</f>
        <v>66.72</v>
      </c>
      <c r="AP136" s="1">
        <f>_xll.ciqfunctions.udf.CIQ(AP$9, "IQ_LASTSALEPRICE", $B136)</f>
        <v>74.5</v>
      </c>
      <c r="AQ136" s="1">
        <f>_xll.ciqfunctions.udf.CIQ(AQ$9, "IQ_LASTSALEPRICE", $B136)</f>
        <v>98.76</v>
      </c>
      <c r="AR136" s="1">
        <f>_xll.ciqfunctions.udf.CIQ(AR$9, "IQ_LASTSALEPRICE", $B136)</f>
        <v>160.6</v>
      </c>
      <c r="AS136" s="1">
        <f>_xll.ciqfunctions.udf.CIQ(AS$9, "IQ_LASTSALEPRICE", $B136)</f>
        <v>63.92</v>
      </c>
      <c r="AT136" s="1">
        <f>_xll.ciqfunctions.udf.CIQ(AT$9, "IQ_LASTSALEPRICE", $B136)</f>
        <v>48.07</v>
      </c>
      <c r="AU136" s="1">
        <f>_xll.ciqfunctions.udf.CIQ(AU$9, "IQ_LASTSALEPRICE", $B136)</f>
        <v>88.93</v>
      </c>
      <c r="AV136" s="1">
        <f>_xll.ciqfunctions.udf.CIQ(AV$9, "IQ_LASTSALEPRICE", $B136)</f>
        <v>80.900000000000006</v>
      </c>
      <c r="AW136" s="1">
        <f>_xll.ciqfunctions.udf.CIQ(AW$9, "IQ_LASTSALEPRICE", $B136)</f>
        <v>46.6</v>
      </c>
    </row>
    <row r="137" spans="1:49" x14ac:dyDescent="0.3">
      <c r="A137" s="1">
        <f t="shared" si="21"/>
        <v>128</v>
      </c>
      <c r="B137" s="14">
        <v>44958</v>
      </c>
      <c r="C137" s="1">
        <f>_xll.ciqfunctions.udf.CIQ(C$9, "IQ_LASTSALEPRICE", $B137)</f>
        <v>62.41</v>
      </c>
      <c r="D137" s="1">
        <f>_xll.ciqfunctions.udf.CIQ(D$9, "IQ_LASTSALEPRICE", $B137)</f>
        <v>54.74</v>
      </c>
      <c r="E137" s="1">
        <f>_xll.ciqfunctions.udf.CIQ(E$9, "IQ_LASTSALEPRICE", $B137)</f>
        <v>87.29</v>
      </c>
      <c r="F137" s="1">
        <f>_xll.ciqfunctions.udf.CIQ(F$9, "IQ_LASTSALEPRICE", $B137)</f>
        <v>94.65</v>
      </c>
      <c r="G137" s="1">
        <f>_xll.ciqfunctions.udf.CIQ(G$9, "IQ_LASTSALEPRICE", $B137)</f>
        <v>41.1</v>
      </c>
      <c r="H137" s="1">
        <f>_xll.ciqfunctions.udf.CIQ(H$9, "IQ_LASTSALEPRICE", $B137)</f>
        <v>63.72</v>
      </c>
      <c r="I137" s="1">
        <f>_xll.ciqfunctions.udf.CIQ(I$9, "IQ_LASTSALEPRICE", $B137)</f>
        <v>95.45</v>
      </c>
      <c r="J137" s="1">
        <f>_xll.ciqfunctions.udf.CIQ(J$9, "IQ_LASTSALEPRICE", $B137)</f>
        <v>63.1</v>
      </c>
      <c r="K137" s="1">
        <f>_xll.ciqfunctions.udf.CIQ(K$9, "IQ_LASTSALEPRICE", $B137)</f>
        <v>102.54</v>
      </c>
      <c r="L137" s="1">
        <f>_xll.ciqfunctions.udf.CIQ(L$9, "IQ_LASTSALEPRICE", $B137)</f>
        <v>67.87</v>
      </c>
      <c r="M137" s="1">
        <f>_xll.ciqfunctions.udf.CIQ(M$9, "IQ_LASTSALEPRICE", $B137)</f>
        <v>109.21</v>
      </c>
      <c r="N137" s="1">
        <f>_xll.ciqfunctions.udf.CIQ(N$9, "IQ_LASTSALEPRICE", $B137)</f>
        <v>62.89</v>
      </c>
      <c r="O137" s="1">
        <f>_xll.ciqfunctions.udf.CIQ(O$9, "IQ_LASTSALEPRICE", $B137)</f>
        <v>82.71</v>
      </c>
      <c r="P137" s="1">
        <f>_xll.ciqfunctions.udf.CIQ(P$9, "IQ_LASTSALEPRICE", $B137)</f>
        <v>43.04</v>
      </c>
      <c r="Q137" s="1">
        <f>_xll.ciqfunctions.udf.CIQ(Q$9, "IQ_LASTSALEPRICE", $B137)</f>
        <v>107.59</v>
      </c>
      <c r="R137" s="1">
        <f>_xll.ciqfunctions.udf.CIQ(R$9, "IQ_LASTSALEPRICE", $B137)</f>
        <v>74.040000000000006</v>
      </c>
      <c r="S137" s="1">
        <f>_xll.ciqfunctions.udf.CIQ(S$9, "IQ_LASTSALEPRICE", $B137)</f>
        <v>74.239999999999995</v>
      </c>
      <c r="T137" s="1">
        <f>_xll.ciqfunctions.udf.CIQ(T$9, "IQ_LASTSALEPRICE", $B137)</f>
        <v>57.54</v>
      </c>
      <c r="U137" s="1">
        <f>_xll.ciqfunctions.udf.CIQ(U$9, "IQ_LASTSALEPRICE", $B137)</f>
        <v>39.83</v>
      </c>
      <c r="V137" s="1">
        <f>_xll.ciqfunctions.udf.CIQ(V$9, "IQ_LASTSALEPRICE", $B137)</f>
        <v>76.53</v>
      </c>
      <c r="W137" s="1">
        <f>_xll.ciqfunctions.udf.CIQ(W$9, "IQ_LASTSALEPRICE", $B137)</f>
        <v>48</v>
      </c>
      <c r="X137" s="1">
        <f>_xll.ciqfunctions.udf.CIQ(X$9, "IQ_LASTSALEPRICE", $B137)</f>
        <v>68.86</v>
      </c>
      <c r="Y137" s="1">
        <f>_xll.ciqfunctions.udf.CIQ(Y$9, "IQ_LASTSALEPRICE", $B137)</f>
        <v>94.9</v>
      </c>
      <c r="Z137" s="1">
        <f>_xll.ciqfunctions.udf.CIQ(Z$9, "IQ_LASTSALEPRICE", $B137)</f>
        <v>69.61</v>
      </c>
      <c r="AA137" s="1">
        <f>_xll.ciqfunctions.udf.CIQ(AA$9, "IQ_LASTSALEPRICE", $B137)</f>
        <v>116.19</v>
      </c>
      <c r="AB137" s="1">
        <f>_xll.ciqfunctions.udf.CIQ(AB$9, "IQ_LASTSALEPRICE", $B137)</f>
        <v>72.47</v>
      </c>
      <c r="AC137" s="1">
        <f>_xll.ciqfunctions.udf.CIQ(AC$9, "IQ_LASTSALEPRICE", $B137)</f>
        <v>61.81</v>
      </c>
      <c r="AD137" s="1">
        <f>_xll.ciqfunctions.udf.CIQ(AD$9, "IQ_LASTSALEPRICE", $B137)</f>
        <v>15.64</v>
      </c>
      <c r="AE137" s="1">
        <f>_xll.ciqfunctions.udf.CIQ(AE$9, "IQ_LASTSALEPRICE", $B137)</f>
        <v>159.88</v>
      </c>
      <c r="AF137" s="1">
        <f>_xll.ciqfunctions.udf.CIQ(AF$9, "IQ_LASTSALEPRICE", $B137)</f>
        <v>65.09</v>
      </c>
      <c r="AG137" s="1">
        <f>_xll.ciqfunctions.udf.CIQ(AG$9, "IQ_LASTSALEPRICE", $B137)</f>
        <v>30.1</v>
      </c>
      <c r="AH137" s="1">
        <f>_xll.ciqfunctions.udf.CIQ(AH$9, "IQ_LASTSALEPRICE", $B137)</f>
        <v>41.14</v>
      </c>
      <c r="AI137" s="1">
        <f>_xll.ciqfunctions.udf.CIQ(AI$9, "IQ_LASTSALEPRICE", $B137)</f>
        <v>118.97</v>
      </c>
      <c r="AJ137" s="1">
        <f>_xll.ciqfunctions.udf.CIQ(AJ$9, "IQ_LASTSALEPRICE", $B137)</f>
        <v>125.53</v>
      </c>
      <c r="AK137" s="1">
        <f>_xll.ciqfunctions.udf.CIQ(AK$9, "IQ_LASTSALEPRICE", $B137)</f>
        <v>27.86</v>
      </c>
      <c r="AL137" s="1">
        <f>_xll.ciqfunctions.udf.CIQ(AL$9, "IQ_LASTSALEPRICE", $B137)</f>
        <v>49.81</v>
      </c>
      <c r="AM137" s="1">
        <f>_xll.ciqfunctions.udf.CIQ(AM$9, "IQ_LASTSALEPRICE", $B137)</f>
        <v>51.13</v>
      </c>
      <c r="AN137" s="1">
        <f>_xll.ciqfunctions.udf.CIQ(AN$9, "IQ_LASTSALEPRICE", $B137)</f>
        <v>82.46</v>
      </c>
      <c r="AO137" s="1">
        <f>_xll.ciqfunctions.udf.CIQ(AO$9, "IQ_LASTSALEPRICE", $B137)</f>
        <v>67.11</v>
      </c>
      <c r="AP137" s="1">
        <f>_xll.ciqfunctions.udf.CIQ(AP$9, "IQ_LASTSALEPRICE", $B137)</f>
        <v>74.25</v>
      </c>
      <c r="AQ137" s="1">
        <f>_xll.ciqfunctions.udf.CIQ(AQ$9, "IQ_LASTSALEPRICE", $B137)</f>
        <v>96.98</v>
      </c>
      <c r="AR137" s="1">
        <f>_xll.ciqfunctions.udf.CIQ(AR$9, "IQ_LASTSALEPRICE", $B137)</f>
        <v>158.62</v>
      </c>
      <c r="AS137" s="1">
        <f>_xll.ciqfunctions.udf.CIQ(AS$9, "IQ_LASTSALEPRICE", $B137)</f>
        <v>62.63</v>
      </c>
      <c r="AT137" s="1">
        <f>_xll.ciqfunctions.udf.CIQ(AT$9, "IQ_LASTSALEPRICE", $B137)</f>
        <v>48.1</v>
      </c>
      <c r="AU137" s="1">
        <f>_xll.ciqfunctions.udf.CIQ(AU$9, "IQ_LASTSALEPRICE", $B137)</f>
        <v>86.38</v>
      </c>
      <c r="AV137" s="1">
        <f>_xll.ciqfunctions.udf.CIQ(AV$9, "IQ_LASTSALEPRICE", $B137)</f>
        <v>79.81</v>
      </c>
      <c r="AW137" s="1">
        <f>_xll.ciqfunctions.udf.CIQ(AW$9, "IQ_LASTSALEPRICE", $B137)</f>
        <v>45.87</v>
      </c>
    </row>
    <row r="138" spans="1:49" x14ac:dyDescent="0.3">
      <c r="A138" s="1">
        <f t="shared" si="21"/>
        <v>129</v>
      </c>
      <c r="B138" s="14">
        <v>44957</v>
      </c>
      <c r="C138" s="1">
        <f>_xll.ciqfunctions.udf.CIQ(C$9, "IQ_LASTSALEPRICE", $B138)</f>
        <v>61.86</v>
      </c>
      <c r="D138" s="1">
        <f>_xll.ciqfunctions.udf.CIQ(D$9, "IQ_LASTSALEPRICE", $B138)</f>
        <v>54.03</v>
      </c>
      <c r="E138" s="1">
        <f>_xll.ciqfunctions.udf.CIQ(E$9, "IQ_LASTSALEPRICE", $B138)</f>
        <v>86.87</v>
      </c>
      <c r="F138" s="1">
        <f>_xll.ciqfunctions.udf.CIQ(F$9, "IQ_LASTSALEPRICE", $B138)</f>
        <v>93.96</v>
      </c>
      <c r="G138" s="1">
        <f>_xll.ciqfunctions.udf.CIQ(G$9, "IQ_LASTSALEPRICE", $B138)</f>
        <v>39.9</v>
      </c>
      <c r="H138" s="1">
        <f>_xll.ciqfunctions.udf.CIQ(H$9, "IQ_LASTSALEPRICE", $B138)</f>
        <v>63.19</v>
      </c>
      <c r="I138" s="1">
        <f>_xll.ciqfunctions.udf.CIQ(I$9, "IQ_LASTSALEPRICE", $B138)</f>
        <v>95.31</v>
      </c>
      <c r="J138" s="1">
        <f>_xll.ciqfunctions.udf.CIQ(J$9, "IQ_LASTSALEPRICE", $B138)</f>
        <v>63.64</v>
      </c>
      <c r="K138" s="1">
        <f>_xll.ciqfunctions.udf.CIQ(K$9, "IQ_LASTSALEPRICE", $B138)</f>
        <v>102.45</v>
      </c>
      <c r="L138" s="1">
        <f>_xll.ciqfunctions.udf.CIQ(L$9, "IQ_LASTSALEPRICE", $B138)</f>
        <v>68.900000000000006</v>
      </c>
      <c r="M138" s="1">
        <f>_xll.ciqfunctions.udf.CIQ(M$9, "IQ_LASTSALEPRICE", $B138)</f>
        <v>108.28</v>
      </c>
      <c r="N138" s="1">
        <f>_xll.ciqfunctions.udf.CIQ(N$9, "IQ_LASTSALEPRICE", $B138)</f>
        <v>62.65</v>
      </c>
      <c r="O138" s="1">
        <f>_xll.ciqfunctions.udf.CIQ(O$9, "IQ_LASTSALEPRICE", $B138)</f>
        <v>82.33</v>
      </c>
      <c r="P138" s="1">
        <f>_xll.ciqfunctions.udf.CIQ(P$9, "IQ_LASTSALEPRICE", $B138)</f>
        <v>42.27</v>
      </c>
      <c r="Q138" s="1">
        <f>_xll.ciqfunctions.udf.CIQ(Q$9, "IQ_LASTSALEPRICE", $B138)</f>
        <v>105.81</v>
      </c>
      <c r="R138" s="1">
        <f>_xll.ciqfunctions.udf.CIQ(R$9, "IQ_LASTSALEPRICE", $B138)</f>
        <v>73.11</v>
      </c>
      <c r="S138" s="1">
        <f>_xll.ciqfunctions.udf.CIQ(S$9, "IQ_LASTSALEPRICE", $B138)</f>
        <v>74.63</v>
      </c>
      <c r="T138" s="1">
        <f>_xll.ciqfunctions.udf.CIQ(T$9, "IQ_LASTSALEPRICE", $B138)</f>
        <v>56.8</v>
      </c>
      <c r="U138" s="1">
        <f>_xll.ciqfunctions.udf.CIQ(U$9, "IQ_LASTSALEPRICE", $B138)</f>
        <v>39.32</v>
      </c>
      <c r="V138" s="1">
        <f>_xll.ciqfunctions.udf.CIQ(V$9, "IQ_LASTSALEPRICE", $B138)</f>
        <v>74.55</v>
      </c>
      <c r="W138" s="1">
        <f>_xll.ciqfunctions.udf.CIQ(W$9, "IQ_LASTSALEPRICE", $B138)</f>
        <v>47.58</v>
      </c>
      <c r="X138" s="1">
        <f>_xll.ciqfunctions.udf.CIQ(X$9, "IQ_LASTSALEPRICE", $B138)</f>
        <v>67.680000000000007</v>
      </c>
      <c r="Y138" s="1">
        <f>_xll.ciqfunctions.udf.CIQ(Y$9, "IQ_LASTSALEPRICE", $B138)</f>
        <v>93.99</v>
      </c>
      <c r="Z138" s="1">
        <f>_xll.ciqfunctions.udf.CIQ(Z$9, "IQ_LASTSALEPRICE", $B138)</f>
        <v>68.77</v>
      </c>
      <c r="AA138" s="1">
        <f>_xll.ciqfunctions.udf.CIQ(AA$9, "IQ_LASTSALEPRICE", $B138)</f>
        <v>116.37</v>
      </c>
      <c r="AB138" s="1">
        <f>_xll.ciqfunctions.udf.CIQ(AB$9, "IQ_LASTSALEPRICE", $B138)</f>
        <v>72.38</v>
      </c>
      <c r="AC138" s="1">
        <f>_xll.ciqfunctions.udf.CIQ(AC$9, "IQ_LASTSALEPRICE", $B138)</f>
        <v>61.93</v>
      </c>
      <c r="AD138" s="1">
        <f>_xll.ciqfunctions.udf.CIQ(AD$9, "IQ_LASTSALEPRICE", $B138)</f>
        <v>15.9</v>
      </c>
      <c r="AE138" s="1">
        <f>_xll.ciqfunctions.udf.CIQ(AE$9, "IQ_LASTSALEPRICE", $B138)</f>
        <v>160.33000000000001</v>
      </c>
      <c r="AF138" s="1">
        <f>_xll.ciqfunctions.udf.CIQ(AF$9, "IQ_LASTSALEPRICE", $B138)</f>
        <v>64.150000000000006</v>
      </c>
      <c r="AG138" s="1">
        <f>_xll.ciqfunctions.udf.CIQ(AG$9, "IQ_LASTSALEPRICE", $B138)</f>
        <v>30.12</v>
      </c>
      <c r="AH138" s="1">
        <f>_xll.ciqfunctions.udf.CIQ(AH$9, "IQ_LASTSALEPRICE", $B138)</f>
        <v>40.950000000000003</v>
      </c>
      <c r="AI138" s="1">
        <f>_xll.ciqfunctions.udf.CIQ(AI$9, "IQ_LASTSALEPRICE", $B138)</f>
        <v>117.54</v>
      </c>
      <c r="AJ138" s="1">
        <f>_xll.ciqfunctions.udf.CIQ(AJ$9, "IQ_LASTSALEPRICE", $B138)</f>
        <v>126.08</v>
      </c>
      <c r="AK138" s="1">
        <f>_xll.ciqfunctions.udf.CIQ(AK$9, "IQ_LASTSALEPRICE", $B138)</f>
        <v>27.75</v>
      </c>
      <c r="AL138" s="1">
        <f>_xll.ciqfunctions.udf.CIQ(AL$9, "IQ_LASTSALEPRICE", $B138)</f>
        <v>49.92</v>
      </c>
      <c r="AM138" s="1">
        <f>_xll.ciqfunctions.udf.CIQ(AM$9, "IQ_LASTSALEPRICE", $B138)</f>
        <v>50.14</v>
      </c>
      <c r="AN138" s="1">
        <f>_xll.ciqfunctions.udf.CIQ(AN$9, "IQ_LASTSALEPRICE", $B138)</f>
        <v>82.36</v>
      </c>
      <c r="AO138" s="1">
        <f>_xll.ciqfunctions.udf.CIQ(AO$9, "IQ_LASTSALEPRICE", $B138)</f>
        <v>66.930000000000007</v>
      </c>
      <c r="AP138" s="1">
        <f>_xll.ciqfunctions.udf.CIQ(AP$9, "IQ_LASTSALEPRICE", $B138)</f>
        <v>72.22</v>
      </c>
      <c r="AQ138" s="1">
        <f>_xll.ciqfunctions.udf.CIQ(AQ$9, "IQ_LASTSALEPRICE", $B138)</f>
        <v>94.17</v>
      </c>
      <c r="AR138" s="1">
        <f>_xll.ciqfunctions.udf.CIQ(AR$9, "IQ_LASTSALEPRICE", $B138)</f>
        <v>156.49</v>
      </c>
      <c r="AS138" s="1">
        <f>_xll.ciqfunctions.udf.CIQ(AS$9, "IQ_LASTSALEPRICE", $B138)</f>
        <v>61.17</v>
      </c>
      <c r="AT138" s="1">
        <f>_xll.ciqfunctions.udf.CIQ(AT$9, "IQ_LASTSALEPRICE", $B138)</f>
        <v>46.73</v>
      </c>
      <c r="AU138" s="1">
        <f>_xll.ciqfunctions.udf.CIQ(AU$9, "IQ_LASTSALEPRICE", $B138)</f>
        <v>83.86</v>
      </c>
      <c r="AV138" s="1">
        <f>_xll.ciqfunctions.udf.CIQ(AV$9, "IQ_LASTSALEPRICE", $B138)</f>
        <v>77.41</v>
      </c>
      <c r="AW138" s="1">
        <f>_xll.ciqfunctions.udf.CIQ(AW$9, "IQ_LASTSALEPRICE", $B138)</f>
        <v>45.45</v>
      </c>
    </row>
    <row r="139" spans="1:49" x14ac:dyDescent="0.3">
      <c r="A139" s="1">
        <f t="shared" si="21"/>
        <v>130</v>
      </c>
      <c r="B139" s="14">
        <v>44956</v>
      </c>
      <c r="C139" s="1">
        <f>_xll.ciqfunctions.udf.CIQ(C$9, "IQ_LASTSALEPRICE", $B139)</f>
        <v>60.35</v>
      </c>
      <c r="D139" s="1">
        <f>_xll.ciqfunctions.udf.CIQ(D$9, "IQ_LASTSALEPRICE", $B139)</f>
        <v>53.65</v>
      </c>
      <c r="E139" s="1">
        <f>_xll.ciqfunctions.udf.CIQ(E$9, "IQ_LASTSALEPRICE", $B139)</f>
        <v>86.91</v>
      </c>
      <c r="F139" s="1">
        <f>_xll.ciqfunctions.udf.CIQ(F$9, "IQ_LASTSALEPRICE", $B139)</f>
        <v>92.87</v>
      </c>
      <c r="G139" s="1">
        <f>_xll.ciqfunctions.udf.CIQ(G$9, "IQ_LASTSALEPRICE", $B139)</f>
        <v>39.479999999999997</v>
      </c>
      <c r="H139" s="1">
        <f>_xll.ciqfunctions.udf.CIQ(H$9, "IQ_LASTSALEPRICE", $B139)</f>
        <v>62.67</v>
      </c>
      <c r="I139" s="1">
        <f>_xll.ciqfunctions.udf.CIQ(I$9, "IQ_LASTSALEPRICE", $B139)</f>
        <v>95.05</v>
      </c>
      <c r="J139" s="1">
        <f>_xll.ciqfunctions.udf.CIQ(J$9, "IQ_LASTSALEPRICE", $B139)</f>
        <v>62.69</v>
      </c>
      <c r="K139" s="1">
        <f>_xll.ciqfunctions.udf.CIQ(K$9, "IQ_LASTSALEPRICE", $B139)</f>
        <v>101.64</v>
      </c>
      <c r="L139" s="1">
        <f>_xll.ciqfunctions.udf.CIQ(L$9, "IQ_LASTSALEPRICE", $B139)</f>
        <v>68.14</v>
      </c>
      <c r="M139" s="1">
        <f>_xll.ciqfunctions.udf.CIQ(M$9, "IQ_LASTSALEPRICE", $B139)</f>
        <v>107.69</v>
      </c>
      <c r="N139" s="1">
        <f>_xll.ciqfunctions.udf.CIQ(N$9, "IQ_LASTSALEPRICE", $B139)</f>
        <v>61.69</v>
      </c>
      <c r="O139" s="1">
        <f>_xll.ciqfunctions.udf.CIQ(O$9, "IQ_LASTSALEPRICE", $B139)</f>
        <v>81.37</v>
      </c>
      <c r="P139" s="1">
        <f>_xll.ciqfunctions.udf.CIQ(P$9, "IQ_LASTSALEPRICE", $B139)</f>
        <v>41.47</v>
      </c>
      <c r="Q139" s="1">
        <f>_xll.ciqfunctions.udf.CIQ(Q$9, "IQ_LASTSALEPRICE", $B139)</f>
        <v>104.55</v>
      </c>
      <c r="R139" s="1">
        <f>_xll.ciqfunctions.udf.CIQ(R$9, "IQ_LASTSALEPRICE", $B139)</f>
        <v>71.31</v>
      </c>
      <c r="S139" s="1">
        <f>_xll.ciqfunctions.udf.CIQ(S$9, "IQ_LASTSALEPRICE", $B139)</f>
        <v>75.05</v>
      </c>
      <c r="T139" s="1">
        <f>_xll.ciqfunctions.udf.CIQ(T$9, "IQ_LASTSALEPRICE", $B139)</f>
        <v>55.92</v>
      </c>
      <c r="U139" s="1">
        <f>_xll.ciqfunctions.udf.CIQ(U$9, "IQ_LASTSALEPRICE", $B139)</f>
        <v>39.03</v>
      </c>
      <c r="V139" s="1">
        <f>_xll.ciqfunctions.udf.CIQ(V$9, "IQ_LASTSALEPRICE", $B139)</f>
        <v>74.010000000000005</v>
      </c>
      <c r="W139" s="1">
        <f>_xll.ciqfunctions.udf.CIQ(W$9, "IQ_LASTSALEPRICE", $B139)</f>
        <v>46.92</v>
      </c>
      <c r="X139" s="1">
        <f>_xll.ciqfunctions.udf.CIQ(X$9, "IQ_LASTSALEPRICE", $B139)</f>
        <v>67.430000000000007</v>
      </c>
      <c r="Y139" s="1">
        <f>_xll.ciqfunctions.udf.CIQ(Y$9, "IQ_LASTSALEPRICE", $B139)</f>
        <v>92.62</v>
      </c>
      <c r="Z139" s="1">
        <f>_xll.ciqfunctions.udf.CIQ(Z$9, "IQ_LASTSALEPRICE", $B139)</f>
        <v>68.099999999999994</v>
      </c>
      <c r="AA139" s="1">
        <f>_xll.ciqfunctions.udf.CIQ(AA$9, "IQ_LASTSALEPRICE", $B139)</f>
        <v>114.33</v>
      </c>
      <c r="AB139" s="1">
        <f>_xll.ciqfunctions.udf.CIQ(AB$9, "IQ_LASTSALEPRICE", $B139)</f>
        <v>71.11</v>
      </c>
      <c r="AC139" s="1">
        <f>_xll.ciqfunctions.udf.CIQ(AC$9, "IQ_LASTSALEPRICE", $B139)</f>
        <v>61.1</v>
      </c>
      <c r="AD139" s="1">
        <f>_xll.ciqfunctions.udf.CIQ(AD$9, "IQ_LASTSALEPRICE", $B139)</f>
        <v>15.85</v>
      </c>
      <c r="AE139" s="1">
        <f>_xll.ciqfunctions.udf.CIQ(AE$9, "IQ_LASTSALEPRICE", $B139)</f>
        <v>161.24</v>
      </c>
      <c r="AF139" s="1">
        <f>_xll.ciqfunctions.udf.CIQ(AF$9, "IQ_LASTSALEPRICE", $B139)</f>
        <v>62.52</v>
      </c>
      <c r="AG139" s="1">
        <f>_xll.ciqfunctions.udf.CIQ(AG$9, "IQ_LASTSALEPRICE", $B139)</f>
        <v>29.84</v>
      </c>
      <c r="AH139" s="1">
        <f>_xll.ciqfunctions.udf.CIQ(AH$9, "IQ_LASTSALEPRICE", $B139)</f>
        <v>41.3</v>
      </c>
      <c r="AI139" s="1">
        <f>_xll.ciqfunctions.udf.CIQ(AI$9, "IQ_LASTSALEPRICE", $B139)</f>
        <v>115.53</v>
      </c>
      <c r="AJ139" s="1">
        <f>_xll.ciqfunctions.udf.CIQ(AJ$9, "IQ_LASTSALEPRICE", $B139)</f>
        <v>123.08</v>
      </c>
      <c r="AK139" s="1">
        <f>_xll.ciqfunctions.udf.CIQ(AK$9, "IQ_LASTSALEPRICE", $B139)</f>
        <v>27.55</v>
      </c>
      <c r="AL139" s="1">
        <f>_xll.ciqfunctions.udf.CIQ(AL$9, "IQ_LASTSALEPRICE", $B139)</f>
        <v>48.85</v>
      </c>
      <c r="AM139" s="1">
        <f>_xll.ciqfunctions.udf.CIQ(AM$9, "IQ_LASTSALEPRICE", $B139)</f>
        <v>49.09</v>
      </c>
      <c r="AN139" s="1">
        <f>_xll.ciqfunctions.udf.CIQ(AN$9, "IQ_LASTSALEPRICE", $B139)</f>
        <v>80.36</v>
      </c>
      <c r="AO139" s="1">
        <f>_xll.ciqfunctions.udf.CIQ(AO$9, "IQ_LASTSALEPRICE", $B139)</f>
        <v>65.849999999999994</v>
      </c>
      <c r="AP139" s="1">
        <f>_xll.ciqfunctions.udf.CIQ(AP$9, "IQ_LASTSALEPRICE", $B139)</f>
        <v>70.94</v>
      </c>
      <c r="AQ139" s="1">
        <f>_xll.ciqfunctions.udf.CIQ(AQ$9, "IQ_LASTSALEPRICE", $B139)</f>
        <v>92.79</v>
      </c>
      <c r="AR139" s="1">
        <f>_xll.ciqfunctions.udf.CIQ(AR$9, "IQ_LASTSALEPRICE", $B139)</f>
        <v>155</v>
      </c>
      <c r="AS139" s="1">
        <f>_xll.ciqfunctions.udf.CIQ(AS$9, "IQ_LASTSALEPRICE", $B139)</f>
        <v>59.89</v>
      </c>
      <c r="AT139" s="1">
        <f>_xll.ciqfunctions.udf.CIQ(AT$9, "IQ_LASTSALEPRICE", $B139)</f>
        <v>46.1</v>
      </c>
      <c r="AU139" s="1">
        <f>_xll.ciqfunctions.udf.CIQ(AU$9, "IQ_LASTSALEPRICE", $B139)</f>
        <v>82.99</v>
      </c>
      <c r="AV139" s="1">
        <f>_xll.ciqfunctions.udf.CIQ(AV$9, "IQ_LASTSALEPRICE", $B139)</f>
        <v>75.95</v>
      </c>
      <c r="AW139" s="1">
        <f>_xll.ciqfunctions.udf.CIQ(AW$9, "IQ_LASTSALEPRICE", $B139)</f>
        <v>44.52</v>
      </c>
    </row>
    <row r="140" spans="1:49" x14ac:dyDescent="0.3">
      <c r="A140" s="1">
        <f t="shared" ref="A140:A189" si="22">A139+1</f>
        <v>131</v>
      </c>
      <c r="B140" s="14">
        <v>44953</v>
      </c>
      <c r="C140" s="1">
        <f>_xll.ciqfunctions.udf.CIQ(C$9, "IQ_LASTSALEPRICE", $B140)</f>
        <v>61.01</v>
      </c>
      <c r="D140" s="1">
        <f>_xll.ciqfunctions.udf.CIQ(D$9, "IQ_LASTSALEPRICE", $B140)</f>
        <v>54.42</v>
      </c>
      <c r="E140" s="1">
        <f>_xll.ciqfunctions.udf.CIQ(E$9, "IQ_LASTSALEPRICE", $B140)</f>
        <v>87.18</v>
      </c>
      <c r="F140" s="1">
        <f>_xll.ciqfunctions.udf.CIQ(F$9, "IQ_LASTSALEPRICE", $B140)</f>
        <v>93.07</v>
      </c>
      <c r="G140" s="1">
        <f>_xll.ciqfunctions.udf.CIQ(G$9, "IQ_LASTSALEPRICE", $B140)</f>
        <v>39.979999999999997</v>
      </c>
      <c r="H140" s="1">
        <f>_xll.ciqfunctions.udf.CIQ(H$9, "IQ_LASTSALEPRICE", $B140)</f>
        <v>62.49</v>
      </c>
      <c r="I140" s="1">
        <f>_xll.ciqfunctions.udf.CIQ(I$9, "IQ_LASTSALEPRICE", $B140)</f>
        <v>94.91</v>
      </c>
      <c r="J140" s="1">
        <f>_xll.ciqfunctions.udf.CIQ(J$9, "IQ_LASTSALEPRICE", $B140)</f>
        <v>62.45</v>
      </c>
      <c r="K140" s="1">
        <f>_xll.ciqfunctions.udf.CIQ(K$9, "IQ_LASTSALEPRICE", $B140)</f>
        <v>101.58</v>
      </c>
      <c r="L140" s="1">
        <f>_xll.ciqfunctions.udf.CIQ(L$9, "IQ_LASTSALEPRICE", $B140)</f>
        <v>68.739999999999995</v>
      </c>
      <c r="M140" s="1">
        <f>_xll.ciqfunctions.udf.CIQ(M$9, "IQ_LASTSALEPRICE", $B140)</f>
        <v>108.71</v>
      </c>
      <c r="N140" s="1">
        <f>_xll.ciqfunctions.udf.CIQ(N$9, "IQ_LASTSALEPRICE", $B140)</f>
        <v>61.74</v>
      </c>
      <c r="O140" s="1">
        <f>_xll.ciqfunctions.udf.CIQ(O$9, "IQ_LASTSALEPRICE", $B140)</f>
        <v>80.94</v>
      </c>
      <c r="P140" s="1">
        <f>_xll.ciqfunctions.udf.CIQ(P$9, "IQ_LASTSALEPRICE", $B140)</f>
        <v>41.64</v>
      </c>
      <c r="Q140" s="1">
        <f>_xll.ciqfunctions.udf.CIQ(Q$9, "IQ_LASTSALEPRICE", $B140)</f>
        <v>105.2</v>
      </c>
      <c r="R140" s="1">
        <f>_xll.ciqfunctions.udf.CIQ(R$9, "IQ_LASTSALEPRICE", $B140)</f>
        <v>70.81</v>
      </c>
      <c r="S140" s="1">
        <f>_xll.ciqfunctions.udf.CIQ(S$9, "IQ_LASTSALEPRICE", $B140)</f>
        <v>75.58</v>
      </c>
      <c r="T140" s="1">
        <f>_xll.ciqfunctions.udf.CIQ(T$9, "IQ_LASTSALEPRICE", $B140)</f>
        <v>56.73</v>
      </c>
      <c r="U140" s="1">
        <f>_xll.ciqfunctions.udf.CIQ(U$9, "IQ_LASTSALEPRICE", $B140)</f>
        <v>39.229999999999997</v>
      </c>
      <c r="V140" s="1">
        <f>_xll.ciqfunctions.udf.CIQ(V$9, "IQ_LASTSALEPRICE", $B140)</f>
        <v>74.069999999999993</v>
      </c>
      <c r="W140" s="1">
        <f>_xll.ciqfunctions.udf.CIQ(W$9, "IQ_LASTSALEPRICE", $B140)</f>
        <v>47.22</v>
      </c>
      <c r="X140" s="1">
        <f>_xll.ciqfunctions.udf.CIQ(X$9, "IQ_LASTSALEPRICE", $B140)</f>
        <v>68</v>
      </c>
      <c r="Y140" s="1">
        <f>_xll.ciqfunctions.udf.CIQ(Y$9, "IQ_LASTSALEPRICE", $B140)</f>
        <v>92.77</v>
      </c>
      <c r="Z140" s="1">
        <f>_xll.ciqfunctions.udf.CIQ(Z$9, "IQ_LASTSALEPRICE", $B140)</f>
        <v>68.430000000000007</v>
      </c>
      <c r="AA140" s="1">
        <f>_xll.ciqfunctions.udf.CIQ(AA$9, "IQ_LASTSALEPRICE", $B140)</f>
        <v>113.59</v>
      </c>
      <c r="AB140" s="1">
        <f>_xll.ciqfunctions.udf.CIQ(AB$9, "IQ_LASTSALEPRICE", $B140)</f>
        <v>71.290000000000006</v>
      </c>
      <c r="AC140" s="1">
        <f>_xll.ciqfunctions.udf.CIQ(AC$9, "IQ_LASTSALEPRICE", $B140)</f>
        <v>60.63</v>
      </c>
      <c r="AD140" s="1">
        <f>_xll.ciqfunctions.udf.CIQ(AD$9, "IQ_LASTSALEPRICE", $B140)</f>
        <v>16.059999999999999</v>
      </c>
      <c r="AE140" s="1">
        <f>_xll.ciqfunctions.udf.CIQ(AE$9, "IQ_LASTSALEPRICE", $B140)</f>
        <v>161.83000000000001</v>
      </c>
      <c r="AF140" s="1">
        <f>_xll.ciqfunctions.udf.CIQ(AF$9, "IQ_LASTSALEPRICE", $B140)</f>
        <v>62.68</v>
      </c>
      <c r="AG140" s="1">
        <f>_xll.ciqfunctions.udf.CIQ(AG$9, "IQ_LASTSALEPRICE", $B140)</f>
        <v>29.74</v>
      </c>
      <c r="AH140" s="1">
        <f>_xll.ciqfunctions.udf.CIQ(AH$9, "IQ_LASTSALEPRICE", $B140)</f>
        <v>41.23</v>
      </c>
      <c r="AI140" s="1">
        <f>_xll.ciqfunctions.udf.CIQ(AI$9, "IQ_LASTSALEPRICE", $B140)</f>
        <v>115.95</v>
      </c>
      <c r="AJ140" s="1">
        <f>_xll.ciqfunctions.udf.CIQ(AJ$9, "IQ_LASTSALEPRICE", $B140)</f>
        <v>124.32</v>
      </c>
      <c r="AK140" s="1">
        <f>_xll.ciqfunctions.udf.CIQ(AK$9, "IQ_LASTSALEPRICE", $B140)</f>
        <v>27.52</v>
      </c>
      <c r="AL140" s="1">
        <f>_xll.ciqfunctions.udf.CIQ(AL$9, "IQ_LASTSALEPRICE", $B140)</f>
        <v>49.44</v>
      </c>
      <c r="AM140" s="1">
        <f>_xll.ciqfunctions.udf.CIQ(AM$9, "IQ_LASTSALEPRICE", $B140)</f>
        <v>50.04</v>
      </c>
      <c r="AN140" s="1">
        <f>_xll.ciqfunctions.udf.CIQ(AN$9, "IQ_LASTSALEPRICE", $B140)</f>
        <v>80.55</v>
      </c>
      <c r="AO140" s="1">
        <f>_xll.ciqfunctions.udf.CIQ(AO$9, "IQ_LASTSALEPRICE", $B140)</f>
        <v>66</v>
      </c>
      <c r="AP140" s="1">
        <f>_xll.ciqfunctions.udf.CIQ(AP$9, "IQ_LASTSALEPRICE", $B140)</f>
        <v>71.31</v>
      </c>
      <c r="AQ140" s="1">
        <f>_xll.ciqfunctions.udf.CIQ(AQ$9, "IQ_LASTSALEPRICE", $B140)</f>
        <v>95.19</v>
      </c>
      <c r="AR140" s="1">
        <f>_xll.ciqfunctions.udf.CIQ(AR$9, "IQ_LASTSALEPRICE", $B140)</f>
        <v>157.02000000000001</v>
      </c>
      <c r="AS140" s="1">
        <f>_xll.ciqfunctions.udf.CIQ(AS$9, "IQ_LASTSALEPRICE", $B140)</f>
        <v>61.92</v>
      </c>
      <c r="AT140" s="1">
        <f>_xll.ciqfunctions.udf.CIQ(AT$9, "IQ_LASTSALEPRICE", $B140)</f>
        <v>47.06</v>
      </c>
      <c r="AU140" s="1">
        <f>_xll.ciqfunctions.udf.CIQ(AU$9, "IQ_LASTSALEPRICE", $B140)</f>
        <v>85.93</v>
      </c>
      <c r="AV140" s="1">
        <f>_xll.ciqfunctions.udf.CIQ(AV$9, "IQ_LASTSALEPRICE", $B140)</f>
        <v>77.09</v>
      </c>
      <c r="AW140" s="1">
        <f>_xll.ciqfunctions.udf.CIQ(AW$9, "IQ_LASTSALEPRICE", $B140)</f>
        <v>44.82</v>
      </c>
    </row>
    <row r="141" spans="1:49" x14ac:dyDescent="0.3">
      <c r="A141" s="1">
        <f t="shared" si="22"/>
        <v>132</v>
      </c>
      <c r="B141" s="14">
        <v>44952</v>
      </c>
      <c r="C141" s="1">
        <f>_xll.ciqfunctions.udf.CIQ(C$9, "IQ_LASTSALEPRICE", $B141)</f>
        <v>61.17</v>
      </c>
      <c r="D141" s="1">
        <f>_xll.ciqfunctions.udf.CIQ(D$9, "IQ_LASTSALEPRICE", $B141)</f>
        <v>54.45</v>
      </c>
      <c r="E141" s="1">
        <f>_xll.ciqfunctions.udf.CIQ(E$9, "IQ_LASTSALEPRICE", $B141)</f>
        <v>87.45</v>
      </c>
      <c r="F141" s="1">
        <f>_xll.ciqfunctions.udf.CIQ(F$9, "IQ_LASTSALEPRICE", $B141)</f>
        <v>92.99</v>
      </c>
      <c r="G141" s="1">
        <f>_xll.ciqfunctions.udf.CIQ(G$9, "IQ_LASTSALEPRICE", $B141)</f>
        <v>40.6</v>
      </c>
      <c r="H141" s="1">
        <f>_xll.ciqfunctions.udf.CIQ(H$9, "IQ_LASTSALEPRICE", $B141)</f>
        <v>62.44</v>
      </c>
      <c r="I141" s="1">
        <f>_xll.ciqfunctions.udf.CIQ(I$9, "IQ_LASTSALEPRICE", $B141)</f>
        <v>94.88</v>
      </c>
      <c r="J141" s="1">
        <f>_xll.ciqfunctions.udf.CIQ(J$9, "IQ_LASTSALEPRICE", $B141)</f>
        <v>62.58</v>
      </c>
      <c r="K141" s="1">
        <f>_xll.ciqfunctions.udf.CIQ(K$9, "IQ_LASTSALEPRICE", $B141)</f>
        <v>101.34</v>
      </c>
      <c r="L141" s="1">
        <f>_xll.ciqfunctions.udf.CIQ(L$9, "IQ_LASTSALEPRICE", $B141)</f>
        <v>68.37</v>
      </c>
      <c r="M141" s="1">
        <f>_xll.ciqfunctions.udf.CIQ(M$9, "IQ_LASTSALEPRICE", $B141)</f>
        <v>108.47</v>
      </c>
      <c r="N141" s="1">
        <f>_xll.ciqfunctions.udf.CIQ(N$9, "IQ_LASTSALEPRICE", $B141)</f>
        <v>61.4</v>
      </c>
      <c r="O141" s="1">
        <f>_xll.ciqfunctions.udf.CIQ(O$9, "IQ_LASTSALEPRICE", $B141)</f>
        <v>80.319999999999993</v>
      </c>
      <c r="P141" s="1">
        <f>_xll.ciqfunctions.udf.CIQ(P$9, "IQ_LASTSALEPRICE", $B141)</f>
        <v>41.48</v>
      </c>
      <c r="Q141" s="1">
        <f>_xll.ciqfunctions.udf.CIQ(Q$9, "IQ_LASTSALEPRICE", $B141)</f>
        <v>104.96</v>
      </c>
      <c r="R141" s="1">
        <f>_xll.ciqfunctions.udf.CIQ(R$9, "IQ_LASTSALEPRICE", $B141)</f>
        <v>70.569999999999993</v>
      </c>
      <c r="S141" s="1">
        <f>_xll.ciqfunctions.udf.CIQ(S$9, "IQ_LASTSALEPRICE", $B141)</f>
        <v>76.400000000000006</v>
      </c>
      <c r="T141" s="1">
        <f>_xll.ciqfunctions.udf.CIQ(T$9, "IQ_LASTSALEPRICE", $B141)</f>
        <v>56.65</v>
      </c>
      <c r="U141" s="1">
        <f>_xll.ciqfunctions.udf.CIQ(U$9, "IQ_LASTSALEPRICE", $B141)</f>
        <v>39.229999999999997</v>
      </c>
      <c r="V141" s="1">
        <f>_xll.ciqfunctions.udf.CIQ(V$9, "IQ_LASTSALEPRICE", $B141)</f>
        <v>74.02</v>
      </c>
      <c r="W141" s="1">
        <f>_xll.ciqfunctions.udf.CIQ(W$9, "IQ_LASTSALEPRICE", $B141)</f>
        <v>47.17</v>
      </c>
      <c r="X141" s="1">
        <f>_xll.ciqfunctions.udf.CIQ(X$9, "IQ_LASTSALEPRICE", $B141)</f>
        <v>67.52</v>
      </c>
      <c r="Y141" s="1">
        <f>_xll.ciqfunctions.udf.CIQ(Y$9, "IQ_LASTSALEPRICE", $B141)</f>
        <v>92.86</v>
      </c>
      <c r="Z141" s="1">
        <f>_xll.ciqfunctions.udf.CIQ(Z$9, "IQ_LASTSALEPRICE", $B141)</f>
        <v>68.8</v>
      </c>
      <c r="AA141" s="1">
        <f>_xll.ciqfunctions.udf.CIQ(AA$9, "IQ_LASTSALEPRICE", $B141)</f>
        <v>113.35</v>
      </c>
      <c r="AB141" s="1">
        <f>_xll.ciqfunctions.udf.CIQ(AB$9, "IQ_LASTSALEPRICE", $B141)</f>
        <v>71.39</v>
      </c>
      <c r="AC141" s="1">
        <f>_xll.ciqfunctions.udf.CIQ(AC$9, "IQ_LASTSALEPRICE", $B141)</f>
        <v>61.03</v>
      </c>
      <c r="AD141" s="1">
        <f>_xll.ciqfunctions.udf.CIQ(AD$9, "IQ_LASTSALEPRICE", $B141)</f>
        <v>15.85</v>
      </c>
      <c r="AE141" s="1">
        <f>_xll.ciqfunctions.udf.CIQ(AE$9, "IQ_LASTSALEPRICE", $B141)</f>
        <v>160.5</v>
      </c>
      <c r="AF141" s="1">
        <f>_xll.ciqfunctions.udf.CIQ(AF$9, "IQ_LASTSALEPRICE", $B141)</f>
        <v>61.93</v>
      </c>
      <c r="AG141" s="1">
        <f>_xll.ciqfunctions.udf.CIQ(AG$9, "IQ_LASTSALEPRICE", $B141)</f>
        <v>30</v>
      </c>
      <c r="AH141" s="1">
        <f>_xll.ciqfunctions.udf.CIQ(AH$9, "IQ_LASTSALEPRICE", $B141)</f>
        <v>41.39</v>
      </c>
      <c r="AI141" s="1">
        <f>_xll.ciqfunctions.udf.CIQ(AI$9, "IQ_LASTSALEPRICE", $B141)</f>
        <v>115.48</v>
      </c>
      <c r="AJ141" s="1">
        <f>_xll.ciqfunctions.udf.CIQ(AJ$9, "IQ_LASTSALEPRICE", $B141)</f>
        <v>123.12</v>
      </c>
      <c r="AK141" s="1">
        <f>_xll.ciqfunctions.udf.CIQ(AK$9, "IQ_LASTSALEPRICE", $B141)</f>
        <v>27.54</v>
      </c>
      <c r="AL141" s="1">
        <f>_xll.ciqfunctions.udf.CIQ(AL$9, "IQ_LASTSALEPRICE", $B141)</f>
        <v>49.53</v>
      </c>
      <c r="AM141" s="1">
        <f>_xll.ciqfunctions.udf.CIQ(AM$9, "IQ_LASTSALEPRICE", $B141)</f>
        <v>49.45</v>
      </c>
      <c r="AN141" s="1">
        <f>_xll.ciqfunctions.udf.CIQ(AN$9, "IQ_LASTSALEPRICE", $B141)</f>
        <v>80</v>
      </c>
      <c r="AO141" s="1">
        <f>_xll.ciqfunctions.udf.CIQ(AO$9, "IQ_LASTSALEPRICE", $B141)</f>
        <v>66.23</v>
      </c>
      <c r="AP141" s="1">
        <f>_xll.ciqfunctions.udf.CIQ(AP$9, "IQ_LASTSALEPRICE", $B141)</f>
        <v>71.06</v>
      </c>
      <c r="AQ141" s="1">
        <f>_xll.ciqfunctions.udf.CIQ(AQ$9, "IQ_LASTSALEPRICE", $B141)</f>
        <v>94.99</v>
      </c>
      <c r="AR141" s="1">
        <f>_xll.ciqfunctions.udf.CIQ(AR$9, "IQ_LASTSALEPRICE", $B141)</f>
        <v>156.19999999999999</v>
      </c>
      <c r="AS141" s="1">
        <f>_xll.ciqfunctions.udf.CIQ(AS$9, "IQ_LASTSALEPRICE", $B141)</f>
        <v>62.29</v>
      </c>
      <c r="AT141" s="1">
        <f>_xll.ciqfunctions.udf.CIQ(AT$9, "IQ_LASTSALEPRICE", $B141)</f>
        <v>46.93</v>
      </c>
      <c r="AU141" s="1">
        <f>_xll.ciqfunctions.udf.CIQ(AU$9, "IQ_LASTSALEPRICE", $B141)</f>
        <v>86.06</v>
      </c>
      <c r="AV141" s="1">
        <f>_xll.ciqfunctions.udf.CIQ(AV$9, "IQ_LASTSALEPRICE", $B141)</f>
        <v>77.53</v>
      </c>
      <c r="AW141" s="1">
        <f>_xll.ciqfunctions.udf.CIQ(AW$9, "IQ_LASTSALEPRICE", $B141)</f>
        <v>45.55</v>
      </c>
    </row>
    <row r="142" spans="1:49" x14ac:dyDescent="0.3">
      <c r="A142" s="1">
        <f t="shared" si="22"/>
        <v>133</v>
      </c>
      <c r="B142" s="14">
        <v>44951</v>
      </c>
      <c r="C142" s="1">
        <f>_xll.ciqfunctions.udf.CIQ(C$9, "IQ_LASTSALEPRICE", $B142)</f>
        <v>61.58</v>
      </c>
      <c r="D142" s="1">
        <f>_xll.ciqfunctions.udf.CIQ(D$9, "IQ_LASTSALEPRICE", $B142)</f>
        <v>54.41</v>
      </c>
      <c r="E142" s="1">
        <f>_xll.ciqfunctions.udf.CIQ(E$9, "IQ_LASTSALEPRICE", $B142)</f>
        <v>86.89</v>
      </c>
      <c r="F142" s="1">
        <f>_xll.ciqfunctions.udf.CIQ(F$9, "IQ_LASTSALEPRICE", $B142)</f>
        <v>92.35</v>
      </c>
      <c r="G142" s="1">
        <f>_xll.ciqfunctions.udf.CIQ(G$9, "IQ_LASTSALEPRICE", $B142)</f>
        <v>40.81</v>
      </c>
      <c r="H142" s="1">
        <f>_xll.ciqfunctions.udf.CIQ(H$9, "IQ_LASTSALEPRICE", $B142)</f>
        <v>62.15</v>
      </c>
      <c r="I142" s="1">
        <f>_xll.ciqfunctions.udf.CIQ(I$9, "IQ_LASTSALEPRICE", $B142)</f>
        <v>94.45</v>
      </c>
      <c r="J142" s="1">
        <f>_xll.ciqfunctions.udf.CIQ(J$9, "IQ_LASTSALEPRICE", $B142)</f>
        <v>62.32</v>
      </c>
      <c r="K142" s="1">
        <f>_xll.ciqfunctions.udf.CIQ(K$9, "IQ_LASTSALEPRICE", $B142)</f>
        <v>101.42</v>
      </c>
      <c r="L142" s="1">
        <f>_xll.ciqfunctions.udf.CIQ(L$9, "IQ_LASTSALEPRICE", $B142)</f>
        <v>67.53</v>
      </c>
      <c r="M142" s="1">
        <f>_xll.ciqfunctions.udf.CIQ(M$9, "IQ_LASTSALEPRICE", $B142)</f>
        <v>107.5</v>
      </c>
      <c r="N142" s="1">
        <f>_xll.ciqfunctions.udf.CIQ(N$9, "IQ_LASTSALEPRICE", $B142)</f>
        <v>61.93</v>
      </c>
      <c r="O142" s="1">
        <f>_xll.ciqfunctions.udf.CIQ(O$9, "IQ_LASTSALEPRICE", $B142)</f>
        <v>79.709999999999994</v>
      </c>
      <c r="P142" s="1">
        <f>_xll.ciqfunctions.udf.CIQ(P$9, "IQ_LASTSALEPRICE", $B142)</f>
        <v>41.59</v>
      </c>
      <c r="Q142" s="1">
        <f>_xll.ciqfunctions.udf.CIQ(Q$9, "IQ_LASTSALEPRICE", $B142)</f>
        <v>104.33</v>
      </c>
      <c r="R142" s="1">
        <f>_xll.ciqfunctions.udf.CIQ(R$9, "IQ_LASTSALEPRICE", $B142)</f>
        <v>70.2</v>
      </c>
      <c r="S142" s="1">
        <f>_xll.ciqfunctions.udf.CIQ(S$9, "IQ_LASTSALEPRICE", $B142)</f>
        <v>76.59</v>
      </c>
      <c r="T142" s="1">
        <f>_xll.ciqfunctions.udf.CIQ(T$9, "IQ_LASTSALEPRICE", $B142)</f>
        <v>56.17</v>
      </c>
      <c r="U142" s="1">
        <f>_xll.ciqfunctions.udf.CIQ(U$9, "IQ_LASTSALEPRICE", $B142)</f>
        <v>39.03</v>
      </c>
      <c r="V142" s="1">
        <f>_xll.ciqfunctions.udf.CIQ(V$9, "IQ_LASTSALEPRICE", $B142)</f>
        <v>73.75</v>
      </c>
      <c r="W142" s="1">
        <f>_xll.ciqfunctions.udf.CIQ(W$9, "IQ_LASTSALEPRICE", $B142)</f>
        <v>46.89</v>
      </c>
      <c r="X142" s="1">
        <f>_xll.ciqfunctions.udf.CIQ(X$9, "IQ_LASTSALEPRICE", $B142)</f>
        <v>67.260000000000005</v>
      </c>
      <c r="Y142" s="1">
        <f>_xll.ciqfunctions.udf.CIQ(Y$9, "IQ_LASTSALEPRICE", $B142)</f>
        <v>92.74</v>
      </c>
      <c r="Z142" s="1">
        <f>_xll.ciqfunctions.udf.CIQ(Z$9, "IQ_LASTSALEPRICE", $B142)</f>
        <v>68.56</v>
      </c>
      <c r="AA142" s="1">
        <f>_xll.ciqfunctions.udf.CIQ(AA$9, "IQ_LASTSALEPRICE", $B142)</f>
        <v>113.41</v>
      </c>
      <c r="AB142" s="1">
        <f>_xll.ciqfunctions.udf.CIQ(AB$9, "IQ_LASTSALEPRICE", $B142)</f>
        <v>71</v>
      </c>
      <c r="AC142" s="1">
        <f>_xll.ciqfunctions.udf.CIQ(AC$9, "IQ_LASTSALEPRICE", $B142)</f>
        <v>60.85</v>
      </c>
      <c r="AD142" s="1">
        <f>_xll.ciqfunctions.udf.CIQ(AD$9, "IQ_LASTSALEPRICE", $B142)</f>
        <v>16</v>
      </c>
      <c r="AE142" s="1">
        <f>_xll.ciqfunctions.udf.CIQ(AE$9, "IQ_LASTSALEPRICE", $B142)</f>
        <v>158.97999999999999</v>
      </c>
      <c r="AF142" s="1">
        <f>_xll.ciqfunctions.udf.CIQ(AF$9, "IQ_LASTSALEPRICE", $B142)</f>
        <v>62.22</v>
      </c>
      <c r="AG142" s="1">
        <f>_xll.ciqfunctions.udf.CIQ(AG$9, "IQ_LASTSALEPRICE", $B142)</f>
        <v>30.04</v>
      </c>
      <c r="AH142" s="1">
        <f>_xll.ciqfunctions.udf.CIQ(AH$9, "IQ_LASTSALEPRICE", $B142)</f>
        <v>41</v>
      </c>
      <c r="AI142" s="1">
        <f>_xll.ciqfunctions.udf.CIQ(AI$9, "IQ_LASTSALEPRICE", $B142)</f>
        <v>115.14</v>
      </c>
      <c r="AJ142" s="1">
        <f>_xll.ciqfunctions.udf.CIQ(AJ$9, "IQ_LASTSALEPRICE", $B142)</f>
        <v>122.79</v>
      </c>
      <c r="AK142" s="1">
        <f>_xll.ciqfunctions.udf.CIQ(AK$9, "IQ_LASTSALEPRICE", $B142)</f>
        <v>27.58</v>
      </c>
      <c r="AL142" s="1">
        <f>_xll.ciqfunctions.udf.CIQ(AL$9, "IQ_LASTSALEPRICE", $B142)</f>
        <v>49.58</v>
      </c>
      <c r="AM142" s="1">
        <f>_xll.ciqfunctions.udf.CIQ(AM$9, "IQ_LASTSALEPRICE", $B142)</f>
        <v>49.21</v>
      </c>
      <c r="AN142" s="1">
        <f>_xll.ciqfunctions.udf.CIQ(AN$9, "IQ_LASTSALEPRICE", $B142)</f>
        <v>81.849999999999994</v>
      </c>
      <c r="AO142" s="1">
        <f>_xll.ciqfunctions.udf.CIQ(AO$9, "IQ_LASTSALEPRICE", $B142)</f>
        <v>67.069999999999993</v>
      </c>
      <c r="AP142" s="1">
        <f>_xll.ciqfunctions.udf.CIQ(AP$9, "IQ_LASTSALEPRICE", $B142)</f>
        <v>71.06</v>
      </c>
      <c r="AQ142" s="1">
        <f>_xll.ciqfunctions.udf.CIQ(AQ$9, "IQ_LASTSALEPRICE", $B142)</f>
        <v>96.1</v>
      </c>
      <c r="AR142" s="1">
        <f>_xll.ciqfunctions.udf.CIQ(AR$9, "IQ_LASTSALEPRICE", $B142)</f>
        <v>155.51</v>
      </c>
      <c r="AS142" s="1">
        <f>_xll.ciqfunctions.udf.CIQ(AS$9, "IQ_LASTSALEPRICE", $B142)</f>
        <v>62.73</v>
      </c>
      <c r="AT142" s="1">
        <f>_xll.ciqfunctions.udf.CIQ(AT$9, "IQ_LASTSALEPRICE", $B142)</f>
        <v>46.92</v>
      </c>
      <c r="AU142" s="1">
        <f>_xll.ciqfunctions.udf.CIQ(AU$9, "IQ_LASTSALEPRICE", $B142)</f>
        <v>85.58</v>
      </c>
      <c r="AV142" s="1">
        <f>_xll.ciqfunctions.udf.CIQ(AV$9, "IQ_LASTSALEPRICE", $B142)</f>
        <v>78.19</v>
      </c>
      <c r="AW142" s="1">
        <f>_xll.ciqfunctions.udf.CIQ(AW$9, "IQ_LASTSALEPRICE", $B142)</f>
        <v>45.76</v>
      </c>
    </row>
    <row r="143" spans="1:49" x14ac:dyDescent="0.3">
      <c r="A143" s="1">
        <f t="shared" si="22"/>
        <v>134</v>
      </c>
      <c r="B143" s="14">
        <v>44950</v>
      </c>
      <c r="C143" s="1">
        <f>_xll.ciqfunctions.udf.CIQ(C$9, "IQ_LASTSALEPRICE", $B143)</f>
        <v>62.29</v>
      </c>
      <c r="D143" s="1">
        <f>_xll.ciqfunctions.udf.CIQ(D$9, "IQ_LASTSALEPRICE", $B143)</f>
        <v>54.33</v>
      </c>
      <c r="E143" s="1">
        <f>_xll.ciqfunctions.udf.CIQ(E$9, "IQ_LASTSALEPRICE", $B143)</f>
        <v>86.47</v>
      </c>
      <c r="F143" s="1">
        <f>_xll.ciqfunctions.udf.CIQ(F$9, "IQ_LASTSALEPRICE", $B143)</f>
        <v>92.7</v>
      </c>
      <c r="G143" s="1">
        <f>_xll.ciqfunctions.udf.CIQ(G$9, "IQ_LASTSALEPRICE", $B143)</f>
        <v>41.78</v>
      </c>
      <c r="H143" s="1">
        <f>_xll.ciqfunctions.udf.CIQ(H$9, "IQ_LASTSALEPRICE", $B143)</f>
        <v>61.79</v>
      </c>
      <c r="I143" s="1">
        <f>_xll.ciqfunctions.udf.CIQ(I$9, "IQ_LASTSALEPRICE", $B143)</f>
        <v>94.05</v>
      </c>
      <c r="J143" s="1">
        <f>_xll.ciqfunctions.udf.CIQ(J$9, "IQ_LASTSALEPRICE", $B143)</f>
        <v>62.48</v>
      </c>
      <c r="K143" s="1">
        <f>_xll.ciqfunctions.udf.CIQ(K$9, "IQ_LASTSALEPRICE", $B143)</f>
        <v>101.37</v>
      </c>
      <c r="L143" s="1">
        <f>_xll.ciqfunctions.udf.CIQ(L$9, "IQ_LASTSALEPRICE", $B143)</f>
        <v>67.819999999999993</v>
      </c>
      <c r="M143" s="1">
        <f>_xll.ciqfunctions.udf.CIQ(M$9, "IQ_LASTSALEPRICE", $B143)</f>
        <v>107.27</v>
      </c>
      <c r="N143" s="1">
        <f>_xll.ciqfunctions.udf.CIQ(N$9, "IQ_LASTSALEPRICE", $B143)</f>
        <v>61.35</v>
      </c>
      <c r="O143" s="1">
        <f>_xll.ciqfunctions.udf.CIQ(O$9, "IQ_LASTSALEPRICE", $B143)</f>
        <v>80.25</v>
      </c>
      <c r="P143" s="1">
        <f>_xll.ciqfunctions.udf.CIQ(P$9, "IQ_LASTSALEPRICE", $B143)</f>
        <v>41.47</v>
      </c>
      <c r="Q143" s="1">
        <f>_xll.ciqfunctions.udf.CIQ(Q$9, "IQ_LASTSALEPRICE", $B143)</f>
        <v>103.68</v>
      </c>
      <c r="R143" s="1">
        <f>_xll.ciqfunctions.udf.CIQ(R$9, "IQ_LASTSALEPRICE", $B143)</f>
        <v>69.819999999999993</v>
      </c>
      <c r="S143" s="1">
        <f>_xll.ciqfunctions.udf.CIQ(S$9, "IQ_LASTSALEPRICE", $B143)</f>
        <v>83.9</v>
      </c>
      <c r="T143" s="1">
        <f>_xll.ciqfunctions.udf.CIQ(T$9, "IQ_LASTSALEPRICE", $B143)</f>
        <v>56.8</v>
      </c>
      <c r="U143" s="1">
        <f>_xll.ciqfunctions.udf.CIQ(U$9, "IQ_LASTSALEPRICE", $B143)</f>
        <v>38.92</v>
      </c>
      <c r="V143" s="1">
        <f>_xll.ciqfunctions.udf.CIQ(V$9, "IQ_LASTSALEPRICE", $B143)</f>
        <v>74.06</v>
      </c>
      <c r="W143" s="1">
        <f>_xll.ciqfunctions.udf.CIQ(W$9, "IQ_LASTSALEPRICE", $B143)</f>
        <v>47.37</v>
      </c>
      <c r="X143" s="1">
        <f>_xll.ciqfunctions.udf.CIQ(X$9, "IQ_LASTSALEPRICE", $B143)</f>
        <v>66.7</v>
      </c>
      <c r="Y143" s="1">
        <f>_xll.ciqfunctions.udf.CIQ(Y$9, "IQ_LASTSALEPRICE", $B143)</f>
        <v>92.88</v>
      </c>
      <c r="Z143" s="1">
        <f>_xll.ciqfunctions.udf.CIQ(Z$9, "IQ_LASTSALEPRICE", $B143)</f>
        <v>68.34</v>
      </c>
      <c r="AA143" s="1">
        <f>_xll.ciqfunctions.udf.CIQ(AA$9, "IQ_LASTSALEPRICE", $B143)</f>
        <v>113.43</v>
      </c>
      <c r="AB143" s="1">
        <f>_xll.ciqfunctions.udf.CIQ(AB$9, "IQ_LASTSALEPRICE", $B143)</f>
        <v>70.58</v>
      </c>
      <c r="AC143" s="1">
        <f>_xll.ciqfunctions.udf.CIQ(AC$9, "IQ_LASTSALEPRICE", $B143)</f>
        <v>60.95</v>
      </c>
      <c r="AD143" s="1">
        <f>_xll.ciqfunctions.udf.CIQ(AD$9, "IQ_LASTSALEPRICE", $B143)</f>
        <v>15.83</v>
      </c>
      <c r="AE143" s="1">
        <f>_xll.ciqfunctions.udf.CIQ(AE$9, "IQ_LASTSALEPRICE", $B143)</f>
        <v>159.12</v>
      </c>
      <c r="AF143" s="1">
        <f>_xll.ciqfunctions.udf.CIQ(AF$9, "IQ_LASTSALEPRICE", $B143)</f>
        <v>61.99</v>
      </c>
      <c r="AG143" s="1">
        <f>_xll.ciqfunctions.udf.CIQ(AG$9, "IQ_LASTSALEPRICE", $B143)</f>
        <v>30.19</v>
      </c>
      <c r="AH143" s="1">
        <f>_xll.ciqfunctions.udf.CIQ(AH$9, "IQ_LASTSALEPRICE", $B143)</f>
        <v>41.18</v>
      </c>
      <c r="AI143" s="1">
        <f>_xll.ciqfunctions.udf.CIQ(AI$9, "IQ_LASTSALEPRICE", $B143)</f>
        <v>114.85</v>
      </c>
      <c r="AJ143" s="1">
        <f>_xll.ciqfunctions.udf.CIQ(AJ$9, "IQ_LASTSALEPRICE", $B143)</f>
        <v>122.86</v>
      </c>
      <c r="AK143" s="1">
        <f>_xll.ciqfunctions.udf.CIQ(AK$9, "IQ_LASTSALEPRICE", $B143)</f>
        <v>27.32</v>
      </c>
      <c r="AL143" s="1">
        <f>_xll.ciqfunctions.udf.CIQ(AL$9, "IQ_LASTSALEPRICE", $B143)</f>
        <v>48.98</v>
      </c>
      <c r="AM143" s="1">
        <f>_xll.ciqfunctions.udf.CIQ(AM$9, "IQ_LASTSALEPRICE", $B143)</f>
        <v>49.36</v>
      </c>
      <c r="AN143" s="1">
        <f>_xll.ciqfunctions.udf.CIQ(AN$9, "IQ_LASTSALEPRICE", $B143)</f>
        <v>79.05</v>
      </c>
      <c r="AO143" s="1">
        <f>_xll.ciqfunctions.udf.CIQ(AO$9, "IQ_LASTSALEPRICE", $B143)</f>
        <v>66.349999999999994</v>
      </c>
      <c r="AP143" s="1">
        <f>_xll.ciqfunctions.udf.CIQ(AP$9, "IQ_LASTSALEPRICE", $B143)</f>
        <v>71.03</v>
      </c>
      <c r="AQ143" s="1">
        <f>_xll.ciqfunctions.udf.CIQ(AQ$9, "IQ_LASTSALEPRICE", $B143)</f>
        <v>96.23</v>
      </c>
      <c r="AR143" s="1">
        <f>_xll.ciqfunctions.udf.CIQ(AR$9, "IQ_LASTSALEPRICE", $B143)</f>
        <v>154.54</v>
      </c>
      <c r="AS143" s="1">
        <f>_xll.ciqfunctions.udf.CIQ(AS$9, "IQ_LASTSALEPRICE", $B143)</f>
        <v>62.35</v>
      </c>
      <c r="AT143" s="1">
        <f>_xll.ciqfunctions.udf.CIQ(AT$9, "IQ_LASTSALEPRICE", $B143)</f>
        <v>46.86</v>
      </c>
      <c r="AU143" s="1">
        <f>_xll.ciqfunctions.udf.CIQ(AU$9, "IQ_LASTSALEPRICE", $B143)</f>
        <v>82.91</v>
      </c>
      <c r="AV143" s="1">
        <f>_xll.ciqfunctions.udf.CIQ(AV$9, "IQ_LASTSALEPRICE", $B143)</f>
        <v>78.510000000000005</v>
      </c>
      <c r="AW143" s="1">
        <f>_xll.ciqfunctions.udf.CIQ(AW$9, "IQ_LASTSALEPRICE", $B143)</f>
        <v>45.44</v>
      </c>
    </row>
    <row r="144" spans="1:49" x14ac:dyDescent="0.3">
      <c r="A144" s="1">
        <f t="shared" si="22"/>
        <v>135</v>
      </c>
      <c r="B144" s="14">
        <v>44949</v>
      </c>
      <c r="C144" s="1">
        <f>_xll.ciqfunctions.udf.CIQ(C$9, "IQ_LASTSALEPRICE", $B144)</f>
        <v>63.14</v>
      </c>
      <c r="D144" s="1">
        <f>_xll.ciqfunctions.udf.CIQ(D$9, "IQ_LASTSALEPRICE", $B144)</f>
        <v>53.88</v>
      </c>
      <c r="E144" s="1">
        <f>_xll.ciqfunctions.udf.CIQ(E$9, "IQ_LASTSALEPRICE", $B144)</f>
        <v>85.98</v>
      </c>
      <c r="F144" s="1">
        <f>_xll.ciqfunctions.udf.CIQ(F$9, "IQ_LASTSALEPRICE", $B144)</f>
        <v>92.66</v>
      </c>
      <c r="G144" s="1">
        <f>_xll.ciqfunctions.udf.CIQ(G$9, "IQ_LASTSALEPRICE", $B144)</f>
        <v>41.2</v>
      </c>
      <c r="H144" s="1">
        <f>_xll.ciqfunctions.udf.CIQ(H$9, "IQ_LASTSALEPRICE", $B144)</f>
        <v>61.71</v>
      </c>
      <c r="I144" s="1">
        <f>_xll.ciqfunctions.udf.CIQ(I$9, "IQ_LASTSALEPRICE", $B144)</f>
        <v>93.55</v>
      </c>
      <c r="J144" s="1">
        <f>_xll.ciqfunctions.udf.CIQ(J$9, "IQ_LASTSALEPRICE", $B144)</f>
        <v>62.97</v>
      </c>
      <c r="K144" s="1">
        <f>_xll.ciqfunctions.udf.CIQ(K$9, "IQ_LASTSALEPRICE", $B144)</f>
        <v>100.99</v>
      </c>
      <c r="L144" s="1">
        <f>_xll.ciqfunctions.udf.CIQ(L$9, "IQ_LASTSALEPRICE", $B144)</f>
        <v>67.03</v>
      </c>
      <c r="M144" s="1">
        <f>_xll.ciqfunctions.udf.CIQ(M$9, "IQ_LASTSALEPRICE", $B144)</f>
        <v>106.75</v>
      </c>
      <c r="N144" s="1">
        <f>_xll.ciqfunctions.udf.CIQ(N$9, "IQ_LASTSALEPRICE", $B144)</f>
        <v>60.14</v>
      </c>
      <c r="O144" s="1">
        <f>_xll.ciqfunctions.udf.CIQ(O$9, "IQ_LASTSALEPRICE", $B144)</f>
        <v>79.89</v>
      </c>
      <c r="P144" s="1">
        <f>_xll.ciqfunctions.udf.CIQ(P$9, "IQ_LASTSALEPRICE", $B144)</f>
        <v>41.24</v>
      </c>
      <c r="Q144" s="1">
        <f>_xll.ciqfunctions.udf.CIQ(Q$9, "IQ_LASTSALEPRICE", $B144)</f>
        <v>103.44</v>
      </c>
      <c r="R144" s="1">
        <f>_xll.ciqfunctions.udf.CIQ(R$9, "IQ_LASTSALEPRICE", $B144)</f>
        <v>70.23</v>
      </c>
      <c r="S144" s="1">
        <f>_xll.ciqfunctions.udf.CIQ(S$9, "IQ_LASTSALEPRICE", $B144)</f>
        <v>82.67</v>
      </c>
      <c r="T144" s="1">
        <f>_xll.ciqfunctions.udf.CIQ(T$9, "IQ_LASTSALEPRICE", $B144)</f>
        <v>55.7</v>
      </c>
      <c r="U144" s="1">
        <f>_xll.ciqfunctions.udf.CIQ(U$9, "IQ_LASTSALEPRICE", $B144)</f>
        <v>38.369999999999997</v>
      </c>
      <c r="V144" s="1">
        <f>_xll.ciqfunctions.udf.CIQ(V$9, "IQ_LASTSALEPRICE", $B144)</f>
        <v>73.760000000000005</v>
      </c>
      <c r="W144" s="1">
        <f>_xll.ciqfunctions.udf.CIQ(W$9, "IQ_LASTSALEPRICE", $B144)</f>
        <v>46.55</v>
      </c>
      <c r="X144" s="1">
        <f>_xll.ciqfunctions.udf.CIQ(X$9, "IQ_LASTSALEPRICE", $B144)</f>
        <v>66.86</v>
      </c>
      <c r="Y144" s="1">
        <f>_xll.ciqfunctions.udf.CIQ(Y$9, "IQ_LASTSALEPRICE", $B144)</f>
        <v>92.83</v>
      </c>
      <c r="Z144" s="1">
        <f>_xll.ciqfunctions.udf.CIQ(Z$9, "IQ_LASTSALEPRICE", $B144)</f>
        <v>68.010000000000005</v>
      </c>
      <c r="AA144" s="1">
        <f>_xll.ciqfunctions.udf.CIQ(AA$9, "IQ_LASTSALEPRICE", $B144)</f>
        <v>113.77</v>
      </c>
      <c r="AB144" s="1">
        <f>_xll.ciqfunctions.udf.CIQ(AB$9, "IQ_LASTSALEPRICE", $B144)</f>
        <v>70.739999999999995</v>
      </c>
      <c r="AC144" s="1">
        <f>_xll.ciqfunctions.udf.CIQ(AC$9, "IQ_LASTSALEPRICE", $B144)</f>
        <v>60.89</v>
      </c>
      <c r="AD144" s="1">
        <f>_xll.ciqfunctions.udf.CIQ(AD$9, "IQ_LASTSALEPRICE", $B144)</f>
        <v>15.73</v>
      </c>
      <c r="AE144" s="1">
        <f>_xll.ciqfunctions.udf.CIQ(AE$9, "IQ_LASTSALEPRICE", $B144)</f>
        <v>158.74</v>
      </c>
      <c r="AF144" s="1">
        <f>_xll.ciqfunctions.udf.CIQ(AF$9, "IQ_LASTSALEPRICE", $B144)</f>
        <v>61.67</v>
      </c>
      <c r="AG144" s="1">
        <f>_xll.ciqfunctions.udf.CIQ(AG$9, "IQ_LASTSALEPRICE", $B144)</f>
        <v>30</v>
      </c>
      <c r="AH144" s="1">
        <f>_xll.ciqfunctions.udf.CIQ(AH$9, "IQ_LASTSALEPRICE", $B144)</f>
        <v>41.14</v>
      </c>
      <c r="AI144" s="1">
        <f>_xll.ciqfunctions.udf.CIQ(AI$9, "IQ_LASTSALEPRICE", $B144)</f>
        <v>113.52</v>
      </c>
      <c r="AJ144" s="1">
        <f>_xll.ciqfunctions.udf.CIQ(AJ$9, "IQ_LASTSALEPRICE", $B144)</f>
        <v>121.03</v>
      </c>
      <c r="AK144" s="1">
        <f>_xll.ciqfunctions.udf.CIQ(AK$9, "IQ_LASTSALEPRICE", $B144)</f>
        <v>27.09</v>
      </c>
      <c r="AL144" s="1">
        <f>_xll.ciqfunctions.udf.CIQ(AL$9, "IQ_LASTSALEPRICE", $B144)</f>
        <v>48.77</v>
      </c>
      <c r="AM144" s="1">
        <f>_xll.ciqfunctions.udf.CIQ(AM$9, "IQ_LASTSALEPRICE", $B144)</f>
        <v>49.12</v>
      </c>
      <c r="AN144" s="1">
        <f>_xll.ciqfunctions.udf.CIQ(AN$9, "IQ_LASTSALEPRICE", $B144)</f>
        <v>78.319999999999993</v>
      </c>
      <c r="AO144" s="1">
        <f>_xll.ciqfunctions.udf.CIQ(AO$9, "IQ_LASTSALEPRICE", $B144)</f>
        <v>66.53</v>
      </c>
      <c r="AP144" s="1">
        <f>_xll.ciqfunctions.udf.CIQ(AP$9, "IQ_LASTSALEPRICE", $B144)</f>
        <v>70.400000000000006</v>
      </c>
      <c r="AQ144" s="1">
        <f>_xll.ciqfunctions.udf.CIQ(AQ$9, "IQ_LASTSALEPRICE", $B144)</f>
        <v>93.86</v>
      </c>
      <c r="AR144" s="1">
        <f>_xll.ciqfunctions.udf.CIQ(AR$9, "IQ_LASTSALEPRICE", $B144)</f>
        <v>150.97</v>
      </c>
      <c r="AS144" s="1">
        <f>_xll.ciqfunctions.udf.CIQ(AS$9, "IQ_LASTSALEPRICE", $B144)</f>
        <v>61.22</v>
      </c>
      <c r="AT144" s="1">
        <f>_xll.ciqfunctions.udf.CIQ(AT$9, "IQ_LASTSALEPRICE", $B144)</f>
        <v>46.46</v>
      </c>
      <c r="AU144" s="1">
        <f>_xll.ciqfunctions.udf.CIQ(AU$9, "IQ_LASTSALEPRICE", $B144)</f>
        <v>82.23</v>
      </c>
      <c r="AV144" s="1">
        <f>_xll.ciqfunctions.udf.CIQ(AV$9, "IQ_LASTSALEPRICE", $B144)</f>
        <v>75.959999999999994</v>
      </c>
      <c r="AW144" s="1">
        <f>_xll.ciqfunctions.udf.CIQ(AW$9, "IQ_LASTSALEPRICE", $B144)</f>
        <v>45.21</v>
      </c>
    </row>
    <row r="145" spans="1:49" x14ac:dyDescent="0.3">
      <c r="A145" s="1">
        <f t="shared" si="22"/>
        <v>136</v>
      </c>
      <c r="B145" s="14">
        <v>44946</v>
      </c>
      <c r="C145" s="1">
        <f>_xll.ciqfunctions.udf.CIQ(C$9, "IQ_LASTSALEPRICE", $B145)</f>
        <v>64.19</v>
      </c>
      <c r="D145" s="1">
        <f>_xll.ciqfunctions.udf.CIQ(D$9, "IQ_LASTSALEPRICE", $B145)</f>
        <v>53.89</v>
      </c>
      <c r="E145" s="1">
        <f>_xll.ciqfunctions.udf.CIQ(E$9, "IQ_LASTSALEPRICE", $B145)</f>
        <v>86.68</v>
      </c>
      <c r="F145" s="1">
        <f>_xll.ciqfunctions.udf.CIQ(F$9, "IQ_LASTSALEPRICE", $B145)</f>
        <v>92.17</v>
      </c>
      <c r="G145" s="1">
        <f>_xll.ciqfunctions.udf.CIQ(G$9, "IQ_LASTSALEPRICE", $B145)</f>
        <v>41.41</v>
      </c>
      <c r="H145" s="1">
        <f>_xll.ciqfunctions.udf.CIQ(H$9, "IQ_LASTSALEPRICE", $B145)</f>
        <v>62.01</v>
      </c>
      <c r="I145" s="1">
        <f>_xll.ciqfunctions.udf.CIQ(I$9, "IQ_LASTSALEPRICE", $B145)</f>
        <v>93.79</v>
      </c>
      <c r="J145" s="1">
        <f>_xll.ciqfunctions.udf.CIQ(J$9, "IQ_LASTSALEPRICE", $B145)</f>
        <v>62.42</v>
      </c>
      <c r="K145" s="1">
        <f>_xll.ciqfunctions.udf.CIQ(K$9, "IQ_LASTSALEPRICE", $B145)</f>
        <v>101.82</v>
      </c>
      <c r="L145" s="1">
        <f>_xll.ciqfunctions.udf.CIQ(L$9, "IQ_LASTSALEPRICE", $B145)</f>
        <v>66.73</v>
      </c>
      <c r="M145" s="1">
        <f>_xll.ciqfunctions.udf.CIQ(M$9, "IQ_LASTSALEPRICE", $B145)</f>
        <v>107.44</v>
      </c>
      <c r="N145" s="1">
        <f>_xll.ciqfunctions.udf.CIQ(N$9, "IQ_LASTSALEPRICE", $B145)</f>
        <v>59.64</v>
      </c>
      <c r="O145" s="1">
        <f>_xll.ciqfunctions.udf.CIQ(O$9, "IQ_LASTSALEPRICE", $B145)</f>
        <v>79.739999999999995</v>
      </c>
      <c r="P145" s="1">
        <f>_xll.ciqfunctions.udf.CIQ(P$9, "IQ_LASTSALEPRICE", $B145)</f>
        <v>40.99</v>
      </c>
      <c r="Q145" s="1">
        <f>_xll.ciqfunctions.udf.CIQ(Q$9, "IQ_LASTSALEPRICE", $B145)</f>
        <v>103.5</v>
      </c>
      <c r="R145" s="1">
        <f>_xll.ciqfunctions.udf.CIQ(R$9, "IQ_LASTSALEPRICE", $B145)</f>
        <v>70.709999999999994</v>
      </c>
      <c r="S145" s="1">
        <f>_xll.ciqfunctions.udf.CIQ(S$9, "IQ_LASTSALEPRICE", $B145)</f>
        <v>81.819999999999993</v>
      </c>
      <c r="T145" s="1">
        <f>_xll.ciqfunctions.udf.CIQ(T$9, "IQ_LASTSALEPRICE", $B145)</f>
        <v>55.66</v>
      </c>
      <c r="U145" s="1">
        <f>_xll.ciqfunctions.udf.CIQ(U$9, "IQ_LASTSALEPRICE", $B145)</f>
        <v>38.36</v>
      </c>
      <c r="V145" s="1">
        <f>_xll.ciqfunctions.udf.CIQ(V$9, "IQ_LASTSALEPRICE", $B145)</f>
        <v>75.36</v>
      </c>
      <c r="W145" s="1">
        <f>_xll.ciqfunctions.udf.CIQ(W$9, "IQ_LASTSALEPRICE", $B145)</f>
        <v>46.5</v>
      </c>
      <c r="X145" s="1">
        <f>_xll.ciqfunctions.udf.CIQ(X$9, "IQ_LASTSALEPRICE", $B145)</f>
        <v>67.12</v>
      </c>
      <c r="Y145" s="1">
        <f>_xll.ciqfunctions.udf.CIQ(Y$9, "IQ_LASTSALEPRICE", $B145)</f>
        <v>93.08</v>
      </c>
      <c r="Z145" s="1">
        <f>_xll.ciqfunctions.udf.CIQ(Z$9, "IQ_LASTSALEPRICE", $B145)</f>
        <v>68.55</v>
      </c>
      <c r="AA145" s="1">
        <f>_xll.ciqfunctions.udf.CIQ(AA$9, "IQ_LASTSALEPRICE", $B145)</f>
        <v>113.97</v>
      </c>
      <c r="AB145" s="1">
        <f>_xll.ciqfunctions.udf.CIQ(AB$9, "IQ_LASTSALEPRICE", $B145)</f>
        <v>71.03</v>
      </c>
      <c r="AC145" s="1">
        <f>_xll.ciqfunctions.udf.CIQ(AC$9, "IQ_LASTSALEPRICE", $B145)</f>
        <v>60.43</v>
      </c>
      <c r="AD145" s="1">
        <f>_xll.ciqfunctions.udf.CIQ(AD$9, "IQ_LASTSALEPRICE", $B145)</f>
        <v>15.65</v>
      </c>
      <c r="AE145" s="1">
        <f>_xll.ciqfunctions.udf.CIQ(AE$9, "IQ_LASTSALEPRICE", $B145)</f>
        <v>157.99</v>
      </c>
      <c r="AF145" s="1">
        <f>_xll.ciqfunctions.udf.CIQ(AF$9, "IQ_LASTSALEPRICE", $B145)</f>
        <v>61.72</v>
      </c>
      <c r="AG145" s="1">
        <f>_xll.ciqfunctions.udf.CIQ(AG$9, "IQ_LASTSALEPRICE", $B145)</f>
        <v>30.11</v>
      </c>
      <c r="AH145" s="1">
        <f>_xll.ciqfunctions.udf.CIQ(AH$9, "IQ_LASTSALEPRICE", $B145)</f>
        <v>42.2</v>
      </c>
      <c r="AI145" s="1">
        <f>_xll.ciqfunctions.udf.CIQ(AI$9, "IQ_LASTSALEPRICE", $B145)</f>
        <v>113</v>
      </c>
      <c r="AJ145" s="1">
        <f>_xll.ciqfunctions.udf.CIQ(AJ$9, "IQ_LASTSALEPRICE", $B145)</f>
        <v>121.44</v>
      </c>
      <c r="AK145" s="1">
        <f>_xll.ciqfunctions.udf.CIQ(AK$9, "IQ_LASTSALEPRICE", $B145)</f>
        <v>27.21</v>
      </c>
      <c r="AL145" s="1">
        <f>_xll.ciqfunctions.udf.CIQ(AL$9, "IQ_LASTSALEPRICE", $B145)</f>
        <v>49.54</v>
      </c>
      <c r="AM145" s="1">
        <f>_xll.ciqfunctions.udf.CIQ(AM$9, "IQ_LASTSALEPRICE", $B145)</f>
        <v>48.76</v>
      </c>
      <c r="AN145" s="1">
        <f>_xll.ciqfunctions.udf.CIQ(AN$9, "IQ_LASTSALEPRICE", $B145)</f>
        <v>76.709999999999994</v>
      </c>
      <c r="AO145" s="1">
        <f>_xll.ciqfunctions.udf.CIQ(AO$9, "IQ_LASTSALEPRICE", $B145)</f>
        <v>66.150000000000006</v>
      </c>
      <c r="AP145" s="1">
        <f>_xll.ciqfunctions.udf.CIQ(AP$9, "IQ_LASTSALEPRICE", $B145)</f>
        <v>70</v>
      </c>
      <c r="AQ145" s="1">
        <f>_xll.ciqfunctions.udf.CIQ(AQ$9, "IQ_LASTSALEPRICE", $B145)</f>
        <v>93.04</v>
      </c>
      <c r="AR145" s="1">
        <f>_xll.ciqfunctions.udf.CIQ(AR$9, "IQ_LASTSALEPRICE", $B145)</f>
        <v>151.54</v>
      </c>
      <c r="AS145" s="1">
        <f>_xll.ciqfunctions.udf.CIQ(AS$9, "IQ_LASTSALEPRICE", $B145)</f>
        <v>60.73</v>
      </c>
      <c r="AT145" s="1">
        <f>_xll.ciqfunctions.udf.CIQ(AT$9, "IQ_LASTSALEPRICE", $B145)</f>
        <v>46.54</v>
      </c>
      <c r="AU145" s="1">
        <f>_xll.ciqfunctions.udf.CIQ(AU$9, "IQ_LASTSALEPRICE", $B145)</f>
        <v>80.64</v>
      </c>
      <c r="AV145" s="1">
        <f>_xll.ciqfunctions.udf.CIQ(AV$9, "IQ_LASTSALEPRICE", $B145)</f>
        <v>76.239999999999995</v>
      </c>
      <c r="AW145" s="1">
        <f>_xll.ciqfunctions.udf.CIQ(AW$9, "IQ_LASTSALEPRICE", $B145)</f>
        <v>45.56</v>
      </c>
    </row>
    <row r="146" spans="1:49" x14ac:dyDescent="0.3">
      <c r="A146" s="1">
        <f t="shared" si="22"/>
        <v>137</v>
      </c>
      <c r="B146" s="14">
        <v>44945</v>
      </c>
      <c r="C146" s="1">
        <f>_xll.ciqfunctions.udf.CIQ(C$9, "IQ_LASTSALEPRICE", $B146)</f>
        <v>63.53</v>
      </c>
      <c r="D146" s="1">
        <f>_xll.ciqfunctions.udf.CIQ(D$9, "IQ_LASTSALEPRICE", $B146)</f>
        <v>53.21</v>
      </c>
      <c r="E146" s="1">
        <f>_xll.ciqfunctions.udf.CIQ(E$9, "IQ_LASTSALEPRICE", $B146)</f>
        <v>86.04</v>
      </c>
      <c r="F146" s="1">
        <f>_xll.ciqfunctions.udf.CIQ(F$9, "IQ_LASTSALEPRICE", $B146)</f>
        <v>91.63</v>
      </c>
      <c r="G146" s="1">
        <f>_xll.ciqfunctions.udf.CIQ(G$9, "IQ_LASTSALEPRICE", $B146)</f>
        <v>41.04</v>
      </c>
      <c r="H146" s="1">
        <f>_xll.ciqfunctions.udf.CIQ(H$9, "IQ_LASTSALEPRICE", $B146)</f>
        <v>61.1</v>
      </c>
      <c r="I146" s="1">
        <f>_xll.ciqfunctions.udf.CIQ(I$9, "IQ_LASTSALEPRICE", $B146)</f>
        <v>92.48</v>
      </c>
      <c r="J146" s="1">
        <f>_xll.ciqfunctions.udf.CIQ(J$9, "IQ_LASTSALEPRICE", $B146)</f>
        <v>62.01</v>
      </c>
      <c r="K146" s="1">
        <f>_xll.ciqfunctions.udf.CIQ(K$9, "IQ_LASTSALEPRICE", $B146)</f>
        <v>101.97</v>
      </c>
      <c r="L146" s="1">
        <f>_xll.ciqfunctions.udf.CIQ(L$9, "IQ_LASTSALEPRICE", $B146)</f>
        <v>65.67</v>
      </c>
      <c r="M146" s="1">
        <f>_xll.ciqfunctions.udf.CIQ(M$9, "IQ_LASTSALEPRICE", $B146)</f>
        <v>107</v>
      </c>
      <c r="N146" s="1">
        <f>_xll.ciqfunctions.udf.CIQ(N$9, "IQ_LASTSALEPRICE", $B146)</f>
        <v>59.25</v>
      </c>
      <c r="O146" s="1">
        <f>_xll.ciqfunctions.udf.CIQ(O$9, "IQ_LASTSALEPRICE", $B146)</f>
        <v>79.78</v>
      </c>
      <c r="P146" s="1">
        <f>_xll.ciqfunctions.udf.CIQ(P$9, "IQ_LASTSALEPRICE", $B146)</f>
        <v>41.04</v>
      </c>
      <c r="Q146" s="1">
        <f>_xll.ciqfunctions.udf.CIQ(Q$9, "IQ_LASTSALEPRICE", $B146)</f>
        <v>103.14</v>
      </c>
      <c r="R146" s="1">
        <f>_xll.ciqfunctions.udf.CIQ(R$9, "IQ_LASTSALEPRICE", $B146)</f>
        <v>70.55</v>
      </c>
      <c r="S146" s="1">
        <f>_xll.ciqfunctions.udf.CIQ(S$9, "IQ_LASTSALEPRICE", $B146)</f>
        <v>82.59</v>
      </c>
      <c r="T146" s="1">
        <f>_xll.ciqfunctions.udf.CIQ(T$9, "IQ_LASTSALEPRICE", $B146)</f>
        <v>55.76</v>
      </c>
      <c r="U146" s="1">
        <f>_xll.ciqfunctions.udf.CIQ(U$9, "IQ_LASTSALEPRICE", $B146)</f>
        <v>37.979999999999997</v>
      </c>
      <c r="V146" s="1">
        <f>_xll.ciqfunctions.udf.CIQ(V$9, "IQ_LASTSALEPRICE", $B146)</f>
        <v>74.19</v>
      </c>
      <c r="W146" s="1">
        <f>_xll.ciqfunctions.udf.CIQ(W$9, "IQ_LASTSALEPRICE", $B146)</f>
        <v>45.62</v>
      </c>
      <c r="X146" s="1">
        <f>_xll.ciqfunctions.udf.CIQ(X$9, "IQ_LASTSALEPRICE", $B146)</f>
        <v>66.45</v>
      </c>
      <c r="Y146" s="1">
        <f>_xll.ciqfunctions.udf.CIQ(Y$9, "IQ_LASTSALEPRICE", $B146)</f>
        <v>91.8</v>
      </c>
      <c r="Z146" s="1">
        <f>_xll.ciqfunctions.udf.CIQ(Z$9, "IQ_LASTSALEPRICE", $B146)</f>
        <v>68</v>
      </c>
      <c r="AA146" s="1">
        <f>_xll.ciqfunctions.udf.CIQ(AA$9, "IQ_LASTSALEPRICE", $B146)</f>
        <v>112.56</v>
      </c>
      <c r="AB146" s="1">
        <f>_xll.ciqfunctions.udf.CIQ(AB$9, "IQ_LASTSALEPRICE", $B146)</f>
        <v>70.45</v>
      </c>
      <c r="AC146" s="1">
        <f>_xll.ciqfunctions.udf.CIQ(AC$9, "IQ_LASTSALEPRICE", $B146)</f>
        <v>60.02</v>
      </c>
      <c r="AD146" s="1">
        <f>_xll.ciqfunctions.udf.CIQ(AD$9, "IQ_LASTSALEPRICE", $B146)</f>
        <v>15.44</v>
      </c>
      <c r="AE146" s="1">
        <f>_xll.ciqfunctions.udf.CIQ(AE$9, "IQ_LASTSALEPRICE", $B146)</f>
        <v>155.78</v>
      </c>
      <c r="AF146" s="1">
        <f>_xll.ciqfunctions.udf.CIQ(AF$9, "IQ_LASTSALEPRICE", $B146)</f>
        <v>61.33</v>
      </c>
      <c r="AG146" s="1">
        <f>_xll.ciqfunctions.udf.CIQ(AG$9, "IQ_LASTSALEPRICE", $B146)</f>
        <v>30.28</v>
      </c>
      <c r="AH146" s="1">
        <f>_xll.ciqfunctions.udf.CIQ(AH$9, "IQ_LASTSALEPRICE", $B146)</f>
        <v>41.9</v>
      </c>
      <c r="AI146" s="1">
        <f>_xll.ciqfunctions.udf.CIQ(AI$9, "IQ_LASTSALEPRICE", $B146)</f>
        <v>112.04</v>
      </c>
      <c r="AJ146" s="1">
        <f>_xll.ciqfunctions.udf.CIQ(AJ$9, "IQ_LASTSALEPRICE", $B146)</f>
        <v>120.56</v>
      </c>
      <c r="AK146" s="1">
        <f>_xll.ciqfunctions.udf.CIQ(AK$9, "IQ_LASTSALEPRICE", $B146)</f>
        <v>26.83</v>
      </c>
      <c r="AL146" s="1">
        <f>_xll.ciqfunctions.udf.CIQ(AL$9, "IQ_LASTSALEPRICE", $B146)</f>
        <v>49.09</v>
      </c>
      <c r="AM146" s="1">
        <f>_xll.ciqfunctions.udf.CIQ(AM$9, "IQ_LASTSALEPRICE", $B146)</f>
        <v>48.5</v>
      </c>
      <c r="AN146" s="1">
        <f>_xll.ciqfunctions.udf.CIQ(AN$9, "IQ_LASTSALEPRICE", $B146)</f>
        <v>76.78</v>
      </c>
      <c r="AO146" s="1">
        <f>_xll.ciqfunctions.udf.CIQ(AO$9, "IQ_LASTSALEPRICE", $B146)</f>
        <v>66.209999999999994</v>
      </c>
      <c r="AP146" s="1">
        <f>_xll.ciqfunctions.udf.CIQ(AP$9, "IQ_LASTSALEPRICE", $B146)</f>
        <v>70.16</v>
      </c>
      <c r="AQ146" s="1">
        <f>_xll.ciqfunctions.udf.CIQ(AQ$9, "IQ_LASTSALEPRICE", $B146)</f>
        <v>92.88</v>
      </c>
      <c r="AR146" s="1">
        <f>_xll.ciqfunctions.udf.CIQ(AR$9, "IQ_LASTSALEPRICE", $B146)</f>
        <v>150.19</v>
      </c>
      <c r="AS146" s="1">
        <f>_xll.ciqfunctions.udf.CIQ(AS$9, "IQ_LASTSALEPRICE", $B146)</f>
        <v>60.84</v>
      </c>
      <c r="AT146" s="1">
        <f>_xll.ciqfunctions.udf.CIQ(AT$9, "IQ_LASTSALEPRICE", $B146)</f>
        <v>46.5</v>
      </c>
      <c r="AU146" s="1">
        <f>_xll.ciqfunctions.udf.CIQ(AU$9, "IQ_LASTSALEPRICE", $B146)</f>
        <v>79.819999999999993</v>
      </c>
      <c r="AV146" s="1">
        <f>_xll.ciqfunctions.udf.CIQ(AV$9, "IQ_LASTSALEPRICE", $B146)</f>
        <v>76.569999999999993</v>
      </c>
      <c r="AW146" s="1">
        <f>_xll.ciqfunctions.udf.CIQ(AW$9, "IQ_LASTSALEPRICE", $B146)</f>
        <v>46.42</v>
      </c>
    </row>
    <row r="147" spans="1:49" x14ac:dyDescent="0.3">
      <c r="A147" s="1">
        <f t="shared" si="22"/>
        <v>138</v>
      </c>
      <c r="B147" s="14">
        <v>44944</v>
      </c>
      <c r="C147" s="1">
        <f>_xll.ciqfunctions.udf.CIQ(C$9, "IQ_LASTSALEPRICE", $B147)</f>
        <v>63.63</v>
      </c>
      <c r="D147" s="1">
        <f>_xll.ciqfunctions.udf.CIQ(D$9, "IQ_LASTSALEPRICE", $B147)</f>
        <v>53.71</v>
      </c>
      <c r="E147" s="1">
        <f>_xll.ciqfunctions.udf.CIQ(E$9, "IQ_LASTSALEPRICE", $B147)</f>
        <v>86.68</v>
      </c>
      <c r="F147" s="1">
        <f>_xll.ciqfunctions.udf.CIQ(F$9, "IQ_LASTSALEPRICE", $B147)</f>
        <v>92.45</v>
      </c>
      <c r="G147" s="1">
        <f>_xll.ciqfunctions.udf.CIQ(G$9, "IQ_LASTSALEPRICE", $B147)</f>
        <v>41.49</v>
      </c>
      <c r="H147" s="1">
        <f>_xll.ciqfunctions.udf.CIQ(H$9, "IQ_LASTSALEPRICE", $B147)</f>
        <v>61.31</v>
      </c>
      <c r="I147" s="1">
        <f>_xll.ciqfunctions.udf.CIQ(I$9, "IQ_LASTSALEPRICE", $B147)</f>
        <v>93.34</v>
      </c>
      <c r="J147" s="1">
        <f>_xll.ciqfunctions.udf.CIQ(J$9, "IQ_LASTSALEPRICE", $B147)</f>
        <v>61.81</v>
      </c>
      <c r="K147" s="1">
        <f>_xll.ciqfunctions.udf.CIQ(K$9, "IQ_LASTSALEPRICE", $B147)</f>
        <v>102.25</v>
      </c>
      <c r="L147" s="1">
        <f>_xll.ciqfunctions.udf.CIQ(L$9, "IQ_LASTSALEPRICE", $B147)</f>
        <v>66.790000000000006</v>
      </c>
      <c r="M147" s="1">
        <f>_xll.ciqfunctions.udf.CIQ(M$9, "IQ_LASTSALEPRICE", $B147)</f>
        <v>107.59</v>
      </c>
      <c r="N147" s="1">
        <f>_xll.ciqfunctions.udf.CIQ(N$9, "IQ_LASTSALEPRICE", $B147)</f>
        <v>60.52</v>
      </c>
      <c r="O147" s="1">
        <f>_xll.ciqfunctions.udf.CIQ(O$9, "IQ_LASTSALEPRICE", $B147)</f>
        <v>81.209999999999994</v>
      </c>
      <c r="P147" s="1">
        <f>_xll.ciqfunctions.udf.CIQ(P$9, "IQ_LASTSALEPRICE", $B147)</f>
        <v>41.31</v>
      </c>
      <c r="Q147" s="1">
        <f>_xll.ciqfunctions.udf.CIQ(Q$9, "IQ_LASTSALEPRICE", $B147)</f>
        <v>104.15</v>
      </c>
      <c r="R147" s="1">
        <f>_xll.ciqfunctions.udf.CIQ(R$9, "IQ_LASTSALEPRICE", $B147)</f>
        <v>70.95</v>
      </c>
      <c r="S147" s="1">
        <f>_xll.ciqfunctions.udf.CIQ(S$9, "IQ_LASTSALEPRICE", $B147)</f>
        <v>83.8</v>
      </c>
      <c r="T147" s="1">
        <f>_xll.ciqfunctions.udf.CIQ(T$9, "IQ_LASTSALEPRICE", $B147)</f>
        <v>56.48</v>
      </c>
      <c r="U147" s="1">
        <f>_xll.ciqfunctions.udf.CIQ(U$9, "IQ_LASTSALEPRICE", $B147)</f>
        <v>38.75</v>
      </c>
      <c r="V147" s="1">
        <f>_xll.ciqfunctions.udf.CIQ(V$9, "IQ_LASTSALEPRICE", $B147)</f>
        <v>74.39</v>
      </c>
      <c r="W147" s="1">
        <f>_xll.ciqfunctions.udf.CIQ(W$9, "IQ_LASTSALEPRICE", $B147)</f>
        <v>46.83</v>
      </c>
      <c r="X147" s="1">
        <f>_xll.ciqfunctions.udf.CIQ(X$9, "IQ_LASTSALEPRICE", $B147)</f>
        <v>67.72</v>
      </c>
      <c r="Y147" s="1">
        <f>_xll.ciqfunctions.udf.CIQ(Y$9, "IQ_LASTSALEPRICE", $B147)</f>
        <v>92.53</v>
      </c>
      <c r="Z147" s="1">
        <f>_xll.ciqfunctions.udf.CIQ(Z$9, "IQ_LASTSALEPRICE", $B147)</f>
        <v>68.760000000000005</v>
      </c>
      <c r="AA147" s="1">
        <f>_xll.ciqfunctions.udf.CIQ(AA$9, "IQ_LASTSALEPRICE", $B147)</f>
        <v>113.9</v>
      </c>
      <c r="AB147" s="1">
        <f>_xll.ciqfunctions.udf.CIQ(AB$9, "IQ_LASTSALEPRICE", $B147)</f>
        <v>70.52</v>
      </c>
      <c r="AC147" s="1">
        <f>_xll.ciqfunctions.udf.CIQ(AC$9, "IQ_LASTSALEPRICE", $B147)</f>
        <v>60.83</v>
      </c>
      <c r="AD147" s="1">
        <f>_xll.ciqfunctions.udf.CIQ(AD$9, "IQ_LASTSALEPRICE", $B147)</f>
        <v>15.61</v>
      </c>
      <c r="AE147" s="1">
        <f>_xll.ciqfunctions.udf.CIQ(AE$9, "IQ_LASTSALEPRICE", $B147)</f>
        <v>156.69</v>
      </c>
      <c r="AF147" s="1">
        <f>_xll.ciqfunctions.udf.CIQ(AF$9, "IQ_LASTSALEPRICE", $B147)</f>
        <v>61.23</v>
      </c>
      <c r="AG147" s="1">
        <f>_xll.ciqfunctions.udf.CIQ(AG$9, "IQ_LASTSALEPRICE", $B147)</f>
        <v>30.39</v>
      </c>
      <c r="AH147" s="1">
        <f>_xll.ciqfunctions.udf.CIQ(AH$9, "IQ_LASTSALEPRICE", $B147)</f>
        <v>42.12</v>
      </c>
      <c r="AI147" s="1">
        <f>_xll.ciqfunctions.udf.CIQ(AI$9, "IQ_LASTSALEPRICE", $B147)</f>
        <v>111.62</v>
      </c>
      <c r="AJ147" s="1">
        <f>_xll.ciqfunctions.udf.CIQ(AJ$9, "IQ_LASTSALEPRICE", $B147)</f>
        <v>120.73</v>
      </c>
      <c r="AK147" s="1">
        <f>_xll.ciqfunctions.udf.CIQ(AK$9, "IQ_LASTSALEPRICE", $B147)</f>
        <v>27.04</v>
      </c>
      <c r="AL147" s="1">
        <f>_xll.ciqfunctions.udf.CIQ(AL$9, "IQ_LASTSALEPRICE", $B147)</f>
        <v>49.44</v>
      </c>
      <c r="AM147" s="1">
        <f>_xll.ciqfunctions.udf.CIQ(AM$9, "IQ_LASTSALEPRICE", $B147)</f>
        <v>48.6</v>
      </c>
      <c r="AN147" s="1">
        <f>_xll.ciqfunctions.udf.CIQ(AN$9, "IQ_LASTSALEPRICE", $B147)</f>
        <v>77.27</v>
      </c>
      <c r="AO147" s="1">
        <f>_xll.ciqfunctions.udf.CIQ(AO$9, "IQ_LASTSALEPRICE", $B147)</f>
        <v>65.680000000000007</v>
      </c>
      <c r="AP147" s="1">
        <f>_xll.ciqfunctions.udf.CIQ(AP$9, "IQ_LASTSALEPRICE", $B147)</f>
        <v>70.39</v>
      </c>
      <c r="AQ147" s="1">
        <f>_xll.ciqfunctions.udf.CIQ(AQ$9, "IQ_LASTSALEPRICE", $B147)</f>
        <v>94.24</v>
      </c>
      <c r="AR147" s="1">
        <f>_xll.ciqfunctions.udf.CIQ(AR$9, "IQ_LASTSALEPRICE", $B147)</f>
        <v>152.69</v>
      </c>
      <c r="AS147" s="1">
        <f>_xll.ciqfunctions.udf.CIQ(AS$9, "IQ_LASTSALEPRICE", $B147)</f>
        <v>61.64</v>
      </c>
      <c r="AT147" s="1">
        <f>_xll.ciqfunctions.udf.CIQ(AT$9, "IQ_LASTSALEPRICE", $B147)</f>
        <v>47.07</v>
      </c>
      <c r="AU147" s="1">
        <f>_xll.ciqfunctions.udf.CIQ(AU$9, "IQ_LASTSALEPRICE", $B147)</f>
        <v>80.78</v>
      </c>
      <c r="AV147" s="1">
        <f>_xll.ciqfunctions.udf.CIQ(AV$9, "IQ_LASTSALEPRICE", $B147)</f>
        <v>77.95</v>
      </c>
      <c r="AW147" s="1">
        <f>_xll.ciqfunctions.udf.CIQ(AW$9, "IQ_LASTSALEPRICE", $B147)</f>
        <v>45.89</v>
      </c>
    </row>
    <row r="148" spans="1:49" x14ac:dyDescent="0.3">
      <c r="A148" s="1">
        <f t="shared" si="22"/>
        <v>139</v>
      </c>
      <c r="B148" s="14">
        <v>44943</v>
      </c>
      <c r="C148" s="1">
        <f>_xll.ciqfunctions.udf.CIQ(C$9, "IQ_LASTSALEPRICE", $B148)</f>
        <v>65.3</v>
      </c>
      <c r="D148" s="1">
        <f>_xll.ciqfunctions.udf.CIQ(D$9, "IQ_LASTSALEPRICE", $B148)</f>
        <v>55.08</v>
      </c>
      <c r="E148" s="1">
        <f>_xll.ciqfunctions.udf.CIQ(E$9, "IQ_LASTSALEPRICE", $B148)</f>
        <v>89.24</v>
      </c>
      <c r="F148" s="1">
        <f>_xll.ciqfunctions.udf.CIQ(F$9, "IQ_LASTSALEPRICE", $B148)</f>
        <v>94.86</v>
      </c>
      <c r="G148" s="1">
        <f>_xll.ciqfunctions.udf.CIQ(G$9, "IQ_LASTSALEPRICE", $B148)</f>
        <v>42.4</v>
      </c>
      <c r="H148" s="1">
        <f>_xll.ciqfunctions.udf.CIQ(H$9, "IQ_LASTSALEPRICE", $B148)</f>
        <v>63.48</v>
      </c>
      <c r="I148" s="1">
        <f>_xll.ciqfunctions.udf.CIQ(I$9, "IQ_LASTSALEPRICE", $B148)</f>
        <v>95.49</v>
      </c>
      <c r="J148" s="1">
        <f>_xll.ciqfunctions.udf.CIQ(J$9, "IQ_LASTSALEPRICE", $B148)</f>
        <v>62.52</v>
      </c>
      <c r="K148" s="1">
        <f>_xll.ciqfunctions.udf.CIQ(K$9, "IQ_LASTSALEPRICE", $B148)</f>
        <v>104.22</v>
      </c>
      <c r="L148" s="1">
        <f>_xll.ciqfunctions.udf.CIQ(L$9, "IQ_LASTSALEPRICE", $B148)</f>
        <v>68.7</v>
      </c>
      <c r="M148" s="1">
        <f>_xll.ciqfunctions.udf.CIQ(M$9, "IQ_LASTSALEPRICE", $B148)</f>
        <v>106.91</v>
      </c>
      <c r="N148" s="1">
        <f>_xll.ciqfunctions.udf.CIQ(N$9, "IQ_LASTSALEPRICE", $B148)</f>
        <v>62.57</v>
      </c>
      <c r="O148" s="1">
        <f>_xll.ciqfunctions.udf.CIQ(O$9, "IQ_LASTSALEPRICE", $B148)</f>
        <v>83.73</v>
      </c>
      <c r="P148" s="1">
        <f>_xll.ciqfunctions.udf.CIQ(P$9, "IQ_LASTSALEPRICE", $B148)</f>
        <v>41.89</v>
      </c>
      <c r="Q148" s="1">
        <f>_xll.ciqfunctions.udf.CIQ(Q$9, "IQ_LASTSALEPRICE", $B148)</f>
        <v>107.18</v>
      </c>
      <c r="R148" s="1">
        <f>_xll.ciqfunctions.udf.CIQ(R$9, "IQ_LASTSALEPRICE", $B148)</f>
        <v>72.45</v>
      </c>
      <c r="S148" s="1">
        <f>_xll.ciqfunctions.udf.CIQ(S$9, "IQ_LASTSALEPRICE", $B148)</f>
        <v>85.74</v>
      </c>
      <c r="T148" s="1">
        <f>_xll.ciqfunctions.udf.CIQ(T$9, "IQ_LASTSALEPRICE", $B148)</f>
        <v>58.06</v>
      </c>
      <c r="U148" s="1">
        <f>_xll.ciqfunctions.udf.CIQ(U$9, "IQ_LASTSALEPRICE", $B148)</f>
        <v>39.54</v>
      </c>
      <c r="V148" s="1">
        <f>_xll.ciqfunctions.udf.CIQ(V$9, "IQ_LASTSALEPRICE", $B148)</f>
        <v>75.11</v>
      </c>
      <c r="W148" s="1">
        <f>_xll.ciqfunctions.udf.CIQ(W$9, "IQ_LASTSALEPRICE", $B148)</f>
        <v>47.86</v>
      </c>
      <c r="X148" s="1">
        <f>_xll.ciqfunctions.udf.CIQ(X$9, "IQ_LASTSALEPRICE", $B148)</f>
        <v>70.05</v>
      </c>
      <c r="Y148" s="1">
        <f>_xll.ciqfunctions.udf.CIQ(Y$9, "IQ_LASTSALEPRICE", $B148)</f>
        <v>95.04</v>
      </c>
      <c r="Z148" s="1">
        <f>_xll.ciqfunctions.udf.CIQ(Z$9, "IQ_LASTSALEPRICE", $B148)</f>
        <v>71.09</v>
      </c>
      <c r="AA148" s="1">
        <f>_xll.ciqfunctions.udf.CIQ(AA$9, "IQ_LASTSALEPRICE", $B148)</f>
        <v>117.31</v>
      </c>
      <c r="AB148" s="1">
        <f>_xll.ciqfunctions.udf.CIQ(AB$9, "IQ_LASTSALEPRICE", $B148)</f>
        <v>71.400000000000006</v>
      </c>
      <c r="AC148" s="1">
        <f>_xll.ciqfunctions.udf.CIQ(AC$9, "IQ_LASTSALEPRICE", $B148)</f>
        <v>62.9</v>
      </c>
      <c r="AD148" s="1">
        <f>_xll.ciqfunctions.udf.CIQ(AD$9, "IQ_LASTSALEPRICE", $B148)</f>
        <v>15.87</v>
      </c>
      <c r="AE148" s="1">
        <f>_xll.ciqfunctions.udf.CIQ(AE$9, "IQ_LASTSALEPRICE", $B148)</f>
        <v>161.77000000000001</v>
      </c>
      <c r="AF148" s="1">
        <f>_xll.ciqfunctions.udf.CIQ(AF$9, "IQ_LASTSALEPRICE", $B148)</f>
        <v>61.99</v>
      </c>
      <c r="AG148" s="1">
        <f>_xll.ciqfunctions.udf.CIQ(AG$9, "IQ_LASTSALEPRICE", $B148)</f>
        <v>31.08</v>
      </c>
      <c r="AH148" s="1">
        <f>_xll.ciqfunctions.udf.CIQ(AH$9, "IQ_LASTSALEPRICE", $B148)</f>
        <v>42.99</v>
      </c>
      <c r="AI148" s="1">
        <f>_xll.ciqfunctions.udf.CIQ(AI$9, "IQ_LASTSALEPRICE", $B148)</f>
        <v>113.95</v>
      </c>
      <c r="AJ148" s="1">
        <f>_xll.ciqfunctions.udf.CIQ(AJ$9, "IQ_LASTSALEPRICE", $B148)</f>
        <v>122.96</v>
      </c>
      <c r="AK148" s="1">
        <f>_xll.ciqfunctions.udf.CIQ(AK$9, "IQ_LASTSALEPRICE", $B148)</f>
        <v>27.62</v>
      </c>
      <c r="AL148" s="1">
        <f>_xll.ciqfunctions.udf.CIQ(AL$9, "IQ_LASTSALEPRICE", $B148)</f>
        <v>50.49</v>
      </c>
      <c r="AM148" s="1">
        <f>_xll.ciqfunctions.udf.CIQ(AM$9, "IQ_LASTSALEPRICE", $B148)</f>
        <v>49.58</v>
      </c>
      <c r="AN148" s="1">
        <f>_xll.ciqfunctions.udf.CIQ(AN$9, "IQ_LASTSALEPRICE", $B148)</f>
        <v>78.930000000000007</v>
      </c>
      <c r="AO148" s="1">
        <f>_xll.ciqfunctions.udf.CIQ(AO$9, "IQ_LASTSALEPRICE", $B148)</f>
        <v>66.11</v>
      </c>
      <c r="AP148" s="1">
        <f>_xll.ciqfunctions.udf.CIQ(AP$9, "IQ_LASTSALEPRICE", $B148)</f>
        <v>71.64</v>
      </c>
      <c r="AQ148" s="1">
        <f>_xll.ciqfunctions.udf.CIQ(AQ$9, "IQ_LASTSALEPRICE", $B148)</f>
        <v>96.03</v>
      </c>
      <c r="AR148" s="1">
        <f>_xll.ciqfunctions.udf.CIQ(AR$9, "IQ_LASTSALEPRICE", $B148)</f>
        <v>157.24</v>
      </c>
      <c r="AS148" s="1">
        <f>_xll.ciqfunctions.udf.CIQ(AS$9, "IQ_LASTSALEPRICE", $B148)</f>
        <v>62.53</v>
      </c>
      <c r="AT148" s="1">
        <f>_xll.ciqfunctions.udf.CIQ(AT$9, "IQ_LASTSALEPRICE", $B148)</f>
        <v>48.23</v>
      </c>
      <c r="AU148" s="1">
        <f>_xll.ciqfunctions.udf.CIQ(AU$9, "IQ_LASTSALEPRICE", $B148)</f>
        <v>81.31</v>
      </c>
      <c r="AV148" s="1">
        <f>_xll.ciqfunctions.udf.CIQ(AV$9, "IQ_LASTSALEPRICE", $B148)</f>
        <v>79.06</v>
      </c>
      <c r="AW148" s="1">
        <f>_xll.ciqfunctions.udf.CIQ(AW$9, "IQ_LASTSALEPRICE", $B148)</f>
        <v>46.63</v>
      </c>
    </row>
    <row r="149" spans="1:49" x14ac:dyDescent="0.3">
      <c r="A149" s="1">
        <f t="shared" si="22"/>
        <v>140</v>
      </c>
      <c r="B149" s="14">
        <v>44939</v>
      </c>
      <c r="C149" s="1">
        <f>_xll.ciqfunctions.udf.CIQ(C$9, "IQ_LASTSALEPRICE", $B149)</f>
        <v>65.430000000000007</v>
      </c>
      <c r="D149" s="1">
        <f>_xll.ciqfunctions.udf.CIQ(D$9, "IQ_LASTSALEPRICE", $B149)</f>
        <v>55.51</v>
      </c>
      <c r="E149" s="1">
        <f>_xll.ciqfunctions.udf.CIQ(E$9, "IQ_LASTSALEPRICE", $B149)</f>
        <v>90.15</v>
      </c>
      <c r="F149" s="1">
        <f>_xll.ciqfunctions.udf.CIQ(F$9, "IQ_LASTSALEPRICE", $B149)</f>
        <v>94.84</v>
      </c>
      <c r="G149" s="1">
        <f>_xll.ciqfunctions.udf.CIQ(G$9, "IQ_LASTSALEPRICE", $B149)</f>
        <v>42.88</v>
      </c>
      <c r="H149" s="1">
        <f>_xll.ciqfunctions.udf.CIQ(H$9, "IQ_LASTSALEPRICE", $B149)</f>
        <v>63.92</v>
      </c>
      <c r="I149" s="1">
        <f>_xll.ciqfunctions.udf.CIQ(I$9, "IQ_LASTSALEPRICE", $B149)</f>
        <v>96.49</v>
      </c>
      <c r="J149" s="1">
        <f>_xll.ciqfunctions.udf.CIQ(J$9, "IQ_LASTSALEPRICE", $B149)</f>
        <v>62.92</v>
      </c>
      <c r="K149" s="1">
        <f>_xll.ciqfunctions.udf.CIQ(K$9, "IQ_LASTSALEPRICE", $B149)</f>
        <v>104.98</v>
      </c>
      <c r="L149" s="1">
        <f>_xll.ciqfunctions.udf.CIQ(L$9, "IQ_LASTSALEPRICE", $B149)</f>
        <v>68.2</v>
      </c>
      <c r="M149" s="1">
        <f>_xll.ciqfunctions.udf.CIQ(M$9, "IQ_LASTSALEPRICE", $B149)</f>
        <v>106.56</v>
      </c>
      <c r="N149" s="1">
        <f>_xll.ciqfunctions.udf.CIQ(N$9, "IQ_LASTSALEPRICE", $B149)</f>
        <v>62.89</v>
      </c>
      <c r="O149" s="1">
        <f>_xll.ciqfunctions.udf.CIQ(O$9, "IQ_LASTSALEPRICE", $B149)</f>
        <v>84.02</v>
      </c>
      <c r="P149" s="1">
        <f>_xll.ciqfunctions.udf.CIQ(P$9, "IQ_LASTSALEPRICE", $B149)</f>
        <v>42.44</v>
      </c>
      <c r="Q149" s="1">
        <f>_xll.ciqfunctions.udf.CIQ(Q$9, "IQ_LASTSALEPRICE", $B149)</f>
        <v>107.45</v>
      </c>
      <c r="R149" s="1">
        <f>_xll.ciqfunctions.udf.CIQ(R$9, "IQ_LASTSALEPRICE", $B149)</f>
        <v>72.12</v>
      </c>
      <c r="S149" s="1">
        <f>_xll.ciqfunctions.udf.CIQ(S$9, "IQ_LASTSALEPRICE", $B149)</f>
        <v>84.68</v>
      </c>
      <c r="T149" s="1">
        <f>_xll.ciqfunctions.udf.CIQ(T$9, "IQ_LASTSALEPRICE", $B149)</f>
        <v>58.6</v>
      </c>
      <c r="U149" s="1">
        <f>_xll.ciqfunctions.udf.CIQ(U$9, "IQ_LASTSALEPRICE", $B149)</f>
        <v>39.94</v>
      </c>
      <c r="V149" s="1">
        <f>_xll.ciqfunctions.udf.CIQ(V$9, "IQ_LASTSALEPRICE", $B149)</f>
        <v>75.37</v>
      </c>
      <c r="W149" s="1">
        <f>_xll.ciqfunctions.udf.CIQ(W$9, "IQ_LASTSALEPRICE", $B149)</f>
        <v>48.26</v>
      </c>
      <c r="X149" s="1">
        <f>_xll.ciqfunctions.udf.CIQ(X$9, "IQ_LASTSALEPRICE", $B149)</f>
        <v>70.319999999999993</v>
      </c>
      <c r="Y149" s="1">
        <f>_xll.ciqfunctions.udf.CIQ(Y$9, "IQ_LASTSALEPRICE", $B149)</f>
        <v>95.75</v>
      </c>
      <c r="Z149" s="1">
        <f>_xll.ciqfunctions.udf.CIQ(Z$9, "IQ_LASTSALEPRICE", $B149)</f>
        <v>71.17</v>
      </c>
      <c r="AA149" s="1">
        <f>_xll.ciqfunctions.udf.CIQ(AA$9, "IQ_LASTSALEPRICE", $B149)</f>
        <v>117.93</v>
      </c>
      <c r="AB149" s="1">
        <f>_xll.ciqfunctions.udf.CIQ(AB$9, "IQ_LASTSALEPRICE", $B149)</f>
        <v>72.78</v>
      </c>
      <c r="AC149" s="1">
        <f>_xll.ciqfunctions.udf.CIQ(AC$9, "IQ_LASTSALEPRICE", $B149)</f>
        <v>62.66</v>
      </c>
      <c r="AD149" s="1">
        <f>_xll.ciqfunctions.udf.CIQ(AD$9, "IQ_LASTSALEPRICE", $B149)</f>
        <v>15.89</v>
      </c>
      <c r="AE149" s="1">
        <f>_xll.ciqfunctions.udf.CIQ(AE$9, "IQ_LASTSALEPRICE", $B149)</f>
        <v>160.83000000000001</v>
      </c>
      <c r="AF149" s="1">
        <f>_xll.ciqfunctions.udf.CIQ(AF$9, "IQ_LASTSALEPRICE", $B149)</f>
        <v>62.99</v>
      </c>
      <c r="AG149" s="1">
        <f>_xll.ciqfunctions.udf.CIQ(AG$9, "IQ_LASTSALEPRICE", $B149)</f>
        <v>31.31</v>
      </c>
      <c r="AH149" s="1">
        <f>_xll.ciqfunctions.udf.CIQ(AH$9, "IQ_LASTSALEPRICE", $B149)</f>
        <v>42.73</v>
      </c>
      <c r="AI149" s="1">
        <f>_xll.ciqfunctions.udf.CIQ(AI$9, "IQ_LASTSALEPRICE", $B149)</f>
        <v>114.74</v>
      </c>
      <c r="AJ149" s="1">
        <f>_xll.ciqfunctions.udf.CIQ(AJ$9, "IQ_LASTSALEPRICE", $B149)</f>
        <v>124.1</v>
      </c>
      <c r="AK149" s="1">
        <f>_xll.ciqfunctions.udf.CIQ(AK$9, "IQ_LASTSALEPRICE", $B149)</f>
        <v>27.79</v>
      </c>
      <c r="AL149" s="1">
        <f>_xll.ciqfunctions.udf.CIQ(AL$9, "IQ_LASTSALEPRICE", $B149)</f>
        <v>51.09</v>
      </c>
      <c r="AM149" s="1">
        <f>_xll.ciqfunctions.udf.CIQ(AM$9, "IQ_LASTSALEPRICE", $B149)</f>
        <v>49.58</v>
      </c>
      <c r="AN149" s="1">
        <f>_xll.ciqfunctions.udf.CIQ(AN$9, "IQ_LASTSALEPRICE", $B149)</f>
        <v>80.52</v>
      </c>
      <c r="AO149" s="1">
        <f>_xll.ciqfunctions.udf.CIQ(AO$9, "IQ_LASTSALEPRICE", $B149)</f>
        <v>66.010000000000005</v>
      </c>
      <c r="AP149" s="1">
        <f>_xll.ciqfunctions.udf.CIQ(AP$9, "IQ_LASTSALEPRICE", $B149)</f>
        <v>73.12</v>
      </c>
      <c r="AQ149" s="1">
        <f>_xll.ciqfunctions.udf.CIQ(AQ$9, "IQ_LASTSALEPRICE", $B149)</f>
        <v>95.48</v>
      </c>
      <c r="AR149" s="1">
        <f>_xll.ciqfunctions.udf.CIQ(AR$9, "IQ_LASTSALEPRICE", $B149)</f>
        <v>158.87</v>
      </c>
      <c r="AS149" s="1">
        <f>_xll.ciqfunctions.udf.CIQ(AS$9, "IQ_LASTSALEPRICE", $B149)</f>
        <v>62.39</v>
      </c>
      <c r="AT149" s="1">
        <f>_xll.ciqfunctions.udf.CIQ(AT$9, "IQ_LASTSALEPRICE", $B149)</f>
        <v>48.79</v>
      </c>
      <c r="AU149" s="1">
        <f>_xll.ciqfunctions.udf.CIQ(AU$9, "IQ_LASTSALEPRICE", $B149)</f>
        <v>81.81</v>
      </c>
      <c r="AV149" s="1">
        <f>_xll.ciqfunctions.udf.CIQ(AV$9, "IQ_LASTSALEPRICE", $B149)</f>
        <v>80.180000000000007</v>
      </c>
      <c r="AW149" s="1">
        <f>_xll.ciqfunctions.udf.CIQ(AW$9, "IQ_LASTSALEPRICE", $B149)</f>
        <v>45.43</v>
      </c>
    </row>
    <row r="150" spans="1:49" x14ac:dyDescent="0.3">
      <c r="A150" s="1">
        <f t="shared" si="22"/>
        <v>141</v>
      </c>
      <c r="B150" s="14">
        <v>44938</v>
      </c>
      <c r="C150" s="1">
        <f>_xll.ciqfunctions.udf.CIQ(C$9, "IQ_LASTSALEPRICE", $B150)</f>
        <v>66</v>
      </c>
      <c r="D150" s="1">
        <f>_xll.ciqfunctions.udf.CIQ(D$9, "IQ_LASTSALEPRICE", $B150)</f>
        <v>55.8</v>
      </c>
      <c r="E150" s="1">
        <f>_xll.ciqfunctions.udf.CIQ(E$9, "IQ_LASTSALEPRICE", $B150)</f>
        <v>89.75</v>
      </c>
      <c r="F150" s="1">
        <f>_xll.ciqfunctions.udf.CIQ(F$9, "IQ_LASTSALEPRICE", $B150)</f>
        <v>96.41</v>
      </c>
      <c r="G150" s="1">
        <f>_xll.ciqfunctions.udf.CIQ(G$9, "IQ_LASTSALEPRICE", $B150)</f>
        <v>42.84</v>
      </c>
      <c r="H150" s="1">
        <f>_xll.ciqfunctions.udf.CIQ(H$9, "IQ_LASTSALEPRICE", $B150)</f>
        <v>64.34</v>
      </c>
      <c r="I150" s="1">
        <f>_xll.ciqfunctions.udf.CIQ(I$9, "IQ_LASTSALEPRICE", $B150)</f>
        <v>97.53</v>
      </c>
      <c r="J150" s="1">
        <f>_xll.ciqfunctions.udf.CIQ(J$9, "IQ_LASTSALEPRICE", $B150)</f>
        <v>62.91</v>
      </c>
      <c r="K150" s="1">
        <f>_xll.ciqfunctions.udf.CIQ(K$9, "IQ_LASTSALEPRICE", $B150)</f>
        <v>105.08</v>
      </c>
      <c r="L150" s="1">
        <f>_xll.ciqfunctions.udf.CIQ(L$9, "IQ_LASTSALEPRICE", $B150)</f>
        <v>68.45</v>
      </c>
      <c r="M150" s="1">
        <f>_xll.ciqfunctions.udf.CIQ(M$9, "IQ_LASTSALEPRICE", $B150)</f>
        <v>106.84</v>
      </c>
      <c r="N150" s="1">
        <f>_xll.ciqfunctions.udf.CIQ(N$9, "IQ_LASTSALEPRICE", $B150)</f>
        <v>63.92</v>
      </c>
      <c r="O150" s="1">
        <f>_xll.ciqfunctions.udf.CIQ(O$9, "IQ_LASTSALEPRICE", $B150)</f>
        <v>85.13</v>
      </c>
      <c r="P150" s="1">
        <f>_xll.ciqfunctions.udf.CIQ(P$9, "IQ_LASTSALEPRICE", $B150)</f>
        <v>42.32</v>
      </c>
      <c r="Q150" s="1">
        <f>_xll.ciqfunctions.udf.CIQ(Q$9, "IQ_LASTSALEPRICE", $B150)</f>
        <v>108.62</v>
      </c>
      <c r="R150" s="1">
        <f>_xll.ciqfunctions.udf.CIQ(R$9, "IQ_LASTSALEPRICE", $B150)</f>
        <v>72.25</v>
      </c>
      <c r="S150" s="1">
        <f>_xll.ciqfunctions.udf.CIQ(S$9, "IQ_LASTSALEPRICE", $B150)</f>
        <v>85.07</v>
      </c>
      <c r="T150" s="1">
        <f>_xll.ciqfunctions.udf.CIQ(T$9, "IQ_LASTSALEPRICE", $B150)</f>
        <v>59.07</v>
      </c>
      <c r="U150" s="1">
        <f>_xll.ciqfunctions.udf.CIQ(U$9, "IQ_LASTSALEPRICE", $B150)</f>
        <v>40.22</v>
      </c>
      <c r="V150" s="1">
        <f>_xll.ciqfunctions.udf.CIQ(V$9, "IQ_LASTSALEPRICE", $B150)</f>
        <v>76.2</v>
      </c>
      <c r="W150" s="1">
        <f>_xll.ciqfunctions.udf.CIQ(W$9, "IQ_LASTSALEPRICE", $B150)</f>
        <v>49.59</v>
      </c>
      <c r="X150" s="1">
        <f>_xll.ciqfunctions.udf.CIQ(X$9, "IQ_LASTSALEPRICE", $B150)</f>
        <v>70.34</v>
      </c>
      <c r="Y150" s="1">
        <f>_xll.ciqfunctions.udf.CIQ(Y$9, "IQ_LASTSALEPRICE", $B150)</f>
        <v>96.86</v>
      </c>
      <c r="Z150" s="1">
        <f>_xll.ciqfunctions.udf.CIQ(Z$9, "IQ_LASTSALEPRICE", $B150)</f>
        <v>71.95</v>
      </c>
      <c r="AA150" s="1">
        <f>_xll.ciqfunctions.udf.CIQ(AA$9, "IQ_LASTSALEPRICE", $B150)</f>
        <v>119.39</v>
      </c>
      <c r="AB150" s="1">
        <f>_xll.ciqfunctions.udf.CIQ(AB$9, "IQ_LASTSALEPRICE", $B150)</f>
        <v>73.150000000000006</v>
      </c>
      <c r="AC150" s="1">
        <f>_xll.ciqfunctions.udf.CIQ(AC$9, "IQ_LASTSALEPRICE", $B150)</f>
        <v>62.79</v>
      </c>
      <c r="AD150" s="1">
        <f>_xll.ciqfunctions.udf.CIQ(AD$9, "IQ_LASTSALEPRICE", $B150)</f>
        <v>15.97</v>
      </c>
      <c r="AE150" s="1">
        <f>_xll.ciqfunctions.udf.CIQ(AE$9, "IQ_LASTSALEPRICE", $B150)</f>
        <v>160.93</v>
      </c>
      <c r="AF150" s="1">
        <f>_xll.ciqfunctions.udf.CIQ(AF$9, "IQ_LASTSALEPRICE", $B150)</f>
        <v>63.1</v>
      </c>
      <c r="AG150" s="1">
        <f>_xll.ciqfunctions.udf.CIQ(AG$9, "IQ_LASTSALEPRICE", $B150)</f>
        <v>31.07</v>
      </c>
      <c r="AH150" s="1">
        <f>_xll.ciqfunctions.udf.CIQ(AH$9, "IQ_LASTSALEPRICE", $B150)</f>
        <v>43.09</v>
      </c>
      <c r="AI150" s="1">
        <f>_xll.ciqfunctions.udf.CIQ(AI$9, "IQ_LASTSALEPRICE", $B150)</f>
        <v>116.38</v>
      </c>
      <c r="AJ150" s="1">
        <f>_xll.ciqfunctions.udf.CIQ(AJ$9, "IQ_LASTSALEPRICE", $B150)</f>
        <v>122.79</v>
      </c>
      <c r="AK150" s="1">
        <f>_xll.ciqfunctions.udf.CIQ(AK$9, "IQ_LASTSALEPRICE", $B150)</f>
        <v>27.9</v>
      </c>
      <c r="AL150" s="1">
        <f>_xll.ciqfunctions.udf.CIQ(AL$9, "IQ_LASTSALEPRICE", $B150)</f>
        <v>51.15</v>
      </c>
      <c r="AM150" s="1">
        <f>_xll.ciqfunctions.udf.CIQ(AM$9, "IQ_LASTSALEPRICE", $B150)</f>
        <v>49.7</v>
      </c>
      <c r="AN150" s="1">
        <f>_xll.ciqfunctions.udf.CIQ(AN$9, "IQ_LASTSALEPRICE", $B150)</f>
        <v>80.09</v>
      </c>
      <c r="AO150" s="1">
        <f>_xll.ciqfunctions.udf.CIQ(AO$9, "IQ_LASTSALEPRICE", $B150)</f>
        <v>66.64</v>
      </c>
      <c r="AP150" s="1">
        <f>_xll.ciqfunctions.udf.CIQ(AP$9, "IQ_LASTSALEPRICE", $B150)</f>
        <v>72.83</v>
      </c>
      <c r="AQ150" s="1">
        <f>_xll.ciqfunctions.udf.CIQ(AQ$9, "IQ_LASTSALEPRICE", $B150)</f>
        <v>95.26</v>
      </c>
      <c r="AR150" s="1">
        <f>_xll.ciqfunctions.udf.CIQ(AR$9, "IQ_LASTSALEPRICE", $B150)</f>
        <v>159.41999999999999</v>
      </c>
      <c r="AS150" s="1">
        <f>_xll.ciqfunctions.udf.CIQ(AS$9, "IQ_LASTSALEPRICE", $B150)</f>
        <v>62.28</v>
      </c>
      <c r="AT150" s="1">
        <f>_xll.ciqfunctions.udf.CIQ(AT$9, "IQ_LASTSALEPRICE", $B150)</f>
        <v>48.99</v>
      </c>
      <c r="AU150" s="1">
        <f>_xll.ciqfunctions.udf.CIQ(AU$9, "IQ_LASTSALEPRICE", $B150)</f>
        <v>81.33</v>
      </c>
      <c r="AV150" s="1">
        <f>_xll.ciqfunctions.udf.CIQ(AV$9, "IQ_LASTSALEPRICE", $B150)</f>
        <v>80.03</v>
      </c>
      <c r="AW150" s="1">
        <f>_xll.ciqfunctions.udf.CIQ(AW$9, "IQ_LASTSALEPRICE", $B150)</f>
        <v>45.28</v>
      </c>
    </row>
    <row r="151" spans="1:49" x14ac:dyDescent="0.3">
      <c r="A151" s="1">
        <f t="shared" si="22"/>
        <v>142</v>
      </c>
      <c r="B151" s="14">
        <v>44937</v>
      </c>
      <c r="C151" s="1">
        <f>_xll.ciqfunctions.udf.CIQ(C$9, "IQ_LASTSALEPRICE", $B151)</f>
        <v>66.069999999999993</v>
      </c>
      <c r="D151" s="1">
        <f>_xll.ciqfunctions.udf.CIQ(D$9, "IQ_LASTSALEPRICE", $B151)</f>
        <v>55.94</v>
      </c>
      <c r="E151" s="1">
        <f>_xll.ciqfunctions.udf.CIQ(E$9, "IQ_LASTSALEPRICE", $B151)</f>
        <v>90.62</v>
      </c>
      <c r="F151" s="1">
        <f>_xll.ciqfunctions.udf.CIQ(F$9, "IQ_LASTSALEPRICE", $B151)</f>
        <v>97.63</v>
      </c>
      <c r="G151" s="1">
        <f>_xll.ciqfunctions.udf.CIQ(G$9, "IQ_LASTSALEPRICE", $B151)</f>
        <v>42.43</v>
      </c>
      <c r="H151" s="1">
        <f>_xll.ciqfunctions.udf.CIQ(H$9, "IQ_LASTSALEPRICE", $B151)</f>
        <v>65.39</v>
      </c>
      <c r="I151" s="1">
        <f>_xll.ciqfunctions.udf.CIQ(I$9, "IQ_LASTSALEPRICE", $B151)</f>
        <v>98.61</v>
      </c>
      <c r="J151" s="1">
        <f>_xll.ciqfunctions.udf.CIQ(J$9, "IQ_LASTSALEPRICE", $B151)</f>
        <v>62.38</v>
      </c>
      <c r="K151" s="1">
        <f>_xll.ciqfunctions.udf.CIQ(K$9, "IQ_LASTSALEPRICE", $B151)</f>
        <v>105.66</v>
      </c>
      <c r="L151" s="1">
        <f>_xll.ciqfunctions.udf.CIQ(L$9, "IQ_LASTSALEPRICE", $B151)</f>
        <v>69.42</v>
      </c>
      <c r="M151" s="1">
        <f>_xll.ciqfunctions.udf.CIQ(M$9, "IQ_LASTSALEPRICE", $B151)</f>
        <v>108.79</v>
      </c>
      <c r="N151" s="1">
        <f>_xll.ciqfunctions.udf.CIQ(N$9, "IQ_LASTSALEPRICE", $B151)</f>
        <v>64.41</v>
      </c>
      <c r="O151" s="1">
        <f>_xll.ciqfunctions.udf.CIQ(O$9, "IQ_LASTSALEPRICE", $B151)</f>
        <v>85.81</v>
      </c>
      <c r="P151" s="1">
        <f>_xll.ciqfunctions.udf.CIQ(P$9, "IQ_LASTSALEPRICE", $B151)</f>
        <v>42.19</v>
      </c>
      <c r="Q151" s="1">
        <f>_xll.ciqfunctions.udf.CIQ(Q$9, "IQ_LASTSALEPRICE", $B151)</f>
        <v>108.41</v>
      </c>
      <c r="R151" s="1">
        <f>_xll.ciqfunctions.udf.CIQ(R$9, "IQ_LASTSALEPRICE", $B151)</f>
        <v>71.95</v>
      </c>
      <c r="S151" s="1">
        <f>_xll.ciqfunctions.udf.CIQ(S$9, "IQ_LASTSALEPRICE", $B151)</f>
        <v>85</v>
      </c>
      <c r="T151" s="1">
        <f>_xll.ciqfunctions.udf.CIQ(T$9, "IQ_LASTSALEPRICE", $B151)</f>
        <v>58.66</v>
      </c>
      <c r="U151" s="1">
        <f>_xll.ciqfunctions.udf.CIQ(U$9, "IQ_LASTSALEPRICE", $B151)</f>
        <v>40.17</v>
      </c>
      <c r="V151" s="1">
        <f>_xll.ciqfunctions.udf.CIQ(V$9, "IQ_LASTSALEPRICE", $B151)</f>
        <v>76.459999999999994</v>
      </c>
      <c r="W151" s="1">
        <f>_xll.ciqfunctions.udf.CIQ(W$9, "IQ_LASTSALEPRICE", $B151)</f>
        <v>49.98</v>
      </c>
      <c r="X151" s="1">
        <f>_xll.ciqfunctions.udf.CIQ(X$9, "IQ_LASTSALEPRICE", $B151)</f>
        <v>71.56</v>
      </c>
      <c r="Y151" s="1">
        <f>_xll.ciqfunctions.udf.CIQ(Y$9, "IQ_LASTSALEPRICE", $B151)</f>
        <v>98.2</v>
      </c>
      <c r="Z151" s="1">
        <f>_xll.ciqfunctions.udf.CIQ(Z$9, "IQ_LASTSALEPRICE", $B151)</f>
        <v>72.78</v>
      </c>
      <c r="AA151" s="1">
        <f>_xll.ciqfunctions.udf.CIQ(AA$9, "IQ_LASTSALEPRICE", $B151)</f>
        <v>120.72</v>
      </c>
      <c r="AB151" s="1">
        <f>_xll.ciqfunctions.udf.CIQ(AB$9, "IQ_LASTSALEPRICE", $B151)</f>
        <v>72.62</v>
      </c>
      <c r="AC151" s="1">
        <f>_xll.ciqfunctions.udf.CIQ(AC$9, "IQ_LASTSALEPRICE", $B151)</f>
        <v>63.97</v>
      </c>
      <c r="AD151" s="1">
        <f>_xll.ciqfunctions.udf.CIQ(AD$9, "IQ_LASTSALEPRICE", $B151)</f>
        <v>15.76</v>
      </c>
      <c r="AE151" s="1">
        <f>_xll.ciqfunctions.udf.CIQ(AE$9, "IQ_LASTSALEPRICE", $B151)</f>
        <v>162.06</v>
      </c>
      <c r="AF151" s="1">
        <f>_xll.ciqfunctions.udf.CIQ(AF$9, "IQ_LASTSALEPRICE", $B151)</f>
        <v>63.04</v>
      </c>
      <c r="AG151" s="1">
        <f>_xll.ciqfunctions.udf.CIQ(AG$9, "IQ_LASTSALEPRICE", $B151)</f>
        <v>31.15</v>
      </c>
      <c r="AH151" s="1">
        <f>_xll.ciqfunctions.udf.CIQ(AH$9, "IQ_LASTSALEPRICE", $B151)</f>
        <v>42.86</v>
      </c>
      <c r="AI151" s="1">
        <f>_xll.ciqfunctions.udf.CIQ(AI$9, "IQ_LASTSALEPRICE", $B151)</f>
        <v>116.73</v>
      </c>
      <c r="AJ151" s="1">
        <f>_xll.ciqfunctions.udf.CIQ(AJ$9, "IQ_LASTSALEPRICE", $B151)</f>
        <v>123.67</v>
      </c>
      <c r="AK151" s="1">
        <f>_xll.ciqfunctions.udf.CIQ(AK$9, "IQ_LASTSALEPRICE", $B151)</f>
        <v>27.93</v>
      </c>
      <c r="AL151" s="1">
        <f>_xll.ciqfunctions.udf.CIQ(AL$9, "IQ_LASTSALEPRICE", $B151)</f>
        <v>51.08</v>
      </c>
      <c r="AM151" s="1">
        <f>_xll.ciqfunctions.udf.CIQ(AM$9, "IQ_LASTSALEPRICE", $B151)</f>
        <v>49.26</v>
      </c>
      <c r="AN151" s="1">
        <f>_xll.ciqfunctions.udf.CIQ(AN$9, "IQ_LASTSALEPRICE", $B151)</f>
        <v>80.83</v>
      </c>
      <c r="AO151" s="1">
        <f>_xll.ciqfunctions.udf.CIQ(AO$9, "IQ_LASTSALEPRICE", $B151)</f>
        <v>65.95</v>
      </c>
      <c r="AP151" s="1">
        <f>_xll.ciqfunctions.udf.CIQ(AP$9, "IQ_LASTSALEPRICE", $B151)</f>
        <v>72.819999999999993</v>
      </c>
      <c r="AQ151" s="1">
        <f>_xll.ciqfunctions.udf.CIQ(AQ$9, "IQ_LASTSALEPRICE", $B151)</f>
        <v>95.3</v>
      </c>
      <c r="AR151" s="1">
        <f>_xll.ciqfunctions.udf.CIQ(AR$9, "IQ_LASTSALEPRICE", $B151)</f>
        <v>161.41999999999999</v>
      </c>
      <c r="AS151" s="1">
        <f>_xll.ciqfunctions.udf.CIQ(AS$9, "IQ_LASTSALEPRICE", $B151)</f>
        <v>62.28</v>
      </c>
      <c r="AT151" s="1">
        <f>_xll.ciqfunctions.udf.CIQ(AT$9, "IQ_LASTSALEPRICE", $B151)</f>
        <v>48.91</v>
      </c>
      <c r="AU151" s="1">
        <f>_xll.ciqfunctions.udf.CIQ(AU$9, "IQ_LASTSALEPRICE", $B151)</f>
        <v>81.83</v>
      </c>
      <c r="AV151" s="1">
        <f>_xll.ciqfunctions.udf.CIQ(AV$9, "IQ_LASTSALEPRICE", $B151)</f>
        <v>79.72</v>
      </c>
      <c r="AW151" s="1">
        <f>_xll.ciqfunctions.udf.CIQ(AW$9, "IQ_LASTSALEPRICE", $B151)</f>
        <v>44.85</v>
      </c>
    </row>
    <row r="152" spans="1:49" x14ac:dyDescent="0.3">
      <c r="A152" s="1">
        <f t="shared" si="22"/>
        <v>143</v>
      </c>
      <c r="B152" s="14">
        <v>44936</v>
      </c>
      <c r="C152" s="1">
        <f>_xll.ciqfunctions.udf.CIQ(C$9, "IQ_LASTSALEPRICE", $B152)</f>
        <v>65.45</v>
      </c>
      <c r="D152" s="1">
        <f>_xll.ciqfunctions.udf.CIQ(D$9, "IQ_LASTSALEPRICE", $B152)</f>
        <v>54.97</v>
      </c>
      <c r="E152" s="1">
        <f>_xll.ciqfunctions.udf.CIQ(E$9, "IQ_LASTSALEPRICE", $B152)</f>
        <v>89.12</v>
      </c>
      <c r="F152" s="1">
        <f>_xll.ciqfunctions.udf.CIQ(F$9, "IQ_LASTSALEPRICE", $B152)</f>
        <v>97.28</v>
      </c>
      <c r="G152" s="1">
        <f>_xll.ciqfunctions.udf.CIQ(G$9, "IQ_LASTSALEPRICE", $B152)</f>
        <v>42.26</v>
      </c>
      <c r="H152" s="1">
        <f>_xll.ciqfunctions.udf.CIQ(H$9, "IQ_LASTSALEPRICE", $B152)</f>
        <v>64.89</v>
      </c>
      <c r="I152" s="1">
        <f>_xll.ciqfunctions.udf.CIQ(I$9, "IQ_LASTSALEPRICE", $B152)</f>
        <v>98.09</v>
      </c>
      <c r="J152" s="1">
        <f>_xll.ciqfunctions.udf.CIQ(J$9, "IQ_LASTSALEPRICE", $B152)</f>
        <v>61.83</v>
      </c>
      <c r="K152" s="1">
        <f>_xll.ciqfunctions.udf.CIQ(K$9, "IQ_LASTSALEPRICE", $B152)</f>
        <v>105.43</v>
      </c>
      <c r="L152" s="1">
        <f>_xll.ciqfunctions.udf.CIQ(L$9, "IQ_LASTSALEPRICE", $B152)</f>
        <v>68.2</v>
      </c>
      <c r="M152" s="1">
        <f>_xll.ciqfunctions.udf.CIQ(M$9, "IQ_LASTSALEPRICE", $B152)</f>
        <v>107.73</v>
      </c>
      <c r="N152" s="1">
        <f>_xll.ciqfunctions.udf.CIQ(N$9, "IQ_LASTSALEPRICE", $B152)</f>
        <v>64.180000000000007</v>
      </c>
      <c r="O152" s="1">
        <f>_xll.ciqfunctions.udf.CIQ(O$9, "IQ_LASTSALEPRICE", $B152)</f>
        <v>85.69</v>
      </c>
      <c r="P152" s="1">
        <f>_xll.ciqfunctions.udf.CIQ(P$9, "IQ_LASTSALEPRICE", $B152)</f>
        <v>41.92</v>
      </c>
      <c r="Q152" s="1">
        <f>_xll.ciqfunctions.udf.CIQ(Q$9, "IQ_LASTSALEPRICE", $B152)</f>
        <v>106.98</v>
      </c>
      <c r="R152" s="1">
        <f>_xll.ciqfunctions.udf.CIQ(R$9, "IQ_LASTSALEPRICE", $B152)</f>
        <v>71.260000000000005</v>
      </c>
      <c r="S152" s="1">
        <f>_xll.ciqfunctions.udf.CIQ(S$9, "IQ_LASTSALEPRICE", $B152)</f>
        <v>84.54</v>
      </c>
      <c r="T152" s="1">
        <f>_xll.ciqfunctions.udf.CIQ(T$9, "IQ_LASTSALEPRICE", $B152)</f>
        <v>58.21</v>
      </c>
      <c r="U152" s="1">
        <f>_xll.ciqfunctions.udf.CIQ(U$9, "IQ_LASTSALEPRICE", $B152)</f>
        <v>39.729999999999997</v>
      </c>
      <c r="V152" s="1">
        <f>_xll.ciqfunctions.udf.CIQ(V$9, "IQ_LASTSALEPRICE", $B152)</f>
        <v>75.650000000000006</v>
      </c>
      <c r="W152" s="1">
        <f>_xll.ciqfunctions.udf.CIQ(W$9, "IQ_LASTSALEPRICE", $B152)</f>
        <v>49.49</v>
      </c>
      <c r="X152" s="1">
        <f>_xll.ciqfunctions.udf.CIQ(X$9, "IQ_LASTSALEPRICE", $B152)</f>
        <v>71.11</v>
      </c>
      <c r="Y152" s="1">
        <f>_xll.ciqfunctions.udf.CIQ(Y$9, "IQ_LASTSALEPRICE", $B152)</f>
        <v>96.72</v>
      </c>
      <c r="Z152" s="1">
        <f>_xll.ciqfunctions.udf.CIQ(Z$9, "IQ_LASTSALEPRICE", $B152)</f>
        <v>72.11</v>
      </c>
      <c r="AA152" s="1">
        <f>_xll.ciqfunctions.udf.CIQ(AA$9, "IQ_LASTSALEPRICE", $B152)</f>
        <v>120.02</v>
      </c>
      <c r="AB152" s="1">
        <f>_xll.ciqfunctions.udf.CIQ(AB$9, "IQ_LASTSALEPRICE", $B152)</f>
        <v>71.13</v>
      </c>
      <c r="AC152" s="1">
        <f>_xll.ciqfunctions.udf.CIQ(AC$9, "IQ_LASTSALEPRICE", $B152)</f>
        <v>63.67</v>
      </c>
      <c r="AD152" s="1">
        <f>_xll.ciqfunctions.udf.CIQ(AD$9, "IQ_LASTSALEPRICE", $B152)</f>
        <v>15.94</v>
      </c>
      <c r="AE152" s="1">
        <f>_xll.ciqfunctions.udf.CIQ(AE$9, "IQ_LASTSALEPRICE", $B152)</f>
        <v>157.51</v>
      </c>
      <c r="AF152" s="1">
        <f>_xll.ciqfunctions.udf.CIQ(AF$9, "IQ_LASTSALEPRICE", $B152)</f>
        <v>61.11</v>
      </c>
      <c r="AG152" s="1">
        <f>_xll.ciqfunctions.udf.CIQ(AG$9, "IQ_LASTSALEPRICE", $B152)</f>
        <v>30.56</v>
      </c>
      <c r="AH152" s="1">
        <f>_xll.ciqfunctions.udf.CIQ(AH$9, "IQ_LASTSALEPRICE", $B152)</f>
        <v>42.59</v>
      </c>
      <c r="AI152" s="1">
        <f>_xll.ciqfunctions.udf.CIQ(AI$9, "IQ_LASTSALEPRICE", $B152)</f>
        <v>114.3</v>
      </c>
      <c r="AJ152" s="1">
        <f>_xll.ciqfunctions.udf.CIQ(AJ$9, "IQ_LASTSALEPRICE", $B152)</f>
        <v>121.08</v>
      </c>
      <c r="AK152" s="1">
        <f>_xll.ciqfunctions.udf.CIQ(AK$9, "IQ_LASTSALEPRICE", $B152)</f>
        <v>27.56</v>
      </c>
      <c r="AL152" s="1">
        <f>_xll.ciqfunctions.udf.CIQ(AL$9, "IQ_LASTSALEPRICE", $B152)</f>
        <v>50.96</v>
      </c>
      <c r="AM152" s="1">
        <f>_xll.ciqfunctions.udf.CIQ(AM$9, "IQ_LASTSALEPRICE", $B152)</f>
        <v>48.77</v>
      </c>
      <c r="AN152" s="1">
        <f>_xll.ciqfunctions.udf.CIQ(AN$9, "IQ_LASTSALEPRICE", $B152)</f>
        <v>79.599999999999994</v>
      </c>
      <c r="AO152" s="1">
        <f>_xll.ciqfunctions.udf.CIQ(AO$9, "IQ_LASTSALEPRICE", $B152)</f>
        <v>65.78</v>
      </c>
      <c r="AP152" s="1">
        <f>_xll.ciqfunctions.udf.CIQ(AP$9, "IQ_LASTSALEPRICE", $B152)</f>
        <v>72.03</v>
      </c>
      <c r="AQ152" s="1">
        <f>_xll.ciqfunctions.udf.CIQ(AQ$9, "IQ_LASTSALEPRICE", $B152)</f>
        <v>94.88</v>
      </c>
      <c r="AR152" s="1">
        <f>_xll.ciqfunctions.udf.CIQ(AR$9, "IQ_LASTSALEPRICE", $B152)</f>
        <v>160.77000000000001</v>
      </c>
      <c r="AS152" s="1">
        <f>_xll.ciqfunctions.udf.CIQ(AS$9, "IQ_LASTSALEPRICE", $B152)</f>
        <v>61.81</v>
      </c>
      <c r="AT152" s="1">
        <f>_xll.ciqfunctions.udf.CIQ(AT$9, "IQ_LASTSALEPRICE", $B152)</f>
        <v>48.8</v>
      </c>
      <c r="AU152" s="1">
        <f>_xll.ciqfunctions.udf.CIQ(AU$9, "IQ_LASTSALEPRICE", $B152)</f>
        <v>81.23</v>
      </c>
      <c r="AV152" s="1">
        <f>_xll.ciqfunctions.udf.CIQ(AV$9, "IQ_LASTSALEPRICE", $B152)</f>
        <v>81.069999999999993</v>
      </c>
      <c r="AW152" s="1">
        <f>_xll.ciqfunctions.udf.CIQ(AW$9, "IQ_LASTSALEPRICE", $B152)</f>
        <v>44.47</v>
      </c>
    </row>
    <row r="153" spans="1:49" x14ac:dyDescent="0.3">
      <c r="A153" s="1">
        <f t="shared" si="22"/>
        <v>144</v>
      </c>
      <c r="B153" s="14">
        <v>44935</v>
      </c>
      <c r="C153" s="1">
        <f>_xll.ciqfunctions.udf.CIQ(C$9, "IQ_LASTSALEPRICE", $B153)</f>
        <v>65.34</v>
      </c>
      <c r="D153" s="1">
        <f>_xll.ciqfunctions.udf.CIQ(D$9, "IQ_LASTSALEPRICE", $B153)</f>
        <v>55.44</v>
      </c>
      <c r="E153" s="1">
        <f>_xll.ciqfunctions.udf.CIQ(E$9, "IQ_LASTSALEPRICE", $B153)</f>
        <v>89.41</v>
      </c>
      <c r="F153" s="1">
        <f>_xll.ciqfunctions.udf.CIQ(F$9, "IQ_LASTSALEPRICE", $B153)</f>
        <v>97.95</v>
      </c>
      <c r="G153" s="1">
        <f>_xll.ciqfunctions.udf.CIQ(G$9, "IQ_LASTSALEPRICE", $B153)</f>
        <v>43.1</v>
      </c>
      <c r="H153" s="1">
        <f>_xll.ciqfunctions.udf.CIQ(H$9, "IQ_LASTSALEPRICE", $B153)</f>
        <v>64.989999999999995</v>
      </c>
      <c r="I153" s="1">
        <f>_xll.ciqfunctions.udf.CIQ(I$9, "IQ_LASTSALEPRICE", $B153)</f>
        <v>97.72</v>
      </c>
      <c r="J153" s="1">
        <f>_xll.ciqfunctions.udf.CIQ(J$9, "IQ_LASTSALEPRICE", $B153)</f>
        <v>61.59</v>
      </c>
      <c r="K153" s="1">
        <f>_xll.ciqfunctions.udf.CIQ(K$9, "IQ_LASTSALEPRICE", $B153)</f>
        <v>105.19</v>
      </c>
      <c r="L153" s="1">
        <f>_xll.ciqfunctions.udf.CIQ(L$9, "IQ_LASTSALEPRICE", $B153)</f>
        <v>67.790000000000006</v>
      </c>
      <c r="M153" s="1">
        <f>_xll.ciqfunctions.udf.CIQ(M$9, "IQ_LASTSALEPRICE", $B153)</f>
        <v>108.46</v>
      </c>
      <c r="N153" s="1">
        <f>_xll.ciqfunctions.udf.CIQ(N$9, "IQ_LASTSALEPRICE", $B153)</f>
        <v>64.28</v>
      </c>
      <c r="O153" s="1">
        <f>_xll.ciqfunctions.udf.CIQ(O$9, "IQ_LASTSALEPRICE", $B153)</f>
        <v>85.71</v>
      </c>
      <c r="P153" s="1">
        <f>_xll.ciqfunctions.udf.CIQ(P$9, "IQ_LASTSALEPRICE", $B153)</f>
        <v>42.45</v>
      </c>
      <c r="Q153" s="1">
        <f>_xll.ciqfunctions.udf.CIQ(Q$9, "IQ_LASTSALEPRICE", $B153)</f>
        <v>107.84</v>
      </c>
      <c r="R153" s="1">
        <f>_xll.ciqfunctions.udf.CIQ(R$9, "IQ_LASTSALEPRICE", $B153)</f>
        <v>71.349999999999994</v>
      </c>
      <c r="S153" s="1">
        <f>_xll.ciqfunctions.udf.CIQ(S$9, "IQ_LASTSALEPRICE", $B153)</f>
        <v>84.07</v>
      </c>
      <c r="T153" s="1">
        <f>_xll.ciqfunctions.udf.CIQ(T$9, "IQ_LASTSALEPRICE", $B153)</f>
        <v>58.58</v>
      </c>
      <c r="U153" s="1">
        <f>_xll.ciqfunctions.udf.CIQ(U$9, "IQ_LASTSALEPRICE", $B153)</f>
        <v>39.85</v>
      </c>
      <c r="V153" s="1">
        <f>_xll.ciqfunctions.udf.CIQ(V$9, "IQ_LASTSALEPRICE", $B153)</f>
        <v>75.55</v>
      </c>
      <c r="W153" s="1">
        <f>_xll.ciqfunctions.udf.CIQ(W$9, "IQ_LASTSALEPRICE", $B153)</f>
        <v>49.46</v>
      </c>
      <c r="X153" s="1">
        <f>_xll.ciqfunctions.udf.CIQ(X$9, "IQ_LASTSALEPRICE", $B153)</f>
        <v>71.5</v>
      </c>
      <c r="Y153" s="1">
        <f>_xll.ciqfunctions.udf.CIQ(Y$9, "IQ_LASTSALEPRICE", $B153)</f>
        <v>96.56</v>
      </c>
      <c r="Z153" s="1">
        <f>_xll.ciqfunctions.udf.CIQ(Z$9, "IQ_LASTSALEPRICE", $B153)</f>
        <v>71.98</v>
      </c>
      <c r="AA153" s="1">
        <f>_xll.ciqfunctions.udf.CIQ(AA$9, "IQ_LASTSALEPRICE", $B153)</f>
        <v>120.46</v>
      </c>
      <c r="AB153" s="1">
        <f>_xll.ciqfunctions.udf.CIQ(AB$9, "IQ_LASTSALEPRICE", $B153)</f>
        <v>71.17</v>
      </c>
      <c r="AC153" s="1">
        <f>_xll.ciqfunctions.udf.CIQ(AC$9, "IQ_LASTSALEPRICE", $B153)</f>
        <v>63.49</v>
      </c>
      <c r="AD153" s="1">
        <f>_xll.ciqfunctions.udf.CIQ(AD$9, "IQ_LASTSALEPRICE", $B153)</f>
        <v>15.96</v>
      </c>
      <c r="AE153" s="1">
        <f>_xll.ciqfunctions.udf.CIQ(AE$9, "IQ_LASTSALEPRICE", $B153)</f>
        <v>157.13</v>
      </c>
      <c r="AF153" s="1">
        <f>_xll.ciqfunctions.udf.CIQ(AF$9, "IQ_LASTSALEPRICE", $B153)</f>
        <v>60.67</v>
      </c>
      <c r="AG153" s="1">
        <f>_xll.ciqfunctions.udf.CIQ(AG$9, "IQ_LASTSALEPRICE", $B153)</f>
        <v>30.47</v>
      </c>
      <c r="AH153" s="1">
        <f>_xll.ciqfunctions.udf.CIQ(AH$9, "IQ_LASTSALEPRICE", $B153)</f>
        <v>42.4</v>
      </c>
      <c r="AI153" s="1">
        <f>_xll.ciqfunctions.udf.CIQ(AI$9, "IQ_LASTSALEPRICE", $B153)</f>
        <v>113.79</v>
      </c>
      <c r="AJ153" s="1">
        <f>_xll.ciqfunctions.udf.CIQ(AJ$9, "IQ_LASTSALEPRICE", $B153)</f>
        <v>121.88</v>
      </c>
      <c r="AK153" s="1">
        <f>_xll.ciqfunctions.udf.CIQ(AK$9, "IQ_LASTSALEPRICE", $B153)</f>
        <v>27.88</v>
      </c>
      <c r="AL153" s="1">
        <f>_xll.ciqfunctions.udf.CIQ(AL$9, "IQ_LASTSALEPRICE", $B153)</f>
        <v>50.83</v>
      </c>
      <c r="AM153" s="1">
        <f>_xll.ciqfunctions.udf.CIQ(AM$9, "IQ_LASTSALEPRICE", $B153)</f>
        <v>48.73</v>
      </c>
      <c r="AN153" s="1">
        <f>_xll.ciqfunctions.udf.CIQ(AN$9, "IQ_LASTSALEPRICE", $B153)</f>
        <v>78.87</v>
      </c>
      <c r="AO153" s="1">
        <f>_xll.ciqfunctions.udf.CIQ(AO$9, "IQ_LASTSALEPRICE", $B153)</f>
        <v>64.83</v>
      </c>
      <c r="AP153" s="1">
        <f>_xll.ciqfunctions.udf.CIQ(AP$9, "IQ_LASTSALEPRICE", $B153)</f>
        <v>71.680000000000007</v>
      </c>
      <c r="AQ153" s="1">
        <f>_xll.ciqfunctions.udf.CIQ(AQ$9, "IQ_LASTSALEPRICE", $B153)</f>
        <v>93.26</v>
      </c>
      <c r="AR153" s="1">
        <f>_xll.ciqfunctions.udf.CIQ(AR$9, "IQ_LASTSALEPRICE", $B153)</f>
        <v>158.44</v>
      </c>
      <c r="AS153" s="1">
        <f>_xll.ciqfunctions.udf.CIQ(AS$9, "IQ_LASTSALEPRICE", $B153)</f>
        <v>61.04</v>
      </c>
      <c r="AT153" s="1">
        <f>_xll.ciqfunctions.udf.CIQ(AT$9, "IQ_LASTSALEPRICE", $B153)</f>
        <v>48.71</v>
      </c>
      <c r="AU153" s="1">
        <f>_xll.ciqfunctions.udf.CIQ(AU$9, "IQ_LASTSALEPRICE", $B153)</f>
        <v>79.989999999999995</v>
      </c>
      <c r="AV153" s="1">
        <f>_xll.ciqfunctions.udf.CIQ(AV$9, "IQ_LASTSALEPRICE", $B153)</f>
        <v>78.94</v>
      </c>
      <c r="AW153" s="1">
        <f>_xll.ciqfunctions.udf.CIQ(AW$9, "IQ_LASTSALEPRICE", $B153)</f>
        <v>44.55</v>
      </c>
    </row>
    <row r="154" spans="1:49" x14ac:dyDescent="0.3">
      <c r="A154" s="1">
        <f t="shared" si="22"/>
        <v>145</v>
      </c>
      <c r="B154" s="14">
        <v>44932</v>
      </c>
      <c r="C154" s="1">
        <f>_xll.ciqfunctions.udf.CIQ(C$9, "IQ_LASTSALEPRICE", $B154)</f>
        <v>65.44</v>
      </c>
      <c r="D154" s="1">
        <f>_xll.ciqfunctions.udf.CIQ(D$9, "IQ_LASTSALEPRICE", $B154)</f>
        <v>55.35</v>
      </c>
      <c r="E154" s="1">
        <f>_xll.ciqfunctions.udf.CIQ(E$9, "IQ_LASTSALEPRICE", $B154)</f>
        <v>88.32</v>
      </c>
      <c r="F154" s="1">
        <f>_xll.ciqfunctions.udf.CIQ(F$9, "IQ_LASTSALEPRICE", $B154)</f>
        <v>96.53</v>
      </c>
      <c r="G154" s="1">
        <f>_xll.ciqfunctions.udf.CIQ(G$9, "IQ_LASTSALEPRICE", $B154)</f>
        <v>43.54</v>
      </c>
      <c r="H154" s="1">
        <f>_xll.ciqfunctions.udf.CIQ(H$9, "IQ_LASTSALEPRICE", $B154)</f>
        <v>64.44</v>
      </c>
      <c r="I154" s="1">
        <f>_xll.ciqfunctions.udf.CIQ(I$9, "IQ_LASTSALEPRICE", $B154)</f>
        <v>97.83</v>
      </c>
      <c r="J154" s="1">
        <f>_xll.ciqfunctions.udf.CIQ(J$9, "IQ_LASTSALEPRICE", $B154)</f>
        <v>61.87</v>
      </c>
      <c r="K154" s="1">
        <f>_xll.ciqfunctions.udf.CIQ(K$9, "IQ_LASTSALEPRICE", $B154)</f>
        <v>105.18</v>
      </c>
      <c r="L154" s="1">
        <f>_xll.ciqfunctions.udf.CIQ(L$9, "IQ_LASTSALEPRICE", $B154)</f>
        <v>66.87</v>
      </c>
      <c r="M154" s="1">
        <f>_xll.ciqfunctions.udf.CIQ(M$9, "IQ_LASTSALEPRICE", $B154)</f>
        <v>107.68</v>
      </c>
      <c r="N154" s="1">
        <f>_xll.ciqfunctions.udf.CIQ(N$9, "IQ_LASTSALEPRICE", $B154)</f>
        <v>64.78</v>
      </c>
      <c r="O154" s="1">
        <f>_xll.ciqfunctions.udf.CIQ(O$9, "IQ_LASTSALEPRICE", $B154)</f>
        <v>85.8</v>
      </c>
      <c r="P154" s="1">
        <f>_xll.ciqfunctions.udf.CIQ(P$9, "IQ_LASTSALEPRICE", $B154)</f>
        <v>42.64</v>
      </c>
      <c r="Q154" s="1">
        <f>_xll.ciqfunctions.udf.CIQ(Q$9, "IQ_LASTSALEPRICE", $B154)</f>
        <v>109.02</v>
      </c>
      <c r="R154" s="1">
        <f>_xll.ciqfunctions.udf.CIQ(R$9, "IQ_LASTSALEPRICE", $B154)</f>
        <v>71.459999999999994</v>
      </c>
      <c r="S154" s="1">
        <f>_xll.ciqfunctions.udf.CIQ(S$9, "IQ_LASTSALEPRICE", $B154)</f>
        <v>83.65</v>
      </c>
      <c r="T154" s="1">
        <f>_xll.ciqfunctions.udf.CIQ(T$9, "IQ_LASTSALEPRICE", $B154)</f>
        <v>59.25</v>
      </c>
      <c r="U154" s="1">
        <f>_xll.ciqfunctions.udf.CIQ(U$9, "IQ_LASTSALEPRICE", $B154)</f>
        <v>39.159999999999997</v>
      </c>
      <c r="V154" s="1">
        <f>_xll.ciqfunctions.udf.CIQ(V$9, "IQ_LASTSALEPRICE", $B154)</f>
        <v>75.459999999999994</v>
      </c>
      <c r="W154" s="1">
        <f>_xll.ciqfunctions.udf.CIQ(W$9, "IQ_LASTSALEPRICE", $B154)</f>
        <v>49.23</v>
      </c>
      <c r="X154" s="1">
        <f>_xll.ciqfunctions.udf.CIQ(X$9, "IQ_LASTSALEPRICE", $B154)</f>
        <v>71.63</v>
      </c>
      <c r="Y154" s="1">
        <f>_xll.ciqfunctions.udf.CIQ(Y$9, "IQ_LASTSALEPRICE", $B154)</f>
        <v>94.77</v>
      </c>
      <c r="Z154" s="1">
        <f>_xll.ciqfunctions.udf.CIQ(Z$9, "IQ_LASTSALEPRICE", $B154)</f>
        <v>71.290000000000006</v>
      </c>
      <c r="AA154" s="1">
        <f>_xll.ciqfunctions.udf.CIQ(AA$9, "IQ_LASTSALEPRICE", $B154)</f>
        <v>119.44</v>
      </c>
      <c r="AB154" s="1">
        <f>_xll.ciqfunctions.udf.CIQ(AB$9, "IQ_LASTSALEPRICE", $B154)</f>
        <v>72.03</v>
      </c>
      <c r="AC154" s="1">
        <f>_xll.ciqfunctions.udf.CIQ(AC$9, "IQ_LASTSALEPRICE", $B154)</f>
        <v>62.64</v>
      </c>
      <c r="AD154" s="1">
        <f>_xll.ciqfunctions.udf.CIQ(AD$9, "IQ_LASTSALEPRICE", $B154)</f>
        <v>15.89</v>
      </c>
      <c r="AE154" s="1">
        <f>_xll.ciqfunctions.udf.CIQ(AE$9, "IQ_LASTSALEPRICE", $B154)</f>
        <v>154.54</v>
      </c>
      <c r="AF154" s="1">
        <f>_xll.ciqfunctions.udf.CIQ(AF$9, "IQ_LASTSALEPRICE", $B154)</f>
        <v>60.16</v>
      </c>
      <c r="AG154" s="1">
        <f>_xll.ciqfunctions.udf.CIQ(AG$9, "IQ_LASTSALEPRICE", $B154)</f>
        <v>29.99</v>
      </c>
      <c r="AH154" s="1">
        <f>_xll.ciqfunctions.udf.CIQ(AH$9, "IQ_LASTSALEPRICE", $B154)</f>
        <v>42.37</v>
      </c>
      <c r="AI154" s="1">
        <f>_xll.ciqfunctions.udf.CIQ(AI$9, "IQ_LASTSALEPRICE", $B154)</f>
        <v>112.53</v>
      </c>
      <c r="AJ154" s="1">
        <f>_xll.ciqfunctions.udf.CIQ(AJ$9, "IQ_LASTSALEPRICE", $B154)</f>
        <v>120.11</v>
      </c>
      <c r="AK154" s="1">
        <f>_xll.ciqfunctions.udf.CIQ(AK$9, "IQ_LASTSALEPRICE", $B154)</f>
        <v>27.61</v>
      </c>
      <c r="AL154" s="1">
        <f>_xll.ciqfunctions.udf.CIQ(AL$9, "IQ_LASTSALEPRICE", $B154)</f>
        <v>50.48</v>
      </c>
      <c r="AM154" s="1">
        <f>_xll.ciqfunctions.udf.CIQ(AM$9, "IQ_LASTSALEPRICE", $B154)</f>
        <v>49.25</v>
      </c>
      <c r="AN154" s="1">
        <f>_xll.ciqfunctions.udf.CIQ(AN$9, "IQ_LASTSALEPRICE", $B154)</f>
        <v>78.95</v>
      </c>
      <c r="AO154" s="1">
        <f>_xll.ciqfunctions.udf.CIQ(AO$9, "IQ_LASTSALEPRICE", $B154)</f>
        <v>65.17</v>
      </c>
      <c r="AP154" s="1">
        <f>_xll.ciqfunctions.udf.CIQ(AP$9, "IQ_LASTSALEPRICE", $B154)</f>
        <v>72.11</v>
      </c>
      <c r="AQ154" s="1">
        <f>_xll.ciqfunctions.udf.CIQ(AQ$9, "IQ_LASTSALEPRICE", $B154)</f>
        <v>94.65</v>
      </c>
      <c r="AR154" s="1">
        <f>_xll.ciqfunctions.udf.CIQ(AR$9, "IQ_LASTSALEPRICE", $B154)</f>
        <v>158.26</v>
      </c>
      <c r="AS154" s="1">
        <f>_xll.ciqfunctions.udf.CIQ(AS$9, "IQ_LASTSALEPRICE", $B154)</f>
        <v>61.91</v>
      </c>
      <c r="AT154" s="1">
        <f>_xll.ciqfunctions.udf.CIQ(AT$9, "IQ_LASTSALEPRICE", $B154)</f>
        <v>48.81</v>
      </c>
      <c r="AU154" s="1">
        <f>_xll.ciqfunctions.udf.CIQ(AU$9, "IQ_LASTSALEPRICE", $B154)</f>
        <v>80.02</v>
      </c>
      <c r="AV154" s="1">
        <f>_xll.ciqfunctions.udf.CIQ(AV$9, "IQ_LASTSALEPRICE", $B154)</f>
        <v>80.709999999999994</v>
      </c>
      <c r="AW154" s="1">
        <f>_xll.ciqfunctions.udf.CIQ(AW$9, "IQ_LASTSALEPRICE", $B154)</f>
        <v>44.69</v>
      </c>
    </row>
    <row r="155" spans="1:49" x14ac:dyDescent="0.3">
      <c r="A155" s="1">
        <f t="shared" si="22"/>
        <v>146</v>
      </c>
      <c r="B155" s="14">
        <v>44931</v>
      </c>
      <c r="C155" s="1">
        <f>_xll.ciqfunctions.udf.CIQ(C$9, "IQ_LASTSALEPRICE", $B155)</f>
        <v>64.239999999999995</v>
      </c>
      <c r="D155" s="1">
        <f>_xll.ciqfunctions.udf.CIQ(D$9, "IQ_LASTSALEPRICE", $B155)</f>
        <v>54.13</v>
      </c>
      <c r="E155" s="1">
        <f>_xll.ciqfunctions.udf.CIQ(E$9, "IQ_LASTSALEPRICE", $B155)</f>
        <v>86</v>
      </c>
      <c r="F155" s="1">
        <f>_xll.ciqfunctions.udf.CIQ(F$9, "IQ_LASTSALEPRICE", $B155)</f>
        <v>93.78</v>
      </c>
      <c r="G155" s="1">
        <f>_xll.ciqfunctions.udf.CIQ(G$9, "IQ_LASTSALEPRICE", $B155)</f>
        <v>43.98</v>
      </c>
      <c r="H155" s="1">
        <f>_xll.ciqfunctions.udf.CIQ(H$9, "IQ_LASTSALEPRICE", $B155)</f>
        <v>63.28</v>
      </c>
      <c r="I155" s="1">
        <f>_xll.ciqfunctions.udf.CIQ(I$9, "IQ_LASTSALEPRICE", $B155)</f>
        <v>95.29</v>
      </c>
      <c r="J155" s="1">
        <f>_xll.ciqfunctions.udf.CIQ(J$9, "IQ_LASTSALEPRICE", $B155)</f>
        <v>61.46</v>
      </c>
      <c r="K155" s="1">
        <f>_xll.ciqfunctions.udf.CIQ(K$9, "IQ_LASTSALEPRICE", $B155)</f>
        <v>103.26</v>
      </c>
      <c r="L155" s="1">
        <f>_xll.ciqfunctions.udf.CIQ(L$9, "IQ_LASTSALEPRICE", $B155)</f>
        <v>64.89</v>
      </c>
      <c r="M155" s="1">
        <f>_xll.ciqfunctions.udf.CIQ(M$9, "IQ_LASTSALEPRICE", $B155)</f>
        <v>103.66</v>
      </c>
      <c r="N155" s="1">
        <f>_xll.ciqfunctions.udf.CIQ(N$9, "IQ_LASTSALEPRICE", $B155)</f>
        <v>62.99</v>
      </c>
      <c r="O155" s="1">
        <f>_xll.ciqfunctions.udf.CIQ(O$9, "IQ_LASTSALEPRICE", $B155)</f>
        <v>83.75</v>
      </c>
      <c r="P155" s="1">
        <f>_xll.ciqfunctions.udf.CIQ(P$9, "IQ_LASTSALEPRICE", $B155)</f>
        <v>41.84</v>
      </c>
      <c r="Q155" s="1">
        <f>_xll.ciqfunctions.udf.CIQ(Q$9, "IQ_LASTSALEPRICE", $B155)</f>
        <v>106.15</v>
      </c>
      <c r="R155" s="1">
        <f>_xll.ciqfunctions.udf.CIQ(R$9, "IQ_LASTSALEPRICE", $B155)</f>
        <v>69.27</v>
      </c>
      <c r="S155" s="1">
        <f>_xll.ciqfunctions.udf.CIQ(S$9, "IQ_LASTSALEPRICE", $B155)</f>
        <v>82.63</v>
      </c>
      <c r="T155" s="1">
        <f>_xll.ciqfunctions.udf.CIQ(T$9, "IQ_LASTSALEPRICE", $B155)</f>
        <v>58.42</v>
      </c>
      <c r="U155" s="1">
        <f>_xll.ciqfunctions.udf.CIQ(U$9, "IQ_LASTSALEPRICE", $B155)</f>
        <v>38.72</v>
      </c>
      <c r="V155" s="1">
        <f>_xll.ciqfunctions.udf.CIQ(V$9, "IQ_LASTSALEPRICE", $B155)</f>
        <v>73.650000000000006</v>
      </c>
      <c r="W155" s="1">
        <f>_xll.ciqfunctions.udf.CIQ(W$9, "IQ_LASTSALEPRICE", $B155)</f>
        <v>48.08</v>
      </c>
      <c r="X155" s="1">
        <f>_xll.ciqfunctions.udf.CIQ(X$9, "IQ_LASTSALEPRICE", $B155)</f>
        <v>70.38</v>
      </c>
      <c r="Y155" s="1">
        <f>_xll.ciqfunctions.udf.CIQ(Y$9, "IQ_LASTSALEPRICE", $B155)</f>
        <v>92.41</v>
      </c>
      <c r="Z155" s="1">
        <f>_xll.ciqfunctions.udf.CIQ(Z$9, "IQ_LASTSALEPRICE", $B155)</f>
        <v>69.239999999999995</v>
      </c>
      <c r="AA155" s="1">
        <f>_xll.ciqfunctions.udf.CIQ(AA$9, "IQ_LASTSALEPRICE", $B155)</f>
        <v>116.58</v>
      </c>
      <c r="AB155" s="1">
        <f>_xll.ciqfunctions.udf.CIQ(AB$9, "IQ_LASTSALEPRICE", $B155)</f>
        <v>69.930000000000007</v>
      </c>
      <c r="AC155" s="1">
        <f>_xll.ciqfunctions.udf.CIQ(AC$9, "IQ_LASTSALEPRICE", $B155)</f>
        <v>61.12</v>
      </c>
      <c r="AD155" s="1">
        <f>_xll.ciqfunctions.udf.CIQ(AD$9, "IQ_LASTSALEPRICE", $B155)</f>
        <v>15.66</v>
      </c>
      <c r="AE155" s="1">
        <f>_xll.ciqfunctions.udf.CIQ(AE$9, "IQ_LASTSALEPRICE", $B155)</f>
        <v>152.47999999999999</v>
      </c>
      <c r="AF155" s="1">
        <f>_xll.ciqfunctions.udf.CIQ(AF$9, "IQ_LASTSALEPRICE", $B155)</f>
        <v>58.53</v>
      </c>
      <c r="AG155" s="1">
        <f>_xll.ciqfunctions.udf.CIQ(AG$9, "IQ_LASTSALEPRICE", $B155)</f>
        <v>28.98</v>
      </c>
      <c r="AH155" s="1">
        <f>_xll.ciqfunctions.udf.CIQ(AH$9, "IQ_LASTSALEPRICE", $B155)</f>
        <v>41.68</v>
      </c>
      <c r="AI155" s="1">
        <f>_xll.ciqfunctions.udf.CIQ(AI$9, "IQ_LASTSALEPRICE", $B155)</f>
        <v>108.87</v>
      </c>
      <c r="AJ155" s="1">
        <f>_xll.ciqfunctions.udf.CIQ(AJ$9, "IQ_LASTSALEPRICE", $B155)</f>
        <v>115.46</v>
      </c>
      <c r="AK155" s="1">
        <f>_xll.ciqfunctions.udf.CIQ(AK$9, "IQ_LASTSALEPRICE", $B155)</f>
        <v>27.13</v>
      </c>
      <c r="AL155" s="1">
        <f>_xll.ciqfunctions.udf.CIQ(AL$9, "IQ_LASTSALEPRICE", $B155)</f>
        <v>49.31</v>
      </c>
      <c r="AM155" s="1">
        <f>_xll.ciqfunctions.udf.CIQ(AM$9, "IQ_LASTSALEPRICE", $B155)</f>
        <v>48.17</v>
      </c>
      <c r="AN155" s="1">
        <f>_xll.ciqfunctions.udf.CIQ(AN$9, "IQ_LASTSALEPRICE", $B155)</f>
        <v>76.45</v>
      </c>
      <c r="AO155" s="1">
        <f>_xll.ciqfunctions.udf.CIQ(AO$9, "IQ_LASTSALEPRICE", $B155)</f>
        <v>62.87</v>
      </c>
      <c r="AP155" s="1">
        <f>_xll.ciqfunctions.udf.CIQ(AP$9, "IQ_LASTSALEPRICE", $B155)</f>
        <v>70.09</v>
      </c>
      <c r="AQ155" s="1">
        <f>_xll.ciqfunctions.udf.CIQ(AQ$9, "IQ_LASTSALEPRICE", $B155)</f>
        <v>92.92</v>
      </c>
      <c r="AR155" s="1">
        <f>_xll.ciqfunctions.udf.CIQ(AR$9, "IQ_LASTSALEPRICE", $B155)</f>
        <v>154.66999999999999</v>
      </c>
      <c r="AS155" s="1">
        <f>_xll.ciqfunctions.udf.CIQ(AS$9, "IQ_LASTSALEPRICE", $B155)</f>
        <v>60.78</v>
      </c>
      <c r="AT155" s="1">
        <f>_xll.ciqfunctions.udf.CIQ(AT$9, "IQ_LASTSALEPRICE", $B155)</f>
        <v>47.89</v>
      </c>
      <c r="AU155" s="1">
        <f>_xll.ciqfunctions.udf.CIQ(AU$9, "IQ_LASTSALEPRICE", $B155)</f>
        <v>77.62</v>
      </c>
      <c r="AV155" s="1">
        <f>_xll.ciqfunctions.udf.CIQ(AV$9, "IQ_LASTSALEPRICE", $B155)</f>
        <v>80.459999999999994</v>
      </c>
      <c r="AW155" s="1">
        <f>_xll.ciqfunctions.udf.CIQ(AW$9, "IQ_LASTSALEPRICE", $B155)</f>
        <v>44.12</v>
      </c>
    </row>
    <row r="156" spans="1:49" x14ac:dyDescent="0.3">
      <c r="A156" s="1">
        <f t="shared" si="22"/>
        <v>147</v>
      </c>
      <c r="B156" s="14">
        <v>44930</v>
      </c>
      <c r="C156" s="1">
        <f>_xll.ciqfunctions.udf.CIQ(C$9, "IQ_LASTSALEPRICE", $B156)</f>
        <v>65.489999999999995</v>
      </c>
      <c r="D156" s="1">
        <f>_xll.ciqfunctions.udf.CIQ(D$9, "IQ_LASTSALEPRICE", $B156)</f>
        <v>55.79</v>
      </c>
      <c r="E156" s="1">
        <f>_xll.ciqfunctions.udf.CIQ(E$9, "IQ_LASTSALEPRICE", $B156)</f>
        <v>88.96</v>
      </c>
      <c r="F156" s="1">
        <f>_xll.ciqfunctions.udf.CIQ(F$9, "IQ_LASTSALEPRICE", $B156)</f>
        <v>95.52</v>
      </c>
      <c r="G156" s="1">
        <f>_xll.ciqfunctions.udf.CIQ(G$9, "IQ_LASTSALEPRICE", $B156)</f>
        <v>45.1</v>
      </c>
      <c r="H156" s="1">
        <f>_xll.ciqfunctions.udf.CIQ(H$9, "IQ_LASTSALEPRICE", $B156)</f>
        <v>64.63</v>
      </c>
      <c r="I156" s="1">
        <f>_xll.ciqfunctions.udf.CIQ(I$9, "IQ_LASTSALEPRICE", $B156)</f>
        <v>96.59</v>
      </c>
      <c r="J156" s="1">
        <f>_xll.ciqfunctions.udf.CIQ(J$9, "IQ_LASTSALEPRICE", $B156)</f>
        <v>63.21</v>
      </c>
      <c r="K156" s="1">
        <f>_xll.ciqfunctions.udf.CIQ(K$9, "IQ_LASTSALEPRICE", $B156)</f>
        <v>104.81</v>
      </c>
      <c r="L156" s="1">
        <f>_xll.ciqfunctions.udf.CIQ(L$9, "IQ_LASTSALEPRICE", $B156)</f>
        <v>66.39</v>
      </c>
      <c r="M156" s="1">
        <f>_xll.ciqfunctions.udf.CIQ(M$9, "IQ_LASTSALEPRICE", $B156)</f>
        <v>109.21</v>
      </c>
      <c r="N156" s="1">
        <f>_xll.ciqfunctions.udf.CIQ(N$9, "IQ_LASTSALEPRICE", $B156)</f>
        <v>63.89</v>
      </c>
      <c r="O156" s="1">
        <f>_xll.ciqfunctions.udf.CIQ(O$9, "IQ_LASTSALEPRICE", $B156)</f>
        <v>85.33</v>
      </c>
      <c r="P156" s="1">
        <f>_xll.ciqfunctions.udf.CIQ(P$9, "IQ_LASTSALEPRICE", $B156)</f>
        <v>42.77</v>
      </c>
      <c r="Q156" s="1">
        <f>_xll.ciqfunctions.udf.CIQ(Q$9, "IQ_LASTSALEPRICE", $B156)</f>
        <v>108.71</v>
      </c>
      <c r="R156" s="1">
        <f>_xll.ciqfunctions.udf.CIQ(R$9, "IQ_LASTSALEPRICE", $B156)</f>
        <v>71.45</v>
      </c>
      <c r="S156" s="1">
        <f>_xll.ciqfunctions.udf.CIQ(S$9, "IQ_LASTSALEPRICE", $B156)</f>
        <v>84.49</v>
      </c>
      <c r="T156" s="1">
        <f>_xll.ciqfunctions.udf.CIQ(T$9, "IQ_LASTSALEPRICE", $B156)</f>
        <v>59.38</v>
      </c>
      <c r="U156" s="1">
        <f>_xll.ciqfunctions.udf.CIQ(U$9, "IQ_LASTSALEPRICE", $B156)</f>
        <v>39.56</v>
      </c>
      <c r="V156" s="1">
        <f>_xll.ciqfunctions.udf.CIQ(V$9, "IQ_LASTSALEPRICE", $B156)</f>
        <v>75.39</v>
      </c>
      <c r="W156" s="1">
        <f>_xll.ciqfunctions.udf.CIQ(W$9, "IQ_LASTSALEPRICE", $B156)</f>
        <v>49.02</v>
      </c>
      <c r="X156" s="1">
        <f>_xll.ciqfunctions.udf.CIQ(X$9, "IQ_LASTSALEPRICE", $B156)</f>
        <v>72.510000000000005</v>
      </c>
      <c r="Y156" s="1">
        <f>_xll.ciqfunctions.udf.CIQ(Y$9, "IQ_LASTSALEPRICE", $B156)</f>
        <v>94.78</v>
      </c>
      <c r="Z156" s="1">
        <f>_xll.ciqfunctions.udf.CIQ(Z$9, "IQ_LASTSALEPRICE", $B156)</f>
        <v>70.67</v>
      </c>
      <c r="AA156" s="1">
        <f>_xll.ciqfunctions.udf.CIQ(AA$9, "IQ_LASTSALEPRICE", $B156)</f>
        <v>119.56</v>
      </c>
      <c r="AB156" s="1">
        <f>_xll.ciqfunctions.udf.CIQ(AB$9, "IQ_LASTSALEPRICE", $B156)</f>
        <v>71.37</v>
      </c>
      <c r="AC156" s="1">
        <f>_xll.ciqfunctions.udf.CIQ(AC$9, "IQ_LASTSALEPRICE", $B156)</f>
        <v>62.51</v>
      </c>
      <c r="AD156" s="1">
        <f>_xll.ciqfunctions.udf.CIQ(AD$9, "IQ_LASTSALEPRICE", $B156)</f>
        <v>15.88</v>
      </c>
      <c r="AE156" s="1">
        <f>_xll.ciqfunctions.udf.CIQ(AE$9, "IQ_LASTSALEPRICE", $B156)</f>
        <v>155.04</v>
      </c>
      <c r="AF156" s="1">
        <f>_xll.ciqfunctions.udf.CIQ(AF$9, "IQ_LASTSALEPRICE", $B156)</f>
        <v>59.05</v>
      </c>
      <c r="AG156" s="1">
        <f>_xll.ciqfunctions.udf.CIQ(AG$9, "IQ_LASTSALEPRICE", $B156)</f>
        <v>29.65</v>
      </c>
      <c r="AH156" s="1">
        <f>_xll.ciqfunctions.udf.CIQ(AH$9, "IQ_LASTSALEPRICE", $B156)</f>
        <v>42.34</v>
      </c>
      <c r="AI156" s="1">
        <f>_xll.ciqfunctions.udf.CIQ(AI$9, "IQ_LASTSALEPRICE", $B156)</f>
        <v>111.94</v>
      </c>
      <c r="AJ156" s="1">
        <f>_xll.ciqfunctions.udf.CIQ(AJ$9, "IQ_LASTSALEPRICE", $B156)</f>
        <v>117.43</v>
      </c>
      <c r="AK156" s="1">
        <f>_xll.ciqfunctions.udf.CIQ(AK$9, "IQ_LASTSALEPRICE", $B156)</f>
        <v>27.78</v>
      </c>
      <c r="AL156" s="1">
        <f>_xll.ciqfunctions.udf.CIQ(AL$9, "IQ_LASTSALEPRICE", $B156)</f>
        <v>49.32</v>
      </c>
      <c r="AM156" s="1">
        <f>_xll.ciqfunctions.udf.CIQ(AM$9, "IQ_LASTSALEPRICE", $B156)</f>
        <v>48.85</v>
      </c>
      <c r="AN156" s="1">
        <f>_xll.ciqfunctions.udf.CIQ(AN$9, "IQ_LASTSALEPRICE", $B156)</f>
        <v>77.17</v>
      </c>
      <c r="AO156" s="1">
        <f>_xll.ciqfunctions.udf.CIQ(AO$9, "IQ_LASTSALEPRICE", $B156)</f>
        <v>64.37</v>
      </c>
      <c r="AP156" s="1">
        <f>_xll.ciqfunctions.udf.CIQ(AP$9, "IQ_LASTSALEPRICE", $B156)</f>
        <v>70.81</v>
      </c>
      <c r="AQ156" s="1">
        <f>_xll.ciqfunctions.udf.CIQ(AQ$9, "IQ_LASTSALEPRICE", $B156)</f>
        <v>96.25</v>
      </c>
      <c r="AR156" s="1">
        <f>_xll.ciqfunctions.udf.CIQ(AR$9, "IQ_LASTSALEPRICE", $B156)</f>
        <v>157.16999999999999</v>
      </c>
      <c r="AS156" s="1">
        <f>_xll.ciqfunctions.udf.CIQ(AS$9, "IQ_LASTSALEPRICE", $B156)</f>
        <v>62.84</v>
      </c>
      <c r="AT156" s="1">
        <f>_xll.ciqfunctions.udf.CIQ(AT$9, "IQ_LASTSALEPRICE", $B156)</f>
        <v>48.76</v>
      </c>
      <c r="AU156" s="1">
        <f>_xll.ciqfunctions.udf.CIQ(AU$9, "IQ_LASTSALEPRICE", $B156)</f>
        <v>81.58</v>
      </c>
      <c r="AV156" s="1">
        <f>_xll.ciqfunctions.udf.CIQ(AV$9, "IQ_LASTSALEPRICE", $B156)</f>
        <v>83.35</v>
      </c>
      <c r="AW156" s="1">
        <f>_xll.ciqfunctions.udf.CIQ(AW$9, "IQ_LASTSALEPRICE", $B156)</f>
        <v>45.15</v>
      </c>
    </row>
    <row r="157" spans="1:49" x14ac:dyDescent="0.3">
      <c r="A157" s="1">
        <f t="shared" si="22"/>
        <v>148</v>
      </c>
      <c r="B157" s="14">
        <v>44929</v>
      </c>
      <c r="C157" s="1">
        <f>_xll.ciqfunctions.udf.CIQ(C$9, "IQ_LASTSALEPRICE", $B157)</f>
        <v>65.13</v>
      </c>
      <c r="D157" s="1">
        <f>_xll.ciqfunctions.udf.CIQ(D$9, "IQ_LASTSALEPRICE", $B157)</f>
        <v>55.37</v>
      </c>
      <c r="E157" s="1">
        <f>_xll.ciqfunctions.udf.CIQ(E$9, "IQ_LASTSALEPRICE", $B157)</f>
        <v>88.49</v>
      </c>
      <c r="F157" s="1">
        <f>_xll.ciqfunctions.udf.CIQ(F$9, "IQ_LASTSALEPRICE", $B157)</f>
        <v>94.87</v>
      </c>
      <c r="G157" s="1">
        <f>_xll.ciqfunctions.udf.CIQ(G$9, "IQ_LASTSALEPRICE", $B157)</f>
        <v>44.79</v>
      </c>
      <c r="H157" s="1">
        <f>_xll.ciqfunctions.udf.CIQ(H$9, "IQ_LASTSALEPRICE", $B157)</f>
        <v>63.73</v>
      </c>
      <c r="I157" s="1">
        <f>_xll.ciqfunctions.udf.CIQ(I$9, "IQ_LASTSALEPRICE", $B157)</f>
        <v>95.76</v>
      </c>
      <c r="J157" s="1">
        <f>_xll.ciqfunctions.udf.CIQ(J$9, "IQ_LASTSALEPRICE", $B157)</f>
        <v>62.97</v>
      </c>
      <c r="K157" s="1">
        <f>_xll.ciqfunctions.udf.CIQ(K$9, "IQ_LASTSALEPRICE", $B157)</f>
        <v>103.7</v>
      </c>
      <c r="L157" s="1">
        <f>_xll.ciqfunctions.udf.CIQ(L$9, "IQ_LASTSALEPRICE", $B157)</f>
        <v>64.28</v>
      </c>
      <c r="M157" s="1">
        <f>_xll.ciqfunctions.udf.CIQ(M$9, "IQ_LASTSALEPRICE", $B157)</f>
        <v>109.13</v>
      </c>
      <c r="N157" s="1">
        <f>_xll.ciqfunctions.udf.CIQ(N$9, "IQ_LASTSALEPRICE", $B157)</f>
        <v>62.93</v>
      </c>
      <c r="O157" s="1">
        <f>_xll.ciqfunctions.udf.CIQ(O$9, "IQ_LASTSALEPRICE", $B157)</f>
        <v>84.22</v>
      </c>
      <c r="P157" s="1">
        <f>_xll.ciqfunctions.udf.CIQ(P$9, "IQ_LASTSALEPRICE", $B157)</f>
        <v>41.94</v>
      </c>
      <c r="Q157" s="1">
        <f>_xll.ciqfunctions.udf.CIQ(Q$9, "IQ_LASTSALEPRICE", $B157)</f>
        <v>108.23</v>
      </c>
      <c r="R157" s="1">
        <f>_xll.ciqfunctions.udf.CIQ(R$9, "IQ_LASTSALEPRICE", $B157)</f>
        <v>70.680000000000007</v>
      </c>
      <c r="S157" s="1">
        <f>_xll.ciqfunctions.udf.CIQ(S$9, "IQ_LASTSALEPRICE", $B157)</f>
        <v>83.83</v>
      </c>
      <c r="T157" s="1">
        <f>_xll.ciqfunctions.udf.CIQ(T$9, "IQ_LASTSALEPRICE", $B157)</f>
        <v>59.79</v>
      </c>
      <c r="U157" s="1">
        <f>_xll.ciqfunctions.udf.CIQ(U$9, "IQ_LASTSALEPRICE", $B157)</f>
        <v>39.51</v>
      </c>
      <c r="V157" s="1">
        <f>_xll.ciqfunctions.udf.CIQ(V$9, "IQ_LASTSALEPRICE", $B157)</f>
        <v>74.63</v>
      </c>
      <c r="W157" s="1">
        <f>_xll.ciqfunctions.udf.CIQ(W$9, "IQ_LASTSALEPRICE", $B157)</f>
        <v>48.83</v>
      </c>
      <c r="X157" s="1">
        <f>_xll.ciqfunctions.udf.CIQ(X$9, "IQ_LASTSALEPRICE", $B157)</f>
        <v>71.900000000000006</v>
      </c>
      <c r="Y157" s="1">
        <f>_xll.ciqfunctions.udf.CIQ(Y$9, "IQ_LASTSALEPRICE", $B157)</f>
        <v>94.16</v>
      </c>
      <c r="Z157" s="1">
        <f>_xll.ciqfunctions.udf.CIQ(Z$9, "IQ_LASTSALEPRICE", $B157)</f>
        <v>70.069999999999993</v>
      </c>
      <c r="AA157" s="1">
        <f>_xll.ciqfunctions.udf.CIQ(AA$9, "IQ_LASTSALEPRICE", $B157)</f>
        <v>117.86</v>
      </c>
      <c r="AB157" s="1">
        <f>_xll.ciqfunctions.udf.CIQ(AB$9, "IQ_LASTSALEPRICE", $B157)</f>
        <v>70.45</v>
      </c>
      <c r="AC157" s="1">
        <f>_xll.ciqfunctions.udf.CIQ(AC$9, "IQ_LASTSALEPRICE", $B157)</f>
        <v>62.05</v>
      </c>
      <c r="AD157" s="1">
        <f>_xll.ciqfunctions.udf.CIQ(AD$9, "IQ_LASTSALEPRICE", $B157)</f>
        <v>15.68</v>
      </c>
      <c r="AE157" s="1">
        <f>_xll.ciqfunctions.udf.CIQ(AE$9, "IQ_LASTSALEPRICE", $B157)</f>
        <v>153.71</v>
      </c>
      <c r="AF157" s="1">
        <f>_xll.ciqfunctions.udf.CIQ(AF$9, "IQ_LASTSALEPRICE", $B157)</f>
        <v>59.01</v>
      </c>
      <c r="AG157" s="1">
        <f>_xll.ciqfunctions.udf.CIQ(AG$9, "IQ_LASTSALEPRICE", $B157)</f>
        <v>29.56</v>
      </c>
      <c r="AH157" s="1">
        <f>_xll.ciqfunctions.udf.CIQ(AH$9, "IQ_LASTSALEPRICE", $B157)</f>
        <v>42.03</v>
      </c>
      <c r="AI157" s="1">
        <f>_xll.ciqfunctions.udf.CIQ(AI$9, "IQ_LASTSALEPRICE", $B157)</f>
        <v>111.2</v>
      </c>
      <c r="AJ157" s="1">
        <f>_xll.ciqfunctions.udf.CIQ(AJ$9, "IQ_LASTSALEPRICE", $B157)</f>
        <v>117.11</v>
      </c>
      <c r="AK157" s="1">
        <f>_xll.ciqfunctions.udf.CIQ(AK$9, "IQ_LASTSALEPRICE", $B157)</f>
        <v>27.44</v>
      </c>
      <c r="AL157" s="1">
        <f>_xll.ciqfunctions.udf.CIQ(AL$9, "IQ_LASTSALEPRICE", $B157)</f>
        <v>49.19</v>
      </c>
      <c r="AM157" s="1">
        <f>_xll.ciqfunctions.udf.CIQ(AM$9, "IQ_LASTSALEPRICE", $B157)</f>
        <v>48.29</v>
      </c>
      <c r="AN157" s="1">
        <f>_xll.ciqfunctions.udf.CIQ(AN$9, "IQ_LASTSALEPRICE", $B157)</f>
        <v>76.3</v>
      </c>
      <c r="AO157" s="1">
        <f>_xll.ciqfunctions.udf.CIQ(AO$9, "IQ_LASTSALEPRICE", $B157)</f>
        <v>61.78</v>
      </c>
      <c r="AP157" s="1">
        <f>_xll.ciqfunctions.udf.CIQ(AP$9, "IQ_LASTSALEPRICE", $B157)</f>
        <v>69.459999999999994</v>
      </c>
      <c r="AQ157" s="1">
        <f>_xll.ciqfunctions.udf.CIQ(AQ$9, "IQ_LASTSALEPRICE", $B157)</f>
        <v>95.14</v>
      </c>
      <c r="AR157" s="1">
        <f>_xll.ciqfunctions.udf.CIQ(AR$9, "IQ_LASTSALEPRICE", $B157)</f>
        <v>154.1</v>
      </c>
      <c r="AS157" s="1">
        <f>_xll.ciqfunctions.udf.CIQ(AS$9, "IQ_LASTSALEPRICE", $B157)</f>
        <v>61.8</v>
      </c>
      <c r="AT157" s="1">
        <f>_xll.ciqfunctions.udf.CIQ(AT$9, "IQ_LASTSALEPRICE", $B157)</f>
        <v>48.16</v>
      </c>
      <c r="AU157" s="1">
        <f>_xll.ciqfunctions.udf.CIQ(AU$9, "IQ_LASTSALEPRICE", $B157)</f>
        <v>80.08</v>
      </c>
      <c r="AV157" s="1">
        <f>_xll.ciqfunctions.udf.CIQ(AV$9, "IQ_LASTSALEPRICE", $B157)</f>
        <v>82.23</v>
      </c>
      <c r="AW157" s="1">
        <f>_xll.ciqfunctions.udf.CIQ(AW$9, "IQ_LASTSALEPRICE", $B157)</f>
        <v>45.23</v>
      </c>
    </row>
    <row r="158" spans="1:49" x14ac:dyDescent="0.3">
      <c r="A158" s="1">
        <f t="shared" si="22"/>
        <v>149</v>
      </c>
      <c r="B158" s="14">
        <v>44925</v>
      </c>
      <c r="C158" s="1">
        <f>_xll.ciqfunctions.udf.CIQ(C$9, "IQ_LASTSALEPRICE", $B158)</f>
        <v>64.510000000000005</v>
      </c>
      <c r="D158" s="1">
        <f>_xll.ciqfunctions.udf.CIQ(D$9, "IQ_LASTSALEPRICE", $B158)</f>
        <v>55.21</v>
      </c>
      <c r="E158" s="1">
        <f>_xll.ciqfunctions.udf.CIQ(E$9, "IQ_LASTSALEPRICE", $B158)</f>
        <v>88.92</v>
      </c>
      <c r="F158" s="1">
        <f>_xll.ciqfunctions.udf.CIQ(F$9, "IQ_LASTSALEPRICE", $B158)</f>
        <v>94.95</v>
      </c>
      <c r="G158" s="1">
        <f>_xll.ciqfunctions.udf.CIQ(G$9, "IQ_LASTSALEPRICE", $B158)</f>
        <v>44.34</v>
      </c>
      <c r="H158" s="1">
        <f>_xll.ciqfunctions.udf.CIQ(H$9, "IQ_LASTSALEPRICE", $B158)</f>
        <v>63.33</v>
      </c>
      <c r="I158" s="1">
        <f>_xll.ciqfunctions.udf.CIQ(I$9, "IQ_LASTSALEPRICE", $B158)</f>
        <v>95.31</v>
      </c>
      <c r="J158" s="1">
        <f>_xll.ciqfunctions.udf.CIQ(J$9, "IQ_LASTSALEPRICE", $B158)</f>
        <v>61.32</v>
      </c>
      <c r="K158" s="1">
        <f>_xll.ciqfunctions.udf.CIQ(K$9, "IQ_LASTSALEPRICE", $B158)</f>
        <v>102.99</v>
      </c>
      <c r="L158" s="1">
        <f>_xll.ciqfunctions.udf.CIQ(L$9, "IQ_LASTSALEPRICE", $B158)</f>
        <v>63.62</v>
      </c>
      <c r="M158" s="1">
        <f>_xll.ciqfunctions.udf.CIQ(M$9, "IQ_LASTSALEPRICE", $B158)</f>
        <v>112.5</v>
      </c>
      <c r="N158" s="1">
        <f>_xll.ciqfunctions.udf.CIQ(N$9, "IQ_LASTSALEPRICE", $B158)</f>
        <v>62.93</v>
      </c>
      <c r="O158" s="1">
        <f>_xll.ciqfunctions.udf.CIQ(O$9, "IQ_LASTSALEPRICE", $B158)</f>
        <v>83.84</v>
      </c>
      <c r="P158" s="1">
        <f>_xll.ciqfunctions.udf.CIQ(P$9, "IQ_LASTSALEPRICE", $B158)</f>
        <v>41.85</v>
      </c>
      <c r="Q158" s="1">
        <f>_xll.ciqfunctions.udf.CIQ(Q$9, "IQ_LASTSALEPRICE", $B158)</f>
        <v>107.85</v>
      </c>
      <c r="R158" s="1">
        <f>_xll.ciqfunctions.udf.CIQ(R$9, "IQ_LASTSALEPRICE", $B158)</f>
        <v>70.400000000000006</v>
      </c>
      <c r="S158" s="1">
        <f>_xll.ciqfunctions.udf.CIQ(S$9, "IQ_LASTSALEPRICE", $B158)</f>
        <v>83.6</v>
      </c>
      <c r="T158" s="1">
        <f>_xll.ciqfunctions.udf.CIQ(T$9, "IQ_LASTSALEPRICE", $B158)</f>
        <v>59.34</v>
      </c>
      <c r="U158" s="1">
        <f>_xll.ciqfunctions.udf.CIQ(U$9, "IQ_LASTSALEPRICE", $B158)</f>
        <v>39.549999999999997</v>
      </c>
      <c r="V158" s="1">
        <f>_xll.ciqfunctions.udf.CIQ(V$9, "IQ_LASTSALEPRICE", $B158)</f>
        <v>76.040000000000006</v>
      </c>
      <c r="W158" s="1">
        <f>_xll.ciqfunctions.udf.CIQ(W$9, "IQ_LASTSALEPRICE", $B158)</f>
        <v>49</v>
      </c>
      <c r="X158" s="1">
        <f>_xll.ciqfunctions.udf.CIQ(X$9, "IQ_LASTSALEPRICE", $B158)</f>
        <v>71.41</v>
      </c>
      <c r="Y158" s="1">
        <f>_xll.ciqfunctions.udf.CIQ(Y$9, "IQ_LASTSALEPRICE", $B158)</f>
        <v>93.76</v>
      </c>
      <c r="Z158" s="1">
        <f>_xll.ciqfunctions.udf.CIQ(Z$9, "IQ_LASTSALEPRICE", $B158)</f>
        <v>70.11</v>
      </c>
      <c r="AA158" s="1">
        <f>_xll.ciqfunctions.udf.CIQ(AA$9, "IQ_LASTSALEPRICE", $B158)</f>
        <v>117.53</v>
      </c>
      <c r="AB158" s="1">
        <f>_xll.ciqfunctions.udf.CIQ(AB$9, "IQ_LASTSALEPRICE", $B158)</f>
        <v>70.34</v>
      </c>
      <c r="AC158" s="1">
        <f>_xll.ciqfunctions.udf.CIQ(AC$9, "IQ_LASTSALEPRICE", $B158)</f>
        <v>61.27</v>
      </c>
      <c r="AD158" s="1">
        <f>_xll.ciqfunctions.udf.CIQ(AD$9, "IQ_LASTSALEPRICE", $B158)</f>
        <v>16.260000000000002</v>
      </c>
      <c r="AE158" s="1">
        <f>_xll.ciqfunctions.udf.CIQ(AE$9, "IQ_LASTSALEPRICE", $B158)</f>
        <v>154.54</v>
      </c>
      <c r="AF158" s="1">
        <f>_xll.ciqfunctions.udf.CIQ(AF$9, "IQ_LASTSALEPRICE", $B158)</f>
        <v>58.71</v>
      </c>
      <c r="AG158" s="1">
        <f>_xll.ciqfunctions.udf.CIQ(AG$9, "IQ_LASTSALEPRICE", $B158)</f>
        <v>29.99</v>
      </c>
      <c r="AH158" s="1">
        <f>_xll.ciqfunctions.udf.CIQ(AH$9, "IQ_LASTSALEPRICE", $B158)</f>
        <v>41.94</v>
      </c>
      <c r="AI158" s="1">
        <f>_xll.ciqfunctions.udf.CIQ(AI$9, "IQ_LASTSALEPRICE", $B158)</f>
        <v>112.07</v>
      </c>
      <c r="AJ158" s="1">
        <f>_xll.ciqfunctions.udf.CIQ(AJ$9, "IQ_LASTSALEPRICE", $B158)</f>
        <v>118.18</v>
      </c>
      <c r="AK158" s="1">
        <f>_xll.ciqfunctions.udf.CIQ(AK$9, "IQ_LASTSALEPRICE", $B158)</f>
        <v>27.42</v>
      </c>
      <c r="AL158" s="1">
        <f>_xll.ciqfunctions.udf.CIQ(AL$9, "IQ_LASTSALEPRICE", $B158)</f>
        <v>49.62</v>
      </c>
      <c r="AM158" s="1">
        <f>_xll.ciqfunctions.udf.CIQ(AM$9, "IQ_LASTSALEPRICE", $B158)</f>
        <v>47.59</v>
      </c>
      <c r="AN158" s="1">
        <f>_xll.ciqfunctions.udf.CIQ(AN$9, "IQ_LASTSALEPRICE", $B158)</f>
        <v>75.72</v>
      </c>
      <c r="AO158" s="1">
        <f>_xll.ciqfunctions.udf.CIQ(AO$9, "IQ_LASTSALEPRICE", $B158)</f>
        <v>61.88</v>
      </c>
      <c r="AP158" s="1">
        <f>_xll.ciqfunctions.udf.CIQ(AP$9, "IQ_LASTSALEPRICE", $B158)</f>
        <v>68.86</v>
      </c>
      <c r="AQ158" s="1">
        <f>_xll.ciqfunctions.udf.CIQ(AQ$9, "IQ_LASTSALEPRICE", $B158)</f>
        <v>92.55</v>
      </c>
      <c r="AR158" s="1">
        <f>_xll.ciqfunctions.udf.CIQ(AR$9, "IQ_LASTSALEPRICE", $B158)</f>
        <v>152.41999999999999</v>
      </c>
      <c r="AS158" s="1">
        <f>_xll.ciqfunctions.udf.CIQ(AS$9, "IQ_LASTSALEPRICE", $B158)</f>
        <v>60.64</v>
      </c>
      <c r="AT158" s="1">
        <f>_xll.ciqfunctions.udf.CIQ(AT$9, "IQ_LASTSALEPRICE", $B158)</f>
        <v>47.73</v>
      </c>
      <c r="AU158" s="1">
        <f>_xll.ciqfunctions.udf.CIQ(AU$9, "IQ_LASTSALEPRICE", $B158)</f>
        <v>78.67</v>
      </c>
      <c r="AV158" s="1">
        <f>_xll.ciqfunctions.udf.CIQ(AV$9, "IQ_LASTSALEPRICE", $B158)</f>
        <v>81.19</v>
      </c>
      <c r="AW158" s="1">
        <f>_xll.ciqfunctions.udf.CIQ(AW$9, "IQ_LASTSALEPRICE", $B158)</f>
        <v>44.98</v>
      </c>
    </row>
    <row r="159" spans="1:49" x14ac:dyDescent="0.3">
      <c r="A159" s="1">
        <f t="shared" si="22"/>
        <v>150</v>
      </c>
      <c r="B159" s="14">
        <v>44924</v>
      </c>
      <c r="C159" s="1">
        <f>_xll.ciqfunctions.udf.CIQ(C$9, "IQ_LASTSALEPRICE", $B159)</f>
        <v>65.37</v>
      </c>
      <c r="D159" s="1">
        <f>_xll.ciqfunctions.udf.CIQ(D$9, "IQ_LASTSALEPRICE", $B159)</f>
        <v>56.03</v>
      </c>
      <c r="E159" s="1">
        <f>_xll.ciqfunctions.udf.CIQ(E$9, "IQ_LASTSALEPRICE", $B159)</f>
        <v>90.01</v>
      </c>
      <c r="F159" s="1">
        <f>_xll.ciqfunctions.udf.CIQ(F$9, "IQ_LASTSALEPRICE", $B159)</f>
        <v>96.01</v>
      </c>
      <c r="G159" s="1">
        <f>_xll.ciqfunctions.udf.CIQ(G$9, "IQ_LASTSALEPRICE", $B159)</f>
        <v>44.71</v>
      </c>
      <c r="H159" s="1">
        <f>_xll.ciqfunctions.udf.CIQ(H$9, "IQ_LASTSALEPRICE", $B159)</f>
        <v>64.180000000000007</v>
      </c>
      <c r="I159" s="1">
        <f>_xll.ciqfunctions.udf.CIQ(I$9, "IQ_LASTSALEPRICE", $B159)</f>
        <v>96.49</v>
      </c>
      <c r="J159" s="1">
        <f>_xll.ciqfunctions.udf.CIQ(J$9, "IQ_LASTSALEPRICE", $B159)</f>
        <v>61.64</v>
      </c>
      <c r="K159" s="1">
        <f>_xll.ciqfunctions.udf.CIQ(K$9, "IQ_LASTSALEPRICE", $B159)</f>
        <v>103.84</v>
      </c>
      <c r="L159" s="1">
        <f>_xll.ciqfunctions.udf.CIQ(L$9, "IQ_LASTSALEPRICE", $B159)</f>
        <v>64.400000000000006</v>
      </c>
      <c r="M159" s="1">
        <f>_xll.ciqfunctions.udf.CIQ(M$9, "IQ_LASTSALEPRICE", $B159)</f>
        <v>114.09</v>
      </c>
      <c r="N159" s="1">
        <f>_xll.ciqfunctions.udf.CIQ(N$9, "IQ_LASTSALEPRICE", $B159)</f>
        <v>63.52</v>
      </c>
      <c r="O159" s="1">
        <f>_xll.ciqfunctions.udf.CIQ(O$9, "IQ_LASTSALEPRICE", $B159)</f>
        <v>85.08</v>
      </c>
      <c r="P159" s="1">
        <f>_xll.ciqfunctions.udf.CIQ(P$9, "IQ_LASTSALEPRICE", $B159)</f>
        <v>42.24</v>
      </c>
      <c r="Q159" s="1">
        <f>_xll.ciqfunctions.udf.CIQ(Q$9, "IQ_LASTSALEPRICE", $B159)</f>
        <v>108.98</v>
      </c>
      <c r="R159" s="1">
        <f>_xll.ciqfunctions.udf.CIQ(R$9, "IQ_LASTSALEPRICE", $B159)</f>
        <v>71.790000000000006</v>
      </c>
      <c r="S159" s="1">
        <f>_xll.ciqfunctions.udf.CIQ(S$9, "IQ_LASTSALEPRICE", $B159)</f>
        <v>84.08</v>
      </c>
      <c r="T159" s="1">
        <f>_xll.ciqfunctions.udf.CIQ(T$9, "IQ_LASTSALEPRICE", $B159)</f>
        <v>59.83</v>
      </c>
      <c r="U159" s="1">
        <f>_xll.ciqfunctions.udf.CIQ(U$9, "IQ_LASTSALEPRICE", $B159)</f>
        <v>40.22</v>
      </c>
      <c r="V159" s="1">
        <f>_xll.ciqfunctions.udf.CIQ(V$9, "IQ_LASTSALEPRICE", $B159)</f>
        <v>77.13</v>
      </c>
      <c r="W159" s="1">
        <f>_xll.ciqfunctions.udf.CIQ(W$9, "IQ_LASTSALEPRICE", $B159)</f>
        <v>49.9</v>
      </c>
      <c r="X159" s="1">
        <f>_xll.ciqfunctions.udf.CIQ(X$9, "IQ_LASTSALEPRICE", $B159)</f>
        <v>72.19</v>
      </c>
      <c r="Y159" s="1">
        <f>_xll.ciqfunctions.udf.CIQ(Y$9, "IQ_LASTSALEPRICE", $B159)</f>
        <v>95.41</v>
      </c>
      <c r="Z159" s="1">
        <f>_xll.ciqfunctions.udf.CIQ(Z$9, "IQ_LASTSALEPRICE", $B159)</f>
        <v>71.069999999999993</v>
      </c>
      <c r="AA159" s="1">
        <f>_xll.ciqfunctions.udf.CIQ(AA$9, "IQ_LASTSALEPRICE", $B159)</f>
        <v>119.18</v>
      </c>
      <c r="AB159" s="1">
        <f>_xll.ciqfunctions.udf.CIQ(AB$9, "IQ_LASTSALEPRICE", $B159)</f>
        <v>71.09</v>
      </c>
      <c r="AC159" s="1">
        <f>_xll.ciqfunctions.udf.CIQ(AC$9, "IQ_LASTSALEPRICE", $B159)</f>
        <v>61.83</v>
      </c>
      <c r="AD159" s="1">
        <f>_xll.ciqfunctions.udf.CIQ(AD$9, "IQ_LASTSALEPRICE", $B159)</f>
        <v>16.34</v>
      </c>
      <c r="AE159" s="1">
        <f>_xll.ciqfunctions.udf.CIQ(AE$9, "IQ_LASTSALEPRICE", $B159)</f>
        <v>155.88</v>
      </c>
      <c r="AF159" s="1">
        <f>_xll.ciqfunctions.udf.CIQ(AF$9, "IQ_LASTSALEPRICE", $B159)</f>
        <v>59.47</v>
      </c>
      <c r="AG159" s="1">
        <f>_xll.ciqfunctions.udf.CIQ(AG$9, "IQ_LASTSALEPRICE", $B159)</f>
        <v>30.48</v>
      </c>
      <c r="AH159" s="1">
        <f>_xll.ciqfunctions.udf.CIQ(AH$9, "IQ_LASTSALEPRICE", $B159)</f>
        <v>42.25</v>
      </c>
      <c r="AI159" s="1">
        <f>_xll.ciqfunctions.udf.CIQ(AI$9, "IQ_LASTSALEPRICE", $B159)</f>
        <v>114.49</v>
      </c>
      <c r="AJ159" s="1">
        <f>_xll.ciqfunctions.udf.CIQ(AJ$9, "IQ_LASTSALEPRICE", $B159)</f>
        <v>120.91</v>
      </c>
      <c r="AK159" s="1">
        <f>_xll.ciqfunctions.udf.CIQ(AK$9, "IQ_LASTSALEPRICE", $B159)</f>
        <v>27.84</v>
      </c>
      <c r="AL159" s="1">
        <f>_xll.ciqfunctions.udf.CIQ(AL$9, "IQ_LASTSALEPRICE", $B159)</f>
        <v>50.01</v>
      </c>
      <c r="AM159" s="1">
        <f>_xll.ciqfunctions.udf.CIQ(AM$9, "IQ_LASTSALEPRICE", $B159)</f>
        <v>48.27</v>
      </c>
      <c r="AN159" s="1">
        <f>_xll.ciqfunctions.udf.CIQ(AN$9, "IQ_LASTSALEPRICE", $B159)</f>
        <v>76.739999999999995</v>
      </c>
      <c r="AO159" s="1">
        <f>_xll.ciqfunctions.udf.CIQ(AO$9, "IQ_LASTSALEPRICE", $B159)</f>
        <v>62.54</v>
      </c>
      <c r="AP159" s="1">
        <f>_xll.ciqfunctions.udf.CIQ(AP$9, "IQ_LASTSALEPRICE", $B159)</f>
        <v>70.19</v>
      </c>
      <c r="AQ159" s="1">
        <f>_xll.ciqfunctions.udf.CIQ(AQ$9, "IQ_LASTSALEPRICE", $B159)</f>
        <v>94.64</v>
      </c>
      <c r="AR159" s="1">
        <f>_xll.ciqfunctions.udf.CIQ(AR$9, "IQ_LASTSALEPRICE", $B159)</f>
        <v>154.78</v>
      </c>
      <c r="AS159" s="1">
        <f>_xll.ciqfunctions.udf.CIQ(AS$9, "IQ_LASTSALEPRICE", $B159)</f>
        <v>62.22</v>
      </c>
      <c r="AT159" s="1">
        <f>_xll.ciqfunctions.udf.CIQ(AT$9, "IQ_LASTSALEPRICE", $B159)</f>
        <v>48.42</v>
      </c>
      <c r="AU159" s="1">
        <f>_xll.ciqfunctions.udf.CIQ(AU$9, "IQ_LASTSALEPRICE", $B159)</f>
        <v>83.12</v>
      </c>
      <c r="AV159" s="1">
        <f>_xll.ciqfunctions.udf.CIQ(AV$9, "IQ_LASTSALEPRICE", $B159)</f>
        <v>82.59</v>
      </c>
      <c r="AW159" s="1">
        <f>_xll.ciqfunctions.udf.CIQ(AW$9, "IQ_LASTSALEPRICE", $B159)</f>
        <v>45.39</v>
      </c>
    </row>
    <row r="160" spans="1:49" x14ac:dyDescent="0.3">
      <c r="A160" s="1">
        <f t="shared" si="22"/>
        <v>151</v>
      </c>
      <c r="B160" s="14">
        <v>44923</v>
      </c>
      <c r="C160" s="1">
        <f>_xll.ciqfunctions.udf.CIQ(C$9, "IQ_LASTSALEPRICE", $B160)</f>
        <v>64.58</v>
      </c>
      <c r="D160" s="1">
        <f>_xll.ciqfunctions.udf.CIQ(D$9, "IQ_LASTSALEPRICE", $B160)</f>
        <v>55.21</v>
      </c>
      <c r="E160" s="1">
        <f>_xll.ciqfunctions.udf.CIQ(E$9, "IQ_LASTSALEPRICE", $B160)</f>
        <v>89.38</v>
      </c>
      <c r="F160" s="1">
        <f>_xll.ciqfunctions.udf.CIQ(F$9, "IQ_LASTSALEPRICE", $B160)</f>
        <v>95.36</v>
      </c>
      <c r="G160" s="1">
        <f>_xll.ciqfunctions.udf.CIQ(G$9, "IQ_LASTSALEPRICE", $B160)</f>
        <v>43.94</v>
      </c>
      <c r="H160" s="1">
        <f>_xll.ciqfunctions.udf.CIQ(H$9, "IQ_LASTSALEPRICE", $B160)</f>
        <v>63.63</v>
      </c>
      <c r="I160" s="1">
        <f>_xll.ciqfunctions.udf.CIQ(I$9, "IQ_LASTSALEPRICE", $B160)</f>
        <v>95.97</v>
      </c>
      <c r="J160" s="1">
        <f>_xll.ciqfunctions.udf.CIQ(J$9, "IQ_LASTSALEPRICE", $B160)</f>
        <v>61.46</v>
      </c>
      <c r="K160" s="1">
        <f>_xll.ciqfunctions.udf.CIQ(K$9, "IQ_LASTSALEPRICE", $B160)</f>
        <v>102.9</v>
      </c>
      <c r="L160" s="1">
        <f>_xll.ciqfunctions.udf.CIQ(L$9, "IQ_LASTSALEPRICE", $B160)</f>
        <v>65.02</v>
      </c>
      <c r="M160" s="1">
        <f>_xll.ciqfunctions.udf.CIQ(M$9, "IQ_LASTSALEPRICE", $B160)</f>
        <v>112.97</v>
      </c>
      <c r="N160" s="1">
        <f>_xll.ciqfunctions.udf.CIQ(N$9, "IQ_LASTSALEPRICE", $B160)</f>
        <v>63.23</v>
      </c>
      <c r="O160" s="1">
        <f>_xll.ciqfunctions.udf.CIQ(O$9, "IQ_LASTSALEPRICE", $B160)</f>
        <v>84.28</v>
      </c>
      <c r="P160" s="1">
        <f>_xll.ciqfunctions.udf.CIQ(P$9, "IQ_LASTSALEPRICE", $B160)</f>
        <v>41.83</v>
      </c>
      <c r="Q160" s="1">
        <f>_xll.ciqfunctions.udf.CIQ(Q$9, "IQ_LASTSALEPRICE", $B160)</f>
        <v>107.63</v>
      </c>
      <c r="R160" s="1">
        <f>_xll.ciqfunctions.udf.CIQ(R$9, "IQ_LASTSALEPRICE", $B160)</f>
        <v>71.2</v>
      </c>
      <c r="S160" s="1">
        <f>_xll.ciqfunctions.udf.CIQ(S$9, "IQ_LASTSALEPRICE", $B160)</f>
        <v>83.16</v>
      </c>
      <c r="T160" s="1">
        <f>_xll.ciqfunctions.udf.CIQ(T$9, "IQ_LASTSALEPRICE", $B160)</f>
        <v>59.1</v>
      </c>
      <c r="U160" s="1">
        <f>_xll.ciqfunctions.udf.CIQ(U$9, "IQ_LASTSALEPRICE", $B160)</f>
        <v>39.89</v>
      </c>
      <c r="V160" s="1">
        <f>_xll.ciqfunctions.udf.CIQ(V$9, "IQ_LASTSALEPRICE", $B160)</f>
        <v>76.81</v>
      </c>
      <c r="W160" s="1">
        <f>_xll.ciqfunctions.udf.CIQ(W$9, "IQ_LASTSALEPRICE", $B160)</f>
        <v>49.07</v>
      </c>
      <c r="X160" s="1">
        <f>_xll.ciqfunctions.udf.CIQ(X$9, "IQ_LASTSALEPRICE", $B160)</f>
        <v>71.650000000000006</v>
      </c>
      <c r="Y160" s="1">
        <f>_xll.ciqfunctions.udf.CIQ(Y$9, "IQ_LASTSALEPRICE", $B160)</f>
        <v>95.07</v>
      </c>
      <c r="Z160" s="1">
        <f>_xll.ciqfunctions.udf.CIQ(Z$9, "IQ_LASTSALEPRICE", $B160)</f>
        <v>70.569999999999993</v>
      </c>
      <c r="AA160" s="1">
        <f>_xll.ciqfunctions.udf.CIQ(AA$9, "IQ_LASTSALEPRICE", $B160)</f>
        <v>118.22</v>
      </c>
      <c r="AB160" s="1">
        <f>_xll.ciqfunctions.udf.CIQ(AB$9, "IQ_LASTSALEPRICE", $B160)</f>
        <v>70.16</v>
      </c>
      <c r="AC160" s="1">
        <f>_xll.ciqfunctions.udf.CIQ(AC$9, "IQ_LASTSALEPRICE", $B160)</f>
        <v>61.29</v>
      </c>
      <c r="AD160" s="1">
        <f>_xll.ciqfunctions.udf.CIQ(AD$9, "IQ_LASTSALEPRICE", $B160)</f>
        <v>16.16</v>
      </c>
      <c r="AE160" s="1">
        <f>_xll.ciqfunctions.udf.CIQ(AE$9, "IQ_LASTSALEPRICE", $B160)</f>
        <v>156.32</v>
      </c>
      <c r="AF160" s="1">
        <f>_xll.ciqfunctions.udf.CIQ(AF$9, "IQ_LASTSALEPRICE", $B160)</f>
        <v>58.35</v>
      </c>
      <c r="AG160" s="1">
        <f>_xll.ciqfunctions.udf.CIQ(AG$9, "IQ_LASTSALEPRICE", $B160)</f>
        <v>30.52</v>
      </c>
      <c r="AH160" s="1">
        <f>_xll.ciqfunctions.udf.CIQ(AH$9, "IQ_LASTSALEPRICE", $B160)</f>
        <v>42.07</v>
      </c>
      <c r="AI160" s="1">
        <f>_xll.ciqfunctions.udf.CIQ(AI$9, "IQ_LASTSALEPRICE", $B160)</f>
        <v>115.07</v>
      </c>
      <c r="AJ160" s="1">
        <f>_xll.ciqfunctions.udf.CIQ(AJ$9, "IQ_LASTSALEPRICE", $B160)</f>
        <v>118.74</v>
      </c>
      <c r="AK160" s="1">
        <f>_xll.ciqfunctions.udf.CIQ(AK$9, "IQ_LASTSALEPRICE", $B160)</f>
        <v>27.55</v>
      </c>
      <c r="AL160" s="1">
        <f>_xll.ciqfunctions.udf.CIQ(AL$9, "IQ_LASTSALEPRICE", $B160)</f>
        <v>49.19</v>
      </c>
      <c r="AM160" s="1">
        <f>_xll.ciqfunctions.udf.CIQ(AM$9, "IQ_LASTSALEPRICE", $B160)</f>
        <v>47.31</v>
      </c>
      <c r="AN160" s="1">
        <f>_xll.ciqfunctions.udf.CIQ(AN$9, "IQ_LASTSALEPRICE", $B160)</f>
        <v>75.53</v>
      </c>
      <c r="AO160" s="1">
        <f>_xll.ciqfunctions.udf.CIQ(AO$9, "IQ_LASTSALEPRICE", $B160)</f>
        <v>62.6</v>
      </c>
      <c r="AP160" s="1">
        <f>_xll.ciqfunctions.udf.CIQ(AP$9, "IQ_LASTSALEPRICE", $B160)</f>
        <v>69.28</v>
      </c>
      <c r="AQ160" s="1">
        <f>_xll.ciqfunctions.udf.CIQ(AQ$9, "IQ_LASTSALEPRICE", $B160)</f>
        <v>94.24</v>
      </c>
      <c r="AR160" s="1">
        <f>_xll.ciqfunctions.udf.CIQ(AR$9, "IQ_LASTSALEPRICE", $B160)</f>
        <v>153.12</v>
      </c>
      <c r="AS160" s="1">
        <f>_xll.ciqfunctions.udf.CIQ(AS$9, "IQ_LASTSALEPRICE", $B160)</f>
        <v>61.4</v>
      </c>
      <c r="AT160" s="1">
        <f>_xll.ciqfunctions.udf.CIQ(AT$9, "IQ_LASTSALEPRICE", $B160)</f>
        <v>47.87</v>
      </c>
      <c r="AU160" s="1">
        <f>_xll.ciqfunctions.udf.CIQ(AU$9, "IQ_LASTSALEPRICE", $B160)</f>
        <v>82.56</v>
      </c>
      <c r="AV160" s="1">
        <f>_xll.ciqfunctions.udf.CIQ(AV$9, "IQ_LASTSALEPRICE", $B160)</f>
        <v>82.8</v>
      </c>
      <c r="AW160" s="1">
        <f>_xll.ciqfunctions.udf.CIQ(AW$9, "IQ_LASTSALEPRICE", $B160)</f>
        <v>45.24</v>
      </c>
    </row>
    <row r="161" spans="1:49" x14ac:dyDescent="0.3">
      <c r="A161" s="1">
        <f t="shared" si="22"/>
        <v>152</v>
      </c>
      <c r="B161" s="14">
        <v>44922</v>
      </c>
      <c r="C161" s="1">
        <f>_xll.ciqfunctions.udf.CIQ(C$9, "IQ_LASTSALEPRICE", $B161)</f>
        <v>65.569999999999993</v>
      </c>
      <c r="D161" s="1">
        <f>_xll.ciqfunctions.udf.CIQ(D$9, "IQ_LASTSALEPRICE", $B161)</f>
        <v>56.03</v>
      </c>
      <c r="E161" s="1">
        <f>_xll.ciqfunctions.udf.CIQ(E$9, "IQ_LASTSALEPRICE", $B161)</f>
        <v>90.28</v>
      </c>
      <c r="F161" s="1">
        <f>_xll.ciqfunctions.udf.CIQ(F$9, "IQ_LASTSALEPRICE", $B161)</f>
        <v>96.29</v>
      </c>
      <c r="G161" s="1">
        <f>_xll.ciqfunctions.udf.CIQ(G$9, "IQ_LASTSALEPRICE", $B161)</f>
        <v>44.5</v>
      </c>
      <c r="H161" s="1">
        <f>_xll.ciqfunctions.udf.CIQ(H$9, "IQ_LASTSALEPRICE", $B161)</f>
        <v>64.31</v>
      </c>
      <c r="I161" s="1">
        <f>_xll.ciqfunctions.udf.CIQ(I$9, "IQ_LASTSALEPRICE", $B161)</f>
        <v>96.55</v>
      </c>
      <c r="J161" s="1">
        <f>_xll.ciqfunctions.udf.CIQ(J$9, "IQ_LASTSALEPRICE", $B161)</f>
        <v>61.78</v>
      </c>
      <c r="K161" s="1">
        <f>_xll.ciqfunctions.udf.CIQ(K$9, "IQ_LASTSALEPRICE", $B161)</f>
        <v>103.67</v>
      </c>
      <c r="L161" s="1">
        <f>_xll.ciqfunctions.udf.CIQ(L$9, "IQ_LASTSALEPRICE", $B161)</f>
        <v>65.819999999999993</v>
      </c>
      <c r="M161" s="1">
        <f>_xll.ciqfunctions.udf.CIQ(M$9, "IQ_LASTSALEPRICE", $B161)</f>
        <v>114.71</v>
      </c>
      <c r="N161" s="1">
        <f>_xll.ciqfunctions.udf.CIQ(N$9, "IQ_LASTSALEPRICE", $B161)</f>
        <v>63.48</v>
      </c>
      <c r="O161" s="1">
        <f>_xll.ciqfunctions.udf.CIQ(O$9, "IQ_LASTSALEPRICE", $B161)</f>
        <v>84.97</v>
      </c>
      <c r="P161" s="1">
        <f>_xll.ciqfunctions.udf.CIQ(P$9, "IQ_LASTSALEPRICE", $B161)</f>
        <v>42.2</v>
      </c>
      <c r="Q161" s="1">
        <f>_xll.ciqfunctions.udf.CIQ(Q$9, "IQ_LASTSALEPRICE", $B161)</f>
        <v>109.12</v>
      </c>
      <c r="R161" s="1">
        <f>_xll.ciqfunctions.udf.CIQ(R$9, "IQ_LASTSALEPRICE", $B161)</f>
        <v>72.150000000000006</v>
      </c>
      <c r="S161" s="1">
        <f>_xll.ciqfunctions.udf.CIQ(S$9, "IQ_LASTSALEPRICE", $B161)</f>
        <v>84</v>
      </c>
      <c r="T161" s="1">
        <f>_xll.ciqfunctions.udf.CIQ(T$9, "IQ_LASTSALEPRICE", $B161)</f>
        <v>59.21</v>
      </c>
      <c r="U161" s="1">
        <f>_xll.ciqfunctions.udf.CIQ(U$9, "IQ_LASTSALEPRICE", $B161)</f>
        <v>40.28</v>
      </c>
      <c r="V161" s="1">
        <f>_xll.ciqfunctions.udf.CIQ(V$9, "IQ_LASTSALEPRICE", $B161)</f>
        <v>77.709999999999994</v>
      </c>
      <c r="W161" s="1">
        <f>_xll.ciqfunctions.udf.CIQ(W$9, "IQ_LASTSALEPRICE", $B161)</f>
        <v>49.44</v>
      </c>
      <c r="X161" s="1">
        <f>_xll.ciqfunctions.udf.CIQ(X$9, "IQ_LASTSALEPRICE", $B161)</f>
        <v>72.27</v>
      </c>
      <c r="Y161" s="1">
        <f>_xll.ciqfunctions.udf.CIQ(Y$9, "IQ_LASTSALEPRICE", $B161)</f>
        <v>96.01</v>
      </c>
      <c r="Z161" s="1">
        <f>_xll.ciqfunctions.udf.CIQ(Z$9, "IQ_LASTSALEPRICE", $B161)</f>
        <v>71.569999999999993</v>
      </c>
      <c r="AA161" s="1">
        <f>_xll.ciqfunctions.udf.CIQ(AA$9, "IQ_LASTSALEPRICE", $B161)</f>
        <v>119.23</v>
      </c>
      <c r="AB161" s="1">
        <f>_xll.ciqfunctions.udf.CIQ(AB$9, "IQ_LASTSALEPRICE", $B161)</f>
        <v>70.489999999999995</v>
      </c>
      <c r="AC161" s="1">
        <f>_xll.ciqfunctions.udf.CIQ(AC$9, "IQ_LASTSALEPRICE", $B161)</f>
        <v>61.81</v>
      </c>
      <c r="AD161" s="1">
        <f>_xll.ciqfunctions.udf.CIQ(AD$9, "IQ_LASTSALEPRICE", $B161)</f>
        <v>16.45</v>
      </c>
      <c r="AE161" s="1">
        <f>_xll.ciqfunctions.udf.CIQ(AE$9, "IQ_LASTSALEPRICE", $B161)</f>
        <v>158.84</v>
      </c>
      <c r="AF161" s="1">
        <f>_xll.ciqfunctions.udf.CIQ(AF$9, "IQ_LASTSALEPRICE", $B161)</f>
        <v>58.72</v>
      </c>
      <c r="AG161" s="1">
        <f>_xll.ciqfunctions.udf.CIQ(AG$9, "IQ_LASTSALEPRICE", $B161)</f>
        <v>30.92</v>
      </c>
      <c r="AH161" s="1">
        <f>_xll.ciqfunctions.udf.CIQ(AH$9, "IQ_LASTSALEPRICE", $B161)</f>
        <v>42.26</v>
      </c>
      <c r="AI161" s="1">
        <f>_xll.ciqfunctions.udf.CIQ(AI$9, "IQ_LASTSALEPRICE", $B161)</f>
        <v>115.58</v>
      </c>
      <c r="AJ161" s="1">
        <f>_xll.ciqfunctions.udf.CIQ(AJ$9, "IQ_LASTSALEPRICE", $B161)</f>
        <v>119.33</v>
      </c>
      <c r="AK161" s="1">
        <f>_xll.ciqfunctions.udf.CIQ(AK$9, "IQ_LASTSALEPRICE", $B161)</f>
        <v>27.8</v>
      </c>
      <c r="AL161" s="1">
        <f>_xll.ciqfunctions.udf.CIQ(AL$9, "IQ_LASTSALEPRICE", $B161)</f>
        <v>49.53</v>
      </c>
      <c r="AM161" s="1">
        <f>_xll.ciqfunctions.udf.CIQ(AM$9, "IQ_LASTSALEPRICE", $B161)</f>
        <v>47.88</v>
      </c>
      <c r="AN161" s="1">
        <f>_xll.ciqfunctions.udf.CIQ(AN$9, "IQ_LASTSALEPRICE", $B161)</f>
        <v>75.92</v>
      </c>
      <c r="AO161" s="1">
        <f>_xll.ciqfunctions.udf.CIQ(AO$9, "IQ_LASTSALEPRICE", $B161)</f>
        <v>62.19</v>
      </c>
      <c r="AP161" s="1">
        <f>_xll.ciqfunctions.udf.CIQ(AP$9, "IQ_LASTSALEPRICE", $B161)</f>
        <v>69.930000000000007</v>
      </c>
      <c r="AQ161" s="1">
        <f>_xll.ciqfunctions.udf.CIQ(AQ$9, "IQ_LASTSALEPRICE", $B161)</f>
        <v>94.9</v>
      </c>
      <c r="AR161" s="1">
        <f>_xll.ciqfunctions.udf.CIQ(AR$9, "IQ_LASTSALEPRICE", $B161)</f>
        <v>154.28</v>
      </c>
      <c r="AS161" s="1">
        <f>_xll.ciqfunctions.udf.CIQ(AS$9, "IQ_LASTSALEPRICE", $B161)</f>
        <v>61.88</v>
      </c>
      <c r="AT161" s="1">
        <f>_xll.ciqfunctions.udf.CIQ(AT$9, "IQ_LASTSALEPRICE", $B161)</f>
        <v>48.09</v>
      </c>
      <c r="AU161" s="1">
        <f>_xll.ciqfunctions.udf.CIQ(AU$9, "IQ_LASTSALEPRICE", $B161)</f>
        <v>84.45</v>
      </c>
      <c r="AV161" s="1">
        <f>_xll.ciqfunctions.udf.CIQ(AV$9, "IQ_LASTSALEPRICE", $B161)</f>
        <v>83.55</v>
      </c>
      <c r="AW161" s="1">
        <f>_xll.ciqfunctions.udf.CIQ(AW$9, "IQ_LASTSALEPRICE", $B161)</f>
        <v>45.74</v>
      </c>
    </row>
    <row r="162" spans="1:49" x14ac:dyDescent="0.3">
      <c r="A162" s="1">
        <f t="shared" si="22"/>
        <v>153</v>
      </c>
      <c r="B162" s="14">
        <v>44918</v>
      </c>
      <c r="C162" s="1">
        <f>_xll.ciqfunctions.udf.CIQ(C$9, "IQ_LASTSALEPRICE", $B162)</f>
        <v>64.650000000000006</v>
      </c>
      <c r="D162" s="1">
        <f>_xll.ciqfunctions.udf.CIQ(D$9, "IQ_LASTSALEPRICE", $B162)</f>
        <v>55.3</v>
      </c>
      <c r="E162" s="1">
        <f>_xll.ciqfunctions.udf.CIQ(E$9, "IQ_LASTSALEPRICE", $B162)</f>
        <v>89.53</v>
      </c>
      <c r="F162" s="1">
        <f>_xll.ciqfunctions.udf.CIQ(F$9, "IQ_LASTSALEPRICE", $B162)</f>
        <v>95.69</v>
      </c>
      <c r="G162" s="1">
        <f>_xll.ciqfunctions.udf.CIQ(G$9, "IQ_LASTSALEPRICE", $B162)</f>
        <v>43.84</v>
      </c>
      <c r="H162" s="1">
        <f>_xll.ciqfunctions.udf.CIQ(H$9, "IQ_LASTSALEPRICE", $B162)</f>
        <v>63.62</v>
      </c>
      <c r="I162" s="1">
        <f>_xll.ciqfunctions.udf.CIQ(I$9, "IQ_LASTSALEPRICE", $B162)</f>
        <v>95.85</v>
      </c>
      <c r="J162" s="1">
        <f>_xll.ciqfunctions.udf.CIQ(J$9, "IQ_LASTSALEPRICE", $B162)</f>
        <v>60.79</v>
      </c>
      <c r="K162" s="1">
        <f>_xll.ciqfunctions.udf.CIQ(K$9, "IQ_LASTSALEPRICE", $B162)</f>
        <v>102.99</v>
      </c>
      <c r="L162" s="1">
        <f>_xll.ciqfunctions.udf.CIQ(L$9, "IQ_LASTSALEPRICE", $B162)</f>
        <v>65.180000000000007</v>
      </c>
      <c r="M162" s="1">
        <f>_xll.ciqfunctions.udf.CIQ(M$9, "IQ_LASTSALEPRICE", $B162)</f>
        <v>113.43</v>
      </c>
      <c r="N162" s="1">
        <f>_xll.ciqfunctions.udf.CIQ(N$9, "IQ_LASTSALEPRICE", $B162)</f>
        <v>63.34</v>
      </c>
      <c r="O162" s="1">
        <f>_xll.ciqfunctions.udf.CIQ(O$9, "IQ_LASTSALEPRICE", $B162)</f>
        <v>84.23</v>
      </c>
      <c r="P162" s="1">
        <f>_xll.ciqfunctions.udf.CIQ(P$9, "IQ_LASTSALEPRICE", $B162)</f>
        <v>41.68</v>
      </c>
      <c r="Q162" s="1">
        <f>_xll.ciqfunctions.udf.CIQ(Q$9, "IQ_LASTSALEPRICE", $B162)</f>
        <v>107.88</v>
      </c>
      <c r="R162" s="1">
        <f>_xll.ciqfunctions.udf.CIQ(R$9, "IQ_LASTSALEPRICE", $B162)</f>
        <v>71.650000000000006</v>
      </c>
      <c r="S162" s="1">
        <f>_xll.ciqfunctions.udf.CIQ(S$9, "IQ_LASTSALEPRICE", $B162)</f>
        <v>84.17</v>
      </c>
      <c r="T162" s="1">
        <f>_xll.ciqfunctions.udf.CIQ(T$9, "IQ_LASTSALEPRICE", $B162)</f>
        <v>58.49</v>
      </c>
      <c r="U162" s="1">
        <f>_xll.ciqfunctions.udf.CIQ(U$9, "IQ_LASTSALEPRICE", $B162)</f>
        <v>40.020000000000003</v>
      </c>
      <c r="V162" s="1">
        <f>_xll.ciqfunctions.udf.CIQ(V$9, "IQ_LASTSALEPRICE", $B162)</f>
        <v>77.930000000000007</v>
      </c>
      <c r="W162" s="1">
        <f>_xll.ciqfunctions.udf.CIQ(W$9, "IQ_LASTSALEPRICE", $B162)</f>
        <v>48.99</v>
      </c>
      <c r="X162" s="1">
        <f>_xll.ciqfunctions.udf.CIQ(X$9, "IQ_LASTSALEPRICE", $B162)</f>
        <v>71.739999999999995</v>
      </c>
      <c r="Y162" s="1">
        <f>_xll.ciqfunctions.udf.CIQ(Y$9, "IQ_LASTSALEPRICE", $B162)</f>
        <v>95.48</v>
      </c>
      <c r="Z162" s="1">
        <f>_xll.ciqfunctions.udf.CIQ(Z$9, "IQ_LASTSALEPRICE", $B162)</f>
        <v>70.930000000000007</v>
      </c>
      <c r="AA162" s="1">
        <f>_xll.ciqfunctions.udf.CIQ(AA$9, "IQ_LASTSALEPRICE", $B162)</f>
        <v>118.54</v>
      </c>
      <c r="AB162" s="1">
        <f>_xll.ciqfunctions.udf.CIQ(AB$9, "IQ_LASTSALEPRICE", $B162)</f>
        <v>69.83</v>
      </c>
      <c r="AC162" s="1">
        <f>_xll.ciqfunctions.udf.CIQ(AC$9, "IQ_LASTSALEPRICE", $B162)</f>
        <v>61.08</v>
      </c>
      <c r="AD162" s="1">
        <f>_xll.ciqfunctions.udf.CIQ(AD$9, "IQ_LASTSALEPRICE", $B162)</f>
        <v>16.059999999999999</v>
      </c>
      <c r="AE162" s="1">
        <f>_xll.ciqfunctions.udf.CIQ(AE$9, "IQ_LASTSALEPRICE", $B162)</f>
        <v>157.75</v>
      </c>
      <c r="AF162" s="1">
        <f>_xll.ciqfunctions.udf.CIQ(AF$9, "IQ_LASTSALEPRICE", $B162)</f>
        <v>58.24</v>
      </c>
      <c r="AG162" s="1">
        <f>_xll.ciqfunctions.udf.CIQ(AG$9, "IQ_LASTSALEPRICE", $B162)</f>
        <v>30.69</v>
      </c>
      <c r="AH162" s="1">
        <f>_xll.ciqfunctions.udf.CIQ(AH$9, "IQ_LASTSALEPRICE", $B162)</f>
        <v>42</v>
      </c>
      <c r="AI162" s="1">
        <f>_xll.ciqfunctions.udf.CIQ(AI$9, "IQ_LASTSALEPRICE", $B162)</f>
        <v>115.1</v>
      </c>
      <c r="AJ162" s="1">
        <f>_xll.ciqfunctions.udf.CIQ(AJ$9, "IQ_LASTSALEPRICE", $B162)</f>
        <v>119.47</v>
      </c>
      <c r="AK162" s="1">
        <f>_xll.ciqfunctions.udf.CIQ(AK$9, "IQ_LASTSALEPRICE", $B162)</f>
        <v>27.71</v>
      </c>
      <c r="AL162" s="1">
        <f>_xll.ciqfunctions.udf.CIQ(AL$9, "IQ_LASTSALEPRICE", $B162)</f>
        <v>49.64</v>
      </c>
      <c r="AM162" s="1">
        <f>_xll.ciqfunctions.udf.CIQ(AM$9, "IQ_LASTSALEPRICE", $B162)</f>
        <v>47.72</v>
      </c>
      <c r="AN162" s="1">
        <f>_xll.ciqfunctions.udf.CIQ(AN$9, "IQ_LASTSALEPRICE", $B162)</f>
        <v>75.540000000000006</v>
      </c>
      <c r="AO162" s="1">
        <f>_xll.ciqfunctions.udf.CIQ(AO$9, "IQ_LASTSALEPRICE", $B162)</f>
        <v>62.21</v>
      </c>
      <c r="AP162" s="1">
        <f>_xll.ciqfunctions.udf.CIQ(AP$9, "IQ_LASTSALEPRICE", $B162)</f>
        <v>69.7</v>
      </c>
      <c r="AQ162" s="1">
        <f>_xll.ciqfunctions.udf.CIQ(AQ$9, "IQ_LASTSALEPRICE", $B162)</f>
        <v>93.72</v>
      </c>
      <c r="AR162" s="1">
        <f>_xll.ciqfunctions.udf.CIQ(AR$9, "IQ_LASTSALEPRICE", $B162)</f>
        <v>153.02000000000001</v>
      </c>
      <c r="AS162" s="1">
        <f>_xll.ciqfunctions.udf.CIQ(AS$9, "IQ_LASTSALEPRICE", $B162)</f>
        <v>61.78</v>
      </c>
      <c r="AT162" s="1">
        <f>_xll.ciqfunctions.udf.CIQ(AT$9, "IQ_LASTSALEPRICE", $B162)</f>
        <v>47.57</v>
      </c>
      <c r="AU162" s="1">
        <f>_xll.ciqfunctions.udf.CIQ(AU$9, "IQ_LASTSALEPRICE", $B162)</f>
        <v>86.05</v>
      </c>
      <c r="AV162" s="1">
        <f>_xll.ciqfunctions.udf.CIQ(AV$9, "IQ_LASTSALEPRICE", $B162)</f>
        <v>81.02</v>
      </c>
      <c r="AW162" s="1">
        <f>_xll.ciqfunctions.udf.CIQ(AW$9, "IQ_LASTSALEPRICE", $B162)</f>
        <v>45.5</v>
      </c>
    </row>
    <row r="163" spans="1:49" x14ac:dyDescent="0.3">
      <c r="A163" s="1">
        <f t="shared" si="22"/>
        <v>154</v>
      </c>
      <c r="B163" s="14">
        <v>44917</v>
      </c>
      <c r="C163" s="1">
        <f>_xll.ciqfunctions.udf.CIQ(C$9, "IQ_LASTSALEPRICE", $B163)</f>
        <v>64.62</v>
      </c>
      <c r="D163" s="1">
        <f>_xll.ciqfunctions.udf.CIQ(D$9, "IQ_LASTSALEPRICE", $B163)</f>
        <v>54.77</v>
      </c>
      <c r="E163" s="1">
        <f>_xll.ciqfunctions.udf.CIQ(E$9, "IQ_LASTSALEPRICE", $B163)</f>
        <v>88.36</v>
      </c>
      <c r="F163" s="1">
        <f>_xll.ciqfunctions.udf.CIQ(F$9, "IQ_LASTSALEPRICE", $B163)</f>
        <v>94.47</v>
      </c>
      <c r="G163" s="1">
        <f>_xll.ciqfunctions.udf.CIQ(G$9, "IQ_LASTSALEPRICE", $B163)</f>
        <v>42.83</v>
      </c>
      <c r="H163" s="1">
        <f>_xll.ciqfunctions.udf.CIQ(H$9, "IQ_LASTSALEPRICE", $B163)</f>
        <v>62.57</v>
      </c>
      <c r="I163" s="1">
        <f>_xll.ciqfunctions.udf.CIQ(I$9, "IQ_LASTSALEPRICE", $B163)</f>
        <v>95.16</v>
      </c>
      <c r="J163" s="1">
        <f>_xll.ciqfunctions.udf.CIQ(J$9, "IQ_LASTSALEPRICE", $B163)</f>
        <v>60.49</v>
      </c>
      <c r="K163" s="1">
        <f>_xll.ciqfunctions.udf.CIQ(K$9, "IQ_LASTSALEPRICE", $B163)</f>
        <v>101.95</v>
      </c>
      <c r="L163" s="1">
        <f>_xll.ciqfunctions.udf.CIQ(L$9, "IQ_LASTSALEPRICE", $B163)</f>
        <v>64.5</v>
      </c>
      <c r="M163" s="1">
        <f>_xll.ciqfunctions.udf.CIQ(M$9, "IQ_LASTSALEPRICE", $B163)</f>
        <v>112.7</v>
      </c>
      <c r="N163" s="1">
        <f>_xll.ciqfunctions.udf.CIQ(N$9, "IQ_LASTSALEPRICE", $B163)</f>
        <v>62.61</v>
      </c>
      <c r="O163" s="1">
        <f>_xll.ciqfunctions.udf.CIQ(O$9, "IQ_LASTSALEPRICE", $B163)</f>
        <v>83.14</v>
      </c>
      <c r="P163" s="1">
        <f>_xll.ciqfunctions.udf.CIQ(P$9, "IQ_LASTSALEPRICE", $B163)</f>
        <v>41.19</v>
      </c>
      <c r="Q163" s="1">
        <f>_xll.ciqfunctions.udf.CIQ(Q$9, "IQ_LASTSALEPRICE", $B163)</f>
        <v>106.41</v>
      </c>
      <c r="R163" s="1">
        <f>_xll.ciqfunctions.udf.CIQ(R$9, "IQ_LASTSALEPRICE", $B163)</f>
        <v>70.819999999999993</v>
      </c>
      <c r="S163" s="1">
        <f>_xll.ciqfunctions.udf.CIQ(S$9, "IQ_LASTSALEPRICE", $B163)</f>
        <v>83.34</v>
      </c>
      <c r="T163" s="1">
        <f>_xll.ciqfunctions.udf.CIQ(T$9, "IQ_LASTSALEPRICE", $B163)</f>
        <v>57.84</v>
      </c>
      <c r="U163" s="1">
        <f>_xll.ciqfunctions.udf.CIQ(U$9, "IQ_LASTSALEPRICE", $B163)</f>
        <v>39.57</v>
      </c>
      <c r="V163" s="1">
        <f>_xll.ciqfunctions.udf.CIQ(V$9, "IQ_LASTSALEPRICE", $B163)</f>
        <v>76.989999999999995</v>
      </c>
      <c r="W163" s="1">
        <f>_xll.ciqfunctions.udf.CIQ(W$9, "IQ_LASTSALEPRICE", $B163)</f>
        <v>48.55</v>
      </c>
      <c r="X163" s="1">
        <f>_xll.ciqfunctions.udf.CIQ(X$9, "IQ_LASTSALEPRICE", $B163)</f>
        <v>70.760000000000005</v>
      </c>
      <c r="Y163" s="1">
        <f>_xll.ciqfunctions.udf.CIQ(Y$9, "IQ_LASTSALEPRICE", $B163)</f>
        <v>94.6</v>
      </c>
      <c r="Z163" s="1">
        <f>_xll.ciqfunctions.udf.CIQ(Z$9, "IQ_LASTSALEPRICE", $B163)</f>
        <v>70.03</v>
      </c>
      <c r="AA163" s="1">
        <f>_xll.ciqfunctions.udf.CIQ(AA$9, "IQ_LASTSALEPRICE", $B163)</f>
        <v>116.75</v>
      </c>
      <c r="AB163" s="1">
        <f>_xll.ciqfunctions.udf.CIQ(AB$9, "IQ_LASTSALEPRICE", $B163)</f>
        <v>68.98</v>
      </c>
      <c r="AC163" s="1">
        <f>_xll.ciqfunctions.udf.CIQ(AC$9, "IQ_LASTSALEPRICE", $B163)</f>
        <v>60.13</v>
      </c>
      <c r="AD163" s="1">
        <f>_xll.ciqfunctions.udf.CIQ(AD$9, "IQ_LASTSALEPRICE", $B163)</f>
        <v>15.95</v>
      </c>
      <c r="AE163" s="1">
        <f>_xll.ciqfunctions.udf.CIQ(AE$9, "IQ_LASTSALEPRICE", $B163)</f>
        <v>157.04</v>
      </c>
      <c r="AF163" s="1">
        <f>_xll.ciqfunctions.udf.CIQ(AF$9, "IQ_LASTSALEPRICE", $B163)</f>
        <v>57.88</v>
      </c>
      <c r="AG163" s="1">
        <f>_xll.ciqfunctions.udf.CIQ(AG$9, "IQ_LASTSALEPRICE", $B163)</f>
        <v>30.31</v>
      </c>
      <c r="AH163" s="1">
        <f>_xll.ciqfunctions.udf.CIQ(AH$9, "IQ_LASTSALEPRICE", $B163)</f>
        <v>41.4</v>
      </c>
      <c r="AI163" s="1">
        <f>_xll.ciqfunctions.udf.CIQ(AI$9, "IQ_LASTSALEPRICE", $B163)</f>
        <v>114.03</v>
      </c>
      <c r="AJ163" s="1">
        <f>_xll.ciqfunctions.udf.CIQ(AJ$9, "IQ_LASTSALEPRICE", $B163)</f>
        <v>118.2</v>
      </c>
      <c r="AK163" s="1">
        <f>_xll.ciqfunctions.udf.CIQ(AK$9, "IQ_LASTSALEPRICE", $B163)</f>
        <v>27.42</v>
      </c>
      <c r="AL163" s="1">
        <f>_xll.ciqfunctions.udf.CIQ(AL$9, "IQ_LASTSALEPRICE", $B163)</f>
        <v>48.8</v>
      </c>
      <c r="AM163" s="1">
        <f>_xll.ciqfunctions.udf.CIQ(AM$9, "IQ_LASTSALEPRICE", $B163)</f>
        <v>46.75</v>
      </c>
      <c r="AN163" s="1">
        <f>_xll.ciqfunctions.udf.CIQ(AN$9, "IQ_LASTSALEPRICE", $B163)</f>
        <v>74.92</v>
      </c>
      <c r="AO163" s="1">
        <f>_xll.ciqfunctions.udf.CIQ(AO$9, "IQ_LASTSALEPRICE", $B163)</f>
        <v>61.62</v>
      </c>
      <c r="AP163" s="1">
        <f>_xll.ciqfunctions.udf.CIQ(AP$9, "IQ_LASTSALEPRICE", $B163)</f>
        <v>68.47</v>
      </c>
      <c r="AQ163" s="1">
        <f>_xll.ciqfunctions.udf.CIQ(AQ$9, "IQ_LASTSALEPRICE", $B163)</f>
        <v>92.76</v>
      </c>
      <c r="AR163" s="1">
        <f>_xll.ciqfunctions.udf.CIQ(AR$9, "IQ_LASTSALEPRICE", $B163)</f>
        <v>151.93</v>
      </c>
      <c r="AS163" s="1">
        <f>_xll.ciqfunctions.udf.CIQ(AS$9, "IQ_LASTSALEPRICE", $B163)</f>
        <v>60.84</v>
      </c>
      <c r="AT163" s="1">
        <f>_xll.ciqfunctions.udf.CIQ(AT$9, "IQ_LASTSALEPRICE", $B163)</f>
        <v>47.2</v>
      </c>
      <c r="AU163" s="1">
        <f>_xll.ciqfunctions.udf.CIQ(AU$9, "IQ_LASTSALEPRICE", $B163)</f>
        <v>85.09</v>
      </c>
      <c r="AV163" s="1">
        <f>_xll.ciqfunctions.udf.CIQ(AV$9, "IQ_LASTSALEPRICE", $B163)</f>
        <v>79.87</v>
      </c>
      <c r="AW163" s="1">
        <f>_xll.ciqfunctions.udf.CIQ(AW$9, "IQ_LASTSALEPRICE", $B163)</f>
        <v>45.14</v>
      </c>
    </row>
    <row r="164" spans="1:49" x14ac:dyDescent="0.3">
      <c r="A164" s="1">
        <f t="shared" si="22"/>
        <v>155</v>
      </c>
      <c r="B164" s="14">
        <v>44916</v>
      </c>
      <c r="C164" s="1">
        <f>_xll.ciqfunctions.udf.CIQ(C$9, "IQ_LASTSALEPRICE", $B164)</f>
        <v>64.91</v>
      </c>
      <c r="D164" s="1">
        <f>_xll.ciqfunctions.udf.CIQ(D$9, "IQ_LASTSALEPRICE", $B164)</f>
        <v>55.08</v>
      </c>
      <c r="E164" s="1">
        <f>_xll.ciqfunctions.udf.CIQ(E$9, "IQ_LASTSALEPRICE", $B164)</f>
        <v>88.6</v>
      </c>
      <c r="F164" s="1">
        <f>_xll.ciqfunctions.udf.CIQ(F$9, "IQ_LASTSALEPRICE", $B164)</f>
        <v>95.34</v>
      </c>
      <c r="G164" s="1">
        <f>_xll.ciqfunctions.udf.CIQ(G$9, "IQ_LASTSALEPRICE", $B164)</f>
        <v>42.59</v>
      </c>
      <c r="H164" s="1">
        <f>_xll.ciqfunctions.udf.CIQ(H$9, "IQ_LASTSALEPRICE", $B164)</f>
        <v>62.66</v>
      </c>
      <c r="I164" s="1">
        <f>_xll.ciqfunctions.udf.CIQ(I$9, "IQ_LASTSALEPRICE", $B164)</f>
        <v>95.72</v>
      </c>
      <c r="J164" s="1">
        <f>_xll.ciqfunctions.udf.CIQ(J$9, "IQ_LASTSALEPRICE", $B164)</f>
        <v>60.05</v>
      </c>
      <c r="K164" s="1">
        <f>_xll.ciqfunctions.udf.CIQ(K$9, "IQ_LASTSALEPRICE", $B164)</f>
        <v>101.92</v>
      </c>
      <c r="L164" s="1">
        <f>_xll.ciqfunctions.udf.CIQ(L$9, "IQ_LASTSALEPRICE", $B164)</f>
        <v>65.22</v>
      </c>
      <c r="M164" s="1">
        <f>_xll.ciqfunctions.udf.CIQ(M$9, "IQ_LASTSALEPRICE", $B164)</f>
        <v>114.1</v>
      </c>
      <c r="N164" s="1">
        <f>_xll.ciqfunctions.udf.CIQ(N$9, "IQ_LASTSALEPRICE", $B164)</f>
        <v>63.02</v>
      </c>
      <c r="O164" s="1">
        <f>_xll.ciqfunctions.udf.CIQ(O$9, "IQ_LASTSALEPRICE", $B164)</f>
        <v>83.98</v>
      </c>
      <c r="P164" s="1">
        <f>_xll.ciqfunctions.udf.CIQ(P$9, "IQ_LASTSALEPRICE", $B164)</f>
        <v>41.42</v>
      </c>
      <c r="Q164" s="1">
        <f>_xll.ciqfunctions.udf.CIQ(Q$9, "IQ_LASTSALEPRICE", $B164)</f>
        <v>108.53</v>
      </c>
      <c r="R164" s="1">
        <f>_xll.ciqfunctions.udf.CIQ(R$9, "IQ_LASTSALEPRICE", $B164)</f>
        <v>71.069999999999993</v>
      </c>
      <c r="S164" s="1">
        <f>_xll.ciqfunctions.udf.CIQ(S$9, "IQ_LASTSALEPRICE", $B164)</f>
        <v>84.65</v>
      </c>
      <c r="T164" s="1">
        <f>_xll.ciqfunctions.udf.CIQ(T$9, "IQ_LASTSALEPRICE", $B164)</f>
        <v>57.58</v>
      </c>
      <c r="U164" s="1">
        <f>_xll.ciqfunctions.udf.CIQ(U$9, "IQ_LASTSALEPRICE", $B164)</f>
        <v>39.89</v>
      </c>
      <c r="V164" s="1">
        <f>_xll.ciqfunctions.udf.CIQ(V$9, "IQ_LASTSALEPRICE", $B164)</f>
        <v>77.45</v>
      </c>
      <c r="W164" s="1">
        <f>_xll.ciqfunctions.udf.CIQ(W$9, "IQ_LASTSALEPRICE", $B164)</f>
        <v>48.93</v>
      </c>
      <c r="X164" s="1">
        <f>_xll.ciqfunctions.udf.CIQ(X$9, "IQ_LASTSALEPRICE", $B164)</f>
        <v>70.73</v>
      </c>
      <c r="Y164" s="1">
        <f>_xll.ciqfunctions.udf.CIQ(Y$9, "IQ_LASTSALEPRICE", $B164)</f>
        <v>94.9</v>
      </c>
      <c r="Z164" s="1">
        <f>_xll.ciqfunctions.udf.CIQ(Z$9, "IQ_LASTSALEPRICE", $B164)</f>
        <v>70.41</v>
      </c>
      <c r="AA164" s="1">
        <f>_xll.ciqfunctions.udf.CIQ(AA$9, "IQ_LASTSALEPRICE", $B164)</f>
        <v>117.43</v>
      </c>
      <c r="AB164" s="1">
        <f>_xll.ciqfunctions.udf.CIQ(AB$9, "IQ_LASTSALEPRICE", $B164)</f>
        <v>69.680000000000007</v>
      </c>
      <c r="AC164" s="1">
        <f>_xll.ciqfunctions.udf.CIQ(AC$9, "IQ_LASTSALEPRICE", $B164)</f>
        <v>60.5</v>
      </c>
      <c r="AD164" s="1">
        <f>_xll.ciqfunctions.udf.CIQ(AD$9, "IQ_LASTSALEPRICE", $B164)</f>
        <v>15.95</v>
      </c>
      <c r="AE164" s="1">
        <f>_xll.ciqfunctions.udf.CIQ(AE$9, "IQ_LASTSALEPRICE", $B164)</f>
        <v>156.74</v>
      </c>
      <c r="AF164" s="1">
        <f>_xll.ciqfunctions.udf.CIQ(AF$9, "IQ_LASTSALEPRICE", $B164)</f>
        <v>58.47</v>
      </c>
      <c r="AG164" s="1">
        <f>_xll.ciqfunctions.udf.CIQ(AG$9, "IQ_LASTSALEPRICE", $B164)</f>
        <v>30.53</v>
      </c>
      <c r="AH164" s="1">
        <f>_xll.ciqfunctions.udf.CIQ(AH$9, "IQ_LASTSALEPRICE", $B164)</f>
        <v>41.72</v>
      </c>
      <c r="AI164" s="1">
        <f>_xll.ciqfunctions.udf.CIQ(AI$9, "IQ_LASTSALEPRICE", $B164)</f>
        <v>114.58</v>
      </c>
      <c r="AJ164" s="1">
        <f>_xll.ciqfunctions.udf.CIQ(AJ$9, "IQ_LASTSALEPRICE", $B164)</f>
        <v>119.45</v>
      </c>
      <c r="AK164" s="1">
        <f>_xll.ciqfunctions.udf.CIQ(AK$9, "IQ_LASTSALEPRICE", $B164)</f>
        <v>27.55</v>
      </c>
      <c r="AL164" s="1">
        <f>_xll.ciqfunctions.udf.CIQ(AL$9, "IQ_LASTSALEPRICE", $B164)</f>
        <v>49.25</v>
      </c>
      <c r="AM164" s="1">
        <f>_xll.ciqfunctions.udf.CIQ(AM$9, "IQ_LASTSALEPRICE", $B164)</f>
        <v>47.34</v>
      </c>
      <c r="AN164" s="1">
        <f>_xll.ciqfunctions.udf.CIQ(AN$9, "IQ_LASTSALEPRICE", $B164)</f>
        <v>75.48</v>
      </c>
      <c r="AO164" s="1">
        <f>_xll.ciqfunctions.udf.CIQ(AO$9, "IQ_LASTSALEPRICE", $B164)</f>
        <v>62.99</v>
      </c>
      <c r="AP164" s="1">
        <f>_xll.ciqfunctions.udf.CIQ(AP$9, "IQ_LASTSALEPRICE", $B164)</f>
        <v>68.34</v>
      </c>
      <c r="AQ164" s="1">
        <f>_xll.ciqfunctions.udf.CIQ(AQ$9, "IQ_LASTSALEPRICE", $B164)</f>
        <v>93.06</v>
      </c>
      <c r="AR164" s="1">
        <f>_xll.ciqfunctions.udf.CIQ(AR$9, "IQ_LASTSALEPRICE", $B164)</f>
        <v>152.53</v>
      </c>
      <c r="AS164" s="1">
        <f>_xll.ciqfunctions.udf.CIQ(AS$9, "IQ_LASTSALEPRICE", $B164)</f>
        <v>61.33</v>
      </c>
      <c r="AT164" s="1">
        <f>_xll.ciqfunctions.udf.CIQ(AT$9, "IQ_LASTSALEPRICE", $B164)</f>
        <v>47.44</v>
      </c>
      <c r="AU164" s="1">
        <f>_xll.ciqfunctions.udf.CIQ(AU$9, "IQ_LASTSALEPRICE", $B164)</f>
        <v>87.96</v>
      </c>
      <c r="AV164" s="1">
        <f>_xll.ciqfunctions.udf.CIQ(AV$9, "IQ_LASTSALEPRICE", $B164)</f>
        <v>79.930000000000007</v>
      </c>
      <c r="AW164" s="1">
        <f>_xll.ciqfunctions.udf.CIQ(AW$9, "IQ_LASTSALEPRICE", $B164)</f>
        <v>45.73</v>
      </c>
    </row>
    <row r="165" spans="1:49" x14ac:dyDescent="0.3">
      <c r="A165" s="1">
        <f t="shared" si="22"/>
        <v>156</v>
      </c>
      <c r="B165" s="14">
        <v>44915</v>
      </c>
      <c r="C165" s="1">
        <f>_xll.ciqfunctions.udf.CIQ(C$9, "IQ_LASTSALEPRICE", $B165)</f>
        <v>64.12</v>
      </c>
      <c r="D165" s="1">
        <f>_xll.ciqfunctions.udf.CIQ(D$9, "IQ_LASTSALEPRICE", $B165)</f>
        <v>54.15</v>
      </c>
      <c r="E165" s="1">
        <f>_xll.ciqfunctions.udf.CIQ(E$9, "IQ_LASTSALEPRICE", $B165)</f>
        <v>87.2</v>
      </c>
      <c r="F165" s="1">
        <f>_xll.ciqfunctions.udf.CIQ(F$9, "IQ_LASTSALEPRICE", $B165)</f>
        <v>93.67</v>
      </c>
      <c r="G165" s="1">
        <f>_xll.ciqfunctions.udf.CIQ(G$9, "IQ_LASTSALEPRICE", $B165)</f>
        <v>42.06</v>
      </c>
      <c r="H165" s="1">
        <f>_xll.ciqfunctions.udf.CIQ(H$9, "IQ_LASTSALEPRICE", $B165)</f>
        <v>61.78</v>
      </c>
      <c r="I165" s="1">
        <f>_xll.ciqfunctions.udf.CIQ(I$9, "IQ_LASTSALEPRICE", $B165)</f>
        <v>94.59</v>
      </c>
      <c r="J165" s="1">
        <f>_xll.ciqfunctions.udf.CIQ(J$9, "IQ_LASTSALEPRICE", $B165)</f>
        <v>59.58</v>
      </c>
      <c r="K165" s="1">
        <f>_xll.ciqfunctions.udf.CIQ(K$9, "IQ_LASTSALEPRICE", $B165)</f>
        <v>100.21</v>
      </c>
      <c r="L165" s="1">
        <f>_xll.ciqfunctions.udf.CIQ(L$9, "IQ_LASTSALEPRICE", $B165)</f>
        <v>64.88</v>
      </c>
      <c r="M165" s="1">
        <f>_xll.ciqfunctions.udf.CIQ(M$9, "IQ_LASTSALEPRICE", $B165)</f>
        <v>112.79</v>
      </c>
      <c r="N165" s="1">
        <f>_xll.ciqfunctions.udf.CIQ(N$9, "IQ_LASTSALEPRICE", $B165)</f>
        <v>62.01</v>
      </c>
      <c r="O165" s="1">
        <f>_xll.ciqfunctions.udf.CIQ(O$9, "IQ_LASTSALEPRICE", $B165)</f>
        <v>82.66</v>
      </c>
      <c r="P165" s="1">
        <f>_xll.ciqfunctions.udf.CIQ(P$9, "IQ_LASTSALEPRICE", $B165)</f>
        <v>40.53</v>
      </c>
      <c r="Q165" s="1">
        <f>_xll.ciqfunctions.udf.CIQ(Q$9, "IQ_LASTSALEPRICE", $B165)</f>
        <v>106.61</v>
      </c>
      <c r="R165" s="1">
        <f>_xll.ciqfunctions.udf.CIQ(R$9, "IQ_LASTSALEPRICE", $B165)</f>
        <v>70.540000000000006</v>
      </c>
      <c r="S165" s="1">
        <f>_xll.ciqfunctions.udf.CIQ(S$9, "IQ_LASTSALEPRICE", $B165)</f>
        <v>83.52</v>
      </c>
      <c r="T165" s="1">
        <f>_xll.ciqfunctions.udf.CIQ(T$9, "IQ_LASTSALEPRICE", $B165)</f>
        <v>56.73</v>
      </c>
      <c r="U165" s="1">
        <f>_xll.ciqfunctions.udf.CIQ(U$9, "IQ_LASTSALEPRICE", $B165)</f>
        <v>39.020000000000003</v>
      </c>
      <c r="V165" s="1">
        <f>_xll.ciqfunctions.udf.CIQ(V$9, "IQ_LASTSALEPRICE", $B165)</f>
        <v>77.010000000000005</v>
      </c>
      <c r="W165" s="1">
        <f>_xll.ciqfunctions.udf.CIQ(W$9, "IQ_LASTSALEPRICE", $B165)</f>
        <v>48.21</v>
      </c>
      <c r="X165" s="1">
        <f>_xll.ciqfunctions.udf.CIQ(X$9, "IQ_LASTSALEPRICE", $B165)</f>
        <v>69.47</v>
      </c>
      <c r="Y165" s="1">
        <f>_xll.ciqfunctions.udf.CIQ(Y$9, "IQ_LASTSALEPRICE", $B165)</f>
        <v>94.33</v>
      </c>
      <c r="Z165" s="1">
        <f>_xll.ciqfunctions.udf.CIQ(Z$9, "IQ_LASTSALEPRICE", $B165)</f>
        <v>69.489999999999995</v>
      </c>
      <c r="AA165" s="1">
        <f>_xll.ciqfunctions.udf.CIQ(AA$9, "IQ_LASTSALEPRICE", $B165)</f>
        <v>115.47</v>
      </c>
      <c r="AB165" s="1">
        <f>_xll.ciqfunctions.udf.CIQ(AB$9, "IQ_LASTSALEPRICE", $B165)</f>
        <v>68.650000000000006</v>
      </c>
      <c r="AC165" s="1">
        <f>_xll.ciqfunctions.udf.CIQ(AC$9, "IQ_LASTSALEPRICE", $B165)</f>
        <v>59.21</v>
      </c>
      <c r="AD165" s="1">
        <f>_xll.ciqfunctions.udf.CIQ(AD$9, "IQ_LASTSALEPRICE", $B165)</f>
        <v>15.88</v>
      </c>
      <c r="AE165" s="1">
        <f>_xll.ciqfunctions.udf.CIQ(AE$9, "IQ_LASTSALEPRICE", $B165)</f>
        <v>156.53</v>
      </c>
      <c r="AF165" s="1">
        <f>_xll.ciqfunctions.udf.CIQ(AF$9, "IQ_LASTSALEPRICE", $B165)</f>
        <v>57.21</v>
      </c>
      <c r="AG165" s="1">
        <f>_xll.ciqfunctions.udf.CIQ(AG$9, "IQ_LASTSALEPRICE", $B165)</f>
        <v>29.97</v>
      </c>
      <c r="AH165" s="1">
        <f>_xll.ciqfunctions.udf.CIQ(AH$9, "IQ_LASTSALEPRICE", $B165)</f>
        <v>41.25</v>
      </c>
      <c r="AI165" s="1">
        <f>_xll.ciqfunctions.udf.CIQ(AI$9, "IQ_LASTSALEPRICE", $B165)</f>
        <v>113.07</v>
      </c>
      <c r="AJ165" s="1">
        <f>_xll.ciqfunctions.udf.CIQ(AJ$9, "IQ_LASTSALEPRICE", $B165)</f>
        <v>117.77</v>
      </c>
      <c r="AK165" s="1">
        <f>_xll.ciqfunctions.udf.CIQ(AK$9, "IQ_LASTSALEPRICE", $B165)</f>
        <v>27.07</v>
      </c>
      <c r="AL165" s="1">
        <f>_xll.ciqfunctions.udf.CIQ(AL$9, "IQ_LASTSALEPRICE", $B165)</f>
        <v>48.65</v>
      </c>
      <c r="AM165" s="1">
        <f>_xll.ciqfunctions.udf.CIQ(AM$9, "IQ_LASTSALEPRICE", $B165)</f>
        <v>47.21</v>
      </c>
      <c r="AN165" s="1">
        <f>_xll.ciqfunctions.udf.CIQ(AN$9, "IQ_LASTSALEPRICE", $B165)</f>
        <v>75.040000000000006</v>
      </c>
      <c r="AO165" s="1">
        <f>_xll.ciqfunctions.udf.CIQ(AO$9, "IQ_LASTSALEPRICE", $B165)</f>
        <v>62.28</v>
      </c>
      <c r="AP165" s="1">
        <f>_xll.ciqfunctions.udf.CIQ(AP$9, "IQ_LASTSALEPRICE", $B165)</f>
        <v>66.56</v>
      </c>
      <c r="AQ165" s="1">
        <f>_xll.ciqfunctions.udf.CIQ(AQ$9, "IQ_LASTSALEPRICE", $B165)</f>
        <v>92.02</v>
      </c>
      <c r="AR165" s="1">
        <f>_xll.ciqfunctions.udf.CIQ(AR$9, "IQ_LASTSALEPRICE", $B165)</f>
        <v>150.26</v>
      </c>
      <c r="AS165" s="1">
        <f>_xll.ciqfunctions.udf.CIQ(AS$9, "IQ_LASTSALEPRICE", $B165)</f>
        <v>60.59</v>
      </c>
      <c r="AT165" s="1">
        <f>_xll.ciqfunctions.udf.CIQ(AT$9, "IQ_LASTSALEPRICE", $B165)</f>
        <v>46.7</v>
      </c>
      <c r="AU165" s="1">
        <f>_xll.ciqfunctions.udf.CIQ(AU$9, "IQ_LASTSALEPRICE", $B165)</f>
        <v>86.9</v>
      </c>
      <c r="AV165" s="1">
        <f>_xll.ciqfunctions.udf.CIQ(AV$9, "IQ_LASTSALEPRICE", $B165)</f>
        <v>79.95</v>
      </c>
      <c r="AW165" s="1">
        <f>_xll.ciqfunctions.udf.CIQ(AW$9, "IQ_LASTSALEPRICE", $B165)</f>
        <v>45.16</v>
      </c>
    </row>
    <row r="166" spans="1:49" x14ac:dyDescent="0.3">
      <c r="A166" s="1">
        <f t="shared" si="22"/>
        <v>157</v>
      </c>
      <c r="B166" s="14">
        <v>44914</v>
      </c>
      <c r="C166" s="1">
        <f>_xll.ciqfunctions.udf.CIQ(C$9, "IQ_LASTSALEPRICE", $B166)</f>
        <v>63.95</v>
      </c>
      <c r="D166" s="1">
        <f>_xll.ciqfunctions.udf.CIQ(D$9, "IQ_LASTSALEPRICE", $B166)</f>
        <v>54.29</v>
      </c>
      <c r="E166" s="1">
        <f>_xll.ciqfunctions.udf.CIQ(E$9, "IQ_LASTSALEPRICE", $B166)</f>
        <v>87.3</v>
      </c>
      <c r="F166" s="1">
        <f>_xll.ciqfunctions.udf.CIQ(F$9, "IQ_LASTSALEPRICE", $B166)</f>
        <v>94</v>
      </c>
      <c r="G166" s="1">
        <f>_xll.ciqfunctions.udf.CIQ(G$9, "IQ_LASTSALEPRICE", $B166)</f>
        <v>42.32</v>
      </c>
      <c r="H166" s="1">
        <f>_xll.ciqfunctions.udf.CIQ(H$9, "IQ_LASTSALEPRICE", $B166)</f>
        <v>61.58</v>
      </c>
      <c r="I166" s="1">
        <f>_xll.ciqfunctions.udf.CIQ(I$9, "IQ_LASTSALEPRICE", $B166)</f>
        <v>94.85</v>
      </c>
      <c r="J166" s="1">
        <f>_xll.ciqfunctions.udf.CIQ(J$9, "IQ_LASTSALEPRICE", $B166)</f>
        <v>59.25</v>
      </c>
      <c r="K166" s="1">
        <f>_xll.ciqfunctions.udf.CIQ(K$9, "IQ_LASTSALEPRICE", $B166)</f>
        <v>100.23</v>
      </c>
      <c r="L166" s="1">
        <f>_xll.ciqfunctions.udf.CIQ(L$9, "IQ_LASTSALEPRICE", $B166)</f>
        <v>64.95</v>
      </c>
      <c r="M166" s="1">
        <f>_xll.ciqfunctions.udf.CIQ(M$9, "IQ_LASTSALEPRICE", $B166)</f>
        <v>113.14</v>
      </c>
      <c r="N166" s="1">
        <f>_xll.ciqfunctions.udf.CIQ(N$9, "IQ_LASTSALEPRICE", $B166)</f>
        <v>61.69</v>
      </c>
      <c r="O166" s="1">
        <f>_xll.ciqfunctions.udf.CIQ(O$9, "IQ_LASTSALEPRICE", $B166)</f>
        <v>82.83</v>
      </c>
      <c r="P166" s="1">
        <f>_xll.ciqfunctions.udf.CIQ(P$9, "IQ_LASTSALEPRICE", $B166)</f>
        <v>40.090000000000003</v>
      </c>
      <c r="Q166" s="1">
        <f>_xll.ciqfunctions.udf.CIQ(Q$9, "IQ_LASTSALEPRICE", $B166)</f>
        <v>106.34</v>
      </c>
      <c r="R166" s="1">
        <f>_xll.ciqfunctions.udf.CIQ(R$9, "IQ_LASTSALEPRICE", $B166)</f>
        <v>70.209999999999994</v>
      </c>
      <c r="S166" s="1">
        <f>_xll.ciqfunctions.udf.CIQ(S$9, "IQ_LASTSALEPRICE", $B166)</f>
        <v>83.52</v>
      </c>
      <c r="T166" s="1">
        <f>_xll.ciqfunctions.udf.CIQ(T$9, "IQ_LASTSALEPRICE", $B166)</f>
        <v>56.81</v>
      </c>
      <c r="U166" s="1">
        <f>_xll.ciqfunctions.udf.CIQ(U$9, "IQ_LASTSALEPRICE", $B166)</f>
        <v>39.1</v>
      </c>
      <c r="V166" s="1">
        <f>_xll.ciqfunctions.udf.CIQ(V$9, "IQ_LASTSALEPRICE", $B166)</f>
        <v>77.28</v>
      </c>
      <c r="W166" s="1">
        <f>_xll.ciqfunctions.udf.CIQ(W$9, "IQ_LASTSALEPRICE", $B166)</f>
        <v>48.32</v>
      </c>
      <c r="X166" s="1">
        <f>_xll.ciqfunctions.udf.CIQ(X$9, "IQ_LASTSALEPRICE", $B166)</f>
        <v>68.91</v>
      </c>
      <c r="Y166" s="1">
        <f>_xll.ciqfunctions.udf.CIQ(Y$9, "IQ_LASTSALEPRICE", $B166)</f>
        <v>94.24</v>
      </c>
      <c r="Z166" s="1">
        <f>_xll.ciqfunctions.udf.CIQ(Z$9, "IQ_LASTSALEPRICE", $B166)</f>
        <v>69.400000000000006</v>
      </c>
      <c r="AA166" s="1">
        <f>_xll.ciqfunctions.udf.CIQ(AA$9, "IQ_LASTSALEPRICE", $B166)</f>
        <v>115.18</v>
      </c>
      <c r="AB166" s="1">
        <f>_xll.ciqfunctions.udf.CIQ(AB$9, "IQ_LASTSALEPRICE", $B166)</f>
        <v>68.58</v>
      </c>
      <c r="AC166" s="1">
        <f>_xll.ciqfunctions.udf.CIQ(AC$9, "IQ_LASTSALEPRICE", $B166)</f>
        <v>59.36</v>
      </c>
      <c r="AD166" s="1">
        <f>_xll.ciqfunctions.udf.CIQ(AD$9, "IQ_LASTSALEPRICE", $B166)</f>
        <v>15.84</v>
      </c>
      <c r="AE166" s="1">
        <f>_xll.ciqfunctions.udf.CIQ(AE$9, "IQ_LASTSALEPRICE", $B166)</f>
        <v>157.28</v>
      </c>
      <c r="AF166" s="1">
        <f>_xll.ciqfunctions.udf.CIQ(AF$9, "IQ_LASTSALEPRICE", $B166)</f>
        <v>57.22</v>
      </c>
      <c r="AG166" s="1">
        <f>_xll.ciqfunctions.udf.CIQ(AG$9, "IQ_LASTSALEPRICE", $B166)</f>
        <v>29.98</v>
      </c>
      <c r="AH166" s="1">
        <f>_xll.ciqfunctions.udf.CIQ(AH$9, "IQ_LASTSALEPRICE", $B166)</f>
        <v>41.01</v>
      </c>
      <c r="AI166" s="1">
        <f>_xll.ciqfunctions.udf.CIQ(AI$9, "IQ_LASTSALEPRICE", $B166)</f>
        <v>113.48</v>
      </c>
      <c r="AJ166" s="1">
        <f>_xll.ciqfunctions.udf.CIQ(AJ$9, "IQ_LASTSALEPRICE", $B166)</f>
        <v>118.13</v>
      </c>
      <c r="AK166" s="1">
        <f>_xll.ciqfunctions.udf.CIQ(AK$9, "IQ_LASTSALEPRICE", $B166)</f>
        <v>27.05</v>
      </c>
      <c r="AL166" s="1">
        <f>_xll.ciqfunctions.udf.CIQ(AL$9, "IQ_LASTSALEPRICE", $B166)</f>
        <v>48.52</v>
      </c>
      <c r="AM166" s="1">
        <f>_xll.ciqfunctions.udf.CIQ(AM$9, "IQ_LASTSALEPRICE", $B166)</f>
        <v>46.83</v>
      </c>
      <c r="AN166" s="1">
        <f>_xll.ciqfunctions.udf.CIQ(AN$9, "IQ_LASTSALEPRICE", $B166)</f>
        <v>74.69</v>
      </c>
      <c r="AO166" s="1">
        <f>_xll.ciqfunctions.udf.CIQ(AO$9, "IQ_LASTSALEPRICE", $B166)</f>
        <v>62.93</v>
      </c>
      <c r="AP166" s="1">
        <f>_xll.ciqfunctions.udf.CIQ(AP$9, "IQ_LASTSALEPRICE", $B166)</f>
        <v>66.400000000000006</v>
      </c>
      <c r="AQ166" s="1">
        <f>_xll.ciqfunctions.udf.CIQ(AQ$9, "IQ_LASTSALEPRICE", $B166)</f>
        <v>92.48</v>
      </c>
      <c r="AR166" s="1">
        <f>_xll.ciqfunctions.udf.CIQ(AR$9, "IQ_LASTSALEPRICE", $B166)</f>
        <v>151.47999999999999</v>
      </c>
      <c r="AS166" s="1">
        <f>_xll.ciqfunctions.udf.CIQ(AS$9, "IQ_LASTSALEPRICE", $B166)</f>
        <v>60.57</v>
      </c>
      <c r="AT166" s="1">
        <f>_xll.ciqfunctions.udf.CIQ(AT$9, "IQ_LASTSALEPRICE", $B166)</f>
        <v>46.61</v>
      </c>
      <c r="AU166" s="1">
        <f>_xll.ciqfunctions.udf.CIQ(AU$9, "IQ_LASTSALEPRICE", $B166)</f>
        <v>87.82</v>
      </c>
      <c r="AV166" s="1">
        <f>_xll.ciqfunctions.udf.CIQ(AV$9, "IQ_LASTSALEPRICE", $B166)</f>
        <v>77.87</v>
      </c>
      <c r="AW166" s="1">
        <f>_xll.ciqfunctions.udf.CIQ(AW$9, "IQ_LASTSALEPRICE", $B166)</f>
        <v>44.91</v>
      </c>
    </row>
    <row r="167" spans="1:49" x14ac:dyDescent="0.3">
      <c r="A167" s="1">
        <f t="shared" si="22"/>
        <v>158</v>
      </c>
      <c r="B167" s="14">
        <v>44911</v>
      </c>
      <c r="C167" s="1">
        <f>_xll.ciqfunctions.udf.CIQ(C$9, "IQ_LASTSALEPRICE", $B167)</f>
        <v>63.75</v>
      </c>
      <c r="D167" s="1">
        <f>_xll.ciqfunctions.udf.CIQ(D$9, "IQ_LASTSALEPRICE", $B167)</f>
        <v>54.61</v>
      </c>
      <c r="E167" s="1">
        <f>_xll.ciqfunctions.udf.CIQ(E$9, "IQ_LASTSALEPRICE", $B167)</f>
        <v>87.73</v>
      </c>
      <c r="F167" s="1">
        <f>_xll.ciqfunctions.udf.CIQ(F$9, "IQ_LASTSALEPRICE", $B167)</f>
        <v>94.57</v>
      </c>
      <c r="G167" s="1">
        <f>_xll.ciqfunctions.udf.CIQ(G$9, "IQ_LASTSALEPRICE", $B167)</f>
        <v>42.2</v>
      </c>
      <c r="H167" s="1">
        <f>_xll.ciqfunctions.udf.CIQ(H$9, "IQ_LASTSALEPRICE", $B167)</f>
        <v>61.91</v>
      </c>
      <c r="I167" s="1">
        <f>_xll.ciqfunctions.udf.CIQ(I$9, "IQ_LASTSALEPRICE", $B167)</f>
        <v>95.17</v>
      </c>
      <c r="J167" s="1">
        <f>_xll.ciqfunctions.udf.CIQ(J$9, "IQ_LASTSALEPRICE", $B167)</f>
        <v>58.62</v>
      </c>
      <c r="K167" s="1">
        <f>_xll.ciqfunctions.udf.CIQ(K$9, "IQ_LASTSALEPRICE", $B167)</f>
        <v>100.34</v>
      </c>
      <c r="L167" s="1">
        <f>_xll.ciqfunctions.udf.CIQ(L$9, "IQ_LASTSALEPRICE", $B167)</f>
        <v>65.099999999999994</v>
      </c>
      <c r="M167" s="1">
        <f>_xll.ciqfunctions.udf.CIQ(M$9, "IQ_LASTSALEPRICE", $B167)</f>
        <v>114.45</v>
      </c>
      <c r="N167" s="1">
        <f>_xll.ciqfunctions.udf.CIQ(N$9, "IQ_LASTSALEPRICE", $B167)</f>
        <v>61.91</v>
      </c>
      <c r="O167" s="1">
        <f>_xll.ciqfunctions.udf.CIQ(O$9, "IQ_LASTSALEPRICE", $B167)</f>
        <v>82.78</v>
      </c>
      <c r="P167" s="1">
        <f>_xll.ciqfunctions.udf.CIQ(P$9, "IQ_LASTSALEPRICE", $B167)</f>
        <v>40.22</v>
      </c>
      <c r="Q167" s="1">
        <f>_xll.ciqfunctions.udf.CIQ(Q$9, "IQ_LASTSALEPRICE", $B167)</f>
        <v>105.71</v>
      </c>
      <c r="R167" s="1">
        <f>_xll.ciqfunctions.udf.CIQ(R$9, "IQ_LASTSALEPRICE", $B167)</f>
        <v>71.05</v>
      </c>
      <c r="S167" s="1">
        <f>_xll.ciqfunctions.udf.CIQ(S$9, "IQ_LASTSALEPRICE", $B167)</f>
        <v>84.14</v>
      </c>
      <c r="T167" s="1">
        <f>_xll.ciqfunctions.udf.CIQ(T$9, "IQ_LASTSALEPRICE", $B167)</f>
        <v>56.71</v>
      </c>
      <c r="U167" s="1">
        <f>_xll.ciqfunctions.udf.CIQ(U$9, "IQ_LASTSALEPRICE", $B167)</f>
        <v>39.5</v>
      </c>
      <c r="V167" s="1">
        <f>_xll.ciqfunctions.udf.CIQ(V$9, "IQ_LASTSALEPRICE", $B167)</f>
        <v>77.900000000000006</v>
      </c>
      <c r="W167" s="1">
        <f>_xll.ciqfunctions.udf.CIQ(W$9, "IQ_LASTSALEPRICE", $B167)</f>
        <v>48.37</v>
      </c>
      <c r="X167" s="1">
        <f>_xll.ciqfunctions.udf.CIQ(X$9, "IQ_LASTSALEPRICE", $B167)</f>
        <v>69.430000000000007</v>
      </c>
      <c r="Y167" s="1">
        <f>_xll.ciqfunctions.udf.CIQ(Y$9, "IQ_LASTSALEPRICE", $B167)</f>
        <v>95.13</v>
      </c>
      <c r="Z167" s="1">
        <f>_xll.ciqfunctions.udf.CIQ(Z$9, "IQ_LASTSALEPRICE", $B167)</f>
        <v>69.92</v>
      </c>
      <c r="AA167" s="1">
        <f>_xll.ciqfunctions.udf.CIQ(AA$9, "IQ_LASTSALEPRICE", $B167)</f>
        <v>115.82</v>
      </c>
      <c r="AB167" s="1">
        <f>_xll.ciqfunctions.udf.CIQ(AB$9, "IQ_LASTSALEPRICE", $B167)</f>
        <v>68.75</v>
      </c>
      <c r="AC167" s="1">
        <f>_xll.ciqfunctions.udf.CIQ(AC$9, "IQ_LASTSALEPRICE", $B167)</f>
        <v>59.24</v>
      </c>
      <c r="AD167" s="1">
        <f>_xll.ciqfunctions.udf.CIQ(AD$9, "IQ_LASTSALEPRICE", $B167)</f>
        <v>16.079999999999998</v>
      </c>
      <c r="AE167" s="1">
        <f>_xll.ciqfunctions.udf.CIQ(AE$9, "IQ_LASTSALEPRICE", $B167)</f>
        <v>157.32</v>
      </c>
      <c r="AF167" s="1">
        <f>_xll.ciqfunctions.udf.CIQ(AF$9, "IQ_LASTSALEPRICE", $B167)</f>
        <v>57.77</v>
      </c>
      <c r="AG167" s="1">
        <f>_xll.ciqfunctions.udf.CIQ(AG$9, "IQ_LASTSALEPRICE", $B167)</f>
        <v>30.01</v>
      </c>
      <c r="AH167" s="1">
        <f>_xll.ciqfunctions.udf.CIQ(AH$9, "IQ_LASTSALEPRICE", $B167)</f>
        <v>40.93</v>
      </c>
      <c r="AI167" s="1">
        <f>_xll.ciqfunctions.udf.CIQ(AI$9, "IQ_LASTSALEPRICE", $B167)</f>
        <v>114.77</v>
      </c>
      <c r="AJ167" s="1">
        <f>_xll.ciqfunctions.udf.CIQ(AJ$9, "IQ_LASTSALEPRICE", $B167)</f>
        <v>117.17</v>
      </c>
      <c r="AK167" s="1">
        <f>_xll.ciqfunctions.udf.CIQ(AK$9, "IQ_LASTSALEPRICE", $B167)</f>
        <v>27.19</v>
      </c>
      <c r="AL167" s="1">
        <f>_xll.ciqfunctions.udf.CIQ(AL$9, "IQ_LASTSALEPRICE", $B167)</f>
        <v>48.57</v>
      </c>
      <c r="AM167" s="1">
        <f>_xll.ciqfunctions.udf.CIQ(AM$9, "IQ_LASTSALEPRICE", $B167)</f>
        <v>46.34</v>
      </c>
      <c r="AN167" s="1">
        <f>_xll.ciqfunctions.udf.CIQ(AN$9, "IQ_LASTSALEPRICE", $B167)</f>
        <v>74.319999999999993</v>
      </c>
      <c r="AO167" s="1">
        <f>_xll.ciqfunctions.udf.CIQ(AO$9, "IQ_LASTSALEPRICE", $B167)</f>
        <v>63.69</v>
      </c>
      <c r="AP167" s="1">
        <f>_xll.ciqfunctions.udf.CIQ(AP$9, "IQ_LASTSALEPRICE", $B167)</f>
        <v>65.8</v>
      </c>
      <c r="AQ167" s="1">
        <f>_xll.ciqfunctions.udf.CIQ(AQ$9, "IQ_LASTSALEPRICE", $B167)</f>
        <v>92.96</v>
      </c>
      <c r="AR167" s="1">
        <f>_xll.ciqfunctions.udf.CIQ(AR$9, "IQ_LASTSALEPRICE", $B167)</f>
        <v>152.4</v>
      </c>
      <c r="AS167" s="1">
        <f>_xll.ciqfunctions.udf.CIQ(AS$9, "IQ_LASTSALEPRICE", $B167)</f>
        <v>60.43</v>
      </c>
      <c r="AT167" s="1">
        <f>_xll.ciqfunctions.udf.CIQ(AT$9, "IQ_LASTSALEPRICE", $B167)</f>
        <v>46.5</v>
      </c>
      <c r="AU167" s="1">
        <f>_xll.ciqfunctions.udf.CIQ(AU$9, "IQ_LASTSALEPRICE", $B167)</f>
        <v>87.92</v>
      </c>
      <c r="AV167" s="1">
        <f>_xll.ciqfunctions.udf.CIQ(AV$9, "IQ_LASTSALEPRICE", $B167)</f>
        <v>76.7</v>
      </c>
      <c r="AW167" s="1">
        <f>_xll.ciqfunctions.udf.CIQ(AW$9, "IQ_LASTSALEPRICE", $B167)</f>
        <v>45.25</v>
      </c>
    </row>
    <row r="168" spans="1:49" x14ac:dyDescent="0.3">
      <c r="A168" s="1">
        <f t="shared" si="22"/>
        <v>159</v>
      </c>
      <c r="B168" s="14">
        <v>44910</v>
      </c>
      <c r="C168" s="1">
        <f>_xll.ciqfunctions.udf.CIQ(C$9, "IQ_LASTSALEPRICE", $B168)</f>
        <v>63.9</v>
      </c>
      <c r="D168" s="1">
        <f>_xll.ciqfunctions.udf.CIQ(D$9, "IQ_LASTSALEPRICE", $B168)</f>
        <v>55.39</v>
      </c>
      <c r="E168" s="1">
        <f>_xll.ciqfunctions.udf.CIQ(E$9, "IQ_LASTSALEPRICE", $B168)</f>
        <v>88.19</v>
      </c>
      <c r="F168" s="1">
        <f>_xll.ciqfunctions.udf.CIQ(F$9, "IQ_LASTSALEPRICE", $B168)</f>
        <v>95.57</v>
      </c>
      <c r="G168" s="1">
        <f>_xll.ciqfunctions.udf.CIQ(G$9, "IQ_LASTSALEPRICE", $B168)</f>
        <v>42.45</v>
      </c>
      <c r="H168" s="1">
        <f>_xll.ciqfunctions.udf.CIQ(H$9, "IQ_LASTSALEPRICE", $B168)</f>
        <v>63.16</v>
      </c>
      <c r="I168" s="1">
        <f>_xll.ciqfunctions.udf.CIQ(I$9, "IQ_LASTSALEPRICE", $B168)</f>
        <v>96.98</v>
      </c>
      <c r="J168" s="1">
        <f>_xll.ciqfunctions.udf.CIQ(J$9, "IQ_LASTSALEPRICE", $B168)</f>
        <v>58.84</v>
      </c>
      <c r="K168" s="1">
        <f>_xll.ciqfunctions.udf.CIQ(K$9, "IQ_LASTSALEPRICE", $B168)</f>
        <v>102.51</v>
      </c>
      <c r="L168" s="1">
        <f>_xll.ciqfunctions.udf.CIQ(L$9, "IQ_LASTSALEPRICE", $B168)</f>
        <v>66.73</v>
      </c>
      <c r="M168" s="1">
        <f>_xll.ciqfunctions.udf.CIQ(M$9, "IQ_LASTSALEPRICE", $B168)</f>
        <v>116.79</v>
      </c>
      <c r="N168" s="1">
        <f>_xll.ciqfunctions.udf.CIQ(N$9, "IQ_LASTSALEPRICE", $B168)</f>
        <v>62.8</v>
      </c>
      <c r="O168" s="1">
        <f>_xll.ciqfunctions.udf.CIQ(O$9, "IQ_LASTSALEPRICE", $B168)</f>
        <v>84.13</v>
      </c>
      <c r="P168" s="1">
        <f>_xll.ciqfunctions.udf.CIQ(P$9, "IQ_LASTSALEPRICE", $B168)</f>
        <v>40.450000000000003</v>
      </c>
      <c r="Q168" s="1">
        <f>_xll.ciqfunctions.udf.CIQ(Q$9, "IQ_LASTSALEPRICE", $B168)</f>
        <v>106.39</v>
      </c>
      <c r="R168" s="1">
        <f>_xll.ciqfunctions.udf.CIQ(R$9, "IQ_LASTSALEPRICE", $B168)</f>
        <v>70.89</v>
      </c>
      <c r="S168" s="1">
        <f>_xll.ciqfunctions.udf.CIQ(S$9, "IQ_LASTSALEPRICE", $B168)</f>
        <v>85.81</v>
      </c>
      <c r="T168" s="1">
        <f>_xll.ciqfunctions.udf.CIQ(T$9, "IQ_LASTSALEPRICE", $B168)</f>
        <v>56.86</v>
      </c>
      <c r="U168" s="1">
        <f>_xll.ciqfunctions.udf.CIQ(U$9, "IQ_LASTSALEPRICE", $B168)</f>
        <v>39.979999999999997</v>
      </c>
      <c r="V168" s="1">
        <f>_xll.ciqfunctions.udf.CIQ(V$9, "IQ_LASTSALEPRICE", $B168)</f>
        <v>78.62</v>
      </c>
      <c r="W168" s="1">
        <f>_xll.ciqfunctions.udf.CIQ(W$9, "IQ_LASTSALEPRICE", $B168)</f>
        <v>48.23</v>
      </c>
      <c r="X168" s="1">
        <f>_xll.ciqfunctions.udf.CIQ(X$9, "IQ_LASTSALEPRICE", $B168)</f>
        <v>70.37</v>
      </c>
      <c r="Y168" s="1">
        <f>_xll.ciqfunctions.udf.CIQ(Y$9, "IQ_LASTSALEPRICE", $B168)</f>
        <v>96.54</v>
      </c>
      <c r="Z168" s="1">
        <f>_xll.ciqfunctions.udf.CIQ(Z$9, "IQ_LASTSALEPRICE", $B168)</f>
        <v>70.62</v>
      </c>
      <c r="AA168" s="1">
        <f>_xll.ciqfunctions.udf.CIQ(AA$9, "IQ_LASTSALEPRICE", $B168)</f>
        <v>119.11</v>
      </c>
      <c r="AB168" s="1">
        <f>_xll.ciqfunctions.udf.CIQ(AB$9, "IQ_LASTSALEPRICE", $B168)</f>
        <v>69.05</v>
      </c>
      <c r="AC168" s="1">
        <f>_xll.ciqfunctions.udf.CIQ(AC$9, "IQ_LASTSALEPRICE", $B168)</f>
        <v>60.34</v>
      </c>
      <c r="AD168" s="1">
        <f>_xll.ciqfunctions.udf.CIQ(AD$9, "IQ_LASTSALEPRICE", $B168)</f>
        <v>16.190000000000001</v>
      </c>
      <c r="AE168" s="1">
        <f>_xll.ciqfunctions.udf.CIQ(AE$9, "IQ_LASTSALEPRICE", $B168)</f>
        <v>161.91</v>
      </c>
      <c r="AF168" s="1">
        <f>_xll.ciqfunctions.udf.CIQ(AF$9, "IQ_LASTSALEPRICE", $B168)</f>
        <v>57.34</v>
      </c>
      <c r="AG168" s="1">
        <f>_xll.ciqfunctions.udf.CIQ(AG$9, "IQ_LASTSALEPRICE", $B168)</f>
        <v>30.63</v>
      </c>
      <c r="AH168" s="1">
        <f>_xll.ciqfunctions.udf.CIQ(AH$9, "IQ_LASTSALEPRICE", $B168)</f>
        <v>42</v>
      </c>
      <c r="AI168" s="1">
        <f>_xll.ciqfunctions.udf.CIQ(AI$9, "IQ_LASTSALEPRICE", $B168)</f>
        <v>116.86</v>
      </c>
      <c r="AJ168" s="1">
        <f>_xll.ciqfunctions.udf.CIQ(AJ$9, "IQ_LASTSALEPRICE", $B168)</f>
        <v>116.29</v>
      </c>
      <c r="AK168" s="1">
        <f>_xll.ciqfunctions.udf.CIQ(AK$9, "IQ_LASTSALEPRICE", $B168)</f>
        <v>27.44</v>
      </c>
      <c r="AL168" s="1">
        <f>_xll.ciqfunctions.udf.CIQ(AL$9, "IQ_LASTSALEPRICE", $B168)</f>
        <v>49.11</v>
      </c>
      <c r="AM168" s="1">
        <f>_xll.ciqfunctions.udf.CIQ(AM$9, "IQ_LASTSALEPRICE", $B168)</f>
        <v>46.91</v>
      </c>
      <c r="AN168" s="1">
        <f>_xll.ciqfunctions.udf.CIQ(AN$9, "IQ_LASTSALEPRICE", $B168)</f>
        <v>76.239999999999995</v>
      </c>
      <c r="AO168" s="1">
        <f>_xll.ciqfunctions.udf.CIQ(AO$9, "IQ_LASTSALEPRICE", $B168)</f>
        <v>64.989999999999995</v>
      </c>
      <c r="AP168" s="1">
        <f>_xll.ciqfunctions.udf.CIQ(AP$9, "IQ_LASTSALEPRICE", $B168)</f>
        <v>66.87</v>
      </c>
      <c r="AQ168" s="1">
        <f>_xll.ciqfunctions.udf.CIQ(AQ$9, "IQ_LASTSALEPRICE", $B168)</f>
        <v>94.3</v>
      </c>
      <c r="AR168" s="1">
        <f>_xll.ciqfunctions.udf.CIQ(AR$9, "IQ_LASTSALEPRICE", $B168)</f>
        <v>156.41999999999999</v>
      </c>
      <c r="AS168" s="1">
        <f>_xll.ciqfunctions.udf.CIQ(AS$9, "IQ_LASTSALEPRICE", $B168)</f>
        <v>61.44</v>
      </c>
      <c r="AT168" s="1">
        <f>_xll.ciqfunctions.udf.CIQ(AT$9, "IQ_LASTSALEPRICE", $B168)</f>
        <v>47.51</v>
      </c>
      <c r="AU168" s="1">
        <f>_xll.ciqfunctions.udf.CIQ(AU$9, "IQ_LASTSALEPRICE", $B168)</f>
        <v>88.08</v>
      </c>
      <c r="AV168" s="1">
        <f>_xll.ciqfunctions.udf.CIQ(AV$9, "IQ_LASTSALEPRICE", $B168)</f>
        <v>77.569999999999993</v>
      </c>
      <c r="AW168" s="1">
        <f>_xll.ciqfunctions.udf.CIQ(AW$9, "IQ_LASTSALEPRICE", $B168)</f>
        <v>45</v>
      </c>
    </row>
    <row r="169" spans="1:49" x14ac:dyDescent="0.3">
      <c r="A169" s="1">
        <f t="shared" si="22"/>
        <v>160</v>
      </c>
      <c r="B169" s="14">
        <v>44909</v>
      </c>
      <c r="C169" s="1">
        <f>_xll.ciqfunctions.udf.CIQ(C$9, "IQ_LASTSALEPRICE", $B169)</f>
        <v>65.010000000000005</v>
      </c>
      <c r="D169" s="1">
        <f>_xll.ciqfunctions.udf.CIQ(D$9, "IQ_LASTSALEPRICE", $B169)</f>
        <v>56.05</v>
      </c>
      <c r="E169" s="1">
        <f>_xll.ciqfunctions.udf.CIQ(E$9, "IQ_LASTSALEPRICE", $B169)</f>
        <v>89.79</v>
      </c>
      <c r="F169" s="1">
        <f>_xll.ciqfunctions.udf.CIQ(F$9, "IQ_LASTSALEPRICE", $B169)</f>
        <v>98.49</v>
      </c>
      <c r="G169" s="1">
        <f>_xll.ciqfunctions.udf.CIQ(G$9, "IQ_LASTSALEPRICE", $B169)</f>
        <v>43.07</v>
      </c>
      <c r="H169" s="1">
        <f>_xll.ciqfunctions.udf.CIQ(H$9, "IQ_LASTSALEPRICE", $B169)</f>
        <v>63.76</v>
      </c>
      <c r="I169" s="1">
        <f>_xll.ciqfunctions.udf.CIQ(I$9, "IQ_LASTSALEPRICE", $B169)</f>
        <v>98.44</v>
      </c>
      <c r="J169" s="1">
        <f>_xll.ciqfunctions.udf.CIQ(J$9, "IQ_LASTSALEPRICE", $B169)</f>
        <v>59.27</v>
      </c>
      <c r="K169" s="1">
        <f>_xll.ciqfunctions.udf.CIQ(K$9, "IQ_LASTSALEPRICE", $B169)</f>
        <v>103.3</v>
      </c>
      <c r="L169" s="1">
        <f>_xll.ciqfunctions.udf.CIQ(L$9, "IQ_LASTSALEPRICE", $B169)</f>
        <v>67.650000000000006</v>
      </c>
      <c r="M169" s="1">
        <f>_xll.ciqfunctions.udf.CIQ(M$9, "IQ_LASTSALEPRICE", $B169)</f>
        <v>118.44</v>
      </c>
      <c r="N169" s="1">
        <f>_xll.ciqfunctions.udf.CIQ(N$9, "IQ_LASTSALEPRICE", $B169)</f>
        <v>63.05</v>
      </c>
      <c r="O169" s="1">
        <f>_xll.ciqfunctions.udf.CIQ(O$9, "IQ_LASTSALEPRICE", $B169)</f>
        <v>85.85</v>
      </c>
      <c r="P169" s="1">
        <f>_xll.ciqfunctions.udf.CIQ(P$9, "IQ_LASTSALEPRICE", $B169)</f>
        <v>41.06</v>
      </c>
      <c r="Q169" s="1">
        <f>_xll.ciqfunctions.udf.CIQ(Q$9, "IQ_LASTSALEPRICE", $B169)</f>
        <v>107.94</v>
      </c>
      <c r="R169" s="1">
        <f>_xll.ciqfunctions.udf.CIQ(R$9, "IQ_LASTSALEPRICE", $B169)</f>
        <v>71.569999999999993</v>
      </c>
      <c r="S169" s="1">
        <f>_xll.ciqfunctions.udf.CIQ(S$9, "IQ_LASTSALEPRICE", $B169)</f>
        <v>87.05</v>
      </c>
      <c r="T169" s="1">
        <f>_xll.ciqfunctions.udf.CIQ(T$9, "IQ_LASTSALEPRICE", $B169)</f>
        <v>57.95</v>
      </c>
      <c r="U169" s="1">
        <f>_xll.ciqfunctions.udf.CIQ(U$9, "IQ_LASTSALEPRICE", $B169)</f>
        <v>40.53</v>
      </c>
      <c r="V169" s="1">
        <f>_xll.ciqfunctions.udf.CIQ(V$9, "IQ_LASTSALEPRICE", $B169)</f>
        <v>79.45</v>
      </c>
      <c r="W169" s="1">
        <f>_xll.ciqfunctions.udf.CIQ(W$9, "IQ_LASTSALEPRICE", $B169)</f>
        <v>49.08</v>
      </c>
      <c r="X169" s="1">
        <f>_xll.ciqfunctions.udf.CIQ(X$9, "IQ_LASTSALEPRICE", $B169)</f>
        <v>71.11</v>
      </c>
      <c r="Y169" s="1">
        <f>_xll.ciqfunctions.udf.CIQ(Y$9, "IQ_LASTSALEPRICE", $B169)</f>
        <v>97.72</v>
      </c>
      <c r="Z169" s="1">
        <f>_xll.ciqfunctions.udf.CIQ(Z$9, "IQ_LASTSALEPRICE", $B169)</f>
        <v>71.25</v>
      </c>
      <c r="AA169" s="1">
        <f>_xll.ciqfunctions.udf.CIQ(AA$9, "IQ_LASTSALEPRICE", $B169)</f>
        <v>120.6</v>
      </c>
      <c r="AB169" s="1">
        <f>_xll.ciqfunctions.udf.CIQ(AB$9, "IQ_LASTSALEPRICE", $B169)</f>
        <v>70.36</v>
      </c>
      <c r="AC169" s="1">
        <f>_xll.ciqfunctions.udf.CIQ(AC$9, "IQ_LASTSALEPRICE", $B169)</f>
        <v>61.18</v>
      </c>
      <c r="AD169" s="1">
        <f>_xll.ciqfunctions.udf.CIQ(AD$9, "IQ_LASTSALEPRICE", $B169)</f>
        <v>16.399999999999999</v>
      </c>
      <c r="AE169" s="1">
        <f>_xll.ciqfunctions.udf.CIQ(AE$9, "IQ_LASTSALEPRICE", $B169)</f>
        <v>163.75</v>
      </c>
      <c r="AF169" s="1">
        <f>_xll.ciqfunctions.udf.CIQ(AF$9, "IQ_LASTSALEPRICE", $B169)</f>
        <v>59.19</v>
      </c>
      <c r="AG169" s="1">
        <f>_xll.ciqfunctions.udf.CIQ(AG$9, "IQ_LASTSALEPRICE", $B169)</f>
        <v>30.95</v>
      </c>
      <c r="AH169" s="1">
        <f>_xll.ciqfunctions.udf.CIQ(AH$9, "IQ_LASTSALEPRICE", $B169)</f>
        <v>42.34</v>
      </c>
      <c r="AI169" s="1">
        <f>_xll.ciqfunctions.udf.CIQ(AI$9, "IQ_LASTSALEPRICE", $B169)</f>
        <v>118.34</v>
      </c>
      <c r="AJ169" s="1">
        <f>_xll.ciqfunctions.udf.CIQ(AJ$9, "IQ_LASTSALEPRICE", $B169)</f>
        <v>118.11</v>
      </c>
      <c r="AK169" s="1">
        <f>_xll.ciqfunctions.udf.CIQ(AK$9, "IQ_LASTSALEPRICE", $B169)</f>
        <v>27.82</v>
      </c>
      <c r="AL169" s="1">
        <f>_xll.ciqfunctions.udf.CIQ(AL$9, "IQ_LASTSALEPRICE", $B169)</f>
        <v>49.88</v>
      </c>
      <c r="AM169" s="1">
        <f>_xll.ciqfunctions.udf.CIQ(AM$9, "IQ_LASTSALEPRICE", $B169)</f>
        <v>47.33</v>
      </c>
      <c r="AN169" s="1">
        <f>_xll.ciqfunctions.udf.CIQ(AN$9, "IQ_LASTSALEPRICE", $B169)</f>
        <v>78.88</v>
      </c>
      <c r="AO169" s="1">
        <f>_xll.ciqfunctions.udf.CIQ(AO$9, "IQ_LASTSALEPRICE", $B169)</f>
        <v>71.31</v>
      </c>
      <c r="AP169" s="1">
        <f>_xll.ciqfunctions.udf.CIQ(AP$9, "IQ_LASTSALEPRICE", $B169)</f>
        <v>67.849999999999994</v>
      </c>
      <c r="AQ169" s="1">
        <f>_xll.ciqfunctions.udf.CIQ(AQ$9, "IQ_LASTSALEPRICE", $B169)</f>
        <v>95.99</v>
      </c>
      <c r="AR169" s="1">
        <f>_xll.ciqfunctions.udf.CIQ(AR$9, "IQ_LASTSALEPRICE", $B169)</f>
        <v>158.35</v>
      </c>
      <c r="AS169" s="1">
        <f>_xll.ciqfunctions.udf.CIQ(AS$9, "IQ_LASTSALEPRICE", $B169)</f>
        <v>62.94</v>
      </c>
      <c r="AT169" s="1">
        <f>_xll.ciqfunctions.udf.CIQ(AT$9, "IQ_LASTSALEPRICE", $B169)</f>
        <v>48.74</v>
      </c>
      <c r="AU169" s="1">
        <f>_xll.ciqfunctions.udf.CIQ(AU$9, "IQ_LASTSALEPRICE", $B169)</f>
        <v>90.91</v>
      </c>
      <c r="AV169" s="1">
        <f>_xll.ciqfunctions.udf.CIQ(AV$9, "IQ_LASTSALEPRICE", $B169)</f>
        <v>79.58</v>
      </c>
      <c r="AW169" s="1">
        <f>_xll.ciqfunctions.udf.CIQ(AW$9, "IQ_LASTSALEPRICE", $B169)</f>
        <v>46.02</v>
      </c>
    </row>
    <row r="170" spans="1:49" x14ac:dyDescent="0.3">
      <c r="A170" s="1">
        <f t="shared" si="22"/>
        <v>161</v>
      </c>
      <c r="B170" s="14">
        <v>44908</v>
      </c>
      <c r="C170" s="1">
        <f>_xll.ciqfunctions.udf.CIQ(C$9, "IQ_LASTSALEPRICE", $B170)</f>
        <v>65.5</v>
      </c>
      <c r="D170" s="1">
        <f>_xll.ciqfunctions.udf.CIQ(D$9, "IQ_LASTSALEPRICE", $B170)</f>
        <v>56.42</v>
      </c>
      <c r="E170" s="1">
        <f>_xll.ciqfunctions.udf.CIQ(E$9, "IQ_LASTSALEPRICE", $B170)</f>
        <v>90.86</v>
      </c>
      <c r="F170" s="1">
        <f>_xll.ciqfunctions.udf.CIQ(F$9, "IQ_LASTSALEPRICE", $B170)</f>
        <v>98.62</v>
      </c>
      <c r="G170" s="1">
        <f>_xll.ciqfunctions.udf.CIQ(G$9, "IQ_LASTSALEPRICE", $B170)</f>
        <v>43.55</v>
      </c>
      <c r="H170" s="1">
        <f>_xll.ciqfunctions.udf.CIQ(H$9, "IQ_LASTSALEPRICE", $B170)</f>
        <v>64.16</v>
      </c>
      <c r="I170" s="1">
        <f>_xll.ciqfunctions.udf.CIQ(I$9, "IQ_LASTSALEPRICE", $B170)</f>
        <v>98.51</v>
      </c>
      <c r="J170" s="1">
        <f>_xll.ciqfunctions.udf.CIQ(J$9, "IQ_LASTSALEPRICE", $B170)</f>
        <v>59.98</v>
      </c>
      <c r="K170" s="1">
        <f>_xll.ciqfunctions.udf.CIQ(K$9, "IQ_LASTSALEPRICE", $B170)</f>
        <v>103.1</v>
      </c>
      <c r="L170" s="1">
        <f>_xll.ciqfunctions.udf.CIQ(L$9, "IQ_LASTSALEPRICE", $B170)</f>
        <v>67.87</v>
      </c>
      <c r="M170" s="1">
        <f>_xll.ciqfunctions.udf.CIQ(M$9, "IQ_LASTSALEPRICE", $B170)</f>
        <v>118.35</v>
      </c>
      <c r="N170" s="1">
        <f>_xll.ciqfunctions.udf.CIQ(N$9, "IQ_LASTSALEPRICE", $B170)</f>
        <v>63.25</v>
      </c>
      <c r="O170" s="1">
        <f>_xll.ciqfunctions.udf.CIQ(O$9, "IQ_LASTSALEPRICE", $B170)</f>
        <v>85.95</v>
      </c>
      <c r="P170" s="1">
        <f>_xll.ciqfunctions.udf.CIQ(P$9, "IQ_LASTSALEPRICE", $B170)</f>
        <v>41.27</v>
      </c>
      <c r="Q170" s="1">
        <f>_xll.ciqfunctions.udf.CIQ(Q$9, "IQ_LASTSALEPRICE", $B170)</f>
        <v>108.31</v>
      </c>
      <c r="R170" s="1">
        <f>_xll.ciqfunctions.udf.CIQ(R$9, "IQ_LASTSALEPRICE", $B170)</f>
        <v>72.31</v>
      </c>
      <c r="S170" s="1">
        <f>_xll.ciqfunctions.udf.CIQ(S$9, "IQ_LASTSALEPRICE", $B170)</f>
        <v>87.15</v>
      </c>
      <c r="T170" s="1">
        <f>_xll.ciqfunctions.udf.CIQ(T$9, "IQ_LASTSALEPRICE", $B170)</f>
        <v>58.51</v>
      </c>
      <c r="U170" s="1">
        <f>_xll.ciqfunctions.udf.CIQ(U$9, "IQ_LASTSALEPRICE", $B170)</f>
        <v>40.119999999999997</v>
      </c>
      <c r="V170" s="1">
        <f>_xll.ciqfunctions.udf.CIQ(V$9, "IQ_LASTSALEPRICE", $B170)</f>
        <v>79.39</v>
      </c>
      <c r="W170" s="1">
        <f>_xll.ciqfunctions.udf.CIQ(W$9, "IQ_LASTSALEPRICE", $B170)</f>
        <v>49.01</v>
      </c>
      <c r="X170" s="1">
        <f>_xll.ciqfunctions.udf.CIQ(X$9, "IQ_LASTSALEPRICE", $B170)</f>
        <v>71.209999999999994</v>
      </c>
      <c r="Y170" s="1">
        <f>_xll.ciqfunctions.udf.CIQ(Y$9, "IQ_LASTSALEPRICE", $B170)</f>
        <v>98.98</v>
      </c>
      <c r="Z170" s="1">
        <f>_xll.ciqfunctions.udf.CIQ(Z$9, "IQ_LASTSALEPRICE", $B170)</f>
        <v>71.599999999999994</v>
      </c>
      <c r="AA170" s="1">
        <f>_xll.ciqfunctions.udf.CIQ(AA$9, "IQ_LASTSALEPRICE", $B170)</f>
        <v>120.46</v>
      </c>
      <c r="AB170" s="1">
        <f>_xll.ciqfunctions.udf.CIQ(AB$9, "IQ_LASTSALEPRICE", $B170)</f>
        <v>70.84</v>
      </c>
      <c r="AC170" s="1">
        <f>_xll.ciqfunctions.udf.CIQ(AC$9, "IQ_LASTSALEPRICE", $B170)</f>
        <v>61.12</v>
      </c>
      <c r="AD170" s="1">
        <f>_xll.ciqfunctions.udf.CIQ(AD$9, "IQ_LASTSALEPRICE", $B170)</f>
        <v>16.010000000000002</v>
      </c>
      <c r="AE170" s="1">
        <f>_xll.ciqfunctions.udf.CIQ(AE$9, "IQ_LASTSALEPRICE", $B170)</f>
        <v>164.66</v>
      </c>
      <c r="AF170" s="1">
        <f>_xll.ciqfunctions.udf.CIQ(AF$9, "IQ_LASTSALEPRICE", $B170)</f>
        <v>59.95</v>
      </c>
      <c r="AG170" s="1">
        <f>_xll.ciqfunctions.udf.CIQ(AG$9, "IQ_LASTSALEPRICE", $B170)</f>
        <v>30.91</v>
      </c>
      <c r="AH170" s="1">
        <f>_xll.ciqfunctions.udf.CIQ(AH$9, "IQ_LASTSALEPRICE", $B170)</f>
        <v>42.24</v>
      </c>
      <c r="AI170" s="1">
        <f>_xll.ciqfunctions.udf.CIQ(AI$9, "IQ_LASTSALEPRICE", $B170)</f>
        <v>118.53</v>
      </c>
      <c r="AJ170" s="1">
        <f>_xll.ciqfunctions.udf.CIQ(AJ$9, "IQ_LASTSALEPRICE", $B170)</f>
        <v>119.93</v>
      </c>
      <c r="AK170" s="1">
        <f>_xll.ciqfunctions.udf.CIQ(AK$9, "IQ_LASTSALEPRICE", $B170)</f>
        <v>27.93</v>
      </c>
      <c r="AL170" s="1">
        <f>_xll.ciqfunctions.udf.CIQ(AL$9, "IQ_LASTSALEPRICE", $B170)</f>
        <v>49.72</v>
      </c>
      <c r="AM170" s="1">
        <f>_xll.ciqfunctions.udf.CIQ(AM$9, "IQ_LASTSALEPRICE", $B170)</f>
        <v>47.88</v>
      </c>
      <c r="AN170" s="1">
        <f>_xll.ciqfunctions.udf.CIQ(AN$9, "IQ_LASTSALEPRICE", $B170)</f>
        <v>78.33</v>
      </c>
      <c r="AO170" s="1">
        <f>_xll.ciqfunctions.udf.CIQ(AO$9, "IQ_LASTSALEPRICE", $B170)</f>
        <v>71</v>
      </c>
      <c r="AP170" s="1">
        <f>_xll.ciqfunctions.udf.CIQ(AP$9, "IQ_LASTSALEPRICE", $B170)</f>
        <v>68</v>
      </c>
      <c r="AQ170" s="1">
        <f>_xll.ciqfunctions.udf.CIQ(AQ$9, "IQ_LASTSALEPRICE", $B170)</f>
        <v>97.17</v>
      </c>
      <c r="AR170" s="1">
        <f>_xll.ciqfunctions.udf.CIQ(AR$9, "IQ_LASTSALEPRICE", $B170)</f>
        <v>159.19</v>
      </c>
      <c r="AS170" s="1">
        <f>_xll.ciqfunctions.udf.CIQ(AS$9, "IQ_LASTSALEPRICE", $B170)</f>
        <v>63.97</v>
      </c>
      <c r="AT170" s="1">
        <f>_xll.ciqfunctions.udf.CIQ(AT$9, "IQ_LASTSALEPRICE", $B170)</f>
        <v>48.65</v>
      </c>
      <c r="AU170" s="1">
        <f>_xll.ciqfunctions.udf.CIQ(AU$9, "IQ_LASTSALEPRICE", $B170)</f>
        <v>91.44</v>
      </c>
      <c r="AV170" s="1">
        <f>_xll.ciqfunctions.udf.CIQ(AV$9, "IQ_LASTSALEPRICE", $B170)</f>
        <v>79.84</v>
      </c>
      <c r="AW170" s="1">
        <f>_xll.ciqfunctions.udf.CIQ(AW$9, "IQ_LASTSALEPRICE", $B170)</f>
        <v>46.47</v>
      </c>
    </row>
    <row r="171" spans="1:49" x14ac:dyDescent="0.3">
      <c r="A171" s="1">
        <f t="shared" si="22"/>
        <v>162</v>
      </c>
      <c r="B171" s="14">
        <v>44907</v>
      </c>
      <c r="C171" s="1">
        <f>_xll.ciqfunctions.udf.CIQ(C$9, "IQ_LASTSALEPRICE", $B171)</f>
        <v>65.37</v>
      </c>
      <c r="D171" s="1">
        <f>_xll.ciqfunctions.udf.CIQ(D$9, "IQ_LASTSALEPRICE", $B171)</f>
        <v>56.57</v>
      </c>
      <c r="E171" s="1">
        <f>_xll.ciqfunctions.udf.CIQ(E$9, "IQ_LASTSALEPRICE", $B171)</f>
        <v>90.69</v>
      </c>
      <c r="F171" s="1">
        <f>_xll.ciqfunctions.udf.CIQ(F$9, "IQ_LASTSALEPRICE", $B171)</f>
        <v>98.55</v>
      </c>
      <c r="G171" s="1">
        <f>_xll.ciqfunctions.udf.CIQ(G$9, "IQ_LASTSALEPRICE", $B171)</f>
        <v>43.14</v>
      </c>
      <c r="H171" s="1">
        <f>_xll.ciqfunctions.udf.CIQ(H$9, "IQ_LASTSALEPRICE", $B171)</f>
        <v>63.9</v>
      </c>
      <c r="I171" s="1">
        <f>_xll.ciqfunctions.udf.CIQ(I$9, "IQ_LASTSALEPRICE", $B171)</f>
        <v>98.35</v>
      </c>
      <c r="J171" s="1">
        <f>_xll.ciqfunctions.udf.CIQ(J$9, "IQ_LASTSALEPRICE", $B171)</f>
        <v>59.98</v>
      </c>
      <c r="K171" s="1">
        <f>_xll.ciqfunctions.udf.CIQ(K$9, "IQ_LASTSALEPRICE", $B171)</f>
        <v>102.32</v>
      </c>
      <c r="L171" s="1">
        <f>_xll.ciqfunctions.udf.CIQ(L$9, "IQ_LASTSALEPRICE", $B171)</f>
        <v>67.42</v>
      </c>
      <c r="M171" s="1">
        <f>_xll.ciqfunctions.udf.CIQ(M$9, "IQ_LASTSALEPRICE", $B171)</f>
        <v>118.4</v>
      </c>
      <c r="N171" s="1">
        <f>_xll.ciqfunctions.udf.CIQ(N$9, "IQ_LASTSALEPRICE", $B171)</f>
        <v>63.14</v>
      </c>
      <c r="O171" s="1">
        <f>_xll.ciqfunctions.udf.CIQ(O$9, "IQ_LASTSALEPRICE", $B171)</f>
        <v>85.7</v>
      </c>
      <c r="P171" s="1">
        <f>_xll.ciqfunctions.udf.CIQ(P$9, "IQ_LASTSALEPRICE", $B171)</f>
        <v>41.47</v>
      </c>
      <c r="Q171" s="1">
        <f>_xll.ciqfunctions.udf.CIQ(Q$9, "IQ_LASTSALEPRICE", $B171)</f>
        <v>108.7</v>
      </c>
      <c r="R171" s="1">
        <f>_xll.ciqfunctions.udf.CIQ(R$9, "IQ_LASTSALEPRICE", $B171)</f>
        <v>71.89</v>
      </c>
      <c r="S171" s="1">
        <f>_xll.ciqfunctions.udf.CIQ(S$9, "IQ_LASTSALEPRICE", $B171)</f>
        <v>86.55</v>
      </c>
      <c r="T171" s="1">
        <f>_xll.ciqfunctions.udf.CIQ(T$9, "IQ_LASTSALEPRICE", $B171)</f>
        <v>58.26</v>
      </c>
      <c r="U171" s="1">
        <f>_xll.ciqfunctions.udf.CIQ(U$9, "IQ_LASTSALEPRICE", $B171)</f>
        <v>40.21</v>
      </c>
      <c r="V171" s="1">
        <f>_xll.ciqfunctions.udf.CIQ(V$9, "IQ_LASTSALEPRICE", $B171)</f>
        <v>79.010000000000005</v>
      </c>
      <c r="W171" s="1">
        <f>_xll.ciqfunctions.udf.CIQ(W$9, "IQ_LASTSALEPRICE", $B171)</f>
        <v>48.99</v>
      </c>
      <c r="X171" s="1">
        <f>_xll.ciqfunctions.udf.CIQ(X$9, "IQ_LASTSALEPRICE", $B171)</f>
        <v>71.03</v>
      </c>
      <c r="Y171" s="1">
        <f>_xll.ciqfunctions.udf.CIQ(Y$9, "IQ_LASTSALEPRICE", $B171)</f>
        <v>97.87</v>
      </c>
      <c r="Z171" s="1">
        <f>_xll.ciqfunctions.udf.CIQ(Z$9, "IQ_LASTSALEPRICE", $B171)</f>
        <v>71.59</v>
      </c>
      <c r="AA171" s="1">
        <f>_xll.ciqfunctions.udf.CIQ(AA$9, "IQ_LASTSALEPRICE", $B171)</f>
        <v>120.15</v>
      </c>
      <c r="AB171" s="1">
        <f>_xll.ciqfunctions.udf.CIQ(AB$9, "IQ_LASTSALEPRICE", $B171)</f>
        <v>70.92</v>
      </c>
      <c r="AC171" s="1">
        <f>_xll.ciqfunctions.udf.CIQ(AC$9, "IQ_LASTSALEPRICE", $B171)</f>
        <v>60.62</v>
      </c>
      <c r="AD171" s="1">
        <f>_xll.ciqfunctions.udf.CIQ(AD$9, "IQ_LASTSALEPRICE", $B171)</f>
        <v>16.010000000000002</v>
      </c>
      <c r="AE171" s="1">
        <f>_xll.ciqfunctions.udf.CIQ(AE$9, "IQ_LASTSALEPRICE", $B171)</f>
        <v>165.53</v>
      </c>
      <c r="AF171" s="1">
        <f>_xll.ciqfunctions.udf.CIQ(AF$9, "IQ_LASTSALEPRICE", $B171)</f>
        <v>60.14</v>
      </c>
      <c r="AG171" s="1">
        <f>_xll.ciqfunctions.udf.CIQ(AG$9, "IQ_LASTSALEPRICE", $B171)</f>
        <v>31.01</v>
      </c>
      <c r="AH171" s="1">
        <f>_xll.ciqfunctions.udf.CIQ(AH$9, "IQ_LASTSALEPRICE", $B171)</f>
        <v>42.24</v>
      </c>
      <c r="AI171" s="1">
        <f>_xll.ciqfunctions.udf.CIQ(AI$9, "IQ_LASTSALEPRICE", $B171)</f>
        <v>119</v>
      </c>
      <c r="AJ171" s="1">
        <f>_xll.ciqfunctions.udf.CIQ(AJ$9, "IQ_LASTSALEPRICE", $B171)</f>
        <v>120.25</v>
      </c>
      <c r="AK171" s="1">
        <f>_xll.ciqfunctions.udf.CIQ(AK$9, "IQ_LASTSALEPRICE", $B171)</f>
        <v>28.08</v>
      </c>
      <c r="AL171" s="1">
        <f>_xll.ciqfunctions.udf.CIQ(AL$9, "IQ_LASTSALEPRICE", $B171)</f>
        <v>50.71</v>
      </c>
      <c r="AM171" s="1">
        <f>_xll.ciqfunctions.udf.CIQ(AM$9, "IQ_LASTSALEPRICE", $B171)</f>
        <v>48.36</v>
      </c>
      <c r="AN171" s="1">
        <f>_xll.ciqfunctions.udf.CIQ(AN$9, "IQ_LASTSALEPRICE", $B171)</f>
        <v>78.790000000000006</v>
      </c>
      <c r="AO171" s="1">
        <f>_xll.ciqfunctions.udf.CIQ(AO$9, "IQ_LASTSALEPRICE", $B171)</f>
        <v>71.540000000000006</v>
      </c>
      <c r="AP171" s="1">
        <f>_xll.ciqfunctions.udf.CIQ(AP$9, "IQ_LASTSALEPRICE", $B171)</f>
        <v>68.42</v>
      </c>
      <c r="AQ171" s="1">
        <f>_xll.ciqfunctions.udf.CIQ(AQ$9, "IQ_LASTSALEPRICE", $B171)</f>
        <v>97.05</v>
      </c>
      <c r="AR171" s="1">
        <f>_xll.ciqfunctions.udf.CIQ(AR$9, "IQ_LASTSALEPRICE", $B171)</f>
        <v>156.99</v>
      </c>
      <c r="AS171" s="1">
        <f>_xll.ciqfunctions.udf.CIQ(AS$9, "IQ_LASTSALEPRICE", $B171)</f>
        <v>63.7</v>
      </c>
      <c r="AT171" s="1">
        <f>_xll.ciqfunctions.udf.CIQ(AT$9, "IQ_LASTSALEPRICE", $B171)</f>
        <v>48.62</v>
      </c>
      <c r="AU171" s="1">
        <f>_xll.ciqfunctions.udf.CIQ(AU$9, "IQ_LASTSALEPRICE", $B171)</f>
        <v>91.09</v>
      </c>
      <c r="AV171" s="1">
        <f>_xll.ciqfunctions.udf.CIQ(AV$9, "IQ_LASTSALEPRICE", $B171)</f>
        <v>79.010000000000005</v>
      </c>
      <c r="AW171" s="1">
        <f>_xll.ciqfunctions.udf.CIQ(AW$9, "IQ_LASTSALEPRICE", $B171)</f>
        <v>46.2</v>
      </c>
    </row>
    <row r="172" spans="1:49" x14ac:dyDescent="0.3">
      <c r="A172" s="1">
        <f t="shared" si="22"/>
        <v>163</v>
      </c>
      <c r="B172" s="14">
        <v>44904</v>
      </c>
      <c r="C172" s="1">
        <f>_xll.ciqfunctions.udf.CIQ(C$9, "IQ_LASTSALEPRICE", $B172)</f>
        <v>65</v>
      </c>
      <c r="D172" s="1">
        <f>_xll.ciqfunctions.udf.CIQ(D$9, "IQ_LASTSALEPRICE", $B172)</f>
        <v>55.31</v>
      </c>
      <c r="E172" s="1">
        <f>_xll.ciqfunctions.udf.CIQ(E$9, "IQ_LASTSALEPRICE", $B172)</f>
        <v>88.61</v>
      </c>
      <c r="F172" s="1">
        <f>_xll.ciqfunctions.udf.CIQ(F$9, "IQ_LASTSALEPRICE", $B172)</f>
        <v>96.58</v>
      </c>
      <c r="G172" s="1">
        <f>_xll.ciqfunctions.udf.CIQ(G$9, "IQ_LASTSALEPRICE", $B172)</f>
        <v>42.52</v>
      </c>
      <c r="H172" s="1">
        <f>_xll.ciqfunctions.udf.CIQ(H$9, "IQ_LASTSALEPRICE", $B172)</f>
        <v>62.22</v>
      </c>
      <c r="I172" s="1">
        <f>_xll.ciqfunctions.udf.CIQ(I$9, "IQ_LASTSALEPRICE", $B172)</f>
        <v>96.53</v>
      </c>
      <c r="J172" s="1">
        <f>_xll.ciqfunctions.udf.CIQ(J$9, "IQ_LASTSALEPRICE", $B172)</f>
        <v>58.28</v>
      </c>
      <c r="K172" s="1">
        <f>_xll.ciqfunctions.udf.CIQ(K$9, "IQ_LASTSALEPRICE", $B172)</f>
        <v>100.35</v>
      </c>
      <c r="L172" s="1">
        <f>_xll.ciqfunctions.udf.CIQ(L$9, "IQ_LASTSALEPRICE", $B172)</f>
        <v>65.790000000000006</v>
      </c>
      <c r="M172" s="1">
        <f>_xll.ciqfunctions.udf.CIQ(M$9, "IQ_LASTSALEPRICE", $B172)</f>
        <v>116.87</v>
      </c>
      <c r="N172" s="1">
        <f>_xll.ciqfunctions.udf.CIQ(N$9, "IQ_LASTSALEPRICE", $B172)</f>
        <v>62.39</v>
      </c>
      <c r="O172" s="1">
        <f>_xll.ciqfunctions.udf.CIQ(O$9, "IQ_LASTSALEPRICE", $B172)</f>
        <v>84.05</v>
      </c>
      <c r="P172" s="1">
        <f>_xll.ciqfunctions.udf.CIQ(P$9, "IQ_LASTSALEPRICE", $B172)</f>
        <v>40.97</v>
      </c>
      <c r="Q172" s="1">
        <f>_xll.ciqfunctions.udf.CIQ(Q$9, "IQ_LASTSALEPRICE", $B172)</f>
        <v>107.87</v>
      </c>
      <c r="R172" s="1">
        <f>_xll.ciqfunctions.udf.CIQ(R$9, "IQ_LASTSALEPRICE", $B172)</f>
        <v>70.52</v>
      </c>
      <c r="S172" s="1">
        <f>_xll.ciqfunctions.udf.CIQ(S$9, "IQ_LASTSALEPRICE", $B172)</f>
        <v>84.51</v>
      </c>
      <c r="T172" s="1">
        <f>_xll.ciqfunctions.udf.CIQ(T$9, "IQ_LASTSALEPRICE", $B172)</f>
        <v>57.71</v>
      </c>
      <c r="U172" s="1">
        <f>_xll.ciqfunctions.udf.CIQ(U$9, "IQ_LASTSALEPRICE", $B172)</f>
        <v>39.950000000000003</v>
      </c>
      <c r="V172" s="1">
        <f>_xll.ciqfunctions.udf.CIQ(V$9, "IQ_LASTSALEPRICE", $B172)</f>
        <v>77.5</v>
      </c>
      <c r="W172" s="1">
        <f>_xll.ciqfunctions.udf.CIQ(W$9, "IQ_LASTSALEPRICE", $B172)</f>
        <v>48.56</v>
      </c>
      <c r="X172" s="1">
        <f>_xll.ciqfunctions.udf.CIQ(X$9, "IQ_LASTSALEPRICE", $B172)</f>
        <v>68.36</v>
      </c>
      <c r="Y172" s="1">
        <f>_xll.ciqfunctions.udf.CIQ(Y$9, "IQ_LASTSALEPRICE", $B172)</f>
        <v>95.73</v>
      </c>
      <c r="Z172" s="1">
        <f>_xll.ciqfunctions.udf.CIQ(Z$9, "IQ_LASTSALEPRICE", $B172)</f>
        <v>69.84</v>
      </c>
      <c r="AA172" s="1">
        <f>_xll.ciqfunctions.udf.CIQ(AA$9, "IQ_LASTSALEPRICE", $B172)</f>
        <v>117.19</v>
      </c>
      <c r="AB172" s="1">
        <f>_xll.ciqfunctions.udf.CIQ(AB$9, "IQ_LASTSALEPRICE", $B172)</f>
        <v>70.14</v>
      </c>
      <c r="AC172" s="1">
        <f>_xll.ciqfunctions.udf.CIQ(AC$9, "IQ_LASTSALEPRICE", $B172)</f>
        <v>59.77</v>
      </c>
      <c r="AD172" s="1">
        <f>_xll.ciqfunctions.udf.CIQ(AD$9, "IQ_LASTSALEPRICE", $B172)</f>
        <v>15.54</v>
      </c>
      <c r="AE172" s="1">
        <f>_xll.ciqfunctions.udf.CIQ(AE$9, "IQ_LASTSALEPRICE", $B172)</f>
        <v>161.15</v>
      </c>
      <c r="AF172" s="1">
        <f>_xll.ciqfunctions.udf.CIQ(AF$9, "IQ_LASTSALEPRICE", $B172)</f>
        <v>59.22</v>
      </c>
      <c r="AG172" s="1">
        <f>_xll.ciqfunctions.udf.CIQ(AG$9, "IQ_LASTSALEPRICE", $B172)</f>
        <v>30.45</v>
      </c>
      <c r="AH172" s="1">
        <f>_xll.ciqfunctions.udf.CIQ(AH$9, "IQ_LASTSALEPRICE", $B172)</f>
        <v>41.48</v>
      </c>
      <c r="AI172" s="1">
        <f>_xll.ciqfunctions.udf.CIQ(AI$9, "IQ_LASTSALEPRICE", $B172)</f>
        <v>117.67</v>
      </c>
      <c r="AJ172" s="1">
        <f>_xll.ciqfunctions.udf.CIQ(AJ$9, "IQ_LASTSALEPRICE", $B172)</f>
        <v>119.59</v>
      </c>
      <c r="AK172" s="1">
        <f>_xll.ciqfunctions.udf.CIQ(AK$9, "IQ_LASTSALEPRICE", $B172)</f>
        <v>27.39</v>
      </c>
      <c r="AL172" s="1">
        <f>_xll.ciqfunctions.udf.CIQ(AL$9, "IQ_LASTSALEPRICE", $B172)</f>
        <v>49.91</v>
      </c>
      <c r="AM172" s="1">
        <f>_xll.ciqfunctions.udf.CIQ(AM$9, "IQ_LASTSALEPRICE", $B172)</f>
        <v>47.97</v>
      </c>
      <c r="AN172" s="1">
        <f>_xll.ciqfunctions.udf.CIQ(AN$9, "IQ_LASTSALEPRICE", $B172)</f>
        <v>77.180000000000007</v>
      </c>
      <c r="AO172" s="1">
        <f>_xll.ciqfunctions.udf.CIQ(AO$9, "IQ_LASTSALEPRICE", $B172)</f>
        <v>70.67</v>
      </c>
      <c r="AP172" s="1">
        <f>_xll.ciqfunctions.udf.CIQ(AP$9, "IQ_LASTSALEPRICE", $B172)</f>
        <v>67.7</v>
      </c>
      <c r="AQ172" s="1">
        <f>_xll.ciqfunctions.udf.CIQ(AQ$9, "IQ_LASTSALEPRICE", $B172)</f>
        <v>96.84</v>
      </c>
      <c r="AR172" s="1">
        <f>_xll.ciqfunctions.udf.CIQ(AR$9, "IQ_LASTSALEPRICE", $B172)</f>
        <v>156.13999999999999</v>
      </c>
      <c r="AS172" s="1">
        <f>_xll.ciqfunctions.udf.CIQ(AS$9, "IQ_LASTSALEPRICE", $B172)</f>
        <v>63.65</v>
      </c>
      <c r="AT172" s="1">
        <f>_xll.ciqfunctions.udf.CIQ(AT$9, "IQ_LASTSALEPRICE", $B172)</f>
        <v>48.23</v>
      </c>
      <c r="AU172" s="1">
        <f>_xll.ciqfunctions.udf.CIQ(AU$9, "IQ_LASTSALEPRICE", $B172)</f>
        <v>91.66</v>
      </c>
      <c r="AV172" s="1">
        <f>_xll.ciqfunctions.udf.CIQ(AV$9, "IQ_LASTSALEPRICE", $B172)</f>
        <v>78.989999999999995</v>
      </c>
      <c r="AW172" s="1">
        <f>_xll.ciqfunctions.udf.CIQ(AW$9, "IQ_LASTSALEPRICE", $B172)</f>
        <v>46.21</v>
      </c>
    </row>
    <row r="173" spans="1:49" x14ac:dyDescent="0.3">
      <c r="A173" s="1">
        <f t="shared" si="22"/>
        <v>164</v>
      </c>
      <c r="B173" s="14">
        <v>44903</v>
      </c>
      <c r="C173" s="1">
        <f>_xll.ciqfunctions.udf.CIQ(C$9, "IQ_LASTSALEPRICE", $B173)</f>
        <v>64.7</v>
      </c>
      <c r="D173" s="1">
        <f>_xll.ciqfunctions.udf.CIQ(D$9, "IQ_LASTSALEPRICE", $B173)</f>
        <v>55.47</v>
      </c>
      <c r="E173" s="1">
        <f>_xll.ciqfunctions.udf.CIQ(E$9, "IQ_LASTSALEPRICE", $B173)</f>
        <v>88.18</v>
      </c>
      <c r="F173" s="1">
        <f>_xll.ciqfunctions.udf.CIQ(F$9, "IQ_LASTSALEPRICE", $B173)</f>
        <v>97.72</v>
      </c>
      <c r="G173" s="1">
        <f>_xll.ciqfunctions.udf.CIQ(G$9, "IQ_LASTSALEPRICE", $B173)</f>
        <v>42.79</v>
      </c>
      <c r="H173" s="1">
        <f>_xll.ciqfunctions.udf.CIQ(H$9, "IQ_LASTSALEPRICE", $B173)</f>
        <v>62</v>
      </c>
      <c r="I173" s="1">
        <f>_xll.ciqfunctions.udf.CIQ(I$9, "IQ_LASTSALEPRICE", $B173)</f>
        <v>97.59</v>
      </c>
      <c r="J173" s="1">
        <f>_xll.ciqfunctions.udf.CIQ(J$9, "IQ_LASTSALEPRICE", $B173)</f>
        <v>58.29</v>
      </c>
      <c r="K173" s="1">
        <f>_xll.ciqfunctions.udf.CIQ(K$9, "IQ_LASTSALEPRICE", $B173)</f>
        <v>100.45</v>
      </c>
      <c r="L173" s="1">
        <f>_xll.ciqfunctions.udf.CIQ(L$9, "IQ_LASTSALEPRICE", $B173)</f>
        <v>65.400000000000006</v>
      </c>
      <c r="M173" s="1">
        <f>_xll.ciqfunctions.udf.CIQ(M$9, "IQ_LASTSALEPRICE", $B173)</f>
        <v>117</v>
      </c>
      <c r="N173" s="1">
        <f>_xll.ciqfunctions.udf.CIQ(N$9, "IQ_LASTSALEPRICE", $B173)</f>
        <v>62</v>
      </c>
      <c r="O173" s="1">
        <f>_xll.ciqfunctions.udf.CIQ(O$9, "IQ_LASTSALEPRICE", $B173)</f>
        <v>84.59</v>
      </c>
      <c r="P173" s="1">
        <f>_xll.ciqfunctions.udf.CIQ(P$9, "IQ_LASTSALEPRICE", $B173)</f>
        <v>40.98</v>
      </c>
      <c r="Q173" s="1">
        <f>_xll.ciqfunctions.udf.CIQ(Q$9, "IQ_LASTSALEPRICE", $B173)</f>
        <v>107.52</v>
      </c>
      <c r="R173" s="1">
        <f>_xll.ciqfunctions.udf.CIQ(R$9, "IQ_LASTSALEPRICE", $B173)</f>
        <v>70.599999999999994</v>
      </c>
      <c r="S173" s="1">
        <f>_xll.ciqfunctions.udf.CIQ(S$9, "IQ_LASTSALEPRICE", $B173)</f>
        <v>85.76</v>
      </c>
      <c r="T173" s="1">
        <f>_xll.ciqfunctions.udf.CIQ(T$9, "IQ_LASTSALEPRICE", $B173)</f>
        <v>58.37</v>
      </c>
      <c r="U173" s="1">
        <f>_xll.ciqfunctions.udf.CIQ(U$9, "IQ_LASTSALEPRICE", $B173)</f>
        <v>40.03</v>
      </c>
      <c r="V173" s="1">
        <f>_xll.ciqfunctions.udf.CIQ(V$9, "IQ_LASTSALEPRICE", $B173)</f>
        <v>77.78</v>
      </c>
      <c r="W173" s="1">
        <f>_xll.ciqfunctions.udf.CIQ(W$9, "IQ_LASTSALEPRICE", $B173)</f>
        <v>48.79</v>
      </c>
      <c r="X173" s="1">
        <f>_xll.ciqfunctions.udf.CIQ(X$9, "IQ_LASTSALEPRICE", $B173)</f>
        <v>68.680000000000007</v>
      </c>
      <c r="Y173" s="1">
        <f>_xll.ciqfunctions.udf.CIQ(Y$9, "IQ_LASTSALEPRICE", $B173)</f>
        <v>95.66</v>
      </c>
      <c r="Z173" s="1">
        <f>_xll.ciqfunctions.udf.CIQ(Z$9, "IQ_LASTSALEPRICE", $B173)</f>
        <v>69.81</v>
      </c>
      <c r="AA173" s="1">
        <f>_xll.ciqfunctions.udf.CIQ(AA$9, "IQ_LASTSALEPRICE", $B173)</f>
        <v>117.66</v>
      </c>
      <c r="AB173" s="1">
        <f>_xll.ciqfunctions.udf.CIQ(AB$9, "IQ_LASTSALEPRICE", $B173)</f>
        <v>70.36</v>
      </c>
      <c r="AC173" s="1">
        <f>_xll.ciqfunctions.udf.CIQ(AC$9, "IQ_LASTSALEPRICE", $B173)</f>
        <v>60</v>
      </c>
      <c r="AD173" s="1">
        <f>_xll.ciqfunctions.udf.CIQ(AD$9, "IQ_LASTSALEPRICE", $B173)</f>
        <v>15.42</v>
      </c>
      <c r="AE173" s="1">
        <f>_xll.ciqfunctions.udf.CIQ(AE$9, "IQ_LASTSALEPRICE", $B173)</f>
        <v>162.1</v>
      </c>
      <c r="AF173" s="1">
        <f>_xll.ciqfunctions.udf.CIQ(AF$9, "IQ_LASTSALEPRICE", $B173)</f>
        <v>59.54</v>
      </c>
      <c r="AG173" s="1">
        <f>_xll.ciqfunctions.udf.CIQ(AG$9, "IQ_LASTSALEPRICE", $B173)</f>
        <v>30.35</v>
      </c>
      <c r="AH173" s="1">
        <f>_xll.ciqfunctions.udf.CIQ(AH$9, "IQ_LASTSALEPRICE", $B173)</f>
        <v>41.7</v>
      </c>
      <c r="AI173" s="1">
        <f>_xll.ciqfunctions.udf.CIQ(AI$9, "IQ_LASTSALEPRICE", $B173)</f>
        <v>117.5</v>
      </c>
      <c r="AJ173" s="1">
        <f>_xll.ciqfunctions.udf.CIQ(AJ$9, "IQ_LASTSALEPRICE", $B173)</f>
        <v>118.57</v>
      </c>
      <c r="AK173" s="1">
        <f>_xll.ciqfunctions.udf.CIQ(AK$9, "IQ_LASTSALEPRICE", $B173)</f>
        <v>27.77</v>
      </c>
      <c r="AL173" s="1">
        <f>_xll.ciqfunctions.udf.CIQ(AL$9, "IQ_LASTSALEPRICE", $B173)</f>
        <v>49.85</v>
      </c>
      <c r="AM173" s="1">
        <f>_xll.ciqfunctions.udf.CIQ(AM$9, "IQ_LASTSALEPRICE", $B173)</f>
        <v>47.82</v>
      </c>
      <c r="AN173" s="1">
        <f>_xll.ciqfunctions.udf.CIQ(AN$9, "IQ_LASTSALEPRICE", $B173)</f>
        <v>77.069999999999993</v>
      </c>
      <c r="AO173" s="1">
        <f>_xll.ciqfunctions.udf.CIQ(AO$9, "IQ_LASTSALEPRICE", $B173)</f>
        <v>70.16</v>
      </c>
      <c r="AP173" s="1">
        <f>_xll.ciqfunctions.udf.CIQ(AP$9, "IQ_LASTSALEPRICE", $B173)</f>
        <v>68.81</v>
      </c>
      <c r="AQ173" s="1">
        <f>_xll.ciqfunctions.udf.CIQ(AQ$9, "IQ_LASTSALEPRICE", $B173)</f>
        <v>96.94</v>
      </c>
      <c r="AR173" s="1">
        <f>_xll.ciqfunctions.udf.CIQ(AR$9, "IQ_LASTSALEPRICE", $B173)</f>
        <v>155.41</v>
      </c>
      <c r="AS173" s="1">
        <f>_xll.ciqfunctions.udf.CIQ(AS$9, "IQ_LASTSALEPRICE", $B173)</f>
        <v>63.46</v>
      </c>
      <c r="AT173" s="1">
        <f>_xll.ciqfunctions.udf.CIQ(AT$9, "IQ_LASTSALEPRICE", $B173)</f>
        <v>48.26</v>
      </c>
      <c r="AU173" s="1">
        <f>_xll.ciqfunctions.udf.CIQ(AU$9, "IQ_LASTSALEPRICE", $B173)</f>
        <v>90.84</v>
      </c>
      <c r="AV173" s="1">
        <f>_xll.ciqfunctions.udf.CIQ(AV$9, "IQ_LASTSALEPRICE", $B173)</f>
        <v>78.69</v>
      </c>
      <c r="AW173" s="1">
        <f>_xll.ciqfunctions.udf.CIQ(AW$9, "IQ_LASTSALEPRICE", $B173)</f>
        <v>46.6</v>
      </c>
    </row>
    <row r="174" spans="1:49" x14ac:dyDescent="0.3">
      <c r="A174" s="1">
        <f t="shared" si="22"/>
        <v>165</v>
      </c>
      <c r="B174" s="14">
        <v>44902</v>
      </c>
      <c r="C174" s="1">
        <f>_xll.ciqfunctions.udf.CIQ(C$9, "IQ_LASTSALEPRICE", $B174)</f>
        <v>64.739999999999995</v>
      </c>
      <c r="D174" s="1">
        <f>_xll.ciqfunctions.udf.CIQ(D$9, "IQ_LASTSALEPRICE", $B174)</f>
        <v>54.5</v>
      </c>
      <c r="E174" s="1">
        <f>_xll.ciqfunctions.udf.CIQ(E$9, "IQ_LASTSALEPRICE", $B174)</f>
        <v>86.61</v>
      </c>
      <c r="F174" s="1">
        <f>_xll.ciqfunctions.udf.CIQ(F$9, "IQ_LASTSALEPRICE", $B174)</f>
        <v>96.67</v>
      </c>
      <c r="G174" s="1">
        <f>_xll.ciqfunctions.udf.CIQ(G$9, "IQ_LASTSALEPRICE", $B174)</f>
        <v>41.69</v>
      </c>
      <c r="H174" s="1">
        <f>_xll.ciqfunctions.udf.CIQ(H$9, "IQ_LASTSALEPRICE", $B174)</f>
        <v>61.13</v>
      </c>
      <c r="I174" s="1">
        <f>_xll.ciqfunctions.udf.CIQ(I$9, "IQ_LASTSALEPRICE", $B174)</f>
        <v>96.59</v>
      </c>
      <c r="J174" s="1">
        <f>_xll.ciqfunctions.udf.CIQ(J$9, "IQ_LASTSALEPRICE", $B174)</f>
        <v>58</v>
      </c>
      <c r="K174" s="1">
        <f>_xll.ciqfunctions.udf.CIQ(K$9, "IQ_LASTSALEPRICE", $B174)</f>
        <v>99.58</v>
      </c>
      <c r="L174" s="1">
        <f>_xll.ciqfunctions.udf.CIQ(L$9, "IQ_LASTSALEPRICE", $B174)</f>
        <v>65.37</v>
      </c>
      <c r="M174" s="1">
        <f>_xll.ciqfunctions.udf.CIQ(M$9, "IQ_LASTSALEPRICE", $B174)</f>
        <v>116</v>
      </c>
      <c r="N174" s="1">
        <f>_xll.ciqfunctions.udf.CIQ(N$9, "IQ_LASTSALEPRICE", $B174)</f>
        <v>59.67</v>
      </c>
      <c r="O174" s="1">
        <f>_xll.ciqfunctions.udf.CIQ(O$9, "IQ_LASTSALEPRICE", $B174)</f>
        <v>83.76</v>
      </c>
      <c r="P174" s="1">
        <f>_xll.ciqfunctions.udf.CIQ(P$9, "IQ_LASTSALEPRICE", $B174)</f>
        <v>40.6</v>
      </c>
      <c r="Q174" s="1">
        <f>_xll.ciqfunctions.udf.CIQ(Q$9, "IQ_LASTSALEPRICE", $B174)</f>
        <v>107.24</v>
      </c>
      <c r="R174" s="1">
        <f>_xll.ciqfunctions.udf.CIQ(R$9, "IQ_LASTSALEPRICE", $B174)</f>
        <v>70.06</v>
      </c>
      <c r="S174" s="1">
        <f>_xll.ciqfunctions.udf.CIQ(S$9, "IQ_LASTSALEPRICE", $B174)</f>
        <v>85.29</v>
      </c>
      <c r="T174" s="1">
        <f>_xll.ciqfunctions.udf.CIQ(T$9, "IQ_LASTSALEPRICE", $B174)</f>
        <v>57.48</v>
      </c>
      <c r="U174" s="1">
        <f>_xll.ciqfunctions.udf.CIQ(U$9, "IQ_LASTSALEPRICE", $B174)</f>
        <v>39.49</v>
      </c>
      <c r="V174" s="1">
        <f>_xll.ciqfunctions.udf.CIQ(V$9, "IQ_LASTSALEPRICE", $B174)</f>
        <v>77.62</v>
      </c>
      <c r="W174" s="1">
        <f>_xll.ciqfunctions.udf.CIQ(W$9, "IQ_LASTSALEPRICE", $B174)</f>
        <v>48.23</v>
      </c>
      <c r="X174" s="1">
        <f>_xll.ciqfunctions.udf.CIQ(X$9, "IQ_LASTSALEPRICE", $B174)</f>
        <v>68.5</v>
      </c>
      <c r="Y174" s="1">
        <f>_xll.ciqfunctions.udf.CIQ(Y$9, "IQ_LASTSALEPRICE", $B174)</f>
        <v>94.59</v>
      </c>
      <c r="Z174" s="1">
        <f>_xll.ciqfunctions.udf.CIQ(Z$9, "IQ_LASTSALEPRICE", $B174)</f>
        <v>68.87</v>
      </c>
      <c r="AA174" s="1">
        <f>_xll.ciqfunctions.udf.CIQ(AA$9, "IQ_LASTSALEPRICE", $B174)</f>
        <v>114.41</v>
      </c>
      <c r="AB174" s="1">
        <f>_xll.ciqfunctions.udf.CIQ(AB$9, "IQ_LASTSALEPRICE", $B174)</f>
        <v>69.66</v>
      </c>
      <c r="AC174" s="1">
        <f>_xll.ciqfunctions.udf.CIQ(AC$9, "IQ_LASTSALEPRICE", $B174)</f>
        <v>59.95</v>
      </c>
      <c r="AD174" s="1">
        <f>_xll.ciqfunctions.udf.CIQ(AD$9, "IQ_LASTSALEPRICE", $B174)</f>
        <v>15.57</v>
      </c>
      <c r="AE174" s="1">
        <f>_xll.ciqfunctions.udf.CIQ(AE$9, "IQ_LASTSALEPRICE", $B174)</f>
        <v>162.41999999999999</v>
      </c>
      <c r="AF174" s="1">
        <f>_xll.ciqfunctions.udf.CIQ(AF$9, "IQ_LASTSALEPRICE", $B174)</f>
        <v>59.81</v>
      </c>
      <c r="AG174" s="1">
        <f>_xll.ciqfunctions.udf.CIQ(AG$9, "IQ_LASTSALEPRICE", $B174)</f>
        <v>30.39</v>
      </c>
      <c r="AH174" s="1">
        <f>_xll.ciqfunctions.udf.CIQ(AH$9, "IQ_LASTSALEPRICE", $B174)</f>
        <v>41.7</v>
      </c>
      <c r="AI174" s="1">
        <f>_xll.ciqfunctions.udf.CIQ(AI$9, "IQ_LASTSALEPRICE", $B174)</f>
        <v>117.41</v>
      </c>
      <c r="AJ174" s="1">
        <f>_xll.ciqfunctions.udf.CIQ(AJ$9, "IQ_LASTSALEPRICE", $B174)</f>
        <v>120.28</v>
      </c>
      <c r="AK174" s="1">
        <f>_xll.ciqfunctions.udf.CIQ(AK$9, "IQ_LASTSALEPRICE", $B174)</f>
        <v>27.67</v>
      </c>
      <c r="AL174" s="1">
        <f>_xll.ciqfunctions.udf.CIQ(AL$9, "IQ_LASTSALEPRICE", $B174)</f>
        <v>49.86</v>
      </c>
      <c r="AM174" s="1">
        <f>_xll.ciqfunctions.udf.CIQ(AM$9, "IQ_LASTSALEPRICE", $B174)</f>
        <v>48.21</v>
      </c>
      <c r="AN174" s="1">
        <f>_xll.ciqfunctions.udf.CIQ(AN$9, "IQ_LASTSALEPRICE", $B174)</f>
        <v>76.2</v>
      </c>
      <c r="AO174" s="1">
        <f>_xll.ciqfunctions.udf.CIQ(AO$9, "IQ_LASTSALEPRICE", $B174)</f>
        <v>69.14</v>
      </c>
      <c r="AP174" s="1">
        <f>_xll.ciqfunctions.udf.CIQ(AP$9, "IQ_LASTSALEPRICE", $B174)</f>
        <v>68.790000000000006</v>
      </c>
      <c r="AQ174" s="1">
        <f>_xll.ciqfunctions.udf.CIQ(AQ$9, "IQ_LASTSALEPRICE", $B174)</f>
        <v>96.42</v>
      </c>
      <c r="AR174" s="1">
        <f>_xll.ciqfunctions.udf.CIQ(AR$9, "IQ_LASTSALEPRICE", $B174)</f>
        <v>153.79</v>
      </c>
      <c r="AS174" s="1">
        <f>_xll.ciqfunctions.udf.CIQ(AS$9, "IQ_LASTSALEPRICE", $B174)</f>
        <v>62.78</v>
      </c>
      <c r="AT174" s="1">
        <f>_xll.ciqfunctions.udf.CIQ(AT$9, "IQ_LASTSALEPRICE", $B174)</f>
        <v>48.09</v>
      </c>
      <c r="AU174" s="1">
        <f>_xll.ciqfunctions.udf.CIQ(AU$9, "IQ_LASTSALEPRICE", $B174)</f>
        <v>90.19</v>
      </c>
      <c r="AV174" s="1">
        <f>_xll.ciqfunctions.udf.CIQ(AV$9, "IQ_LASTSALEPRICE", $B174)</f>
        <v>77.98</v>
      </c>
      <c r="AW174" s="1">
        <f>_xll.ciqfunctions.udf.CIQ(AW$9, "IQ_LASTSALEPRICE", $B174)</f>
        <v>45.87</v>
      </c>
    </row>
    <row r="175" spans="1:49" x14ac:dyDescent="0.3">
      <c r="A175" s="1">
        <f t="shared" si="22"/>
        <v>166</v>
      </c>
      <c r="B175" s="14">
        <v>44901</v>
      </c>
      <c r="C175" s="1">
        <f>_xll.ciqfunctions.udf.CIQ(C$9, "IQ_LASTSALEPRICE", $B175)</f>
        <v>64.989999999999995</v>
      </c>
      <c r="D175" s="1">
        <f>_xll.ciqfunctions.udf.CIQ(D$9, "IQ_LASTSALEPRICE", $B175)</f>
        <v>55.31</v>
      </c>
      <c r="E175" s="1">
        <f>_xll.ciqfunctions.udf.CIQ(E$9, "IQ_LASTSALEPRICE", $B175)</f>
        <v>87.29</v>
      </c>
      <c r="F175" s="1">
        <f>_xll.ciqfunctions.udf.CIQ(F$9, "IQ_LASTSALEPRICE", $B175)</f>
        <v>96.37</v>
      </c>
      <c r="G175" s="1">
        <f>_xll.ciqfunctions.udf.CIQ(G$9, "IQ_LASTSALEPRICE", $B175)</f>
        <v>41.79</v>
      </c>
      <c r="H175" s="1">
        <f>_xll.ciqfunctions.udf.CIQ(H$9, "IQ_LASTSALEPRICE", $B175)</f>
        <v>61.04</v>
      </c>
      <c r="I175" s="1">
        <f>_xll.ciqfunctions.udf.CIQ(I$9, "IQ_LASTSALEPRICE", $B175)</f>
        <v>97.56</v>
      </c>
      <c r="J175" s="1">
        <f>_xll.ciqfunctions.udf.CIQ(J$9, "IQ_LASTSALEPRICE", $B175)</f>
        <v>58.25</v>
      </c>
      <c r="K175" s="1">
        <f>_xll.ciqfunctions.udf.CIQ(K$9, "IQ_LASTSALEPRICE", $B175)</f>
        <v>100.51</v>
      </c>
      <c r="L175" s="1">
        <f>_xll.ciqfunctions.udf.CIQ(L$9, "IQ_LASTSALEPRICE", $B175)</f>
        <v>66.02</v>
      </c>
      <c r="M175" s="1">
        <f>_xll.ciqfunctions.udf.CIQ(M$9, "IQ_LASTSALEPRICE", $B175)</f>
        <v>117.08</v>
      </c>
      <c r="N175" s="1">
        <f>_xll.ciqfunctions.udf.CIQ(N$9, "IQ_LASTSALEPRICE", $B175)</f>
        <v>58.47</v>
      </c>
      <c r="O175" s="1">
        <f>_xll.ciqfunctions.udf.CIQ(O$9, "IQ_LASTSALEPRICE", $B175)</f>
        <v>84.36</v>
      </c>
      <c r="P175" s="1">
        <f>_xll.ciqfunctions.udf.CIQ(P$9, "IQ_LASTSALEPRICE", $B175)</f>
        <v>40.6</v>
      </c>
      <c r="Q175" s="1">
        <f>_xll.ciqfunctions.udf.CIQ(Q$9, "IQ_LASTSALEPRICE", $B175)</f>
        <v>107.84</v>
      </c>
      <c r="R175" s="1">
        <f>_xll.ciqfunctions.udf.CIQ(R$9, "IQ_LASTSALEPRICE", $B175)</f>
        <v>70.569999999999993</v>
      </c>
      <c r="S175" s="1">
        <f>_xll.ciqfunctions.udf.CIQ(S$9, "IQ_LASTSALEPRICE", $B175)</f>
        <v>85.18</v>
      </c>
      <c r="T175" s="1">
        <f>_xll.ciqfunctions.udf.CIQ(T$9, "IQ_LASTSALEPRICE", $B175)</f>
        <v>57.77</v>
      </c>
      <c r="U175" s="1">
        <f>_xll.ciqfunctions.udf.CIQ(U$9, "IQ_LASTSALEPRICE", $B175)</f>
        <v>39.9</v>
      </c>
      <c r="V175" s="1">
        <f>_xll.ciqfunctions.udf.CIQ(V$9, "IQ_LASTSALEPRICE", $B175)</f>
        <v>78.06</v>
      </c>
      <c r="W175" s="1">
        <f>_xll.ciqfunctions.udf.CIQ(W$9, "IQ_LASTSALEPRICE", $B175)</f>
        <v>48.3</v>
      </c>
      <c r="X175" s="1">
        <f>_xll.ciqfunctions.udf.CIQ(X$9, "IQ_LASTSALEPRICE", $B175)</f>
        <v>68.48</v>
      </c>
      <c r="Y175" s="1">
        <f>_xll.ciqfunctions.udf.CIQ(Y$9, "IQ_LASTSALEPRICE", $B175)</f>
        <v>95.42</v>
      </c>
      <c r="Z175" s="1">
        <f>_xll.ciqfunctions.udf.CIQ(Z$9, "IQ_LASTSALEPRICE", $B175)</f>
        <v>69.319999999999993</v>
      </c>
      <c r="AA175" s="1">
        <f>_xll.ciqfunctions.udf.CIQ(AA$9, "IQ_LASTSALEPRICE", $B175)</f>
        <v>115.87</v>
      </c>
      <c r="AB175" s="1">
        <f>_xll.ciqfunctions.udf.CIQ(AB$9, "IQ_LASTSALEPRICE", $B175)</f>
        <v>70.14</v>
      </c>
      <c r="AC175" s="1">
        <f>_xll.ciqfunctions.udf.CIQ(AC$9, "IQ_LASTSALEPRICE", $B175)</f>
        <v>60.6</v>
      </c>
      <c r="AD175" s="1">
        <f>_xll.ciqfunctions.udf.CIQ(AD$9, "IQ_LASTSALEPRICE", $B175)</f>
        <v>15.43</v>
      </c>
      <c r="AE175" s="1">
        <f>_xll.ciqfunctions.udf.CIQ(AE$9, "IQ_LASTSALEPRICE", $B175)</f>
        <v>165.35</v>
      </c>
      <c r="AF175" s="1">
        <f>_xll.ciqfunctions.udf.CIQ(AF$9, "IQ_LASTSALEPRICE", $B175)</f>
        <v>58.84</v>
      </c>
      <c r="AG175" s="1">
        <f>_xll.ciqfunctions.udf.CIQ(AG$9, "IQ_LASTSALEPRICE", $B175)</f>
        <v>30.82</v>
      </c>
      <c r="AH175" s="1">
        <f>_xll.ciqfunctions.udf.CIQ(AH$9, "IQ_LASTSALEPRICE", $B175)</f>
        <v>41.57</v>
      </c>
      <c r="AI175" s="1">
        <f>_xll.ciqfunctions.udf.CIQ(AI$9, "IQ_LASTSALEPRICE", $B175)</f>
        <v>117.44</v>
      </c>
      <c r="AJ175" s="1">
        <f>_xll.ciqfunctions.udf.CIQ(AJ$9, "IQ_LASTSALEPRICE", $B175)</f>
        <v>119.89</v>
      </c>
      <c r="AK175" s="1">
        <f>_xll.ciqfunctions.udf.CIQ(AK$9, "IQ_LASTSALEPRICE", $B175)</f>
        <v>27.84</v>
      </c>
      <c r="AL175" s="1">
        <f>_xll.ciqfunctions.udf.CIQ(AL$9, "IQ_LASTSALEPRICE", $B175)</f>
        <v>49.6</v>
      </c>
      <c r="AM175" s="1">
        <f>_xll.ciqfunctions.udf.CIQ(AM$9, "IQ_LASTSALEPRICE", $B175)</f>
        <v>47.54</v>
      </c>
      <c r="AN175" s="1">
        <f>_xll.ciqfunctions.udf.CIQ(AN$9, "IQ_LASTSALEPRICE", $B175)</f>
        <v>76.31</v>
      </c>
      <c r="AO175" s="1">
        <f>_xll.ciqfunctions.udf.CIQ(AO$9, "IQ_LASTSALEPRICE", $B175)</f>
        <v>69.16</v>
      </c>
      <c r="AP175" s="1">
        <f>_xll.ciqfunctions.udf.CIQ(AP$9, "IQ_LASTSALEPRICE", $B175)</f>
        <v>67.52</v>
      </c>
      <c r="AQ175" s="1">
        <f>_xll.ciqfunctions.udf.CIQ(AQ$9, "IQ_LASTSALEPRICE", $B175)</f>
        <v>96.29</v>
      </c>
      <c r="AR175" s="1">
        <f>_xll.ciqfunctions.udf.CIQ(AR$9, "IQ_LASTSALEPRICE", $B175)</f>
        <v>154.68</v>
      </c>
      <c r="AS175" s="1">
        <f>_xll.ciqfunctions.udf.CIQ(AS$9, "IQ_LASTSALEPRICE", $B175)</f>
        <v>62.57</v>
      </c>
      <c r="AT175" s="1">
        <f>_xll.ciqfunctions.udf.CIQ(AT$9, "IQ_LASTSALEPRICE", $B175)</f>
        <v>47.96</v>
      </c>
      <c r="AU175" s="1">
        <f>_xll.ciqfunctions.udf.CIQ(AU$9, "IQ_LASTSALEPRICE", $B175)</f>
        <v>89.65</v>
      </c>
      <c r="AV175" s="1">
        <f>_xll.ciqfunctions.udf.CIQ(AV$9, "IQ_LASTSALEPRICE", $B175)</f>
        <v>78.16</v>
      </c>
      <c r="AW175" s="1">
        <f>_xll.ciqfunctions.udf.CIQ(AW$9, "IQ_LASTSALEPRICE", $B175)</f>
        <v>45.81</v>
      </c>
    </row>
    <row r="176" spans="1:49" x14ac:dyDescent="0.3">
      <c r="A176" s="1">
        <f t="shared" si="22"/>
        <v>167</v>
      </c>
      <c r="B176" s="14">
        <v>44900</v>
      </c>
      <c r="C176" s="1">
        <f>_xll.ciqfunctions.udf.CIQ(C$9, "IQ_LASTSALEPRICE", $B176)</f>
        <v>65.81</v>
      </c>
      <c r="D176" s="1">
        <f>_xll.ciqfunctions.udf.CIQ(D$9, "IQ_LASTSALEPRICE", $B176)</f>
        <v>54.54</v>
      </c>
      <c r="E176" s="1">
        <f>_xll.ciqfunctions.udf.CIQ(E$9, "IQ_LASTSALEPRICE", $B176)</f>
        <v>87.25</v>
      </c>
      <c r="F176" s="1">
        <f>_xll.ciqfunctions.udf.CIQ(F$9, "IQ_LASTSALEPRICE", $B176)</f>
        <v>94.52</v>
      </c>
      <c r="G176" s="1">
        <f>_xll.ciqfunctions.udf.CIQ(G$9, "IQ_LASTSALEPRICE", $B176)</f>
        <v>42.31</v>
      </c>
      <c r="H176" s="1">
        <f>_xll.ciqfunctions.udf.CIQ(H$9, "IQ_LASTSALEPRICE", $B176)</f>
        <v>59.93</v>
      </c>
      <c r="I176" s="1">
        <f>_xll.ciqfunctions.udf.CIQ(I$9, "IQ_LASTSALEPRICE", $B176)</f>
        <v>97.37</v>
      </c>
      <c r="J176" s="1">
        <f>_xll.ciqfunctions.udf.CIQ(J$9, "IQ_LASTSALEPRICE", $B176)</f>
        <v>59.27</v>
      </c>
      <c r="K176" s="1">
        <f>_xll.ciqfunctions.udf.CIQ(K$9, "IQ_LASTSALEPRICE", $B176)</f>
        <v>99.13</v>
      </c>
      <c r="L176" s="1">
        <f>_xll.ciqfunctions.udf.CIQ(L$9, "IQ_LASTSALEPRICE", $B176)</f>
        <v>65.12</v>
      </c>
      <c r="M176" s="1">
        <f>_xll.ciqfunctions.udf.CIQ(M$9, "IQ_LASTSALEPRICE", $B176)</f>
        <v>115.4</v>
      </c>
      <c r="N176" s="1">
        <f>_xll.ciqfunctions.udf.CIQ(N$9, "IQ_LASTSALEPRICE", $B176)</f>
        <v>58.16</v>
      </c>
      <c r="O176" s="1">
        <f>_xll.ciqfunctions.udf.CIQ(O$9, "IQ_LASTSALEPRICE", $B176)</f>
        <v>83.65</v>
      </c>
      <c r="P176" s="1">
        <f>_xll.ciqfunctions.udf.CIQ(P$9, "IQ_LASTSALEPRICE", $B176)</f>
        <v>40.69</v>
      </c>
      <c r="Q176" s="1">
        <f>_xll.ciqfunctions.udf.CIQ(Q$9, "IQ_LASTSALEPRICE", $B176)</f>
        <v>107.96</v>
      </c>
      <c r="R176" s="1">
        <f>_xll.ciqfunctions.udf.CIQ(R$9, "IQ_LASTSALEPRICE", $B176)</f>
        <v>70.41</v>
      </c>
      <c r="S176" s="1">
        <f>_xll.ciqfunctions.udf.CIQ(S$9, "IQ_LASTSALEPRICE", $B176)</f>
        <v>85.15</v>
      </c>
      <c r="T176" s="1">
        <f>_xll.ciqfunctions.udf.CIQ(T$9, "IQ_LASTSALEPRICE", $B176)</f>
        <v>58.21</v>
      </c>
      <c r="U176" s="1">
        <f>_xll.ciqfunctions.udf.CIQ(U$9, "IQ_LASTSALEPRICE", $B176)</f>
        <v>39.5</v>
      </c>
      <c r="V176" s="1">
        <f>_xll.ciqfunctions.udf.CIQ(V$9, "IQ_LASTSALEPRICE", $B176)</f>
        <v>77.86</v>
      </c>
      <c r="W176" s="1">
        <f>_xll.ciqfunctions.udf.CIQ(W$9, "IQ_LASTSALEPRICE", $B176)</f>
        <v>48.42</v>
      </c>
      <c r="X176" s="1">
        <f>_xll.ciqfunctions.udf.CIQ(X$9, "IQ_LASTSALEPRICE", $B176)</f>
        <v>67.48</v>
      </c>
      <c r="Y176" s="1">
        <f>_xll.ciqfunctions.udf.CIQ(Y$9, "IQ_LASTSALEPRICE", $B176)</f>
        <v>94.25</v>
      </c>
      <c r="Z176" s="1">
        <f>_xll.ciqfunctions.udf.CIQ(Z$9, "IQ_LASTSALEPRICE", $B176)</f>
        <v>68.680000000000007</v>
      </c>
      <c r="AA176" s="1">
        <f>_xll.ciqfunctions.udf.CIQ(AA$9, "IQ_LASTSALEPRICE", $B176)</f>
        <v>114.06</v>
      </c>
      <c r="AB176" s="1">
        <f>_xll.ciqfunctions.udf.CIQ(AB$9, "IQ_LASTSALEPRICE", $B176)</f>
        <v>70.150000000000006</v>
      </c>
      <c r="AC176" s="1">
        <f>_xll.ciqfunctions.udf.CIQ(AC$9, "IQ_LASTSALEPRICE", $B176)</f>
        <v>60.27</v>
      </c>
      <c r="AD176" s="1">
        <f>_xll.ciqfunctions.udf.CIQ(AD$9, "IQ_LASTSALEPRICE", $B176)</f>
        <v>15.32</v>
      </c>
      <c r="AE176" s="1">
        <f>_xll.ciqfunctions.udf.CIQ(AE$9, "IQ_LASTSALEPRICE", $B176)</f>
        <v>163.69</v>
      </c>
      <c r="AF176" s="1">
        <f>_xll.ciqfunctions.udf.CIQ(AF$9, "IQ_LASTSALEPRICE", $B176)</f>
        <v>58.5</v>
      </c>
      <c r="AG176" s="1">
        <f>_xll.ciqfunctions.udf.CIQ(AG$9, "IQ_LASTSALEPRICE", $B176)</f>
        <v>30.45</v>
      </c>
      <c r="AH176" s="1">
        <f>_xll.ciqfunctions.udf.CIQ(AH$9, "IQ_LASTSALEPRICE", $B176)</f>
        <v>41.33</v>
      </c>
      <c r="AI176" s="1">
        <f>_xll.ciqfunctions.udf.CIQ(AI$9, "IQ_LASTSALEPRICE", $B176)</f>
        <v>115.86</v>
      </c>
      <c r="AJ176" s="1">
        <f>_xll.ciqfunctions.udf.CIQ(AJ$9, "IQ_LASTSALEPRICE", $B176)</f>
        <v>117.6</v>
      </c>
      <c r="AK176" s="1">
        <f>_xll.ciqfunctions.udf.CIQ(AK$9, "IQ_LASTSALEPRICE", $B176)</f>
        <v>27.51</v>
      </c>
      <c r="AL176" s="1">
        <f>_xll.ciqfunctions.udf.CIQ(AL$9, "IQ_LASTSALEPRICE", $B176)</f>
        <v>48.72</v>
      </c>
      <c r="AM176" s="1">
        <f>_xll.ciqfunctions.udf.CIQ(AM$9, "IQ_LASTSALEPRICE", $B176)</f>
        <v>47.33</v>
      </c>
      <c r="AN176" s="1">
        <f>_xll.ciqfunctions.udf.CIQ(AN$9, "IQ_LASTSALEPRICE", $B176)</f>
        <v>73.31</v>
      </c>
      <c r="AO176" s="1">
        <f>_xll.ciqfunctions.udf.CIQ(AO$9, "IQ_LASTSALEPRICE", $B176)</f>
        <v>69.03</v>
      </c>
      <c r="AP176" s="1">
        <f>_xll.ciqfunctions.udf.CIQ(AP$9, "IQ_LASTSALEPRICE", $B176)</f>
        <v>65.13</v>
      </c>
      <c r="AQ176" s="1">
        <f>_xll.ciqfunctions.udf.CIQ(AQ$9, "IQ_LASTSALEPRICE", $B176)</f>
        <v>97.6</v>
      </c>
      <c r="AR176" s="1">
        <f>_xll.ciqfunctions.udf.CIQ(AR$9, "IQ_LASTSALEPRICE", $B176)</f>
        <v>153.18</v>
      </c>
      <c r="AS176" s="1">
        <f>_xll.ciqfunctions.udf.CIQ(AS$9, "IQ_LASTSALEPRICE", $B176)</f>
        <v>63.88</v>
      </c>
      <c r="AT176" s="1">
        <f>_xll.ciqfunctions.udf.CIQ(AT$9, "IQ_LASTSALEPRICE", $B176)</f>
        <v>48.04</v>
      </c>
      <c r="AU176" s="1">
        <f>_xll.ciqfunctions.udf.CIQ(AU$9, "IQ_LASTSALEPRICE", $B176)</f>
        <v>90.46</v>
      </c>
      <c r="AV176" s="1">
        <f>_xll.ciqfunctions.udf.CIQ(AV$9, "IQ_LASTSALEPRICE", $B176)</f>
        <v>79.58</v>
      </c>
      <c r="AW176" s="1">
        <f>_xll.ciqfunctions.udf.CIQ(AW$9, "IQ_LASTSALEPRICE", $B176)</f>
        <v>45.82</v>
      </c>
    </row>
    <row r="177" spans="1:49" x14ac:dyDescent="0.3">
      <c r="A177" s="1">
        <f t="shared" si="22"/>
        <v>168</v>
      </c>
      <c r="B177" s="14">
        <v>44897</v>
      </c>
      <c r="C177" s="1">
        <f>_xll.ciqfunctions.udf.CIQ(C$9, "IQ_LASTSALEPRICE", $B177)</f>
        <v>65.900000000000006</v>
      </c>
      <c r="D177" s="1">
        <f>_xll.ciqfunctions.udf.CIQ(D$9, "IQ_LASTSALEPRICE", $B177)</f>
        <v>54.8</v>
      </c>
      <c r="E177" s="1">
        <f>_xll.ciqfunctions.udf.CIQ(E$9, "IQ_LASTSALEPRICE", $B177)</f>
        <v>88.04</v>
      </c>
      <c r="F177" s="1">
        <f>_xll.ciqfunctions.udf.CIQ(F$9, "IQ_LASTSALEPRICE", $B177)</f>
        <v>95.12</v>
      </c>
      <c r="G177" s="1">
        <f>_xll.ciqfunctions.udf.CIQ(G$9, "IQ_LASTSALEPRICE", $B177)</f>
        <v>41.95</v>
      </c>
      <c r="H177" s="1">
        <f>_xll.ciqfunctions.udf.CIQ(H$9, "IQ_LASTSALEPRICE", $B177)</f>
        <v>60.52</v>
      </c>
      <c r="I177" s="1">
        <f>_xll.ciqfunctions.udf.CIQ(I$9, "IQ_LASTSALEPRICE", $B177)</f>
        <v>97.35</v>
      </c>
      <c r="J177" s="1">
        <f>_xll.ciqfunctions.udf.CIQ(J$9, "IQ_LASTSALEPRICE", $B177)</f>
        <v>60.47</v>
      </c>
      <c r="K177" s="1">
        <f>_xll.ciqfunctions.udf.CIQ(K$9, "IQ_LASTSALEPRICE", $B177)</f>
        <v>99.52</v>
      </c>
      <c r="L177" s="1">
        <f>_xll.ciqfunctions.udf.CIQ(L$9, "IQ_LASTSALEPRICE", $B177)</f>
        <v>65.37</v>
      </c>
      <c r="M177" s="1">
        <f>_xll.ciqfunctions.udf.CIQ(M$9, "IQ_LASTSALEPRICE", $B177)</f>
        <v>115.91</v>
      </c>
      <c r="N177" s="1">
        <f>_xll.ciqfunctions.udf.CIQ(N$9, "IQ_LASTSALEPRICE", $B177)</f>
        <v>58.5</v>
      </c>
      <c r="O177" s="1">
        <f>_xll.ciqfunctions.udf.CIQ(O$9, "IQ_LASTSALEPRICE", $B177)</f>
        <v>83.71</v>
      </c>
      <c r="P177" s="1">
        <f>_xll.ciqfunctions.udf.CIQ(P$9, "IQ_LASTSALEPRICE", $B177)</f>
        <v>41.33</v>
      </c>
      <c r="Q177" s="1">
        <f>_xll.ciqfunctions.udf.CIQ(Q$9, "IQ_LASTSALEPRICE", $B177)</f>
        <v>108.62</v>
      </c>
      <c r="R177" s="1">
        <f>_xll.ciqfunctions.udf.CIQ(R$9, "IQ_LASTSALEPRICE", $B177)</f>
        <v>70.78</v>
      </c>
      <c r="S177" s="1">
        <f>_xll.ciqfunctions.udf.CIQ(S$9, "IQ_LASTSALEPRICE", $B177)</f>
        <v>85.2</v>
      </c>
      <c r="T177" s="1">
        <f>_xll.ciqfunctions.udf.CIQ(T$9, "IQ_LASTSALEPRICE", $B177)</f>
        <v>58.16</v>
      </c>
      <c r="U177" s="1">
        <f>_xll.ciqfunctions.udf.CIQ(U$9, "IQ_LASTSALEPRICE", $B177)</f>
        <v>39.64</v>
      </c>
      <c r="V177" s="1">
        <f>_xll.ciqfunctions.udf.CIQ(V$9, "IQ_LASTSALEPRICE", $B177)</f>
        <v>78.12</v>
      </c>
      <c r="W177" s="1">
        <f>_xll.ciqfunctions.udf.CIQ(W$9, "IQ_LASTSALEPRICE", $B177)</f>
        <v>48.78</v>
      </c>
      <c r="X177" s="1">
        <f>_xll.ciqfunctions.udf.CIQ(X$9, "IQ_LASTSALEPRICE", $B177)</f>
        <v>67.34</v>
      </c>
      <c r="Y177" s="1">
        <f>_xll.ciqfunctions.udf.CIQ(Y$9, "IQ_LASTSALEPRICE", $B177)</f>
        <v>96.06</v>
      </c>
      <c r="Z177" s="1">
        <f>_xll.ciqfunctions.udf.CIQ(Z$9, "IQ_LASTSALEPRICE", $B177)</f>
        <v>69.14</v>
      </c>
      <c r="AA177" s="1">
        <f>_xll.ciqfunctions.udf.CIQ(AA$9, "IQ_LASTSALEPRICE", $B177)</f>
        <v>115.06</v>
      </c>
      <c r="AB177" s="1">
        <f>_xll.ciqfunctions.udf.CIQ(AB$9, "IQ_LASTSALEPRICE", $B177)</f>
        <v>71.05</v>
      </c>
      <c r="AC177" s="1">
        <f>_xll.ciqfunctions.udf.CIQ(AC$9, "IQ_LASTSALEPRICE", $B177)</f>
        <v>60.92</v>
      </c>
      <c r="AD177" s="1">
        <f>_xll.ciqfunctions.udf.CIQ(AD$9, "IQ_LASTSALEPRICE", $B177)</f>
        <v>15.66</v>
      </c>
      <c r="AE177" s="1">
        <f>_xll.ciqfunctions.udf.CIQ(AE$9, "IQ_LASTSALEPRICE", $B177)</f>
        <v>165.93</v>
      </c>
      <c r="AF177" s="1">
        <f>_xll.ciqfunctions.udf.CIQ(AF$9, "IQ_LASTSALEPRICE", $B177)</f>
        <v>58.87</v>
      </c>
      <c r="AG177" s="1">
        <f>_xll.ciqfunctions.udf.CIQ(AG$9, "IQ_LASTSALEPRICE", $B177)</f>
        <v>30.67</v>
      </c>
      <c r="AH177" s="1">
        <f>_xll.ciqfunctions.udf.CIQ(AH$9, "IQ_LASTSALEPRICE", $B177)</f>
        <v>41.52</v>
      </c>
      <c r="AI177" s="1">
        <f>_xll.ciqfunctions.udf.CIQ(AI$9, "IQ_LASTSALEPRICE", $B177)</f>
        <v>116.54</v>
      </c>
      <c r="AJ177" s="1">
        <f>_xll.ciqfunctions.udf.CIQ(AJ$9, "IQ_LASTSALEPRICE", $B177)</f>
        <v>116.92</v>
      </c>
      <c r="AK177" s="1">
        <f>_xll.ciqfunctions.udf.CIQ(AK$9, "IQ_LASTSALEPRICE", $B177)</f>
        <v>27.57</v>
      </c>
      <c r="AL177" s="1">
        <f>_xll.ciqfunctions.udf.CIQ(AL$9, "IQ_LASTSALEPRICE", $B177)</f>
        <v>48.77</v>
      </c>
      <c r="AM177" s="1">
        <f>_xll.ciqfunctions.udf.CIQ(AM$9, "IQ_LASTSALEPRICE", $B177)</f>
        <v>46.68</v>
      </c>
      <c r="AN177" s="1">
        <f>_xll.ciqfunctions.udf.CIQ(AN$9, "IQ_LASTSALEPRICE", $B177)</f>
        <v>72.84</v>
      </c>
      <c r="AO177" s="1">
        <f>_xll.ciqfunctions.udf.CIQ(AO$9, "IQ_LASTSALEPRICE", $B177)</f>
        <v>67.94</v>
      </c>
      <c r="AP177" s="1">
        <f>_xll.ciqfunctions.udf.CIQ(AP$9, "IQ_LASTSALEPRICE", $B177)</f>
        <v>68.739999999999995</v>
      </c>
      <c r="AQ177" s="1">
        <f>_xll.ciqfunctions.udf.CIQ(AQ$9, "IQ_LASTSALEPRICE", $B177)</f>
        <v>98.18</v>
      </c>
      <c r="AR177" s="1">
        <f>_xll.ciqfunctions.udf.CIQ(AR$9, "IQ_LASTSALEPRICE", $B177)</f>
        <v>153.74</v>
      </c>
      <c r="AS177" s="1">
        <f>_xll.ciqfunctions.udf.CIQ(AS$9, "IQ_LASTSALEPRICE", $B177)</f>
        <v>64.3</v>
      </c>
      <c r="AT177" s="1">
        <f>_xll.ciqfunctions.udf.CIQ(AT$9, "IQ_LASTSALEPRICE", $B177)</f>
        <v>48.32</v>
      </c>
      <c r="AU177" s="1">
        <f>_xll.ciqfunctions.udf.CIQ(AU$9, "IQ_LASTSALEPRICE", $B177)</f>
        <v>91.04</v>
      </c>
      <c r="AV177" s="1">
        <f>_xll.ciqfunctions.udf.CIQ(AV$9, "IQ_LASTSALEPRICE", $B177)</f>
        <v>74.39</v>
      </c>
      <c r="AW177" s="1">
        <f>_xll.ciqfunctions.udf.CIQ(AW$9, "IQ_LASTSALEPRICE", $B177)</f>
        <v>45.78</v>
      </c>
    </row>
    <row r="178" spans="1:49" x14ac:dyDescent="0.3">
      <c r="A178" s="1">
        <f t="shared" si="22"/>
        <v>169</v>
      </c>
      <c r="B178" s="14">
        <v>44896</v>
      </c>
      <c r="C178" s="1">
        <f>_xll.ciqfunctions.udf.CIQ(C$9, "IQ_LASTSALEPRICE", $B178)</f>
        <v>65.989999999999995</v>
      </c>
      <c r="D178" s="1">
        <f>_xll.ciqfunctions.udf.CIQ(D$9, "IQ_LASTSALEPRICE", $B178)</f>
        <v>55.53</v>
      </c>
      <c r="E178" s="1">
        <f>_xll.ciqfunctions.udf.CIQ(E$9, "IQ_LASTSALEPRICE", $B178)</f>
        <v>88.7</v>
      </c>
      <c r="F178" s="1">
        <f>_xll.ciqfunctions.udf.CIQ(F$9, "IQ_LASTSALEPRICE", $B178)</f>
        <v>96.48</v>
      </c>
      <c r="G178" s="1">
        <f>_xll.ciqfunctions.udf.CIQ(G$9, "IQ_LASTSALEPRICE", $B178)</f>
        <v>41.41</v>
      </c>
      <c r="H178" s="1">
        <f>_xll.ciqfunctions.udf.CIQ(H$9, "IQ_LASTSALEPRICE", $B178)</f>
        <v>61.41</v>
      </c>
      <c r="I178" s="1">
        <f>_xll.ciqfunctions.udf.CIQ(I$9, "IQ_LASTSALEPRICE", $B178)</f>
        <v>97.85</v>
      </c>
      <c r="J178" s="1">
        <f>_xll.ciqfunctions.udf.CIQ(J$9, "IQ_LASTSALEPRICE", $B178)</f>
        <v>60.37</v>
      </c>
      <c r="K178" s="1">
        <f>_xll.ciqfunctions.udf.CIQ(K$9, "IQ_LASTSALEPRICE", $B178)</f>
        <v>100.31</v>
      </c>
      <c r="L178" s="1">
        <f>_xll.ciqfunctions.udf.CIQ(L$9, "IQ_LASTSALEPRICE", $B178)</f>
        <v>65.52</v>
      </c>
      <c r="M178" s="1">
        <f>_xll.ciqfunctions.udf.CIQ(M$9, "IQ_LASTSALEPRICE", $B178)</f>
        <v>116.3</v>
      </c>
      <c r="N178" s="1">
        <f>_xll.ciqfunctions.udf.CIQ(N$9, "IQ_LASTSALEPRICE", $B178)</f>
        <v>58.88</v>
      </c>
      <c r="O178" s="1">
        <f>_xll.ciqfunctions.udf.CIQ(O$9, "IQ_LASTSALEPRICE", $B178)</f>
        <v>83.91</v>
      </c>
      <c r="P178" s="1">
        <f>_xll.ciqfunctions.udf.CIQ(P$9, "IQ_LASTSALEPRICE", $B178)</f>
        <v>40.67</v>
      </c>
      <c r="Q178" s="1">
        <f>_xll.ciqfunctions.udf.CIQ(Q$9, "IQ_LASTSALEPRICE", $B178)</f>
        <v>109.29</v>
      </c>
      <c r="R178" s="1">
        <f>_xll.ciqfunctions.udf.CIQ(R$9, "IQ_LASTSALEPRICE", $B178)</f>
        <v>71.08</v>
      </c>
      <c r="S178" s="1">
        <f>_xll.ciqfunctions.udf.CIQ(S$9, "IQ_LASTSALEPRICE", $B178)</f>
        <v>84.83</v>
      </c>
      <c r="T178" s="1">
        <f>_xll.ciqfunctions.udf.CIQ(T$9, "IQ_LASTSALEPRICE", $B178)</f>
        <v>57.38</v>
      </c>
      <c r="U178" s="1">
        <f>_xll.ciqfunctions.udf.CIQ(U$9, "IQ_LASTSALEPRICE", $B178)</f>
        <v>39.86</v>
      </c>
      <c r="V178" s="1">
        <f>_xll.ciqfunctions.udf.CIQ(V$9, "IQ_LASTSALEPRICE", $B178)</f>
        <v>77.8</v>
      </c>
      <c r="W178" s="1">
        <f>_xll.ciqfunctions.udf.CIQ(W$9, "IQ_LASTSALEPRICE", $B178)</f>
        <v>48.61</v>
      </c>
      <c r="X178" s="1">
        <f>_xll.ciqfunctions.udf.CIQ(X$9, "IQ_LASTSALEPRICE", $B178)</f>
        <v>67.72</v>
      </c>
      <c r="Y178" s="1">
        <f>_xll.ciqfunctions.udf.CIQ(Y$9, "IQ_LASTSALEPRICE", $B178)</f>
        <v>97.29</v>
      </c>
      <c r="Z178" s="1">
        <f>_xll.ciqfunctions.udf.CIQ(Z$9, "IQ_LASTSALEPRICE", $B178)</f>
        <v>70.19</v>
      </c>
      <c r="AA178" s="1">
        <f>_xll.ciqfunctions.udf.CIQ(AA$9, "IQ_LASTSALEPRICE", $B178)</f>
        <v>116.12</v>
      </c>
      <c r="AB178" s="1">
        <f>_xll.ciqfunctions.udf.CIQ(AB$9, "IQ_LASTSALEPRICE", $B178)</f>
        <v>70.5</v>
      </c>
      <c r="AC178" s="1">
        <f>_xll.ciqfunctions.udf.CIQ(AC$9, "IQ_LASTSALEPRICE", $B178)</f>
        <v>60.4</v>
      </c>
      <c r="AD178" s="1">
        <f>_xll.ciqfunctions.udf.CIQ(AD$9, "IQ_LASTSALEPRICE", $B178)</f>
        <v>15.62</v>
      </c>
      <c r="AE178" s="1">
        <f>_xll.ciqfunctions.udf.CIQ(AE$9, "IQ_LASTSALEPRICE", $B178)</f>
        <v>167.22</v>
      </c>
      <c r="AF178" s="1">
        <f>_xll.ciqfunctions.udf.CIQ(AF$9, "IQ_LASTSALEPRICE", $B178)</f>
        <v>58.88</v>
      </c>
      <c r="AG178" s="1">
        <f>_xll.ciqfunctions.udf.CIQ(AG$9, "IQ_LASTSALEPRICE", $B178)</f>
        <v>31.03</v>
      </c>
      <c r="AH178" s="1">
        <f>_xll.ciqfunctions.udf.CIQ(AH$9, "IQ_LASTSALEPRICE", $B178)</f>
        <v>41.38</v>
      </c>
      <c r="AI178" s="1">
        <f>_xll.ciqfunctions.udf.CIQ(AI$9, "IQ_LASTSALEPRICE", $B178)</f>
        <v>117.49</v>
      </c>
      <c r="AJ178" s="1">
        <f>_xll.ciqfunctions.udf.CIQ(AJ$9, "IQ_LASTSALEPRICE", $B178)</f>
        <v>118.17</v>
      </c>
      <c r="AK178" s="1">
        <f>_xll.ciqfunctions.udf.CIQ(AK$9, "IQ_LASTSALEPRICE", $B178)</f>
        <v>27.75</v>
      </c>
      <c r="AL178" s="1">
        <f>_xll.ciqfunctions.udf.CIQ(AL$9, "IQ_LASTSALEPRICE", $B178)</f>
        <v>48.56</v>
      </c>
      <c r="AM178" s="1">
        <f>_xll.ciqfunctions.udf.CIQ(AM$9, "IQ_LASTSALEPRICE", $B178)</f>
        <v>47.65</v>
      </c>
      <c r="AN178" s="1">
        <f>_xll.ciqfunctions.udf.CIQ(AN$9, "IQ_LASTSALEPRICE", $B178)</f>
        <v>71.61</v>
      </c>
      <c r="AO178" s="1">
        <f>_xll.ciqfunctions.udf.CIQ(AO$9, "IQ_LASTSALEPRICE", $B178)</f>
        <v>67.28</v>
      </c>
      <c r="AP178" s="1">
        <f>_xll.ciqfunctions.udf.CIQ(AP$9, "IQ_LASTSALEPRICE", $B178)</f>
        <v>71.19</v>
      </c>
      <c r="AQ178" s="1">
        <f>_xll.ciqfunctions.udf.CIQ(AQ$9, "IQ_LASTSALEPRICE", $B178)</f>
        <v>98.68</v>
      </c>
      <c r="AR178" s="1">
        <f>_xll.ciqfunctions.udf.CIQ(AR$9, "IQ_LASTSALEPRICE", $B178)</f>
        <v>154.01</v>
      </c>
      <c r="AS178" s="1">
        <f>_xll.ciqfunctions.udf.CIQ(AS$9, "IQ_LASTSALEPRICE", $B178)</f>
        <v>64.39</v>
      </c>
      <c r="AT178" s="1">
        <f>_xll.ciqfunctions.udf.CIQ(AT$9, "IQ_LASTSALEPRICE", $B178)</f>
        <v>48.36</v>
      </c>
      <c r="AU178" s="1">
        <f>_xll.ciqfunctions.udf.CIQ(AU$9, "IQ_LASTSALEPRICE", $B178)</f>
        <v>91.78</v>
      </c>
      <c r="AV178" s="1">
        <f>_xll.ciqfunctions.udf.CIQ(AV$9, "IQ_LASTSALEPRICE", $B178)</f>
        <v>74.319999999999993</v>
      </c>
      <c r="AW178" s="1">
        <f>_xll.ciqfunctions.udf.CIQ(AW$9, "IQ_LASTSALEPRICE", $B178)</f>
        <v>45.73</v>
      </c>
    </row>
    <row r="179" spans="1:49" x14ac:dyDescent="0.3">
      <c r="A179" s="1">
        <f t="shared" si="22"/>
        <v>170</v>
      </c>
      <c r="B179" s="14">
        <v>44895</v>
      </c>
      <c r="C179" s="1">
        <f>_xll.ciqfunctions.udf.CIQ(C$9, "IQ_LASTSALEPRICE", $B179)</f>
        <v>66.2</v>
      </c>
      <c r="D179" s="1">
        <f>_xll.ciqfunctions.udf.CIQ(D$9, "IQ_LASTSALEPRICE", $B179)</f>
        <v>56.3</v>
      </c>
      <c r="E179" s="1">
        <f>_xll.ciqfunctions.udf.CIQ(E$9, "IQ_LASTSALEPRICE", $B179)</f>
        <v>89.32</v>
      </c>
      <c r="F179" s="1">
        <f>_xll.ciqfunctions.udf.CIQ(F$9, "IQ_LASTSALEPRICE", $B179)</f>
        <v>96.8</v>
      </c>
      <c r="G179" s="1">
        <f>_xll.ciqfunctions.udf.CIQ(G$9, "IQ_LASTSALEPRICE", $B179)</f>
        <v>41.28</v>
      </c>
      <c r="H179" s="1">
        <f>_xll.ciqfunctions.udf.CIQ(H$9, "IQ_LASTSALEPRICE", $B179)</f>
        <v>61.07</v>
      </c>
      <c r="I179" s="1">
        <f>_xll.ciqfunctions.udf.CIQ(I$9, "IQ_LASTSALEPRICE", $B179)</f>
        <v>98.04</v>
      </c>
      <c r="J179" s="1">
        <f>_xll.ciqfunctions.udf.CIQ(J$9, "IQ_LASTSALEPRICE", $B179)</f>
        <v>61.11</v>
      </c>
      <c r="K179" s="1">
        <f>_xll.ciqfunctions.udf.CIQ(K$9, "IQ_LASTSALEPRICE", $B179)</f>
        <v>99.93</v>
      </c>
      <c r="L179" s="1">
        <f>_xll.ciqfunctions.udf.CIQ(L$9, "IQ_LASTSALEPRICE", $B179)</f>
        <v>66.66</v>
      </c>
      <c r="M179" s="1">
        <f>_xll.ciqfunctions.udf.CIQ(M$9, "IQ_LASTSALEPRICE", $B179)</f>
        <v>116.27</v>
      </c>
      <c r="N179" s="1">
        <f>_xll.ciqfunctions.udf.CIQ(N$9, "IQ_LASTSALEPRICE", $B179)</f>
        <v>59.21</v>
      </c>
      <c r="O179" s="1">
        <f>_xll.ciqfunctions.udf.CIQ(O$9, "IQ_LASTSALEPRICE", $B179)</f>
        <v>82.86</v>
      </c>
      <c r="P179" s="1">
        <f>_xll.ciqfunctions.udf.CIQ(P$9, "IQ_LASTSALEPRICE", $B179)</f>
        <v>41.08</v>
      </c>
      <c r="Q179" s="1">
        <f>_xll.ciqfunctions.udf.CIQ(Q$9, "IQ_LASTSALEPRICE", $B179)</f>
        <v>110.53</v>
      </c>
      <c r="R179" s="1">
        <f>_xll.ciqfunctions.udf.CIQ(R$9, "IQ_LASTSALEPRICE", $B179)</f>
        <v>72.010000000000005</v>
      </c>
      <c r="S179" s="1">
        <f>_xll.ciqfunctions.udf.CIQ(S$9, "IQ_LASTSALEPRICE", $B179)</f>
        <v>84.7</v>
      </c>
      <c r="T179" s="1">
        <f>_xll.ciqfunctions.udf.CIQ(T$9, "IQ_LASTSALEPRICE", $B179)</f>
        <v>58.41</v>
      </c>
      <c r="U179" s="1">
        <f>_xll.ciqfunctions.udf.CIQ(U$9, "IQ_LASTSALEPRICE", $B179)</f>
        <v>40.46</v>
      </c>
      <c r="V179" s="1">
        <f>_xll.ciqfunctions.udf.CIQ(V$9, "IQ_LASTSALEPRICE", $B179)</f>
        <v>78.319999999999993</v>
      </c>
      <c r="W179" s="1">
        <f>_xll.ciqfunctions.udf.CIQ(W$9, "IQ_LASTSALEPRICE", $B179)</f>
        <v>49.23</v>
      </c>
      <c r="X179" s="1">
        <f>_xll.ciqfunctions.udf.CIQ(X$9, "IQ_LASTSALEPRICE", $B179)</f>
        <v>67.64</v>
      </c>
      <c r="Y179" s="1">
        <f>_xll.ciqfunctions.udf.CIQ(Y$9, "IQ_LASTSALEPRICE", $B179)</f>
        <v>99.14</v>
      </c>
      <c r="Z179" s="1">
        <f>_xll.ciqfunctions.udf.CIQ(Z$9, "IQ_LASTSALEPRICE", $B179)</f>
        <v>70.22</v>
      </c>
      <c r="AA179" s="1">
        <f>_xll.ciqfunctions.udf.CIQ(AA$9, "IQ_LASTSALEPRICE", $B179)</f>
        <v>116.01</v>
      </c>
      <c r="AB179" s="1">
        <f>_xll.ciqfunctions.udf.CIQ(AB$9, "IQ_LASTSALEPRICE", $B179)</f>
        <v>71.63</v>
      </c>
      <c r="AC179" s="1">
        <f>_xll.ciqfunctions.udf.CIQ(AC$9, "IQ_LASTSALEPRICE", $B179)</f>
        <v>60.55</v>
      </c>
      <c r="AD179" s="1">
        <f>_xll.ciqfunctions.udf.CIQ(AD$9, "IQ_LASTSALEPRICE", $B179)</f>
        <v>15.7</v>
      </c>
      <c r="AE179" s="1">
        <f>_xll.ciqfunctions.udf.CIQ(AE$9, "IQ_LASTSALEPRICE", $B179)</f>
        <v>166.19</v>
      </c>
      <c r="AF179" s="1">
        <f>_xll.ciqfunctions.udf.CIQ(AF$9, "IQ_LASTSALEPRICE", $B179)</f>
        <v>59.63</v>
      </c>
      <c r="AG179" s="1">
        <f>_xll.ciqfunctions.udf.CIQ(AG$9, "IQ_LASTSALEPRICE", $B179)</f>
        <v>31.11</v>
      </c>
      <c r="AH179" s="1">
        <f>_xll.ciqfunctions.udf.CIQ(AH$9, "IQ_LASTSALEPRICE", $B179)</f>
        <v>41.24</v>
      </c>
      <c r="AI179" s="1">
        <f>_xll.ciqfunctions.udf.CIQ(AI$9, "IQ_LASTSALEPRICE", $B179)</f>
        <v>120.2</v>
      </c>
      <c r="AJ179" s="1">
        <f>_xll.ciqfunctions.udf.CIQ(AJ$9, "IQ_LASTSALEPRICE", $B179)</f>
        <v>119.73</v>
      </c>
      <c r="AK179" s="1">
        <f>_xll.ciqfunctions.udf.CIQ(AK$9, "IQ_LASTSALEPRICE", $B179)</f>
        <v>27.94</v>
      </c>
      <c r="AL179" s="1">
        <f>_xll.ciqfunctions.udf.CIQ(AL$9, "IQ_LASTSALEPRICE", $B179)</f>
        <v>49.75</v>
      </c>
      <c r="AM179" s="1">
        <f>_xll.ciqfunctions.udf.CIQ(AM$9, "IQ_LASTSALEPRICE", $B179)</f>
        <v>50.11</v>
      </c>
      <c r="AN179" s="1">
        <f>_xll.ciqfunctions.udf.CIQ(AN$9, "IQ_LASTSALEPRICE", $B179)</f>
        <v>86.95</v>
      </c>
      <c r="AO179" s="1">
        <f>_xll.ciqfunctions.udf.CIQ(AO$9, "IQ_LASTSALEPRICE", $B179)</f>
        <v>68.459999999999994</v>
      </c>
      <c r="AP179" s="1">
        <f>_xll.ciqfunctions.udf.CIQ(AP$9, "IQ_LASTSALEPRICE", $B179)</f>
        <v>74.099999999999994</v>
      </c>
      <c r="AQ179" s="1">
        <f>_xll.ciqfunctions.udf.CIQ(AQ$9, "IQ_LASTSALEPRICE", $B179)</f>
        <v>97.99</v>
      </c>
      <c r="AR179" s="1">
        <f>_xll.ciqfunctions.udf.CIQ(AR$9, "IQ_LASTSALEPRICE", $B179)</f>
        <v>151.76</v>
      </c>
      <c r="AS179" s="1">
        <f>_xll.ciqfunctions.udf.CIQ(AS$9, "IQ_LASTSALEPRICE", $B179)</f>
        <v>64.930000000000007</v>
      </c>
      <c r="AT179" s="1">
        <f>_xll.ciqfunctions.udf.CIQ(AT$9, "IQ_LASTSALEPRICE", $B179)</f>
        <v>48.24</v>
      </c>
      <c r="AU179" s="1">
        <f>_xll.ciqfunctions.udf.CIQ(AU$9, "IQ_LASTSALEPRICE", $B179)</f>
        <v>93.45</v>
      </c>
      <c r="AV179" s="1">
        <f>_xll.ciqfunctions.udf.CIQ(AV$9, "IQ_LASTSALEPRICE", $B179)</f>
        <v>74.69</v>
      </c>
      <c r="AW179" s="1">
        <f>_xll.ciqfunctions.udf.CIQ(AW$9, "IQ_LASTSALEPRICE", $B179)</f>
        <v>45.69</v>
      </c>
    </row>
    <row r="180" spans="1:49" x14ac:dyDescent="0.3">
      <c r="A180" s="1">
        <f t="shared" si="22"/>
        <v>171</v>
      </c>
      <c r="B180" s="14">
        <v>44894</v>
      </c>
      <c r="C180" s="1">
        <f>_xll.ciqfunctions.udf.CIQ(C$9, "IQ_LASTSALEPRICE", $B180)</f>
        <v>66.3</v>
      </c>
      <c r="D180" s="1">
        <f>_xll.ciqfunctions.udf.CIQ(D$9, "IQ_LASTSALEPRICE", $B180)</f>
        <v>55.07</v>
      </c>
      <c r="E180" s="1">
        <f>_xll.ciqfunctions.udf.CIQ(E$9, "IQ_LASTSALEPRICE", $B180)</f>
        <v>87.24</v>
      </c>
      <c r="F180" s="1">
        <f>_xll.ciqfunctions.udf.CIQ(F$9, "IQ_LASTSALEPRICE", $B180)</f>
        <v>94.65</v>
      </c>
      <c r="G180" s="1">
        <f>_xll.ciqfunctions.udf.CIQ(G$9, "IQ_LASTSALEPRICE", $B180)</f>
        <v>40.159999999999997</v>
      </c>
      <c r="H180" s="1">
        <f>_xll.ciqfunctions.udf.CIQ(H$9, "IQ_LASTSALEPRICE", $B180)</f>
        <v>60.2</v>
      </c>
      <c r="I180" s="1">
        <f>_xll.ciqfunctions.udf.CIQ(I$9, "IQ_LASTSALEPRICE", $B180)</f>
        <v>96.3</v>
      </c>
      <c r="J180" s="1">
        <f>_xll.ciqfunctions.udf.CIQ(J$9, "IQ_LASTSALEPRICE", $B180)</f>
        <v>59.77</v>
      </c>
      <c r="K180" s="1">
        <f>_xll.ciqfunctions.udf.CIQ(K$9, "IQ_LASTSALEPRICE", $B180)</f>
        <v>97.94</v>
      </c>
      <c r="L180" s="1">
        <f>_xll.ciqfunctions.udf.CIQ(L$9, "IQ_LASTSALEPRICE", $B180)</f>
        <v>63.51</v>
      </c>
      <c r="M180" s="1">
        <f>_xll.ciqfunctions.udf.CIQ(M$9, "IQ_LASTSALEPRICE", $B180)</f>
        <v>112.81</v>
      </c>
      <c r="N180" s="1">
        <f>_xll.ciqfunctions.udf.CIQ(N$9, "IQ_LASTSALEPRICE", $B180)</f>
        <v>58.07</v>
      </c>
      <c r="O180" s="1">
        <f>_xll.ciqfunctions.udf.CIQ(O$9, "IQ_LASTSALEPRICE", $B180)</f>
        <v>80.650000000000006</v>
      </c>
      <c r="P180" s="1">
        <f>_xll.ciqfunctions.udf.CIQ(P$9, "IQ_LASTSALEPRICE", $B180)</f>
        <v>40.159999999999997</v>
      </c>
      <c r="Q180" s="1">
        <f>_xll.ciqfunctions.udf.CIQ(Q$9, "IQ_LASTSALEPRICE", $B180)</f>
        <v>107.23</v>
      </c>
      <c r="R180" s="1">
        <f>_xll.ciqfunctions.udf.CIQ(R$9, "IQ_LASTSALEPRICE", $B180)</f>
        <v>70.14</v>
      </c>
      <c r="S180" s="1">
        <f>_xll.ciqfunctions.udf.CIQ(S$9, "IQ_LASTSALEPRICE", $B180)</f>
        <v>82.49</v>
      </c>
      <c r="T180" s="1">
        <f>_xll.ciqfunctions.udf.CIQ(T$9, "IQ_LASTSALEPRICE", $B180)</f>
        <v>57.14</v>
      </c>
      <c r="U180" s="1">
        <f>_xll.ciqfunctions.udf.CIQ(U$9, "IQ_LASTSALEPRICE", $B180)</f>
        <v>39.700000000000003</v>
      </c>
      <c r="V180" s="1">
        <f>_xll.ciqfunctions.udf.CIQ(V$9, "IQ_LASTSALEPRICE", $B180)</f>
        <v>76.23</v>
      </c>
      <c r="W180" s="1">
        <f>_xll.ciqfunctions.udf.CIQ(W$9, "IQ_LASTSALEPRICE", $B180)</f>
        <v>47.9</v>
      </c>
      <c r="X180" s="1">
        <f>_xll.ciqfunctions.udf.CIQ(X$9, "IQ_LASTSALEPRICE", $B180)</f>
        <v>65.73</v>
      </c>
      <c r="Y180" s="1">
        <f>_xll.ciqfunctions.udf.CIQ(Y$9, "IQ_LASTSALEPRICE", $B180)</f>
        <v>96.98</v>
      </c>
      <c r="Z180" s="1">
        <f>_xll.ciqfunctions.udf.CIQ(Z$9, "IQ_LASTSALEPRICE", $B180)</f>
        <v>68.849999999999994</v>
      </c>
      <c r="AA180" s="1">
        <f>_xll.ciqfunctions.udf.CIQ(AA$9, "IQ_LASTSALEPRICE", $B180)</f>
        <v>114.13</v>
      </c>
      <c r="AB180" s="1">
        <f>_xll.ciqfunctions.udf.CIQ(AB$9, "IQ_LASTSALEPRICE", $B180)</f>
        <v>70.31</v>
      </c>
      <c r="AC180" s="1">
        <f>_xll.ciqfunctions.udf.CIQ(AC$9, "IQ_LASTSALEPRICE", $B180)</f>
        <v>58.29</v>
      </c>
      <c r="AD180" s="1">
        <f>_xll.ciqfunctions.udf.CIQ(AD$9, "IQ_LASTSALEPRICE", $B180)</f>
        <v>15.17</v>
      </c>
      <c r="AE180" s="1">
        <f>_xll.ciqfunctions.udf.CIQ(AE$9, "IQ_LASTSALEPRICE", $B180)</f>
        <v>161.32</v>
      </c>
      <c r="AF180" s="1">
        <f>_xll.ciqfunctions.udf.CIQ(AF$9, "IQ_LASTSALEPRICE", $B180)</f>
        <v>58.61</v>
      </c>
      <c r="AG180" s="1">
        <f>_xll.ciqfunctions.udf.CIQ(AG$9, "IQ_LASTSALEPRICE", $B180)</f>
        <v>30.58</v>
      </c>
      <c r="AH180" s="1">
        <f>_xll.ciqfunctions.udf.CIQ(AH$9, "IQ_LASTSALEPRICE", $B180)</f>
        <v>39.799999999999997</v>
      </c>
      <c r="AI180" s="1">
        <f>_xll.ciqfunctions.udf.CIQ(AI$9, "IQ_LASTSALEPRICE", $B180)</f>
        <v>118.64</v>
      </c>
      <c r="AJ180" s="1">
        <f>_xll.ciqfunctions.udf.CIQ(AJ$9, "IQ_LASTSALEPRICE", $B180)</f>
        <v>115.99</v>
      </c>
      <c r="AK180" s="1">
        <f>_xll.ciqfunctions.udf.CIQ(AK$9, "IQ_LASTSALEPRICE", $B180)</f>
        <v>27.23</v>
      </c>
      <c r="AL180" s="1">
        <f>_xll.ciqfunctions.udf.CIQ(AL$9, "IQ_LASTSALEPRICE", $B180)</f>
        <v>48.81</v>
      </c>
      <c r="AM180" s="1">
        <f>_xll.ciqfunctions.udf.CIQ(AM$9, "IQ_LASTSALEPRICE", $B180)</f>
        <v>49.41</v>
      </c>
      <c r="AN180" s="1">
        <f>_xll.ciqfunctions.udf.CIQ(AN$9, "IQ_LASTSALEPRICE", $B180)</f>
        <v>85.15</v>
      </c>
      <c r="AO180" s="1">
        <f>_xll.ciqfunctions.udf.CIQ(AO$9, "IQ_LASTSALEPRICE", $B180)</f>
        <v>67.900000000000006</v>
      </c>
      <c r="AP180" s="1">
        <f>_xll.ciqfunctions.udf.CIQ(AP$9, "IQ_LASTSALEPRICE", $B180)</f>
        <v>73.12</v>
      </c>
      <c r="AQ180" s="1">
        <f>_xll.ciqfunctions.udf.CIQ(AQ$9, "IQ_LASTSALEPRICE", $B180)</f>
        <v>96.9</v>
      </c>
      <c r="AR180" s="1">
        <f>_xll.ciqfunctions.udf.CIQ(AR$9, "IQ_LASTSALEPRICE", $B180)</f>
        <v>147.13999999999999</v>
      </c>
      <c r="AS180" s="1">
        <f>_xll.ciqfunctions.udf.CIQ(AS$9, "IQ_LASTSALEPRICE", $B180)</f>
        <v>63.15</v>
      </c>
      <c r="AT180" s="1">
        <f>_xll.ciqfunctions.udf.CIQ(AT$9, "IQ_LASTSALEPRICE", $B180)</f>
        <v>47.05</v>
      </c>
      <c r="AU180" s="1">
        <f>_xll.ciqfunctions.udf.CIQ(AU$9, "IQ_LASTSALEPRICE", $B180)</f>
        <v>90.91</v>
      </c>
      <c r="AV180" s="1">
        <f>_xll.ciqfunctions.udf.CIQ(AV$9, "IQ_LASTSALEPRICE", $B180)</f>
        <v>73.680000000000007</v>
      </c>
      <c r="AW180" s="1">
        <f>_xll.ciqfunctions.udf.CIQ(AW$9, "IQ_LASTSALEPRICE", $B180)</f>
        <v>44.77</v>
      </c>
    </row>
    <row r="181" spans="1:49" x14ac:dyDescent="0.3">
      <c r="A181" s="1">
        <f t="shared" si="22"/>
        <v>172</v>
      </c>
      <c r="B181" s="14">
        <v>44893</v>
      </c>
      <c r="C181" s="1">
        <f>_xll.ciqfunctions.udf.CIQ(C$9, "IQ_LASTSALEPRICE", $B181)</f>
        <v>66.34</v>
      </c>
      <c r="D181" s="1">
        <f>_xll.ciqfunctions.udf.CIQ(D$9, "IQ_LASTSALEPRICE", $B181)</f>
        <v>55.78</v>
      </c>
      <c r="E181" s="1">
        <f>_xll.ciqfunctions.udf.CIQ(E$9, "IQ_LASTSALEPRICE", $B181)</f>
        <v>87.94</v>
      </c>
      <c r="F181" s="1">
        <f>_xll.ciqfunctions.udf.CIQ(F$9, "IQ_LASTSALEPRICE", $B181)</f>
        <v>95.22</v>
      </c>
      <c r="G181" s="1">
        <f>_xll.ciqfunctions.udf.CIQ(G$9, "IQ_LASTSALEPRICE", $B181)</f>
        <v>40.79</v>
      </c>
      <c r="H181" s="1">
        <f>_xll.ciqfunctions.udf.CIQ(H$9, "IQ_LASTSALEPRICE", $B181)</f>
        <v>60.8</v>
      </c>
      <c r="I181" s="1">
        <f>_xll.ciqfunctions.udf.CIQ(I$9, "IQ_LASTSALEPRICE", $B181)</f>
        <v>96.54</v>
      </c>
      <c r="J181" s="1">
        <f>_xll.ciqfunctions.udf.CIQ(J$9, "IQ_LASTSALEPRICE", $B181)</f>
        <v>60.62</v>
      </c>
      <c r="K181" s="1">
        <f>_xll.ciqfunctions.udf.CIQ(K$9, "IQ_LASTSALEPRICE", $B181)</f>
        <v>98.61</v>
      </c>
      <c r="L181" s="1">
        <f>_xll.ciqfunctions.udf.CIQ(L$9, "IQ_LASTSALEPRICE", $B181)</f>
        <v>63.39</v>
      </c>
      <c r="M181" s="1">
        <f>_xll.ciqfunctions.udf.CIQ(M$9, "IQ_LASTSALEPRICE", $B181)</f>
        <v>113.25</v>
      </c>
      <c r="N181" s="1">
        <f>_xll.ciqfunctions.udf.CIQ(N$9, "IQ_LASTSALEPRICE", $B181)</f>
        <v>58.69</v>
      </c>
      <c r="O181" s="1">
        <f>_xll.ciqfunctions.udf.CIQ(O$9, "IQ_LASTSALEPRICE", $B181)</f>
        <v>81.72</v>
      </c>
      <c r="P181" s="1">
        <f>_xll.ciqfunctions.udf.CIQ(P$9, "IQ_LASTSALEPRICE", $B181)</f>
        <v>40.770000000000003</v>
      </c>
      <c r="Q181" s="1">
        <f>_xll.ciqfunctions.udf.CIQ(Q$9, "IQ_LASTSALEPRICE", $B181)</f>
        <v>107.92</v>
      </c>
      <c r="R181" s="1">
        <f>_xll.ciqfunctions.udf.CIQ(R$9, "IQ_LASTSALEPRICE", $B181)</f>
        <v>70.959999999999994</v>
      </c>
      <c r="S181" s="1">
        <f>_xll.ciqfunctions.udf.CIQ(S$9, "IQ_LASTSALEPRICE", $B181)</f>
        <v>83.73</v>
      </c>
      <c r="T181" s="1">
        <f>_xll.ciqfunctions.udf.CIQ(T$9, "IQ_LASTSALEPRICE", $B181)</f>
        <v>57.52</v>
      </c>
      <c r="U181" s="1">
        <f>_xll.ciqfunctions.udf.CIQ(U$9, "IQ_LASTSALEPRICE", $B181)</f>
        <v>39.75</v>
      </c>
      <c r="V181" s="1">
        <f>_xll.ciqfunctions.udf.CIQ(V$9, "IQ_LASTSALEPRICE", $B181)</f>
        <v>76.59</v>
      </c>
      <c r="W181" s="1">
        <f>_xll.ciqfunctions.udf.CIQ(W$9, "IQ_LASTSALEPRICE", $B181)</f>
        <v>48.41</v>
      </c>
      <c r="X181" s="1">
        <f>_xll.ciqfunctions.udf.CIQ(X$9, "IQ_LASTSALEPRICE", $B181)</f>
        <v>65.84</v>
      </c>
      <c r="Y181" s="1">
        <f>_xll.ciqfunctions.udf.CIQ(Y$9, "IQ_LASTSALEPRICE", $B181)</f>
        <v>97.54</v>
      </c>
      <c r="Z181" s="1">
        <f>_xll.ciqfunctions.udf.CIQ(Z$9, "IQ_LASTSALEPRICE", $B181)</f>
        <v>69.39</v>
      </c>
      <c r="AA181" s="1">
        <f>_xll.ciqfunctions.udf.CIQ(AA$9, "IQ_LASTSALEPRICE", $B181)</f>
        <v>115.3</v>
      </c>
      <c r="AB181" s="1">
        <f>_xll.ciqfunctions.udf.CIQ(AB$9, "IQ_LASTSALEPRICE", $B181)</f>
        <v>70.569999999999993</v>
      </c>
      <c r="AC181" s="1">
        <f>_xll.ciqfunctions.udf.CIQ(AC$9, "IQ_LASTSALEPRICE", $B181)</f>
        <v>58.35</v>
      </c>
      <c r="AD181" s="1">
        <f>_xll.ciqfunctions.udf.CIQ(AD$9, "IQ_LASTSALEPRICE", $B181)</f>
        <v>15.27</v>
      </c>
      <c r="AE181" s="1">
        <f>_xll.ciqfunctions.udf.CIQ(AE$9, "IQ_LASTSALEPRICE", $B181)</f>
        <v>163.08000000000001</v>
      </c>
      <c r="AF181" s="1">
        <f>_xll.ciqfunctions.udf.CIQ(AF$9, "IQ_LASTSALEPRICE", $B181)</f>
        <v>57.42</v>
      </c>
      <c r="AG181" s="1">
        <f>_xll.ciqfunctions.udf.CIQ(AG$9, "IQ_LASTSALEPRICE", $B181)</f>
        <v>30.86</v>
      </c>
      <c r="AH181" s="1">
        <f>_xll.ciqfunctions.udf.CIQ(AH$9, "IQ_LASTSALEPRICE", $B181)</f>
        <v>39.630000000000003</v>
      </c>
      <c r="AI181" s="1">
        <f>_xll.ciqfunctions.udf.CIQ(AI$9, "IQ_LASTSALEPRICE", $B181)</f>
        <v>118.07</v>
      </c>
      <c r="AJ181" s="1">
        <f>_xll.ciqfunctions.udf.CIQ(AJ$9, "IQ_LASTSALEPRICE", $B181)</f>
        <v>118.21</v>
      </c>
      <c r="AK181" s="1">
        <f>_xll.ciqfunctions.udf.CIQ(AK$9, "IQ_LASTSALEPRICE", $B181)</f>
        <v>27.22</v>
      </c>
      <c r="AL181" s="1">
        <f>_xll.ciqfunctions.udf.CIQ(AL$9, "IQ_LASTSALEPRICE", $B181)</f>
        <v>48.82</v>
      </c>
      <c r="AM181" s="1">
        <f>_xll.ciqfunctions.udf.CIQ(AM$9, "IQ_LASTSALEPRICE", $B181)</f>
        <v>49.32</v>
      </c>
      <c r="AN181" s="1">
        <f>_xll.ciqfunctions.udf.CIQ(AN$9, "IQ_LASTSALEPRICE", $B181)</f>
        <v>86.55</v>
      </c>
      <c r="AO181" s="1">
        <f>_xll.ciqfunctions.udf.CIQ(AO$9, "IQ_LASTSALEPRICE", $B181)</f>
        <v>68.14</v>
      </c>
      <c r="AP181" s="1">
        <f>_xll.ciqfunctions.udf.CIQ(AP$9, "IQ_LASTSALEPRICE", $B181)</f>
        <v>73.67</v>
      </c>
      <c r="AQ181" s="1">
        <f>_xll.ciqfunctions.udf.CIQ(AQ$9, "IQ_LASTSALEPRICE", $B181)</f>
        <v>97.75</v>
      </c>
      <c r="AR181" s="1">
        <f>_xll.ciqfunctions.udf.CIQ(AR$9, "IQ_LASTSALEPRICE", $B181)</f>
        <v>149.75</v>
      </c>
      <c r="AS181" s="1">
        <f>_xll.ciqfunctions.udf.CIQ(AS$9, "IQ_LASTSALEPRICE", $B181)</f>
        <v>64.56</v>
      </c>
      <c r="AT181" s="1">
        <f>_xll.ciqfunctions.udf.CIQ(AT$9, "IQ_LASTSALEPRICE", $B181)</f>
        <v>47.67</v>
      </c>
      <c r="AU181" s="1">
        <f>_xll.ciqfunctions.udf.CIQ(AU$9, "IQ_LASTSALEPRICE", $B181)</f>
        <v>92.35</v>
      </c>
      <c r="AV181" s="1">
        <f>_xll.ciqfunctions.udf.CIQ(AV$9, "IQ_LASTSALEPRICE", $B181)</f>
        <v>75.22</v>
      </c>
      <c r="AW181" s="1">
        <f>_xll.ciqfunctions.udf.CIQ(AW$9, "IQ_LASTSALEPRICE", $B181)</f>
        <v>45.48</v>
      </c>
    </row>
    <row r="182" spans="1:49" x14ac:dyDescent="0.3">
      <c r="A182" s="1">
        <f t="shared" si="22"/>
        <v>173</v>
      </c>
      <c r="B182" s="14">
        <v>44890</v>
      </c>
      <c r="C182" s="1">
        <f>_xll.ciqfunctions.udf.CIQ(C$9, "IQ_LASTSALEPRICE", $B182)</f>
        <v>66.930000000000007</v>
      </c>
      <c r="D182" s="1">
        <f>_xll.ciqfunctions.udf.CIQ(D$9, "IQ_LASTSALEPRICE", $B182)</f>
        <v>56.45</v>
      </c>
      <c r="E182" s="1">
        <f>_xll.ciqfunctions.udf.CIQ(E$9, "IQ_LASTSALEPRICE", $B182)</f>
        <v>88.81</v>
      </c>
      <c r="F182" s="1">
        <f>_xll.ciqfunctions.udf.CIQ(F$9, "IQ_LASTSALEPRICE", $B182)</f>
        <v>95.47</v>
      </c>
      <c r="G182" s="1">
        <f>_xll.ciqfunctions.udf.CIQ(G$9, "IQ_LASTSALEPRICE", $B182)</f>
        <v>41</v>
      </c>
      <c r="H182" s="1">
        <f>_xll.ciqfunctions.udf.CIQ(H$9, "IQ_LASTSALEPRICE", $B182)</f>
        <v>61.26</v>
      </c>
      <c r="I182" s="1">
        <f>_xll.ciqfunctions.udf.CIQ(I$9, "IQ_LASTSALEPRICE", $B182)</f>
        <v>97.5</v>
      </c>
      <c r="J182" s="1">
        <f>_xll.ciqfunctions.udf.CIQ(J$9, "IQ_LASTSALEPRICE", $B182)</f>
        <v>61.53</v>
      </c>
      <c r="K182" s="1">
        <f>_xll.ciqfunctions.udf.CIQ(K$9, "IQ_LASTSALEPRICE", $B182)</f>
        <v>99.62</v>
      </c>
      <c r="L182" s="1">
        <f>_xll.ciqfunctions.udf.CIQ(L$9, "IQ_LASTSALEPRICE", $B182)</f>
        <v>64.23</v>
      </c>
      <c r="M182" s="1">
        <f>_xll.ciqfunctions.udf.CIQ(M$9, "IQ_LASTSALEPRICE", $B182)</f>
        <v>113.75</v>
      </c>
      <c r="N182" s="1">
        <f>_xll.ciqfunctions.udf.CIQ(N$9, "IQ_LASTSALEPRICE", $B182)</f>
        <v>59.01</v>
      </c>
      <c r="O182" s="1">
        <f>_xll.ciqfunctions.udf.CIQ(O$9, "IQ_LASTSALEPRICE", $B182)</f>
        <v>82.44</v>
      </c>
      <c r="P182" s="1">
        <f>_xll.ciqfunctions.udf.CIQ(P$9, "IQ_LASTSALEPRICE", $B182)</f>
        <v>40.83</v>
      </c>
      <c r="Q182" s="1">
        <f>_xll.ciqfunctions.udf.CIQ(Q$9, "IQ_LASTSALEPRICE", $B182)</f>
        <v>108.93</v>
      </c>
      <c r="R182" s="1">
        <f>_xll.ciqfunctions.udf.CIQ(R$9, "IQ_LASTSALEPRICE", $B182)</f>
        <v>72</v>
      </c>
      <c r="S182" s="1">
        <f>_xll.ciqfunctions.udf.CIQ(S$9, "IQ_LASTSALEPRICE", $B182)</f>
        <v>85.34</v>
      </c>
      <c r="T182" s="1">
        <f>_xll.ciqfunctions.udf.CIQ(T$9, "IQ_LASTSALEPRICE", $B182)</f>
        <v>58.03</v>
      </c>
      <c r="U182" s="1">
        <f>_xll.ciqfunctions.udf.CIQ(U$9, "IQ_LASTSALEPRICE", $B182)</f>
        <v>39.979999999999997</v>
      </c>
      <c r="V182" s="1">
        <f>_xll.ciqfunctions.udf.CIQ(V$9, "IQ_LASTSALEPRICE", $B182)</f>
        <v>76.5</v>
      </c>
      <c r="W182" s="1">
        <f>_xll.ciqfunctions.udf.CIQ(W$9, "IQ_LASTSALEPRICE", $B182)</f>
        <v>48.8</v>
      </c>
      <c r="X182" s="1">
        <f>_xll.ciqfunctions.udf.CIQ(X$9, "IQ_LASTSALEPRICE", $B182)</f>
        <v>66.91</v>
      </c>
      <c r="Y182" s="1">
        <f>_xll.ciqfunctions.udf.CIQ(Y$9, "IQ_LASTSALEPRICE", $B182)</f>
        <v>98.66</v>
      </c>
      <c r="Z182" s="1">
        <f>_xll.ciqfunctions.udf.CIQ(Z$9, "IQ_LASTSALEPRICE", $B182)</f>
        <v>69.63</v>
      </c>
      <c r="AA182" s="1">
        <f>_xll.ciqfunctions.udf.CIQ(AA$9, "IQ_LASTSALEPRICE", $B182)</f>
        <v>114.78</v>
      </c>
      <c r="AB182" s="1">
        <f>_xll.ciqfunctions.udf.CIQ(AB$9, "IQ_LASTSALEPRICE", $B182)</f>
        <v>70.73</v>
      </c>
      <c r="AC182" s="1">
        <f>_xll.ciqfunctions.udf.CIQ(AC$9, "IQ_LASTSALEPRICE", $B182)</f>
        <v>59.22</v>
      </c>
      <c r="AD182" s="1">
        <f>_xll.ciqfunctions.udf.CIQ(AD$9, "IQ_LASTSALEPRICE", $B182)</f>
        <v>15.37</v>
      </c>
      <c r="AE182" s="1">
        <f>_xll.ciqfunctions.udf.CIQ(AE$9, "IQ_LASTSALEPRICE", $B182)</f>
        <v>163.46</v>
      </c>
      <c r="AF182" s="1">
        <f>_xll.ciqfunctions.udf.CIQ(AF$9, "IQ_LASTSALEPRICE", $B182)</f>
        <v>58.05</v>
      </c>
      <c r="AG182" s="1">
        <f>_xll.ciqfunctions.udf.CIQ(AG$9, "IQ_LASTSALEPRICE", $B182)</f>
        <v>31.04</v>
      </c>
      <c r="AH182" s="1">
        <f>_xll.ciqfunctions.udf.CIQ(AH$9, "IQ_LASTSALEPRICE", $B182)</f>
        <v>39.86</v>
      </c>
      <c r="AI182" s="1">
        <f>_xll.ciqfunctions.udf.CIQ(AI$9, "IQ_LASTSALEPRICE", $B182)</f>
        <v>119.16</v>
      </c>
      <c r="AJ182" s="1">
        <f>_xll.ciqfunctions.udf.CIQ(AJ$9, "IQ_LASTSALEPRICE", $B182)</f>
        <v>119.62</v>
      </c>
      <c r="AK182" s="1">
        <f>_xll.ciqfunctions.udf.CIQ(AK$9, "IQ_LASTSALEPRICE", $B182)</f>
        <v>27.29</v>
      </c>
      <c r="AL182" s="1">
        <f>_xll.ciqfunctions.udf.CIQ(AL$9, "IQ_LASTSALEPRICE", $B182)</f>
        <v>49.64</v>
      </c>
      <c r="AM182" s="1">
        <f>_xll.ciqfunctions.udf.CIQ(AM$9, "IQ_LASTSALEPRICE", $B182)</f>
        <v>49.59</v>
      </c>
      <c r="AN182" s="1">
        <f>_xll.ciqfunctions.udf.CIQ(AN$9, "IQ_LASTSALEPRICE", $B182)</f>
        <v>88.33</v>
      </c>
      <c r="AO182" s="1">
        <f>_xll.ciqfunctions.udf.CIQ(AO$9, "IQ_LASTSALEPRICE", $B182)</f>
        <v>70.010000000000005</v>
      </c>
      <c r="AP182" s="1">
        <f>_xll.ciqfunctions.udf.CIQ(AP$9, "IQ_LASTSALEPRICE", $B182)</f>
        <v>74.67</v>
      </c>
      <c r="AQ182" s="1">
        <f>_xll.ciqfunctions.udf.CIQ(AQ$9, "IQ_LASTSALEPRICE", $B182)</f>
        <v>99.47</v>
      </c>
      <c r="AR182" s="1">
        <f>_xll.ciqfunctions.udf.CIQ(AR$9, "IQ_LASTSALEPRICE", $B182)</f>
        <v>152.9</v>
      </c>
      <c r="AS182" s="1">
        <f>_xll.ciqfunctions.udf.CIQ(AS$9, "IQ_LASTSALEPRICE", $B182)</f>
        <v>65.53</v>
      </c>
      <c r="AT182" s="1">
        <f>_xll.ciqfunctions.udf.CIQ(AT$9, "IQ_LASTSALEPRICE", $B182)</f>
        <v>48.67</v>
      </c>
      <c r="AU182" s="1">
        <f>_xll.ciqfunctions.udf.CIQ(AU$9, "IQ_LASTSALEPRICE", $B182)</f>
        <v>94.75</v>
      </c>
      <c r="AV182" s="1">
        <f>_xll.ciqfunctions.udf.CIQ(AV$9, "IQ_LASTSALEPRICE", $B182)</f>
        <v>75.23</v>
      </c>
      <c r="AW182" s="1">
        <f>_xll.ciqfunctions.udf.CIQ(AW$9, "IQ_LASTSALEPRICE", $B182)</f>
        <v>45.62</v>
      </c>
    </row>
    <row r="183" spans="1:49" x14ac:dyDescent="0.3">
      <c r="A183" s="1">
        <f t="shared" si="22"/>
        <v>174</v>
      </c>
      <c r="B183" s="14">
        <v>44888</v>
      </c>
      <c r="C183" s="1">
        <f>_xll.ciqfunctions.udf.CIQ(C$9, "IQ_LASTSALEPRICE", $B183)</f>
        <v>65.87</v>
      </c>
      <c r="D183" s="1">
        <f>_xll.ciqfunctions.udf.CIQ(D$9, "IQ_LASTSALEPRICE", $B183)</f>
        <v>55.97</v>
      </c>
      <c r="E183" s="1">
        <f>_xll.ciqfunctions.udf.CIQ(E$9, "IQ_LASTSALEPRICE", $B183)</f>
        <v>88.14</v>
      </c>
      <c r="F183" s="1">
        <f>_xll.ciqfunctions.udf.CIQ(F$9, "IQ_LASTSALEPRICE", $B183)</f>
        <v>95.13</v>
      </c>
      <c r="G183" s="1">
        <f>_xll.ciqfunctions.udf.CIQ(G$9, "IQ_LASTSALEPRICE", $B183)</f>
        <v>39.94</v>
      </c>
      <c r="H183" s="1">
        <f>_xll.ciqfunctions.udf.CIQ(H$9, "IQ_LASTSALEPRICE", $B183)</f>
        <v>60.83</v>
      </c>
      <c r="I183" s="1">
        <f>_xll.ciqfunctions.udf.CIQ(I$9, "IQ_LASTSALEPRICE", $B183)</f>
        <v>96.67</v>
      </c>
      <c r="J183" s="1">
        <f>_xll.ciqfunctions.udf.CIQ(J$9, "IQ_LASTSALEPRICE", $B183)</f>
        <v>61.03</v>
      </c>
      <c r="K183" s="1">
        <f>_xll.ciqfunctions.udf.CIQ(K$9, "IQ_LASTSALEPRICE", $B183)</f>
        <v>98.54</v>
      </c>
      <c r="L183" s="1">
        <f>_xll.ciqfunctions.udf.CIQ(L$9, "IQ_LASTSALEPRICE", $B183)</f>
        <v>63.73</v>
      </c>
      <c r="M183" s="1">
        <f>_xll.ciqfunctions.udf.CIQ(M$9, "IQ_LASTSALEPRICE", $B183)</f>
        <v>112.96</v>
      </c>
      <c r="N183" s="1">
        <f>_xll.ciqfunctions.udf.CIQ(N$9, "IQ_LASTSALEPRICE", $B183)</f>
        <v>58.33</v>
      </c>
      <c r="O183" s="1">
        <f>_xll.ciqfunctions.udf.CIQ(O$9, "IQ_LASTSALEPRICE", $B183)</f>
        <v>82.18</v>
      </c>
      <c r="P183" s="1">
        <f>_xll.ciqfunctions.udf.CIQ(P$9, "IQ_LASTSALEPRICE", $B183)</f>
        <v>40.270000000000003</v>
      </c>
      <c r="Q183" s="1">
        <f>_xll.ciqfunctions.udf.CIQ(Q$9, "IQ_LASTSALEPRICE", $B183)</f>
        <v>107.79</v>
      </c>
      <c r="R183" s="1">
        <f>_xll.ciqfunctions.udf.CIQ(R$9, "IQ_LASTSALEPRICE", $B183)</f>
        <v>71.510000000000005</v>
      </c>
      <c r="S183" s="1">
        <f>_xll.ciqfunctions.udf.CIQ(S$9, "IQ_LASTSALEPRICE", $B183)</f>
        <v>84.92</v>
      </c>
      <c r="T183" s="1">
        <f>_xll.ciqfunctions.udf.CIQ(T$9, "IQ_LASTSALEPRICE", $B183)</f>
        <v>56.91</v>
      </c>
      <c r="U183" s="1">
        <f>_xll.ciqfunctions.udf.CIQ(U$9, "IQ_LASTSALEPRICE", $B183)</f>
        <v>39.69</v>
      </c>
      <c r="V183" s="1">
        <f>_xll.ciqfunctions.udf.CIQ(V$9, "IQ_LASTSALEPRICE", $B183)</f>
        <v>76.39</v>
      </c>
      <c r="W183" s="1">
        <f>_xll.ciqfunctions.udf.CIQ(W$9, "IQ_LASTSALEPRICE", $B183)</f>
        <v>48.18</v>
      </c>
      <c r="X183" s="1">
        <f>_xll.ciqfunctions.udf.CIQ(X$9, "IQ_LASTSALEPRICE", $B183)</f>
        <v>66.36</v>
      </c>
      <c r="Y183" s="1">
        <f>_xll.ciqfunctions.udf.CIQ(Y$9, "IQ_LASTSALEPRICE", $B183)</f>
        <v>98.07</v>
      </c>
      <c r="Z183" s="1">
        <f>_xll.ciqfunctions.udf.CIQ(Z$9, "IQ_LASTSALEPRICE", $B183)</f>
        <v>69.2</v>
      </c>
      <c r="AA183" s="1">
        <f>_xll.ciqfunctions.udf.CIQ(AA$9, "IQ_LASTSALEPRICE", $B183)</f>
        <v>114.49</v>
      </c>
      <c r="AB183" s="1">
        <f>_xll.ciqfunctions.udf.CIQ(AB$9, "IQ_LASTSALEPRICE", $B183)</f>
        <v>70.040000000000006</v>
      </c>
      <c r="AC183" s="1">
        <f>_xll.ciqfunctions.udf.CIQ(AC$9, "IQ_LASTSALEPRICE", $B183)</f>
        <v>59.01</v>
      </c>
      <c r="AD183" s="1">
        <f>_xll.ciqfunctions.udf.CIQ(AD$9, "IQ_LASTSALEPRICE", $B183)</f>
        <v>15.24</v>
      </c>
      <c r="AE183" s="1">
        <f>_xll.ciqfunctions.udf.CIQ(AE$9, "IQ_LASTSALEPRICE", $B183)</f>
        <v>163</v>
      </c>
      <c r="AF183" s="1">
        <f>_xll.ciqfunctions.udf.CIQ(AF$9, "IQ_LASTSALEPRICE", $B183)</f>
        <v>57.79</v>
      </c>
      <c r="AG183" s="1">
        <f>_xll.ciqfunctions.udf.CIQ(AG$9, "IQ_LASTSALEPRICE", $B183)</f>
        <v>30.81</v>
      </c>
      <c r="AH183" s="1">
        <f>_xll.ciqfunctions.udf.CIQ(AH$9, "IQ_LASTSALEPRICE", $B183)</f>
        <v>39.51</v>
      </c>
      <c r="AI183" s="1">
        <f>_xll.ciqfunctions.udf.CIQ(AI$9, "IQ_LASTSALEPRICE", $B183)</f>
        <v>118.58</v>
      </c>
      <c r="AJ183" s="1">
        <f>_xll.ciqfunctions.udf.CIQ(AJ$9, "IQ_LASTSALEPRICE", $B183)</f>
        <v>119.17</v>
      </c>
      <c r="AK183" s="1">
        <f>_xll.ciqfunctions.udf.CIQ(AK$9, "IQ_LASTSALEPRICE", $B183)</f>
        <v>27.18</v>
      </c>
      <c r="AL183" s="1">
        <f>_xll.ciqfunctions.udf.CIQ(AL$9, "IQ_LASTSALEPRICE", $B183)</f>
        <v>49.25</v>
      </c>
      <c r="AM183" s="1">
        <f>_xll.ciqfunctions.udf.CIQ(AM$9, "IQ_LASTSALEPRICE", $B183)</f>
        <v>49.61</v>
      </c>
      <c r="AN183" s="1">
        <f>_xll.ciqfunctions.udf.CIQ(AN$9, "IQ_LASTSALEPRICE", $B183)</f>
        <v>87.54</v>
      </c>
      <c r="AO183" s="1">
        <f>_xll.ciqfunctions.udf.CIQ(AO$9, "IQ_LASTSALEPRICE", $B183)</f>
        <v>70.42</v>
      </c>
      <c r="AP183" s="1">
        <f>_xll.ciqfunctions.udf.CIQ(AP$9, "IQ_LASTSALEPRICE", $B183)</f>
        <v>73.66</v>
      </c>
      <c r="AQ183" s="1">
        <f>_xll.ciqfunctions.udf.CIQ(AQ$9, "IQ_LASTSALEPRICE", $B183)</f>
        <v>98.99</v>
      </c>
      <c r="AR183" s="1">
        <f>_xll.ciqfunctions.udf.CIQ(AR$9, "IQ_LASTSALEPRICE", $B183)</f>
        <v>151.26</v>
      </c>
      <c r="AS183" s="1">
        <f>_xll.ciqfunctions.udf.CIQ(AS$9, "IQ_LASTSALEPRICE", $B183)</f>
        <v>65.12</v>
      </c>
      <c r="AT183" s="1">
        <f>_xll.ciqfunctions.udf.CIQ(AT$9, "IQ_LASTSALEPRICE", $B183)</f>
        <v>48.3</v>
      </c>
      <c r="AU183" s="1">
        <f>_xll.ciqfunctions.udf.CIQ(AU$9, "IQ_LASTSALEPRICE", $B183)</f>
        <v>94.55</v>
      </c>
      <c r="AV183" s="1">
        <f>_xll.ciqfunctions.udf.CIQ(AV$9, "IQ_LASTSALEPRICE", $B183)</f>
        <v>75.010000000000005</v>
      </c>
      <c r="AW183" s="1">
        <f>_xll.ciqfunctions.udf.CIQ(AW$9, "IQ_LASTSALEPRICE", $B183)</f>
        <v>45.11</v>
      </c>
    </row>
    <row r="184" spans="1:49" x14ac:dyDescent="0.3">
      <c r="A184" s="1">
        <f t="shared" si="22"/>
        <v>175</v>
      </c>
      <c r="B184" s="14">
        <v>44887</v>
      </c>
      <c r="C184" s="1">
        <f>_xll.ciqfunctions.udf.CIQ(C$9, "IQ_LASTSALEPRICE", $B184)</f>
        <v>66.150000000000006</v>
      </c>
      <c r="D184" s="1">
        <f>_xll.ciqfunctions.udf.CIQ(D$9, "IQ_LASTSALEPRICE", $B184)</f>
        <v>55.42</v>
      </c>
      <c r="E184" s="1">
        <f>_xll.ciqfunctions.udf.CIQ(E$9, "IQ_LASTSALEPRICE", $B184)</f>
        <v>87.23</v>
      </c>
      <c r="F184" s="1">
        <f>_xll.ciqfunctions.udf.CIQ(F$9, "IQ_LASTSALEPRICE", $B184)</f>
        <v>93.71</v>
      </c>
      <c r="G184" s="1">
        <f>_xll.ciqfunctions.udf.CIQ(G$9, "IQ_LASTSALEPRICE", $B184)</f>
        <v>39.85</v>
      </c>
      <c r="H184" s="1">
        <f>_xll.ciqfunctions.udf.CIQ(H$9, "IQ_LASTSALEPRICE", $B184)</f>
        <v>60.22</v>
      </c>
      <c r="I184" s="1">
        <f>_xll.ciqfunctions.udf.CIQ(I$9, "IQ_LASTSALEPRICE", $B184)</f>
        <v>95.22</v>
      </c>
      <c r="J184" s="1">
        <f>_xll.ciqfunctions.udf.CIQ(J$9, "IQ_LASTSALEPRICE", $B184)</f>
        <v>60.25</v>
      </c>
      <c r="K184" s="1">
        <f>_xll.ciqfunctions.udf.CIQ(K$9, "IQ_LASTSALEPRICE", $B184)</f>
        <v>97.68</v>
      </c>
      <c r="L184" s="1">
        <f>_xll.ciqfunctions.udf.CIQ(L$9, "IQ_LASTSALEPRICE", $B184)</f>
        <v>62.43</v>
      </c>
      <c r="M184" s="1">
        <f>_xll.ciqfunctions.udf.CIQ(M$9, "IQ_LASTSALEPRICE", $B184)</f>
        <v>112.69</v>
      </c>
      <c r="N184" s="1">
        <f>_xll.ciqfunctions.udf.CIQ(N$9, "IQ_LASTSALEPRICE", $B184)</f>
        <v>59.2</v>
      </c>
      <c r="O184" s="1">
        <f>_xll.ciqfunctions.udf.CIQ(O$9, "IQ_LASTSALEPRICE", $B184)</f>
        <v>81.010000000000005</v>
      </c>
      <c r="P184" s="1">
        <f>_xll.ciqfunctions.udf.CIQ(P$9, "IQ_LASTSALEPRICE", $B184)</f>
        <v>40.03</v>
      </c>
      <c r="Q184" s="1">
        <f>_xll.ciqfunctions.udf.CIQ(Q$9, "IQ_LASTSALEPRICE", $B184)</f>
        <v>106.88</v>
      </c>
      <c r="R184" s="1">
        <f>_xll.ciqfunctions.udf.CIQ(R$9, "IQ_LASTSALEPRICE", $B184)</f>
        <v>71.58</v>
      </c>
      <c r="S184" s="1">
        <f>_xll.ciqfunctions.udf.CIQ(S$9, "IQ_LASTSALEPRICE", $B184)</f>
        <v>84.11</v>
      </c>
      <c r="T184" s="1">
        <f>_xll.ciqfunctions.udf.CIQ(T$9, "IQ_LASTSALEPRICE", $B184)</f>
        <v>56.89</v>
      </c>
      <c r="U184" s="1">
        <f>_xll.ciqfunctions.udf.CIQ(U$9, "IQ_LASTSALEPRICE", $B184)</f>
        <v>39.549999999999997</v>
      </c>
      <c r="V184" s="1">
        <f>_xll.ciqfunctions.udf.CIQ(V$9, "IQ_LASTSALEPRICE", $B184)</f>
        <v>76.16</v>
      </c>
      <c r="W184" s="1">
        <f>_xll.ciqfunctions.udf.CIQ(W$9, "IQ_LASTSALEPRICE", $B184)</f>
        <v>47.91</v>
      </c>
      <c r="X184" s="1">
        <f>_xll.ciqfunctions.udf.CIQ(X$9, "IQ_LASTSALEPRICE", $B184)</f>
        <v>65.95</v>
      </c>
      <c r="Y184" s="1">
        <f>_xll.ciqfunctions.udf.CIQ(Y$9, "IQ_LASTSALEPRICE", $B184)</f>
        <v>97.13</v>
      </c>
      <c r="Z184" s="1">
        <f>_xll.ciqfunctions.udf.CIQ(Z$9, "IQ_LASTSALEPRICE", $B184)</f>
        <v>68.849999999999994</v>
      </c>
      <c r="AA184" s="1">
        <f>_xll.ciqfunctions.udf.CIQ(AA$9, "IQ_LASTSALEPRICE", $B184)</f>
        <v>113.67</v>
      </c>
      <c r="AB184" s="1">
        <f>_xll.ciqfunctions.udf.CIQ(AB$9, "IQ_LASTSALEPRICE", $B184)</f>
        <v>69.56</v>
      </c>
      <c r="AC184" s="1">
        <f>_xll.ciqfunctions.udf.CIQ(AC$9, "IQ_LASTSALEPRICE", $B184)</f>
        <v>58.35</v>
      </c>
      <c r="AD184" s="1">
        <f>_xll.ciqfunctions.udf.CIQ(AD$9, "IQ_LASTSALEPRICE", $B184)</f>
        <v>15.12</v>
      </c>
      <c r="AE184" s="1">
        <f>_xll.ciqfunctions.udf.CIQ(AE$9, "IQ_LASTSALEPRICE", $B184)</f>
        <v>160.33000000000001</v>
      </c>
      <c r="AF184" s="1">
        <f>_xll.ciqfunctions.udf.CIQ(AF$9, "IQ_LASTSALEPRICE", $B184)</f>
        <v>57.27</v>
      </c>
      <c r="AG184" s="1">
        <f>_xll.ciqfunctions.udf.CIQ(AG$9, "IQ_LASTSALEPRICE", $B184)</f>
        <v>30.45</v>
      </c>
      <c r="AH184" s="1">
        <f>_xll.ciqfunctions.udf.CIQ(AH$9, "IQ_LASTSALEPRICE", $B184)</f>
        <v>38.979999999999997</v>
      </c>
      <c r="AI184" s="1">
        <f>_xll.ciqfunctions.udf.CIQ(AI$9, "IQ_LASTSALEPRICE", $B184)</f>
        <v>117.51</v>
      </c>
      <c r="AJ184" s="1">
        <f>_xll.ciqfunctions.udf.CIQ(AJ$9, "IQ_LASTSALEPRICE", $B184)</f>
        <v>118.62</v>
      </c>
      <c r="AK184" s="1">
        <f>_xll.ciqfunctions.udf.CIQ(AK$9, "IQ_LASTSALEPRICE", $B184)</f>
        <v>26.8</v>
      </c>
      <c r="AL184" s="1">
        <f>_xll.ciqfunctions.udf.CIQ(AL$9, "IQ_LASTSALEPRICE", $B184)</f>
        <v>49.89</v>
      </c>
      <c r="AM184" s="1">
        <f>_xll.ciqfunctions.udf.CIQ(AM$9, "IQ_LASTSALEPRICE", $B184)</f>
        <v>49.74</v>
      </c>
      <c r="AN184" s="1">
        <f>_xll.ciqfunctions.udf.CIQ(AN$9, "IQ_LASTSALEPRICE", $B184)</f>
        <v>87.15</v>
      </c>
      <c r="AO184" s="1">
        <f>_xll.ciqfunctions.udf.CIQ(AO$9, "IQ_LASTSALEPRICE", $B184)</f>
        <v>69.680000000000007</v>
      </c>
      <c r="AP184" s="1">
        <f>_xll.ciqfunctions.udf.CIQ(AP$9, "IQ_LASTSALEPRICE", $B184)</f>
        <v>73.290000000000006</v>
      </c>
      <c r="AQ184" s="1">
        <f>_xll.ciqfunctions.udf.CIQ(AQ$9, "IQ_LASTSALEPRICE", $B184)</f>
        <v>97.95</v>
      </c>
      <c r="AR184" s="1">
        <f>_xll.ciqfunctions.udf.CIQ(AR$9, "IQ_LASTSALEPRICE", $B184)</f>
        <v>148.22</v>
      </c>
      <c r="AS184" s="1">
        <f>_xll.ciqfunctions.udf.CIQ(AS$9, "IQ_LASTSALEPRICE", $B184)</f>
        <v>63.99</v>
      </c>
      <c r="AT184" s="1">
        <f>_xll.ciqfunctions.udf.CIQ(AT$9, "IQ_LASTSALEPRICE", $B184)</f>
        <v>47.75</v>
      </c>
      <c r="AU184" s="1">
        <f>_xll.ciqfunctions.udf.CIQ(AU$9, "IQ_LASTSALEPRICE", $B184)</f>
        <v>93.87</v>
      </c>
      <c r="AV184" s="1">
        <f>_xll.ciqfunctions.udf.CIQ(AV$9, "IQ_LASTSALEPRICE", $B184)</f>
        <v>73.739999999999995</v>
      </c>
      <c r="AW184" s="1">
        <f>_xll.ciqfunctions.udf.CIQ(AW$9, "IQ_LASTSALEPRICE", $B184)</f>
        <v>45.1</v>
      </c>
    </row>
    <row r="185" spans="1:49" x14ac:dyDescent="0.3">
      <c r="A185" s="1">
        <f t="shared" si="22"/>
        <v>176</v>
      </c>
      <c r="B185" s="14">
        <v>44886</v>
      </c>
      <c r="C185" s="1">
        <f>_xll.ciqfunctions.udf.CIQ(C$9, "IQ_LASTSALEPRICE", $B185)</f>
        <v>65.7</v>
      </c>
      <c r="D185" s="1">
        <f>_xll.ciqfunctions.udf.CIQ(D$9, "IQ_LASTSALEPRICE", $B185)</f>
        <v>55.34</v>
      </c>
      <c r="E185" s="1">
        <f>_xll.ciqfunctions.udf.CIQ(E$9, "IQ_LASTSALEPRICE", $B185)</f>
        <v>86.76</v>
      </c>
      <c r="F185" s="1">
        <f>_xll.ciqfunctions.udf.CIQ(F$9, "IQ_LASTSALEPRICE", $B185)</f>
        <v>93.15</v>
      </c>
      <c r="G185" s="1">
        <f>_xll.ciqfunctions.udf.CIQ(G$9, "IQ_LASTSALEPRICE", $B185)</f>
        <v>39.340000000000003</v>
      </c>
      <c r="H185" s="1">
        <f>_xll.ciqfunctions.udf.CIQ(H$9, "IQ_LASTSALEPRICE", $B185)</f>
        <v>60.11</v>
      </c>
      <c r="I185" s="1">
        <f>_xll.ciqfunctions.udf.CIQ(I$9, "IQ_LASTSALEPRICE", $B185)</f>
        <v>94.15</v>
      </c>
      <c r="J185" s="1">
        <f>_xll.ciqfunctions.udf.CIQ(J$9, "IQ_LASTSALEPRICE", $B185)</f>
        <v>59.54</v>
      </c>
      <c r="K185" s="1">
        <f>_xll.ciqfunctions.udf.CIQ(K$9, "IQ_LASTSALEPRICE", $B185)</f>
        <v>97.04</v>
      </c>
      <c r="L185" s="1">
        <f>_xll.ciqfunctions.udf.CIQ(L$9, "IQ_LASTSALEPRICE", $B185)</f>
        <v>61.96</v>
      </c>
      <c r="M185" s="1">
        <f>_xll.ciqfunctions.udf.CIQ(M$9, "IQ_LASTSALEPRICE", $B185)</f>
        <v>113.05</v>
      </c>
      <c r="N185" s="1">
        <f>_xll.ciqfunctions.udf.CIQ(N$9, "IQ_LASTSALEPRICE", $B185)</f>
        <v>58.4</v>
      </c>
      <c r="O185" s="1">
        <f>_xll.ciqfunctions.udf.CIQ(O$9, "IQ_LASTSALEPRICE", $B185)</f>
        <v>80.400000000000006</v>
      </c>
      <c r="P185" s="1">
        <f>_xll.ciqfunctions.udf.CIQ(P$9, "IQ_LASTSALEPRICE", $B185)</f>
        <v>39.619999999999997</v>
      </c>
      <c r="Q185" s="1">
        <f>_xll.ciqfunctions.udf.CIQ(Q$9, "IQ_LASTSALEPRICE", $B185)</f>
        <v>106.1</v>
      </c>
      <c r="R185" s="1">
        <f>_xll.ciqfunctions.udf.CIQ(R$9, "IQ_LASTSALEPRICE", $B185)</f>
        <v>71.510000000000005</v>
      </c>
      <c r="S185" s="1">
        <f>_xll.ciqfunctions.udf.CIQ(S$9, "IQ_LASTSALEPRICE", $B185)</f>
        <v>83.6</v>
      </c>
      <c r="T185" s="1">
        <f>_xll.ciqfunctions.udf.CIQ(T$9, "IQ_LASTSALEPRICE", $B185)</f>
        <v>55.99</v>
      </c>
      <c r="U185" s="1">
        <f>_xll.ciqfunctions.udf.CIQ(U$9, "IQ_LASTSALEPRICE", $B185)</f>
        <v>39.07</v>
      </c>
      <c r="V185" s="1">
        <f>_xll.ciqfunctions.udf.CIQ(V$9, "IQ_LASTSALEPRICE", $B185)</f>
        <v>75.209999999999994</v>
      </c>
      <c r="W185" s="1">
        <f>_xll.ciqfunctions.udf.CIQ(W$9, "IQ_LASTSALEPRICE", $B185)</f>
        <v>47.39</v>
      </c>
      <c r="X185" s="1">
        <f>_xll.ciqfunctions.udf.CIQ(X$9, "IQ_LASTSALEPRICE", $B185)</f>
        <v>65.73</v>
      </c>
      <c r="Y185" s="1">
        <f>_xll.ciqfunctions.udf.CIQ(Y$9, "IQ_LASTSALEPRICE", $B185)</f>
        <v>96.73</v>
      </c>
      <c r="Z185" s="1">
        <f>_xll.ciqfunctions.udf.CIQ(Z$9, "IQ_LASTSALEPRICE", $B185)</f>
        <v>68.680000000000007</v>
      </c>
      <c r="AA185" s="1">
        <f>_xll.ciqfunctions.udf.CIQ(AA$9, "IQ_LASTSALEPRICE", $B185)</f>
        <v>113</v>
      </c>
      <c r="AB185" s="1">
        <f>_xll.ciqfunctions.udf.CIQ(AB$9, "IQ_LASTSALEPRICE", $B185)</f>
        <v>68.81</v>
      </c>
      <c r="AC185" s="1">
        <f>_xll.ciqfunctions.udf.CIQ(AC$9, "IQ_LASTSALEPRICE", $B185)</f>
        <v>57.85</v>
      </c>
      <c r="AD185" s="1">
        <f>_xll.ciqfunctions.udf.CIQ(AD$9, "IQ_LASTSALEPRICE", $B185)</f>
        <v>14.99</v>
      </c>
      <c r="AE185" s="1">
        <f>_xll.ciqfunctions.udf.CIQ(AE$9, "IQ_LASTSALEPRICE", $B185)</f>
        <v>158.77000000000001</v>
      </c>
      <c r="AF185" s="1">
        <f>_xll.ciqfunctions.udf.CIQ(AF$9, "IQ_LASTSALEPRICE", $B185)</f>
        <v>56.66</v>
      </c>
      <c r="AG185" s="1">
        <f>_xll.ciqfunctions.udf.CIQ(AG$9, "IQ_LASTSALEPRICE", $B185)</f>
        <v>29.9</v>
      </c>
      <c r="AH185" s="1">
        <f>_xll.ciqfunctions.udf.CIQ(AH$9, "IQ_LASTSALEPRICE", $B185)</f>
        <v>38.61</v>
      </c>
      <c r="AI185" s="1">
        <f>_xll.ciqfunctions.udf.CIQ(AI$9, "IQ_LASTSALEPRICE", $B185)</f>
        <v>115.79</v>
      </c>
      <c r="AJ185" s="1">
        <f>_xll.ciqfunctions.udf.CIQ(AJ$9, "IQ_LASTSALEPRICE", $B185)</f>
        <v>118.5</v>
      </c>
      <c r="AK185" s="1">
        <f>_xll.ciqfunctions.udf.CIQ(AK$9, "IQ_LASTSALEPRICE", $B185)</f>
        <v>26.55</v>
      </c>
      <c r="AL185" s="1">
        <f>_xll.ciqfunctions.udf.CIQ(AL$9, "IQ_LASTSALEPRICE", $B185)</f>
        <v>48.93</v>
      </c>
      <c r="AM185" s="1">
        <f>_xll.ciqfunctions.udf.CIQ(AM$9, "IQ_LASTSALEPRICE", $B185)</f>
        <v>49.32</v>
      </c>
      <c r="AN185" s="1">
        <f>_xll.ciqfunctions.udf.CIQ(AN$9, "IQ_LASTSALEPRICE", $B185)</f>
        <v>85.83</v>
      </c>
      <c r="AO185" s="1">
        <f>_xll.ciqfunctions.udf.CIQ(AO$9, "IQ_LASTSALEPRICE", $B185)</f>
        <v>68.459999999999994</v>
      </c>
      <c r="AP185" s="1">
        <f>_xll.ciqfunctions.udf.CIQ(AP$9, "IQ_LASTSALEPRICE", $B185)</f>
        <v>72.45</v>
      </c>
      <c r="AQ185" s="1">
        <f>_xll.ciqfunctions.udf.CIQ(AQ$9, "IQ_LASTSALEPRICE", $B185)</f>
        <v>97.4</v>
      </c>
      <c r="AR185" s="1">
        <f>_xll.ciqfunctions.udf.CIQ(AR$9, "IQ_LASTSALEPRICE", $B185)</f>
        <v>147.72</v>
      </c>
      <c r="AS185" s="1">
        <f>_xll.ciqfunctions.udf.CIQ(AS$9, "IQ_LASTSALEPRICE", $B185)</f>
        <v>63.6</v>
      </c>
      <c r="AT185" s="1">
        <f>_xll.ciqfunctions.udf.CIQ(AT$9, "IQ_LASTSALEPRICE", $B185)</f>
        <v>47.3</v>
      </c>
      <c r="AU185" s="1">
        <f>_xll.ciqfunctions.udf.CIQ(AU$9, "IQ_LASTSALEPRICE", $B185)</f>
        <v>93.18</v>
      </c>
      <c r="AV185" s="1">
        <f>_xll.ciqfunctions.udf.CIQ(AV$9, "IQ_LASTSALEPRICE", $B185)</f>
        <v>74.099999999999994</v>
      </c>
      <c r="AW185" s="1">
        <f>_xll.ciqfunctions.udf.CIQ(AW$9, "IQ_LASTSALEPRICE", $B185)</f>
        <v>45.1</v>
      </c>
    </row>
    <row r="186" spans="1:49" x14ac:dyDescent="0.3">
      <c r="A186" s="1">
        <f t="shared" si="22"/>
        <v>177</v>
      </c>
      <c r="B186" s="14">
        <v>44883</v>
      </c>
      <c r="C186" s="1">
        <f>_xll.ciqfunctions.udf.CIQ(C$9, "IQ_LASTSALEPRICE", $B186)</f>
        <v>65</v>
      </c>
      <c r="D186" s="1">
        <f>_xll.ciqfunctions.udf.CIQ(D$9, "IQ_LASTSALEPRICE", $B186)</f>
        <v>55.26</v>
      </c>
      <c r="E186" s="1">
        <f>_xll.ciqfunctions.udf.CIQ(E$9, "IQ_LASTSALEPRICE", $B186)</f>
        <v>86.18</v>
      </c>
      <c r="F186" s="1">
        <f>_xll.ciqfunctions.udf.CIQ(F$9, "IQ_LASTSALEPRICE", $B186)</f>
        <v>91.28</v>
      </c>
      <c r="G186" s="1">
        <f>_xll.ciqfunctions.udf.CIQ(G$9, "IQ_LASTSALEPRICE", $B186)</f>
        <v>38.93</v>
      </c>
      <c r="H186" s="1">
        <f>_xll.ciqfunctions.udf.CIQ(H$9, "IQ_LASTSALEPRICE", $B186)</f>
        <v>60</v>
      </c>
      <c r="I186" s="1">
        <f>_xll.ciqfunctions.udf.CIQ(I$9, "IQ_LASTSALEPRICE", $B186)</f>
        <v>93.53</v>
      </c>
      <c r="J186" s="1">
        <f>_xll.ciqfunctions.udf.CIQ(J$9, "IQ_LASTSALEPRICE", $B186)</f>
        <v>59.16</v>
      </c>
      <c r="K186" s="1">
        <f>_xll.ciqfunctions.udf.CIQ(K$9, "IQ_LASTSALEPRICE", $B186)</f>
        <v>96.79</v>
      </c>
      <c r="L186" s="1">
        <f>_xll.ciqfunctions.udf.CIQ(L$9, "IQ_LASTSALEPRICE", $B186)</f>
        <v>61.72</v>
      </c>
      <c r="M186" s="1">
        <f>_xll.ciqfunctions.udf.CIQ(M$9, "IQ_LASTSALEPRICE", $B186)</f>
        <v>111.92</v>
      </c>
      <c r="N186" s="1">
        <f>_xll.ciqfunctions.udf.CIQ(N$9, "IQ_LASTSALEPRICE", $B186)</f>
        <v>58.65</v>
      </c>
      <c r="O186" s="1">
        <f>_xll.ciqfunctions.udf.CIQ(O$9, "IQ_LASTSALEPRICE", $B186)</f>
        <v>79.650000000000006</v>
      </c>
      <c r="P186" s="1">
        <f>_xll.ciqfunctions.udf.CIQ(P$9, "IQ_LASTSALEPRICE", $B186)</f>
        <v>39.58</v>
      </c>
      <c r="Q186" s="1">
        <f>_xll.ciqfunctions.udf.CIQ(Q$9, "IQ_LASTSALEPRICE", $B186)</f>
        <v>105.53</v>
      </c>
      <c r="R186" s="1">
        <f>_xll.ciqfunctions.udf.CIQ(R$9, "IQ_LASTSALEPRICE", $B186)</f>
        <v>71.209999999999994</v>
      </c>
      <c r="S186" s="1">
        <f>_xll.ciqfunctions.udf.CIQ(S$9, "IQ_LASTSALEPRICE", $B186)</f>
        <v>83.2</v>
      </c>
      <c r="T186" s="1">
        <f>_xll.ciqfunctions.udf.CIQ(T$9, "IQ_LASTSALEPRICE", $B186)</f>
        <v>55.53</v>
      </c>
      <c r="U186" s="1">
        <f>_xll.ciqfunctions.udf.CIQ(U$9, "IQ_LASTSALEPRICE", $B186)</f>
        <v>39.24</v>
      </c>
      <c r="V186" s="1">
        <f>_xll.ciqfunctions.udf.CIQ(V$9, "IQ_LASTSALEPRICE", $B186)</f>
        <v>73.73</v>
      </c>
      <c r="W186" s="1">
        <f>_xll.ciqfunctions.udf.CIQ(W$9, "IQ_LASTSALEPRICE", $B186)</f>
        <v>47.13</v>
      </c>
      <c r="X186" s="1">
        <f>_xll.ciqfunctions.udf.CIQ(X$9, "IQ_LASTSALEPRICE", $B186)</f>
        <v>65.569999999999993</v>
      </c>
      <c r="Y186" s="1">
        <f>_xll.ciqfunctions.udf.CIQ(Y$9, "IQ_LASTSALEPRICE", $B186)</f>
        <v>95.7</v>
      </c>
      <c r="Z186" s="1">
        <f>_xll.ciqfunctions.udf.CIQ(Z$9, "IQ_LASTSALEPRICE", $B186)</f>
        <v>68.38</v>
      </c>
      <c r="AA186" s="1">
        <f>_xll.ciqfunctions.udf.CIQ(AA$9, "IQ_LASTSALEPRICE", $B186)</f>
        <v>114.6</v>
      </c>
      <c r="AB186" s="1">
        <f>_xll.ciqfunctions.udf.CIQ(AB$9, "IQ_LASTSALEPRICE", $B186)</f>
        <v>68.31</v>
      </c>
      <c r="AC186" s="1">
        <f>_xll.ciqfunctions.udf.CIQ(AC$9, "IQ_LASTSALEPRICE", $B186)</f>
        <v>57.69</v>
      </c>
      <c r="AD186" s="1">
        <f>_xll.ciqfunctions.udf.CIQ(AD$9, "IQ_LASTSALEPRICE", $B186)</f>
        <v>15.02</v>
      </c>
      <c r="AE186" s="1">
        <f>_xll.ciqfunctions.udf.CIQ(AE$9, "IQ_LASTSALEPRICE", $B186)</f>
        <v>157.84</v>
      </c>
      <c r="AF186" s="1">
        <f>_xll.ciqfunctions.udf.CIQ(AF$9, "IQ_LASTSALEPRICE", $B186)</f>
        <v>55.97</v>
      </c>
      <c r="AG186" s="1">
        <f>_xll.ciqfunctions.udf.CIQ(AG$9, "IQ_LASTSALEPRICE", $B186)</f>
        <v>29.67</v>
      </c>
      <c r="AH186" s="1">
        <f>_xll.ciqfunctions.udf.CIQ(AH$9, "IQ_LASTSALEPRICE", $B186)</f>
        <v>38.479999999999997</v>
      </c>
      <c r="AI186" s="1">
        <f>_xll.ciqfunctions.udf.CIQ(AI$9, "IQ_LASTSALEPRICE", $B186)</f>
        <v>115.05</v>
      </c>
      <c r="AJ186" s="1">
        <f>_xll.ciqfunctions.udf.CIQ(AJ$9, "IQ_LASTSALEPRICE", $B186)</f>
        <v>116.7</v>
      </c>
      <c r="AK186" s="1">
        <f>_xll.ciqfunctions.udf.CIQ(AK$9, "IQ_LASTSALEPRICE", $B186)</f>
        <v>26.32</v>
      </c>
      <c r="AL186" s="1">
        <f>_xll.ciqfunctions.udf.CIQ(AL$9, "IQ_LASTSALEPRICE", $B186)</f>
        <v>47.95</v>
      </c>
      <c r="AM186" s="1">
        <f>_xll.ciqfunctions.udf.CIQ(AM$9, "IQ_LASTSALEPRICE", $B186)</f>
        <v>48.69</v>
      </c>
      <c r="AN186" s="1">
        <f>_xll.ciqfunctions.udf.CIQ(AN$9, "IQ_LASTSALEPRICE", $B186)</f>
        <v>84.87</v>
      </c>
      <c r="AO186" s="1">
        <f>_xll.ciqfunctions.udf.CIQ(AO$9, "IQ_LASTSALEPRICE", $B186)</f>
        <v>66.8</v>
      </c>
      <c r="AP186" s="1">
        <f>_xll.ciqfunctions.udf.CIQ(AP$9, "IQ_LASTSALEPRICE", $B186)</f>
        <v>70.86</v>
      </c>
      <c r="AQ186" s="1">
        <f>_xll.ciqfunctions.udf.CIQ(AQ$9, "IQ_LASTSALEPRICE", $B186)</f>
        <v>97.58</v>
      </c>
      <c r="AR186" s="1">
        <f>_xll.ciqfunctions.udf.CIQ(AR$9, "IQ_LASTSALEPRICE", $B186)</f>
        <v>146.71</v>
      </c>
      <c r="AS186" s="1">
        <f>_xll.ciqfunctions.udf.CIQ(AS$9, "IQ_LASTSALEPRICE", $B186)</f>
        <v>63.26</v>
      </c>
      <c r="AT186" s="1">
        <f>_xll.ciqfunctions.udf.CIQ(AT$9, "IQ_LASTSALEPRICE", $B186)</f>
        <v>47.12</v>
      </c>
      <c r="AU186" s="1">
        <f>_xll.ciqfunctions.udf.CIQ(AU$9, "IQ_LASTSALEPRICE", $B186)</f>
        <v>93.69</v>
      </c>
      <c r="AV186" s="1">
        <f>_xll.ciqfunctions.udf.CIQ(AV$9, "IQ_LASTSALEPRICE", $B186)</f>
        <v>73.48</v>
      </c>
      <c r="AW186" s="1">
        <f>_xll.ciqfunctions.udf.CIQ(AW$9, "IQ_LASTSALEPRICE", $B186)</f>
        <v>44.66</v>
      </c>
    </row>
    <row r="187" spans="1:49" x14ac:dyDescent="0.3">
      <c r="A187" s="1">
        <f t="shared" si="22"/>
        <v>178</v>
      </c>
      <c r="B187" s="14">
        <v>44882</v>
      </c>
      <c r="C187" s="1">
        <f>_xll.ciqfunctions.udf.CIQ(C$9, "IQ_LASTSALEPRICE", $B187)</f>
        <v>64.069999999999993</v>
      </c>
      <c r="D187" s="1">
        <f>_xll.ciqfunctions.udf.CIQ(D$9, "IQ_LASTSALEPRICE", $B187)</f>
        <v>53.77</v>
      </c>
      <c r="E187" s="1">
        <f>_xll.ciqfunctions.udf.CIQ(E$9, "IQ_LASTSALEPRICE", $B187)</f>
        <v>83.59</v>
      </c>
      <c r="F187" s="1">
        <f>_xll.ciqfunctions.udf.CIQ(F$9, "IQ_LASTSALEPRICE", $B187)</f>
        <v>89.07</v>
      </c>
      <c r="G187" s="1">
        <f>_xll.ciqfunctions.udf.CIQ(G$9, "IQ_LASTSALEPRICE", $B187)</f>
        <v>37.97</v>
      </c>
      <c r="H187" s="1">
        <f>_xll.ciqfunctions.udf.CIQ(H$9, "IQ_LASTSALEPRICE", $B187)</f>
        <v>58.55</v>
      </c>
      <c r="I187" s="1">
        <f>_xll.ciqfunctions.udf.CIQ(I$9, "IQ_LASTSALEPRICE", $B187)</f>
        <v>90.81</v>
      </c>
      <c r="J187" s="1">
        <f>_xll.ciqfunctions.udf.CIQ(J$9, "IQ_LASTSALEPRICE", $B187)</f>
        <v>58.37</v>
      </c>
      <c r="K187" s="1">
        <f>_xll.ciqfunctions.udf.CIQ(K$9, "IQ_LASTSALEPRICE", $B187)</f>
        <v>95.52</v>
      </c>
      <c r="L187" s="1">
        <f>_xll.ciqfunctions.udf.CIQ(L$9, "IQ_LASTSALEPRICE", $B187)</f>
        <v>59.84</v>
      </c>
      <c r="M187" s="1">
        <f>_xll.ciqfunctions.udf.CIQ(M$9, "IQ_LASTSALEPRICE", $B187)</f>
        <v>108.84</v>
      </c>
      <c r="N187" s="1">
        <f>_xll.ciqfunctions.udf.CIQ(N$9, "IQ_LASTSALEPRICE", $B187)</f>
        <v>58.19</v>
      </c>
      <c r="O187" s="1">
        <f>_xll.ciqfunctions.udf.CIQ(O$9, "IQ_LASTSALEPRICE", $B187)</f>
        <v>78.099999999999994</v>
      </c>
      <c r="P187" s="1">
        <f>_xll.ciqfunctions.udf.CIQ(P$9, "IQ_LASTSALEPRICE", $B187)</f>
        <v>38.869999999999997</v>
      </c>
      <c r="Q187" s="1">
        <f>_xll.ciqfunctions.udf.CIQ(Q$9, "IQ_LASTSALEPRICE", $B187)</f>
        <v>102.1</v>
      </c>
      <c r="R187" s="1">
        <f>_xll.ciqfunctions.udf.CIQ(R$9, "IQ_LASTSALEPRICE", $B187)</f>
        <v>69.42</v>
      </c>
      <c r="S187" s="1">
        <f>_xll.ciqfunctions.udf.CIQ(S$9, "IQ_LASTSALEPRICE", $B187)</f>
        <v>82.35</v>
      </c>
      <c r="T187" s="1">
        <f>_xll.ciqfunctions.udf.CIQ(T$9, "IQ_LASTSALEPRICE", $B187)</f>
        <v>53.1</v>
      </c>
      <c r="U187" s="1">
        <f>_xll.ciqfunctions.udf.CIQ(U$9, "IQ_LASTSALEPRICE", $B187)</f>
        <v>38.42</v>
      </c>
      <c r="V187" s="1">
        <f>_xll.ciqfunctions.udf.CIQ(V$9, "IQ_LASTSALEPRICE", $B187)</f>
        <v>72.31</v>
      </c>
      <c r="W187" s="1">
        <f>_xll.ciqfunctions.udf.CIQ(W$9, "IQ_LASTSALEPRICE", $B187)</f>
        <v>45.88</v>
      </c>
      <c r="X187" s="1">
        <f>_xll.ciqfunctions.udf.CIQ(X$9, "IQ_LASTSALEPRICE", $B187)</f>
        <v>64.92</v>
      </c>
      <c r="Y187" s="1">
        <f>_xll.ciqfunctions.udf.CIQ(Y$9, "IQ_LASTSALEPRICE", $B187)</f>
        <v>93.02</v>
      </c>
      <c r="Z187" s="1">
        <f>_xll.ciqfunctions.udf.CIQ(Z$9, "IQ_LASTSALEPRICE", $B187)</f>
        <v>67.14</v>
      </c>
      <c r="AA187" s="1">
        <f>_xll.ciqfunctions.udf.CIQ(AA$9, "IQ_LASTSALEPRICE", $B187)</f>
        <v>113.24</v>
      </c>
      <c r="AB187" s="1">
        <f>_xll.ciqfunctions.udf.CIQ(AB$9, "IQ_LASTSALEPRICE", $B187)</f>
        <v>66.5</v>
      </c>
      <c r="AC187" s="1">
        <f>_xll.ciqfunctions.udf.CIQ(AC$9, "IQ_LASTSALEPRICE", $B187)</f>
        <v>55.87</v>
      </c>
      <c r="AD187" s="1">
        <f>_xll.ciqfunctions.udf.CIQ(AD$9, "IQ_LASTSALEPRICE", $B187)</f>
        <v>14.58</v>
      </c>
      <c r="AE187" s="1">
        <f>_xll.ciqfunctions.udf.CIQ(AE$9, "IQ_LASTSALEPRICE", $B187)</f>
        <v>154.08000000000001</v>
      </c>
      <c r="AF187" s="1">
        <f>_xll.ciqfunctions.udf.CIQ(AF$9, "IQ_LASTSALEPRICE", $B187)</f>
        <v>54.75</v>
      </c>
      <c r="AG187" s="1">
        <f>_xll.ciqfunctions.udf.CIQ(AG$9, "IQ_LASTSALEPRICE", $B187)</f>
        <v>29.19</v>
      </c>
      <c r="AH187" s="1">
        <f>_xll.ciqfunctions.udf.CIQ(AH$9, "IQ_LASTSALEPRICE", $B187)</f>
        <v>37.65</v>
      </c>
      <c r="AI187" s="1">
        <f>_xll.ciqfunctions.udf.CIQ(AI$9, "IQ_LASTSALEPRICE", $B187)</f>
        <v>111.16</v>
      </c>
      <c r="AJ187" s="1">
        <f>_xll.ciqfunctions.udf.CIQ(AJ$9, "IQ_LASTSALEPRICE", $B187)</f>
        <v>113.71</v>
      </c>
      <c r="AK187" s="1">
        <f>_xll.ciqfunctions.udf.CIQ(AK$9, "IQ_LASTSALEPRICE", $B187)</f>
        <v>25.56</v>
      </c>
      <c r="AL187" s="1">
        <f>_xll.ciqfunctions.udf.CIQ(AL$9, "IQ_LASTSALEPRICE", $B187)</f>
        <v>45.58</v>
      </c>
      <c r="AM187" s="1">
        <f>_xll.ciqfunctions.udf.CIQ(AM$9, "IQ_LASTSALEPRICE", $B187)</f>
        <v>47.4</v>
      </c>
      <c r="AN187" s="1">
        <f>_xll.ciqfunctions.udf.CIQ(AN$9, "IQ_LASTSALEPRICE", $B187)</f>
        <v>82.07</v>
      </c>
      <c r="AO187" s="1">
        <f>_xll.ciqfunctions.udf.CIQ(AO$9, "IQ_LASTSALEPRICE", $B187)</f>
        <v>64.36</v>
      </c>
      <c r="AP187" s="1">
        <f>_xll.ciqfunctions.udf.CIQ(AP$9, "IQ_LASTSALEPRICE", $B187)</f>
        <v>68.599999999999994</v>
      </c>
      <c r="AQ187" s="1">
        <f>_xll.ciqfunctions.udf.CIQ(AQ$9, "IQ_LASTSALEPRICE", $B187)</f>
        <v>96.29</v>
      </c>
      <c r="AR187" s="1">
        <f>_xll.ciqfunctions.udf.CIQ(AR$9, "IQ_LASTSALEPRICE", $B187)</f>
        <v>142.85</v>
      </c>
      <c r="AS187" s="1">
        <f>_xll.ciqfunctions.udf.CIQ(AS$9, "IQ_LASTSALEPRICE", $B187)</f>
        <v>62.77</v>
      </c>
      <c r="AT187" s="1">
        <f>_xll.ciqfunctions.udf.CIQ(AT$9, "IQ_LASTSALEPRICE", $B187)</f>
        <v>46.06</v>
      </c>
      <c r="AU187" s="1">
        <f>_xll.ciqfunctions.udf.CIQ(AU$9, "IQ_LASTSALEPRICE", $B187)</f>
        <v>91.51</v>
      </c>
      <c r="AV187" s="1">
        <f>_xll.ciqfunctions.udf.CIQ(AV$9, "IQ_LASTSALEPRICE", $B187)</f>
        <v>71.41</v>
      </c>
      <c r="AW187" s="1">
        <f>_xll.ciqfunctions.udf.CIQ(AW$9, "IQ_LASTSALEPRICE", $B187)</f>
        <v>43.94</v>
      </c>
    </row>
    <row r="188" spans="1:49" x14ac:dyDescent="0.3">
      <c r="A188" s="1">
        <f t="shared" si="22"/>
        <v>179</v>
      </c>
      <c r="B188" s="14">
        <v>44881</v>
      </c>
      <c r="C188" s="1">
        <f>_xll.ciqfunctions.udf.CIQ(C$9, "IQ_LASTSALEPRICE", $B188)</f>
        <v>64.03</v>
      </c>
      <c r="D188" s="1">
        <f>_xll.ciqfunctions.udf.CIQ(D$9, "IQ_LASTSALEPRICE", $B188)</f>
        <v>54.51</v>
      </c>
      <c r="E188" s="1">
        <f>_xll.ciqfunctions.udf.CIQ(E$9, "IQ_LASTSALEPRICE", $B188)</f>
        <v>84.48</v>
      </c>
      <c r="F188" s="1">
        <f>_xll.ciqfunctions.udf.CIQ(F$9, "IQ_LASTSALEPRICE", $B188)</f>
        <v>89.74</v>
      </c>
      <c r="G188" s="1">
        <f>_xll.ciqfunctions.udf.CIQ(G$9, "IQ_LASTSALEPRICE", $B188)</f>
        <v>38.619999999999997</v>
      </c>
      <c r="H188" s="1">
        <f>_xll.ciqfunctions.udf.CIQ(H$9, "IQ_LASTSALEPRICE", $B188)</f>
        <v>59.43</v>
      </c>
      <c r="I188" s="1">
        <f>_xll.ciqfunctions.udf.CIQ(I$9, "IQ_LASTSALEPRICE", $B188)</f>
        <v>91.34</v>
      </c>
      <c r="J188" s="1">
        <f>_xll.ciqfunctions.udf.CIQ(J$9, "IQ_LASTSALEPRICE", $B188)</f>
        <v>59.61</v>
      </c>
      <c r="K188" s="1">
        <f>_xll.ciqfunctions.udf.CIQ(K$9, "IQ_LASTSALEPRICE", $B188)</f>
        <v>97.94</v>
      </c>
      <c r="L188" s="1">
        <f>_xll.ciqfunctions.udf.CIQ(L$9, "IQ_LASTSALEPRICE", $B188)</f>
        <v>61.03</v>
      </c>
      <c r="M188" s="1">
        <f>_xll.ciqfunctions.udf.CIQ(M$9, "IQ_LASTSALEPRICE", $B188)</f>
        <v>110.13</v>
      </c>
      <c r="N188" s="1">
        <f>_xll.ciqfunctions.udf.CIQ(N$9, "IQ_LASTSALEPRICE", $B188)</f>
        <v>59.45</v>
      </c>
      <c r="O188" s="1">
        <f>_xll.ciqfunctions.udf.CIQ(O$9, "IQ_LASTSALEPRICE", $B188)</f>
        <v>79.5</v>
      </c>
      <c r="P188" s="1">
        <f>_xll.ciqfunctions.udf.CIQ(P$9, "IQ_LASTSALEPRICE", $B188)</f>
        <v>39.08</v>
      </c>
      <c r="Q188" s="1">
        <f>_xll.ciqfunctions.udf.CIQ(Q$9, "IQ_LASTSALEPRICE", $B188)</f>
        <v>103.33</v>
      </c>
      <c r="R188" s="1">
        <f>_xll.ciqfunctions.udf.CIQ(R$9, "IQ_LASTSALEPRICE", $B188)</f>
        <v>69.739999999999995</v>
      </c>
      <c r="S188" s="1">
        <f>_xll.ciqfunctions.udf.CIQ(S$9, "IQ_LASTSALEPRICE", $B188)</f>
        <v>84.32</v>
      </c>
      <c r="T188" s="1">
        <f>_xll.ciqfunctions.udf.CIQ(T$9, "IQ_LASTSALEPRICE", $B188)</f>
        <v>53.67</v>
      </c>
      <c r="U188" s="1">
        <f>_xll.ciqfunctions.udf.CIQ(U$9, "IQ_LASTSALEPRICE", $B188)</f>
        <v>38.770000000000003</v>
      </c>
      <c r="V188" s="1">
        <f>_xll.ciqfunctions.udf.CIQ(V$9, "IQ_LASTSALEPRICE", $B188)</f>
        <v>73.3</v>
      </c>
      <c r="W188" s="1">
        <f>_xll.ciqfunctions.udf.CIQ(W$9, "IQ_LASTSALEPRICE", $B188)</f>
        <v>46.76</v>
      </c>
      <c r="X188" s="1">
        <f>_xll.ciqfunctions.udf.CIQ(X$9, "IQ_LASTSALEPRICE", $B188)</f>
        <v>65.83</v>
      </c>
      <c r="Y188" s="1">
        <f>_xll.ciqfunctions.udf.CIQ(Y$9, "IQ_LASTSALEPRICE", $B188)</f>
        <v>94.41</v>
      </c>
      <c r="Z188" s="1">
        <f>_xll.ciqfunctions.udf.CIQ(Z$9, "IQ_LASTSALEPRICE", $B188)</f>
        <v>68.319999999999993</v>
      </c>
      <c r="AA188" s="1">
        <f>_xll.ciqfunctions.udf.CIQ(AA$9, "IQ_LASTSALEPRICE", $B188)</f>
        <v>115.18</v>
      </c>
      <c r="AB188" s="1">
        <f>_xll.ciqfunctions.udf.CIQ(AB$9, "IQ_LASTSALEPRICE", $B188)</f>
        <v>66.97</v>
      </c>
      <c r="AC188" s="1">
        <f>_xll.ciqfunctions.udf.CIQ(AC$9, "IQ_LASTSALEPRICE", $B188)</f>
        <v>57.79</v>
      </c>
      <c r="AD188" s="1">
        <f>_xll.ciqfunctions.udf.CIQ(AD$9, "IQ_LASTSALEPRICE", $B188)</f>
        <v>14.73</v>
      </c>
      <c r="AE188" s="1">
        <f>_xll.ciqfunctions.udf.CIQ(AE$9, "IQ_LASTSALEPRICE", $B188)</f>
        <v>157.41</v>
      </c>
      <c r="AF188" s="1">
        <f>_xll.ciqfunctions.udf.CIQ(AF$9, "IQ_LASTSALEPRICE", $B188)</f>
        <v>55.24</v>
      </c>
      <c r="AG188" s="1">
        <f>_xll.ciqfunctions.udf.CIQ(AG$9, "IQ_LASTSALEPRICE", $B188)</f>
        <v>29.44</v>
      </c>
      <c r="AH188" s="1">
        <f>_xll.ciqfunctions.udf.CIQ(AH$9, "IQ_LASTSALEPRICE", $B188)</f>
        <v>38.049999999999997</v>
      </c>
      <c r="AI188" s="1">
        <f>_xll.ciqfunctions.udf.CIQ(AI$9, "IQ_LASTSALEPRICE", $B188)</f>
        <v>112.3</v>
      </c>
      <c r="AJ188" s="1">
        <f>_xll.ciqfunctions.udf.CIQ(AJ$9, "IQ_LASTSALEPRICE", $B188)</f>
        <v>113</v>
      </c>
      <c r="AK188" s="1">
        <f>_xll.ciqfunctions.udf.CIQ(AK$9, "IQ_LASTSALEPRICE", $B188)</f>
        <v>26</v>
      </c>
      <c r="AL188" s="1">
        <f>_xll.ciqfunctions.udf.CIQ(AL$9, "IQ_LASTSALEPRICE", $B188)</f>
        <v>44.82</v>
      </c>
      <c r="AM188" s="1">
        <f>_xll.ciqfunctions.udf.CIQ(AM$9, "IQ_LASTSALEPRICE", $B188)</f>
        <v>47.87</v>
      </c>
      <c r="AN188" s="1">
        <f>_xll.ciqfunctions.udf.CIQ(AN$9, "IQ_LASTSALEPRICE", $B188)</f>
        <v>81.53</v>
      </c>
      <c r="AO188" s="1">
        <f>_xll.ciqfunctions.udf.CIQ(AO$9, "IQ_LASTSALEPRICE", $B188)</f>
        <v>65.28</v>
      </c>
      <c r="AP188" s="1">
        <f>_xll.ciqfunctions.udf.CIQ(AP$9, "IQ_LASTSALEPRICE", $B188)</f>
        <v>67.760000000000005</v>
      </c>
      <c r="AQ188" s="1">
        <f>_xll.ciqfunctions.udf.CIQ(AQ$9, "IQ_LASTSALEPRICE", $B188)</f>
        <v>97.2</v>
      </c>
      <c r="AR188" s="1">
        <f>_xll.ciqfunctions.udf.CIQ(AR$9, "IQ_LASTSALEPRICE", $B188)</f>
        <v>147.05000000000001</v>
      </c>
      <c r="AS188" s="1">
        <f>_xll.ciqfunctions.udf.CIQ(AS$9, "IQ_LASTSALEPRICE", $B188)</f>
        <v>63.14</v>
      </c>
      <c r="AT188" s="1">
        <f>_xll.ciqfunctions.udf.CIQ(AT$9, "IQ_LASTSALEPRICE", $B188)</f>
        <v>47.2</v>
      </c>
      <c r="AU188" s="1">
        <f>_xll.ciqfunctions.udf.CIQ(AU$9, "IQ_LASTSALEPRICE", $B188)</f>
        <v>92.39</v>
      </c>
      <c r="AV188" s="1">
        <f>_xll.ciqfunctions.udf.CIQ(AV$9, "IQ_LASTSALEPRICE", $B188)</f>
        <v>72.819999999999993</v>
      </c>
      <c r="AW188" s="1">
        <f>_xll.ciqfunctions.udf.CIQ(AW$9, "IQ_LASTSALEPRICE", $B188)</f>
        <v>44.32</v>
      </c>
    </row>
    <row r="189" spans="1:49" x14ac:dyDescent="0.3">
      <c r="A189" s="1">
        <f t="shared" si="22"/>
        <v>180</v>
      </c>
      <c r="B189" s="14">
        <v>44880</v>
      </c>
      <c r="C189" s="1">
        <f>_xll.ciqfunctions.udf.CIQ(C$9, "IQ_LASTSALEPRICE", $B189)</f>
        <v>63.51</v>
      </c>
      <c r="D189" s="1">
        <f>_xll.ciqfunctions.udf.CIQ(D$9, "IQ_LASTSALEPRICE", $B189)</f>
        <v>53.63</v>
      </c>
      <c r="E189" s="1">
        <f>_xll.ciqfunctions.udf.CIQ(E$9, "IQ_LASTSALEPRICE", $B189)</f>
        <v>83.42</v>
      </c>
      <c r="F189" s="1">
        <f>_xll.ciqfunctions.udf.CIQ(F$9, "IQ_LASTSALEPRICE", $B189)</f>
        <v>89.22</v>
      </c>
      <c r="G189" s="1">
        <f>_xll.ciqfunctions.udf.CIQ(G$9, "IQ_LASTSALEPRICE", $B189)</f>
        <v>38.65</v>
      </c>
      <c r="H189" s="1">
        <f>_xll.ciqfunctions.udf.CIQ(H$9, "IQ_LASTSALEPRICE", $B189)</f>
        <v>58.44</v>
      </c>
      <c r="I189" s="1">
        <f>_xll.ciqfunctions.udf.CIQ(I$9, "IQ_LASTSALEPRICE", $B189)</f>
        <v>89.7</v>
      </c>
      <c r="J189" s="1">
        <f>_xll.ciqfunctions.udf.CIQ(J$9, "IQ_LASTSALEPRICE", $B189)</f>
        <v>58.88</v>
      </c>
      <c r="K189" s="1">
        <f>_xll.ciqfunctions.udf.CIQ(K$9, "IQ_LASTSALEPRICE", $B189)</f>
        <v>97.13</v>
      </c>
      <c r="L189" s="1">
        <f>_xll.ciqfunctions.udf.CIQ(L$9, "IQ_LASTSALEPRICE", $B189)</f>
        <v>60.67</v>
      </c>
      <c r="M189" s="1">
        <f>_xll.ciqfunctions.udf.CIQ(M$9, "IQ_LASTSALEPRICE", $B189)</f>
        <v>109.53</v>
      </c>
      <c r="N189" s="1">
        <f>_xll.ciqfunctions.udf.CIQ(N$9, "IQ_LASTSALEPRICE", $B189)</f>
        <v>59.71</v>
      </c>
      <c r="O189" s="1">
        <f>_xll.ciqfunctions.udf.CIQ(O$9, "IQ_LASTSALEPRICE", $B189)</f>
        <v>78.650000000000006</v>
      </c>
      <c r="P189" s="1">
        <f>_xll.ciqfunctions.udf.CIQ(P$9, "IQ_LASTSALEPRICE", $B189)</f>
        <v>39.19</v>
      </c>
      <c r="Q189" s="1">
        <f>_xll.ciqfunctions.udf.CIQ(Q$9, "IQ_LASTSALEPRICE", $B189)</f>
        <v>102.71</v>
      </c>
      <c r="R189" s="1">
        <f>_xll.ciqfunctions.udf.CIQ(R$9, "IQ_LASTSALEPRICE", $B189)</f>
        <v>69.430000000000007</v>
      </c>
      <c r="S189" s="1">
        <f>_xll.ciqfunctions.udf.CIQ(S$9, "IQ_LASTSALEPRICE", $B189)</f>
        <v>82.91</v>
      </c>
      <c r="T189" s="1">
        <f>_xll.ciqfunctions.udf.CIQ(T$9, "IQ_LASTSALEPRICE", $B189)</f>
        <v>53.63</v>
      </c>
      <c r="U189" s="1">
        <f>_xll.ciqfunctions.udf.CIQ(U$9, "IQ_LASTSALEPRICE", $B189)</f>
        <v>38.26</v>
      </c>
      <c r="V189" s="1">
        <f>_xll.ciqfunctions.udf.CIQ(V$9, "IQ_LASTSALEPRICE", $B189)</f>
        <v>73.88</v>
      </c>
      <c r="W189" s="1">
        <f>_xll.ciqfunctions.udf.CIQ(W$9, "IQ_LASTSALEPRICE", $B189)</f>
        <v>46.33</v>
      </c>
      <c r="X189" s="1">
        <f>_xll.ciqfunctions.udf.CIQ(X$9, "IQ_LASTSALEPRICE", $B189)</f>
        <v>65.89</v>
      </c>
      <c r="Y189" s="1">
        <f>_xll.ciqfunctions.udf.CIQ(Y$9, "IQ_LASTSALEPRICE", $B189)</f>
        <v>93.26</v>
      </c>
      <c r="Z189" s="1">
        <f>_xll.ciqfunctions.udf.CIQ(Z$9, "IQ_LASTSALEPRICE", $B189)</f>
        <v>67.39</v>
      </c>
      <c r="AA189" s="1">
        <f>_xll.ciqfunctions.udf.CIQ(AA$9, "IQ_LASTSALEPRICE", $B189)</f>
        <v>114.48</v>
      </c>
      <c r="AB189" s="1">
        <f>_xll.ciqfunctions.udf.CIQ(AB$9, "IQ_LASTSALEPRICE", $B189)</f>
        <v>67.400000000000006</v>
      </c>
      <c r="AC189" s="1">
        <f>_xll.ciqfunctions.udf.CIQ(AC$9, "IQ_LASTSALEPRICE", $B189)</f>
        <v>57.11</v>
      </c>
      <c r="AD189" s="1">
        <f>_xll.ciqfunctions.udf.CIQ(AD$9, "IQ_LASTSALEPRICE", $B189)</f>
        <v>14.44</v>
      </c>
      <c r="AE189" s="1">
        <f>_xll.ciqfunctions.udf.CIQ(AE$9, "IQ_LASTSALEPRICE", $B189)</f>
        <v>155.43</v>
      </c>
      <c r="AF189" s="1">
        <f>_xll.ciqfunctions.udf.CIQ(AF$9, "IQ_LASTSALEPRICE", $B189)</f>
        <v>55.39</v>
      </c>
      <c r="AG189" s="1">
        <f>_xll.ciqfunctions.udf.CIQ(AG$9, "IQ_LASTSALEPRICE", $B189)</f>
        <v>29.13</v>
      </c>
      <c r="AH189" s="1">
        <f>_xll.ciqfunctions.udf.CIQ(AH$9, "IQ_LASTSALEPRICE", $B189)</f>
        <v>38.15</v>
      </c>
      <c r="AI189" s="1">
        <f>_xll.ciqfunctions.udf.CIQ(AI$9, "IQ_LASTSALEPRICE", $B189)</f>
        <v>111.58</v>
      </c>
      <c r="AJ189" s="1">
        <f>_xll.ciqfunctions.udf.CIQ(AJ$9, "IQ_LASTSALEPRICE", $B189)</f>
        <v>111.72</v>
      </c>
      <c r="AK189" s="1">
        <f>_xll.ciqfunctions.udf.CIQ(AK$9, "IQ_LASTSALEPRICE", $B189)</f>
        <v>25.68</v>
      </c>
      <c r="AL189" s="1">
        <f>_xll.ciqfunctions.udf.CIQ(AL$9, "IQ_LASTSALEPRICE", $B189)</f>
        <v>45.11</v>
      </c>
      <c r="AM189" s="1">
        <f>_xll.ciqfunctions.udf.CIQ(AM$9, "IQ_LASTSALEPRICE", $B189)</f>
        <v>47.91</v>
      </c>
      <c r="AN189" s="1">
        <f>_xll.ciqfunctions.udf.CIQ(AN$9, "IQ_LASTSALEPRICE", $B189)</f>
        <v>81.91</v>
      </c>
      <c r="AO189" s="1">
        <f>_xll.ciqfunctions.udf.CIQ(AO$9, "IQ_LASTSALEPRICE", $B189)</f>
        <v>65.27</v>
      </c>
      <c r="AP189" s="1">
        <f>_xll.ciqfunctions.udf.CIQ(AP$9, "IQ_LASTSALEPRICE", $B189)</f>
        <v>70.010000000000005</v>
      </c>
      <c r="AQ189" s="1">
        <f>_xll.ciqfunctions.udf.CIQ(AQ$9, "IQ_LASTSALEPRICE", $B189)</f>
        <v>96.24</v>
      </c>
      <c r="AR189" s="1">
        <f>_xll.ciqfunctions.udf.CIQ(AR$9, "IQ_LASTSALEPRICE", $B189)</f>
        <v>146.02000000000001</v>
      </c>
      <c r="AS189" s="1">
        <f>_xll.ciqfunctions.udf.CIQ(AS$9, "IQ_LASTSALEPRICE", $B189)</f>
        <v>63.13</v>
      </c>
      <c r="AT189" s="1">
        <f>_xll.ciqfunctions.udf.CIQ(AT$9, "IQ_LASTSALEPRICE", $B189)</f>
        <v>47.31</v>
      </c>
      <c r="AU189" s="1">
        <f>_xll.ciqfunctions.udf.CIQ(AU$9, "IQ_LASTSALEPRICE", $B189)</f>
        <v>91.58</v>
      </c>
      <c r="AV189" s="1">
        <f>_xll.ciqfunctions.udf.CIQ(AV$9, "IQ_LASTSALEPRICE", $B189)</f>
        <v>72.290000000000006</v>
      </c>
      <c r="AW189" s="1">
        <f>_xll.ciqfunctions.udf.CIQ(AW$9, "IQ_LASTSALEPRICE", $B189)</f>
        <v>44.04</v>
      </c>
    </row>
    <row r="190" spans="1:49" x14ac:dyDescent="0.3">
      <c r="B190" s="14">
        <v>44879</v>
      </c>
      <c r="C190" s="1">
        <f>_xll.ciqfunctions.udf.CIQ(C$9, "IQ_LASTSALEPRICE", $B190)</f>
        <v>62.38</v>
      </c>
      <c r="D190" s="1">
        <f>_xll.ciqfunctions.udf.CIQ(D$9, "IQ_LASTSALEPRICE", $B190)</f>
        <v>53.32</v>
      </c>
      <c r="E190" s="1">
        <f>_xll.ciqfunctions.udf.CIQ(E$9, "IQ_LASTSALEPRICE", $B190)</f>
        <v>82.48</v>
      </c>
      <c r="F190" s="1">
        <f>_xll.ciqfunctions.udf.CIQ(F$9, "IQ_LASTSALEPRICE", $B190)</f>
        <v>88.66</v>
      </c>
      <c r="G190" s="1">
        <f>_xll.ciqfunctions.udf.CIQ(G$9, "IQ_LASTSALEPRICE", $B190)</f>
        <v>38.200000000000003</v>
      </c>
      <c r="H190" s="1">
        <f>_xll.ciqfunctions.udf.CIQ(H$9, "IQ_LASTSALEPRICE", $B190)</f>
        <v>57.83</v>
      </c>
      <c r="I190" s="1">
        <f>_xll.ciqfunctions.udf.CIQ(I$9, "IQ_LASTSALEPRICE", $B190)</f>
        <v>89.33</v>
      </c>
      <c r="J190" s="1">
        <f>_xll.ciqfunctions.udf.CIQ(J$9, "IQ_LASTSALEPRICE", $B190)</f>
        <v>57.96</v>
      </c>
      <c r="K190" s="1">
        <f>_xll.ciqfunctions.udf.CIQ(K$9, "IQ_LASTSALEPRICE", $B190)</f>
        <v>95.45</v>
      </c>
      <c r="L190" s="1">
        <f>_xll.ciqfunctions.udf.CIQ(L$9, "IQ_LASTSALEPRICE", $B190)</f>
        <v>59.92</v>
      </c>
      <c r="M190" s="1">
        <f>_xll.ciqfunctions.udf.CIQ(M$9, "IQ_LASTSALEPRICE", $B190)</f>
        <v>108.56</v>
      </c>
      <c r="N190" s="1">
        <f>_xll.ciqfunctions.udf.CIQ(N$9, "IQ_LASTSALEPRICE", $B190)</f>
        <v>57.43</v>
      </c>
      <c r="O190" s="1">
        <f>_xll.ciqfunctions.udf.CIQ(O$9, "IQ_LASTSALEPRICE", $B190)</f>
        <v>77.67</v>
      </c>
      <c r="P190" s="1">
        <f>_xll.ciqfunctions.udf.CIQ(P$9, "IQ_LASTSALEPRICE", $B190)</f>
        <v>38.840000000000003</v>
      </c>
      <c r="Q190" s="1">
        <f>_xll.ciqfunctions.udf.CIQ(Q$9, "IQ_LASTSALEPRICE", $B190)</f>
        <v>101.83</v>
      </c>
      <c r="R190" s="1">
        <f>_xll.ciqfunctions.udf.CIQ(R$9, "IQ_LASTSALEPRICE", $B190)</f>
        <v>68.92</v>
      </c>
      <c r="S190" s="1">
        <f>_xll.ciqfunctions.udf.CIQ(S$9, "IQ_LASTSALEPRICE", $B190)</f>
        <v>81.66</v>
      </c>
      <c r="T190" s="1">
        <f>_xll.ciqfunctions.udf.CIQ(T$9, "IQ_LASTSALEPRICE", $B190)</f>
        <v>53.08</v>
      </c>
      <c r="U190" s="1">
        <f>_xll.ciqfunctions.udf.CIQ(U$9, "IQ_LASTSALEPRICE", $B190)</f>
        <v>38.119999999999997</v>
      </c>
      <c r="V190" s="1">
        <f>_xll.ciqfunctions.udf.CIQ(V$9, "IQ_LASTSALEPRICE", $B190)</f>
        <v>71.150000000000006</v>
      </c>
      <c r="W190" s="1">
        <f>_xll.ciqfunctions.udf.CIQ(W$9, "IQ_LASTSALEPRICE", $B190)</f>
        <v>45.74</v>
      </c>
      <c r="X190" s="1">
        <f>_xll.ciqfunctions.udf.CIQ(X$9, "IQ_LASTSALEPRICE", $B190)</f>
        <v>64.540000000000006</v>
      </c>
      <c r="Y190" s="1">
        <f>_xll.ciqfunctions.udf.CIQ(Y$9, "IQ_LASTSALEPRICE", $B190)</f>
        <v>92.53</v>
      </c>
      <c r="Z190" s="1">
        <f>_xll.ciqfunctions.udf.CIQ(Z$9, "IQ_LASTSALEPRICE", $B190)</f>
        <v>66.83</v>
      </c>
      <c r="AA190" s="1">
        <f>_xll.ciqfunctions.udf.CIQ(AA$9, "IQ_LASTSALEPRICE", $B190)</f>
        <v>113.05</v>
      </c>
      <c r="AB190" s="1">
        <f>_xll.ciqfunctions.udf.CIQ(AB$9, "IQ_LASTSALEPRICE", $B190)</f>
        <v>66.790000000000006</v>
      </c>
      <c r="AC190" s="1">
        <f>_xll.ciqfunctions.udf.CIQ(AC$9, "IQ_LASTSALEPRICE", $B190)</f>
        <v>57.36</v>
      </c>
      <c r="AD190" s="1">
        <f>_xll.ciqfunctions.udf.CIQ(AD$9, "IQ_LASTSALEPRICE", $B190)</f>
        <v>14.46</v>
      </c>
      <c r="AE190" s="1">
        <f>_xll.ciqfunctions.udf.CIQ(AE$9, "IQ_LASTSALEPRICE", $B190)</f>
        <v>155.61000000000001</v>
      </c>
      <c r="AF190" s="1">
        <f>_xll.ciqfunctions.udf.CIQ(AF$9, "IQ_LASTSALEPRICE", $B190)</f>
        <v>54.82</v>
      </c>
      <c r="AG190" s="1">
        <f>_xll.ciqfunctions.udf.CIQ(AG$9, "IQ_LASTSALEPRICE", $B190)</f>
        <v>29.13</v>
      </c>
      <c r="AH190" s="1">
        <f>_xll.ciqfunctions.udf.CIQ(AH$9, "IQ_LASTSALEPRICE", $B190)</f>
        <v>37.200000000000003</v>
      </c>
      <c r="AI190" s="1">
        <f>_xll.ciqfunctions.udf.CIQ(AI$9, "IQ_LASTSALEPRICE", $B190)</f>
        <v>110.53</v>
      </c>
      <c r="AJ190" s="1">
        <f>_xll.ciqfunctions.udf.CIQ(AJ$9, "IQ_LASTSALEPRICE", $B190)</f>
        <v>110.41</v>
      </c>
      <c r="AK190" s="1">
        <f>_xll.ciqfunctions.udf.CIQ(AK$9, "IQ_LASTSALEPRICE", $B190)</f>
        <v>25.76</v>
      </c>
      <c r="AL190" s="1">
        <f>_xll.ciqfunctions.udf.CIQ(AL$9, "IQ_LASTSALEPRICE", $B190)</f>
        <v>44.45</v>
      </c>
      <c r="AM190" s="1">
        <f>_xll.ciqfunctions.udf.CIQ(AM$9, "IQ_LASTSALEPRICE", $B190)</f>
        <v>47.49</v>
      </c>
      <c r="AN190" s="1">
        <f>_xll.ciqfunctions.udf.CIQ(AN$9, "IQ_LASTSALEPRICE", $B190)</f>
        <v>81.47</v>
      </c>
      <c r="AO190" s="1">
        <f>_xll.ciqfunctions.udf.CIQ(AO$9, "IQ_LASTSALEPRICE", $B190)</f>
        <v>63.38</v>
      </c>
      <c r="AP190" s="1">
        <f>_xll.ciqfunctions.udf.CIQ(AP$9, "IQ_LASTSALEPRICE", $B190)</f>
        <v>69.55</v>
      </c>
      <c r="AQ190" s="1">
        <f>_xll.ciqfunctions.udf.CIQ(AQ$9, "IQ_LASTSALEPRICE", $B190)</f>
        <v>94.89</v>
      </c>
      <c r="AR190" s="1">
        <f>_xll.ciqfunctions.udf.CIQ(AR$9, "IQ_LASTSALEPRICE", $B190)</f>
        <v>144.75</v>
      </c>
      <c r="AS190" s="1">
        <f>_xll.ciqfunctions.udf.CIQ(AS$9, "IQ_LASTSALEPRICE", $B190)</f>
        <v>62.85</v>
      </c>
      <c r="AT190" s="1">
        <f>_xll.ciqfunctions.udf.CIQ(AT$9, "IQ_LASTSALEPRICE", $B190)</f>
        <v>46.64</v>
      </c>
      <c r="AU190" s="1">
        <f>_xll.ciqfunctions.udf.CIQ(AU$9, "IQ_LASTSALEPRICE", $B190)</f>
        <v>89.41</v>
      </c>
      <c r="AV190" s="1">
        <f>_xll.ciqfunctions.udf.CIQ(AV$9, "IQ_LASTSALEPRICE", $B190)</f>
        <v>71.3</v>
      </c>
      <c r="AW190" s="1">
        <f>_xll.ciqfunctions.udf.CIQ(AW$9, "IQ_LASTSALEPRICE", $B190)</f>
        <v>44.15</v>
      </c>
    </row>
    <row r="191" spans="1:49" x14ac:dyDescent="0.3">
      <c r="B191" s="14">
        <v>44876</v>
      </c>
      <c r="C191" s="1">
        <f>_xll.ciqfunctions.udf.CIQ(C$9, "IQ_LASTSALEPRICE", $B191)</f>
        <v>60.69</v>
      </c>
      <c r="D191" s="1">
        <f>_xll.ciqfunctions.udf.CIQ(D$9, "IQ_LASTSALEPRICE", $B191)</f>
        <v>53.93</v>
      </c>
      <c r="E191" s="1">
        <f>_xll.ciqfunctions.udf.CIQ(E$9, "IQ_LASTSALEPRICE", $B191)</f>
        <v>83.32</v>
      </c>
      <c r="F191" s="1">
        <f>_xll.ciqfunctions.udf.CIQ(F$9, "IQ_LASTSALEPRICE", $B191)</f>
        <v>89.98</v>
      </c>
      <c r="G191" s="1">
        <f>_xll.ciqfunctions.udf.CIQ(G$9, "IQ_LASTSALEPRICE", $B191)</f>
        <v>38.58</v>
      </c>
      <c r="H191" s="1">
        <f>_xll.ciqfunctions.udf.CIQ(H$9, "IQ_LASTSALEPRICE", $B191)</f>
        <v>58.42</v>
      </c>
      <c r="I191" s="1">
        <f>_xll.ciqfunctions.udf.CIQ(I$9, "IQ_LASTSALEPRICE", $B191)</f>
        <v>89.12</v>
      </c>
      <c r="J191" s="1">
        <f>_xll.ciqfunctions.udf.CIQ(J$9, "IQ_LASTSALEPRICE", $B191)</f>
        <v>61.66</v>
      </c>
      <c r="K191" s="1">
        <f>_xll.ciqfunctions.udf.CIQ(K$9, "IQ_LASTSALEPRICE", $B191)</f>
        <v>95.17</v>
      </c>
      <c r="L191" s="1">
        <f>_xll.ciqfunctions.udf.CIQ(L$9, "IQ_LASTSALEPRICE", $B191)</f>
        <v>59.87</v>
      </c>
      <c r="M191" s="1">
        <f>_xll.ciqfunctions.udf.CIQ(M$9, "IQ_LASTSALEPRICE", $B191)</f>
        <v>110.63</v>
      </c>
      <c r="N191" s="1">
        <f>_xll.ciqfunctions.udf.CIQ(N$9, "IQ_LASTSALEPRICE", $B191)</f>
        <v>59.39</v>
      </c>
      <c r="O191" s="1">
        <f>_xll.ciqfunctions.udf.CIQ(O$9, "IQ_LASTSALEPRICE", $B191)</f>
        <v>78.09</v>
      </c>
      <c r="P191" s="1">
        <f>_xll.ciqfunctions.udf.CIQ(P$9, "IQ_LASTSALEPRICE", $B191)</f>
        <v>39.479999999999997</v>
      </c>
      <c r="Q191" s="1">
        <f>_xll.ciqfunctions.udf.CIQ(Q$9, "IQ_LASTSALEPRICE", $B191)</f>
        <v>102.08</v>
      </c>
      <c r="R191" s="1">
        <f>_xll.ciqfunctions.udf.CIQ(R$9, "IQ_LASTSALEPRICE", $B191)</f>
        <v>69.13</v>
      </c>
      <c r="S191" s="1">
        <f>_xll.ciqfunctions.udf.CIQ(S$9, "IQ_LASTSALEPRICE", $B191)</f>
        <v>83.31</v>
      </c>
      <c r="T191" s="1">
        <f>_xll.ciqfunctions.udf.CIQ(T$9, "IQ_LASTSALEPRICE", $B191)</f>
        <v>53.15</v>
      </c>
      <c r="U191" s="1">
        <f>_xll.ciqfunctions.udf.CIQ(U$9, "IQ_LASTSALEPRICE", $B191)</f>
        <v>38.4</v>
      </c>
      <c r="V191" s="1">
        <f>_xll.ciqfunctions.udf.CIQ(V$9, "IQ_LASTSALEPRICE", $B191)</f>
        <v>71.64</v>
      </c>
      <c r="W191" s="1">
        <f>_xll.ciqfunctions.udf.CIQ(W$9, "IQ_LASTSALEPRICE", $B191)</f>
        <v>45.88</v>
      </c>
      <c r="X191" s="1">
        <f>_xll.ciqfunctions.udf.CIQ(X$9, "IQ_LASTSALEPRICE", $B191)</f>
        <v>65.09</v>
      </c>
      <c r="Y191" s="1">
        <f>_xll.ciqfunctions.udf.CIQ(Y$9, "IQ_LASTSALEPRICE", $B191)</f>
        <v>93.15</v>
      </c>
      <c r="Z191" s="1">
        <f>_xll.ciqfunctions.udf.CIQ(Z$9, "IQ_LASTSALEPRICE", $B191)</f>
        <v>67.489999999999995</v>
      </c>
      <c r="AA191" s="1">
        <f>_xll.ciqfunctions.udf.CIQ(AA$9, "IQ_LASTSALEPRICE", $B191)</f>
        <v>114.26</v>
      </c>
      <c r="AB191" s="1">
        <f>_xll.ciqfunctions.udf.CIQ(AB$9, "IQ_LASTSALEPRICE", $B191)</f>
        <v>67.05</v>
      </c>
      <c r="AC191" s="1">
        <f>_xll.ciqfunctions.udf.CIQ(AC$9, "IQ_LASTSALEPRICE", $B191)</f>
        <v>58.29</v>
      </c>
      <c r="AD191" s="1">
        <f>_xll.ciqfunctions.udf.CIQ(AD$9, "IQ_LASTSALEPRICE", $B191)</f>
        <v>14.76</v>
      </c>
      <c r="AE191" s="1">
        <f>_xll.ciqfunctions.udf.CIQ(AE$9, "IQ_LASTSALEPRICE", $B191)</f>
        <v>154.65</v>
      </c>
      <c r="AF191" s="1">
        <f>_xll.ciqfunctions.udf.CIQ(AF$9, "IQ_LASTSALEPRICE", $B191)</f>
        <v>54.82</v>
      </c>
      <c r="AG191" s="1">
        <f>_xll.ciqfunctions.udf.CIQ(AG$9, "IQ_LASTSALEPRICE", $B191)</f>
        <v>29.13</v>
      </c>
      <c r="AH191" s="1">
        <f>_xll.ciqfunctions.udf.CIQ(AH$9, "IQ_LASTSALEPRICE", $B191)</f>
        <v>37.96</v>
      </c>
      <c r="AI191" s="1">
        <f>_xll.ciqfunctions.udf.CIQ(AI$9, "IQ_LASTSALEPRICE", $B191)</f>
        <v>110.69</v>
      </c>
      <c r="AJ191" s="1">
        <f>_xll.ciqfunctions.udf.CIQ(AJ$9, "IQ_LASTSALEPRICE", $B191)</f>
        <v>110.48</v>
      </c>
      <c r="AK191" s="1">
        <f>_xll.ciqfunctions.udf.CIQ(AK$9, "IQ_LASTSALEPRICE", $B191)</f>
        <v>25.81</v>
      </c>
      <c r="AL191" s="1">
        <f>_xll.ciqfunctions.udf.CIQ(AL$9, "IQ_LASTSALEPRICE", $B191)</f>
        <v>45.13</v>
      </c>
      <c r="AM191" s="1">
        <f>_xll.ciqfunctions.udf.CIQ(AM$9, "IQ_LASTSALEPRICE", $B191)</f>
        <v>47.19</v>
      </c>
      <c r="AN191" s="1">
        <f>_xll.ciqfunctions.udf.CIQ(AN$9, "IQ_LASTSALEPRICE", $B191)</f>
        <v>81.36</v>
      </c>
      <c r="AO191" s="1">
        <f>_xll.ciqfunctions.udf.CIQ(AO$9, "IQ_LASTSALEPRICE", $B191)</f>
        <v>66.45</v>
      </c>
      <c r="AP191" s="1">
        <f>_xll.ciqfunctions.udf.CIQ(AP$9, "IQ_LASTSALEPRICE", $B191)</f>
        <v>70.540000000000006</v>
      </c>
      <c r="AQ191" s="1">
        <f>_xll.ciqfunctions.udf.CIQ(AQ$9, "IQ_LASTSALEPRICE", $B191)</f>
        <v>92.46</v>
      </c>
      <c r="AR191" s="1">
        <f>_xll.ciqfunctions.udf.CIQ(AR$9, "IQ_LASTSALEPRICE", $B191)</f>
        <v>145.94</v>
      </c>
      <c r="AS191" s="1">
        <f>_xll.ciqfunctions.udf.CIQ(AS$9, "IQ_LASTSALEPRICE", $B191)</f>
        <v>61.53</v>
      </c>
      <c r="AT191" s="1">
        <f>_xll.ciqfunctions.udf.CIQ(AT$9, "IQ_LASTSALEPRICE", $B191)</f>
        <v>46.57</v>
      </c>
      <c r="AU191" s="1">
        <f>_xll.ciqfunctions.udf.CIQ(AU$9, "IQ_LASTSALEPRICE", $B191)</f>
        <v>88.94</v>
      </c>
      <c r="AV191" s="1">
        <f>_xll.ciqfunctions.udf.CIQ(AV$9, "IQ_LASTSALEPRICE", $B191)</f>
        <v>71.12</v>
      </c>
      <c r="AW191" s="1">
        <f>_xll.ciqfunctions.udf.CIQ(AW$9, "IQ_LASTSALEPRICE", $B191)</f>
        <v>43.81</v>
      </c>
    </row>
    <row r="192" spans="1:49" x14ac:dyDescent="0.3">
      <c r="B192" s="14">
        <v>44875</v>
      </c>
      <c r="C192" s="1">
        <f>_xll.ciqfunctions.udf.CIQ(C$9, "IQ_LASTSALEPRICE", $B192)</f>
        <v>61.11</v>
      </c>
      <c r="D192" s="1">
        <f>_xll.ciqfunctions.udf.CIQ(D$9, "IQ_LASTSALEPRICE", $B192)</f>
        <v>55.52</v>
      </c>
      <c r="E192" s="1">
        <f>_xll.ciqfunctions.udf.CIQ(E$9, "IQ_LASTSALEPRICE", $B192)</f>
        <v>85.3</v>
      </c>
      <c r="F192" s="1">
        <f>_xll.ciqfunctions.udf.CIQ(F$9, "IQ_LASTSALEPRICE", $B192)</f>
        <v>91.8</v>
      </c>
      <c r="G192" s="1">
        <f>_xll.ciqfunctions.udf.CIQ(G$9, "IQ_LASTSALEPRICE", $B192)</f>
        <v>39</v>
      </c>
      <c r="H192" s="1">
        <f>_xll.ciqfunctions.udf.CIQ(H$9, "IQ_LASTSALEPRICE", $B192)</f>
        <v>59.2</v>
      </c>
      <c r="I192" s="1">
        <f>_xll.ciqfunctions.udf.CIQ(I$9, "IQ_LASTSALEPRICE", $B192)</f>
        <v>90.95</v>
      </c>
      <c r="J192" s="1">
        <f>_xll.ciqfunctions.udf.CIQ(J$9, "IQ_LASTSALEPRICE", $B192)</f>
        <v>62.37</v>
      </c>
      <c r="K192" s="1">
        <f>_xll.ciqfunctions.udf.CIQ(K$9, "IQ_LASTSALEPRICE", $B192)</f>
        <v>97.1</v>
      </c>
      <c r="L192" s="1">
        <f>_xll.ciqfunctions.udf.CIQ(L$9, "IQ_LASTSALEPRICE", $B192)</f>
        <v>60.29</v>
      </c>
      <c r="M192" s="1">
        <f>_xll.ciqfunctions.udf.CIQ(M$9, "IQ_LASTSALEPRICE", $B192)</f>
        <v>111.04</v>
      </c>
      <c r="N192" s="1">
        <f>_xll.ciqfunctions.udf.CIQ(N$9, "IQ_LASTSALEPRICE", $B192)</f>
        <v>61.7</v>
      </c>
      <c r="O192" s="1">
        <f>_xll.ciqfunctions.udf.CIQ(O$9, "IQ_LASTSALEPRICE", $B192)</f>
        <v>79.12</v>
      </c>
      <c r="P192" s="1">
        <f>_xll.ciqfunctions.udf.CIQ(P$9, "IQ_LASTSALEPRICE", $B192)</f>
        <v>39.81</v>
      </c>
      <c r="Q192" s="1">
        <f>_xll.ciqfunctions.udf.CIQ(Q$9, "IQ_LASTSALEPRICE", $B192)</f>
        <v>103.96</v>
      </c>
      <c r="R192" s="1">
        <f>_xll.ciqfunctions.udf.CIQ(R$9, "IQ_LASTSALEPRICE", $B192)</f>
        <v>70.599999999999994</v>
      </c>
      <c r="S192" s="1">
        <f>_xll.ciqfunctions.udf.CIQ(S$9, "IQ_LASTSALEPRICE", $B192)</f>
        <v>83.2</v>
      </c>
      <c r="T192" s="1">
        <f>_xll.ciqfunctions.udf.CIQ(T$9, "IQ_LASTSALEPRICE", $B192)</f>
        <v>53.93</v>
      </c>
      <c r="U192" s="1">
        <f>_xll.ciqfunctions.udf.CIQ(U$9, "IQ_LASTSALEPRICE", $B192)</f>
        <v>38.56</v>
      </c>
      <c r="V192" s="1">
        <f>_xll.ciqfunctions.udf.CIQ(V$9, "IQ_LASTSALEPRICE", $B192)</f>
        <v>72.599999999999994</v>
      </c>
      <c r="W192" s="1">
        <f>_xll.ciqfunctions.udf.CIQ(W$9, "IQ_LASTSALEPRICE", $B192)</f>
        <v>46.59</v>
      </c>
      <c r="X192" s="1">
        <f>_xll.ciqfunctions.udf.CIQ(X$9, "IQ_LASTSALEPRICE", $B192)</f>
        <v>65.709999999999994</v>
      </c>
      <c r="Y192" s="1">
        <f>_xll.ciqfunctions.udf.CIQ(Y$9, "IQ_LASTSALEPRICE", $B192)</f>
        <v>94.15</v>
      </c>
      <c r="Z192" s="1">
        <f>_xll.ciqfunctions.udf.CIQ(Z$9, "IQ_LASTSALEPRICE", $B192)</f>
        <v>69.11</v>
      </c>
      <c r="AA192" s="1">
        <f>_xll.ciqfunctions.udf.CIQ(AA$9, "IQ_LASTSALEPRICE", $B192)</f>
        <v>115.54</v>
      </c>
      <c r="AB192" s="1">
        <f>_xll.ciqfunctions.udf.CIQ(AB$9, "IQ_LASTSALEPRICE", $B192)</f>
        <v>67.59</v>
      </c>
      <c r="AC192" s="1">
        <f>_xll.ciqfunctions.udf.CIQ(AC$9, "IQ_LASTSALEPRICE", $B192)</f>
        <v>59.52</v>
      </c>
      <c r="AD192" s="1">
        <f>_xll.ciqfunctions.udf.CIQ(AD$9, "IQ_LASTSALEPRICE", $B192)</f>
        <v>14.81</v>
      </c>
      <c r="AE192" s="1">
        <f>_xll.ciqfunctions.udf.CIQ(AE$9, "IQ_LASTSALEPRICE", $B192)</f>
        <v>155.83000000000001</v>
      </c>
      <c r="AF192" s="1">
        <f>_xll.ciqfunctions.udf.CIQ(AF$9, "IQ_LASTSALEPRICE", $B192)</f>
        <v>56.51</v>
      </c>
      <c r="AG192" s="1">
        <f>_xll.ciqfunctions.udf.CIQ(AG$9, "IQ_LASTSALEPRICE", $B192)</f>
        <v>29.4</v>
      </c>
      <c r="AH192" s="1">
        <f>_xll.ciqfunctions.udf.CIQ(AH$9, "IQ_LASTSALEPRICE", $B192)</f>
        <v>38.99</v>
      </c>
      <c r="AI192" s="1">
        <f>_xll.ciqfunctions.udf.CIQ(AI$9, "IQ_LASTSALEPRICE", $B192)</f>
        <v>111.8</v>
      </c>
      <c r="AJ192" s="1">
        <f>_xll.ciqfunctions.udf.CIQ(AJ$9, "IQ_LASTSALEPRICE", $B192)</f>
        <v>110.17</v>
      </c>
      <c r="AK192" s="1">
        <f>_xll.ciqfunctions.udf.CIQ(AK$9, "IQ_LASTSALEPRICE", $B192)</f>
        <v>26.09</v>
      </c>
      <c r="AL192" s="1">
        <f>_xll.ciqfunctions.udf.CIQ(AL$9, "IQ_LASTSALEPRICE", $B192)</f>
        <v>46</v>
      </c>
      <c r="AM192" s="1">
        <f>_xll.ciqfunctions.udf.CIQ(AM$9, "IQ_LASTSALEPRICE", $B192)</f>
        <v>47.08</v>
      </c>
      <c r="AN192" s="1">
        <f>_xll.ciqfunctions.udf.CIQ(AN$9, "IQ_LASTSALEPRICE", $B192)</f>
        <v>82.31</v>
      </c>
      <c r="AO192" s="1">
        <f>_xll.ciqfunctions.udf.CIQ(AO$9, "IQ_LASTSALEPRICE", $B192)</f>
        <v>65.52</v>
      </c>
      <c r="AP192" s="1">
        <f>_xll.ciqfunctions.udf.CIQ(AP$9, "IQ_LASTSALEPRICE", $B192)</f>
        <v>71.11</v>
      </c>
      <c r="AQ192" s="1">
        <f>_xll.ciqfunctions.udf.CIQ(AQ$9, "IQ_LASTSALEPRICE", $B192)</f>
        <v>96.03</v>
      </c>
      <c r="AR192" s="1">
        <f>_xll.ciqfunctions.udf.CIQ(AR$9, "IQ_LASTSALEPRICE", $B192)</f>
        <v>147.51</v>
      </c>
      <c r="AS192" s="1">
        <f>_xll.ciqfunctions.udf.CIQ(AS$9, "IQ_LASTSALEPRICE", $B192)</f>
        <v>62.55</v>
      </c>
      <c r="AT192" s="1">
        <f>_xll.ciqfunctions.udf.CIQ(AT$9, "IQ_LASTSALEPRICE", $B192)</f>
        <v>46.41</v>
      </c>
      <c r="AU192" s="1">
        <f>_xll.ciqfunctions.udf.CIQ(AU$9, "IQ_LASTSALEPRICE", $B192)</f>
        <v>89.94</v>
      </c>
      <c r="AV192" s="1">
        <f>_xll.ciqfunctions.udf.CIQ(AV$9, "IQ_LASTSALEPRICE", $B192)</f>
        <v>73.2</v>
      </c>
      <c r="AW192" s="1">
        <f>_xll.ciqfunctions.udf.CIQ(AW$9, "IQ_LASTSALEPRICE", $B192)</f>
        <v>45.41</v>
      </c>
    </row>
    <row r="193" spans="2:49" x14ac:dyDescent="0.3">
      <c r="B193" s="14">
        <v>44874</v>
      </c>
      <c r="C193" s="1">
        <f>_xll.ciqfunctions.udf.CIQ(C$9, "IQ_LASTSALEPRICE", $B193)</f>
        <v>57.23</v>
      </c>
      <c r="D193" s="1">
        <f>_xll.ciqfunctions.udf.CIQ(D$9, "IQ_LASTSALEPRICE", $B193)</f>
        <v>53.34</v>
      </c>
      <c r="E193" s="1">
        <f>_xll.ciqfunctions.udf.CIQ(E$9, "IQ_LASTSALEPRICE", $B193)</f>
        <v>81.569999999999993</v>
      </c>
      <c r="F193" s="1">
        <f>_xll.ciqfunctions.udf.CIQ(F$9, "IQ_LASTSALEPRICE", $B193)</f>
        <v>87.82</v>
      </c>
      <c r="G193" s="1">
        <f>_xll.ciqfunctions.udf.CIQ(G$9, "IQ_LASTSALEPRICE", $B193)</f>
        <v>36.869999999999997</v>
      </c>
      <c r="H193" s="1">
        <f>_xll.ciqfunctions.udf.CIQ(H$9, "IQ_LASTSALEPRICE", $B193)</f>
        <v>56.22</v>
      </c>
      <c r="I193" s="1">
        <f>_xll.ciqfunctions.udf.CIQ(I$9, "IQ_LASTSALEPRICE", $B193)</f>
        <v>87.67</v>
      </c>
      <c r="J193" s="1">
        <f>_xll.ciqfunctions.udf.CIQ(J$9, "IQ_LASTSALEPRICE", $B193)</f>
        <v>60.42</v>
      </c>
      <c r="K193" s="1">
        <f>_xll.ciqfunctions.udf.CIQ(K$9, "IQ_LASTSALEPRICE", $B193)</f>
        <v>93.45</v>
      </c>
      <c r="L193" s="1">
        <f>_xll.ciqfunctions.udf.CIQ(L$9, "IQ_LASTSALEPRICE", $B193)</f>
        <v>57.31</v>
      </c>
      <c r="M193" s="1">
        <f>_xll.ciqfunctions.udf.CIQ(M$9, "IQ_LASTSALEPRICE", $B193)</f>
        <v>107.12</v>
      </c>
      <c r="N193" s="1">
        <f>_xll.ciqfunctions.udf.CIQ(N$9, "IQ_LASTSALEPRICE", $B193)</f>
        <v>60.13</v>
      </c>
      <c r="O193" s="1">
        <f>_xll.ciqfunctions.udf.CIQ(O$9, "IQ_LASTSALEPRICE", $B193)</f>
        <v>74.91</v>
      </c>
      <c r="P193" s="1">
        <f>_xll.ciqfunctions.udf.CIQ(P$9, "IQ_LASTSALEPRICE", $B193)</f>
        <v>37.89</v>
      </c>
      <c r="Q193" s="1">
        <f>_xll.ciqfunctions.udf.CIQ(Q$9, "IQ_LASTSALEPRICE", $B193)</f>
        <v>99.54</v>
      </c>
      <c r="R193" s="1">
        <f>_xll.ciqfunctions.udf.CIQ(R$9, "IQ_LASTSALEPRICE", $B193)</f>
        <v>67.16</v>
      </c>
      <c r="S193" s="1">
        <f>_xll.ciqfunctions.udf.CIQ(S$9, "IQ_LASTSALEPRICE", $B193)</f>
        <v>78.2</v>
      </c>
      <c r="T193" s="1">
        <f>_xll.ciqfunctions.udf.CIQ(T$9, "IQ_LASTSALEPRICE", $B193)</f>
        <v>51.5</v>
      </c>
      <c r="U193" s="1">
        <f>_xll.ciqfunctions.udf.CIQ(U$9, "IQ_LASTSALEPRICE", $B193)</f>
        <v>37.11</v>
      </c>
      <c r="V193" s="1">
        <f>_xll.ciqfunctions.udf.CIQ(V$9, "IQ_LASTSALEPRICE", $B193)</f>
        <v>69.86</v>
      </c>
      <c r="W193" s="1">
        <f>_xll.ciqfunctions.udf.CIQ(W$9, "IQ_LASTSALEPRICE", $B193)</f>
        <v>44.16</v>
      </c>
      <c r="X193" s="1">
        <f>_xll.ciqfunctions.udf.CIQ(X$9, "IQ_LASTSALEPRICE", $B193)</f>
        <v>63.44</v>
      </c>
      <c r="Y193" s="1">
        <f>_xll.ciqfunctions.udf.CIQ(Y$9, "IQ_LASTSALEPRICE", $B193)</f>
        <v>90.35</v>
      </c>
      <c r="Z193" s="1">
        <f>_xll.ciqfunctions.udf.CIQ(Z$9, "IQ_LASTSALEPRICE", $B193)</f>
        <v>65.61</v>
      </c>
      <c r="AA193" s="1">
        <f>_xll.ciqfunctions.udf.CIQ(AA$9, "IQ_LASTSALEPRICE", $B193)</f>
        <v>110.77</v>
      </c>
      <c r="AB193" s="1">
        <f>_xll.ciqfunctions.udf.CIQ(AB$9, "IQ_LASTSALEPRICE", $B193)</f>
        <v>64.16</v>
      </c>
      <c r="AC193" s="1">
        <f>_xll.ciqfunctions.udf.CIQ(AC$9, "IQ_LASTSALEPRICE", $B193)</f>
        <v>57.27</v>
      </c>
      <c r="AD193" s="1">
        <f>_xll.ciqfunctions.udf.CIQ(AD$9, "IQ_LASTSALEPRICE", $B193)</f>
        <v>14.58</v>
      </c>
      <c r="AE193" s="1">
        <f>_xll.ciqfunctions.udf.CIQ(AE$9, "IQ_LASTSALEPRICE", $B193)</f>
        <v>150.07</v>
      </c>
      <c r="AF193" s="1">
        <f>_xll.ciqfunctions.udf.CIQ(AF$9, "IQ_LASTSALEPRICE", $B193)</f>
        <v>53.56</v>
      </c>
      <c r="AG193" s="1">
        <f>_xll.ciqfunctions.udf.CIQ(AG$9, "IQ_LASTSALEPRICE", $B193)</f>
        <v>28.19</v>
      </c>
      <c r="AH193" s="1">
        <f>_xll.ciqfunctions.udf.CIQ(AH$9, "IQ_LASTSALEPRICE", $B193)</f>
        <v>37.18</v>
      </c>
      <c r="AI193" s="1">
        <f>_xll.ciqfunctions.udf.CIQ(AI$9, "IQ_LASTSALEPRICE", $B193)</f>
        <v>103.15</v>
      </c>
      <c r="AJ193" s="1">
        <f>_xll.ciqfunctions.udf.CIQ(AJ$9, "IQ_LASTSALEPRICE", $B193)</f>
        <v>107.94</v>
      </c>
      <c r="AK193" s="1">
        <f>_xll.ciqfunctions.udf.CIQ(AK$9, "IQ_LASTSALEPRICE", $B193)</f>
        <v>24.89</v>
      </c>
      <c r="AL193" s="1">
        <f>_xll.ciqfunctions.udf.CIQ(AL$9, "IQ_LASTSALEPRICE", $B193)</f>
        <v>43.92</v>
      </c>
      <c r="AM193" s="1">
        <f>_xll.ciqfunctions.udf.CIQ(AM$9, "IQ_LASTSALEPRICE", $B193)</f>
        <v>45.4</v>
      </c>
      <c r="AN193" s="1">
        <f>_xll.ciqfunctions.udf.CIQ(AN$9, "IQ_LASTSALEPRICE", $B193)</f>
        <v>78.290000000000006</v>
      </c>
      <c r="AO193" s="1">
        <f>_xll.ciqfunctions.udf.CIQ(AO$9, "IQ_LASTSALEPRICE", $B193)</f>
        <v>64.069999999999993</v>
      </c>
      <c r="AP193" s="1">
        <f>_xll.ciqfunctions.udf.CIQ(AP$9, "IQ_LASTSALEPRICE", $B193)</f>
        <v>68.41</v>
      </c>
      <c r="AQ193" s="1">
        <f>_xll.ciqfunctions.udf.CIQ(AQ$9, "IQ_LASTSALEPRICE", $B193)</f>
        <v>90.29</v>
      </c>
      <c r="AR193" s="1">
        <f>_xll.ciqfunctions.udf.CIQ(AR$9, "IQ_LASTSALEPRICE", $B193)</f>
        <v>139.46</v>
      </c>
      <c r="AS193" s="1">
        <f>_xll.ciqfunctions.udf.CIQ(AS$9, "IQ_LASTSALEPRICE", $B193)</f>
        <v>59.81</v>
      </c>
      <c r="AT193" s="1">
        <f>_xll.ciqfunctions.udf.CIQ(AT$9, "IQ_LASTSALEPRICE", $B193)</f>
        <v>43.81</v>
      </c>
      <c r="AU193" s="1">
        <f>_xll.ciqfunctions.udf.CIQ(AU$9, "IQ_LASTSALEPRICE", $B193)</f>
        <v>86.85</v>
      </c>
      <c r="AV193" s="1">
        <f>_xll.ciqfunctions.udf.CIQ(AV$9, "IQ_LASTSALEPRICE", $B193)</f>
        <v>70.59</v>
      </c>
      <c r="AW193" s="1">
        <f>_xll.ciqfunctions.udf.CIQ(AW$9, "IQ_LASTSALEPRICE", $B193)</f>
        <v>43.79</v>
      </c>
    </row>
    <row r="194" spans="2:49" x14ac:dyDescent="0.3">
      <c r="B194" s="14">
        <v>44873</v>
      </c>
      <c r="C194" s="1">
        <f>_xll.ciqfunctions.udf.CIQ(C$9, "IQ_LASTSALEPRICE", $B194)</f>
        <v>54.58</v>
      </c>
      <c r="D194" s="1">
        <f>_xll.ciqfunctions.udf.CIQ(D$9, "IQ_LASTSALEPRICE", $B194)</f>
        <v>52.98</v>
      </c>
      <c r="E194" s="1">
        <f>_xll.ciqfunctions.udf.CIQ(E$9, "IQ_LASTSALEPRICE", $B194)</f>
        <v>82.33</v>
      </c>
      <c r="F194" s="1">
        <f>_xll.ciqfunctions.udf.CIQ(F$9, "IQ_LASTSALEPRICE", $B194)</f>
        <v>89.25</v>
      </c>
      <c r="G194" s="1">
        <f>_xll.ciqfunctions.udf.CIQ(G$9, "IQ_LASTSALEPRICE", $B194)</f>
        <v>36.58</v>
      </c>
      <c r="H194" s="1">
        <f>_xll.ciqfunctions.udf.CIQ(H$9, "IQ_LASTSALEPRICE", $B194)</f>
        <v>56.92</v>
      </c>
      <c r="I194" s="1">
        <f>_xll.ciqfunctions.udf.CIQ(I$9, "IQ_LASTSALEPRICE", $B194)</f>
        <v>88.29</v>
      </c>
      <c r="J194" s="1">
        <f>_xll.ciqfunctions.udf.CIQ(J$9, "IQ_LASTSALEPRICE", $B194)</f>
        <v>62.62</v>
      </c>
      <c r="K194" s="1">
        <f>_xll.ciqfunctions.udf.CIQ(K$9, "IQ_LASTSALEPRICE", $B194)</f>
        <v>93.2</v>
      </c>
      <c r="L194" s="1">
        <f>_xll.ciqfunctions.udf.CIQ(L$9, "IQ_LASTSALEPRICE", $B194)</f>
        <v>58.01</v>
      </c>
      <c r="M194" s="1">
        <f>_xll.ciqfunctions.udf.CIQ(M$9, "IQ_LASTSALEPRICE", $B194)</f>
        <v>108.05</v>
      </c>
      <c r="N194" s="1">
        <f>_xll.ciqfunctions.udf.CIQ(N$9, "IQ_LASTSALEPRICE", $B194)</f>
        <v>61.48</v>
      </c>
      <c r="O194" s="1">
        <f>_xll.ciqfunctions.udf.CIQ(O$9, "IQ_LASTSALEPRICE", $B194)</f>
        <v>75.95</v>
      </c>
      <c r="P194" s="1">
        <f>_xll.ciqfunctions.udf.CIQ(P$9, "IQ_LASTSALEPRICE", $B194)</f>
        <v>38.049999999999997</v>
      </c>
      <c r="Q194" s="1">
        <f>_xll.ciqfunctions.udf.CIQ(Q$9, "IQ_LASTSALEPRICE", $B194)</f>
        <v>101.7</v>
      </c>
      <c r="R194" s="1">
        <f>_xll.ciqfunctions.udf.CIQ(R$9, "IQ_LASTSALEPRICE", $B194)</f>
        <v>67.239999999999995</v>
      </c>
      <c r="S194" s="1">
        <f>_xll.ciqfunctions.udf.CIQ(S$9, "IQ_LASTSALEPRICE", $B194)</f>
        <v>78.27</v>
      </c>
      <c r="T194" s="1">
        <f>_xll.ciqfunctions.udf.CIQ(T$9, "IQ_LASTSALEPRICE", $B194)</f>
        <v>51.54</v>
      </c>
      <c r="U194" s="1">
        <f>_xll.ciqfunctions.udf.CIQ(U$9, "IQ_LASTSALEPRICE", $B194)</f>
        <v>37.25</v>
      </c>
      <c r="V194" s="1">
        <f>_xll.ciqfunctions.udf.CIQ(V$9, "IQ_LASTSALEPRICE", $B194)</f>
        <v>68.290000000000006</v>
      </c>
      <c r="W194" s="1">
        <f>_xll.ciqfunctions.udf.CIQ(W$9, "IQ_LASTSALEPRICE", $B194)</f>
        <v>44.41</v>
      </c>
      <c r="X194" s="1">
        <f>_xll.ciqfunctions.udf.CIQ(X$9, "IQ_LASTSALEPRICE", $B194)</f>
        <v>63.95</v>
      </c>
      <c r="Y194" s="1">
        <f>_xll.ciqfunctions.udf.CIQ(Y$9, "IQ_LASTSALEPRICE", $B194)</f>
        <v>91.45</v>
      </c>
      <c r="Z194" s="1">
        <f>_xll.ciqfunctions.udf.CIQ(Z$9, "IQ_LASTSALEPRICE", $B194)</f>
        <v>66.09</v>
      </c>
      <c r="AA194" s="1">
        <f>_xll.ciqfunctions.udf.CIQ(AA$9, "IQ_LASTSALEPRICE", $B194)</f>
        <v>111.25</v>
      </c>
      <c r="AB194" s="1">
        <f>_xll.ciqfunctions.udf.CIQ(AB$9, "IQ_LASTSALEPRICE", $B194)</f>
        <v>63.87</v>
      </c>
      <c r="AC194" s="1">
        <f>_xll.ciqfunctions.udf.CIQ(AC$9, "IQ_LASTSALEPRICE", $B194)</f>
        <v>57.85</v>
      </c>
      <c r="AD194" s="1">
        <f>_xll.ciqfunctions.udf.CIQ(AD$9, "IQ_LASTSALEPRICE", $B194)</f>
        <v>14.93</v>
      </c>
      <c r="AE194" s="1">
        <f>_xll.ciqfunctions.udf.CIQ(AE$9, "IQ_LASTSALEPRICE", $B194)</f>
        <v>151.72999999999999</v>
      </c>
      <c r="AF194" s="1">
        <f>_xll.ciqfunctions.udf.CIQ(AF$9, "IQ_LASTSALEPRICE", $B194)</f>
        <v>53.02</v>
      </c>
      <c r="AG194" s="1">
        <f>_xll.ciqfunctions.udf.CIQ(AG$9, "IQ_LASTSALEPRICE", $B194)</f>
        <v>28.15</v>
      </c>
      <c r="AH194" s="1">
        <f>_xll.ciqfunctions.udf.CIQ(AH$9, "IQ_LASTSALEPRICE", $B194)</f>
        <v>37.659999999999997</v>
      </c>
      <c r="AI194" s="1">
        <f>_xll.ciqfunctions.udf.CIQ(AI$9, "IQ_LASTSALEPRICE", $B194)</f>
        <v>104.64</v>
      </c>
      <c r="AJ194" s="1">
        <f>_xll.ciqfunctions.udf.CIQ(AJ$9, "IQ_LASTSALEPRICE", $B194)</f>
        <v>107.84</v>
      </c>
      <c r="AK194" s="1">
        <f>_xll.ciqfunctions.udf.CIQ(AK$9, "IQ_LASTSALEPRICE", $B194)</f>
        <v>24.93</v>
      </c>
      <c r="AL194" s="1">
        <f>_xll.ciqfunctions.udf.CIQ(AL$9, "IQ_LASTSALEPRICE", $B194)</f>
        <v>44.17</v>
      </c>
      <c r="AM194" s="1">
        <f>_xll.ciqfunctions.udf.CIQ(AM$9, "IQ_LASTSALEPRICE", $B194)</f>
        <v>44.52</v>
      </c>
      <c r="AN194" s="1">
        <f>_xll.ciqfunctions.udf.CIQ(AN$9, "IQ_LASTSALEPRICE", $B194)</f>
        <v>78.22</v>
      </c>
      <c r="AO194" s="1">
        <f>_xll.ciqfunctions.udf.CIQ(AO$9, "IQ_LASTSALEPRICE", $B194)</f>
        <v>67.45</v>
      </c>
      <c r="AP194" s="1">
        <f>_xll.ciqfunctions.udf.CIQ(AP$9, "IQ_LASTSALEPRICE", $B194)</f>
        <v>67.98</v>
      </c>
      <c r="AQ194" s="1">
        <f>_xll.ciqfunctions.udf.CIQ(AQ$9, "IQ_LASTSALEPRICE", $B194)</f>
        <v>89.77</v>
      </c>
      <c r="AR194" s="1">
        <f>_xll.ciqfunctions.udf.CIQ(AR$9, "IQ_LASTSALEPRICE", $B194)</f>
        <v>139.79</v>
      </c>
      <c r="AS194" s="1">
        <f>_xll.ciqfunctions.udf.CIQ(AS$9, "IQ_LASTSALEPRICE", $B194)</f>
        <v>59.92</v>
      </c>
      <c r="AT194" s="1">
        <f>_xll.ciqfunctions.udf.CIQ(AT$9, "IQ_LASTSALEPRICE", $B194)</f>
        <v>44.71</v>
      </c>
      <c r="AU194" s="1">
        <f>_xll.ciqfunctions.udf.CIQ(AU$9, "IQ_LASTSALEPRICE", $B194)</f>
        <v>87.88</v>
      </c>
      <c r="AV194" s="1">
        <f>_xll.ciqfunctions.udf.CIQ(AV$9, "IQ_LASTSALEPRICE", $B194)</f>
        <v>70.41</v>
      </c>
      <c r="AW194" s="1">
        <f>_xll.ciqfunctions.udf.CIQ(AW$9, "IQ_LASTSALEPRICE", $B194)</f>
        <v>43.35</v>
      </c>
    </row>
    <row r="195" spans="2:49" x14ac:dyDescent="0.3">
      <c r="B195" s="14">
        <v>44872</v>
      </c>
      <c r="C195" s="1">
        <f>_xll.ciqfunctions.udf.CIQ(C$9, "IQ_LASTSALEPRICE", $B195)</f>
        <v>54.35</v>
      </c>
      <c r="D195" s="1">
        <f>_xll.ciqfunctions.udf.CIQ(D$9, "IQ_LASTSALEPRICE", $B195)</f>
        <v>51.57</v>
      </c>
      <c r="E195" s="1">
        <f>_xll.ciqfunctions.udf.CIQ(E$9, "IQ_LASTSALEPRICE", $B195)</f>
        <v>81.02</v>
      </c>
      <c r="F195" s="1">
        <f>_xll.ciqfunctions.udf.CIQ(F$9, "IQ_LASTSALEPRICE", $B195)</f>
        <v>88</v>
      </c>
      <c r="G195" s="1">
        <f>_xll.ciqfunctions.udf.CIQ(G$9, "IQ_LASTSALEPRICE", $B195)</f>
        <v>36.869999999999997</v>
      </c>
      <c r="H195" s="1">
        <f>_xll.ciqfunctions.udf.CIQ(H$9, "IQ_LASTSALEPRICE", $B195)</f>
        <v>56.62</v>
      </c>
      <c r="I195" s="1">
        <f>_xll.ciqfunctions.udf.CIQ(I$9, "IQ_LASTSALEPRICE", $B195)</f>
        <v>87.65</v>
      </c>
      <c r="J195" s="1">
        <f>_xll.ciqfunctions.udf.CIQ(J$9, "IQ_LASTSALEPRICE", $B195)</f>
        <v>62.94</v>
      </c>
      <c r="K195" s="1">
        <f>_xll.ciqfunctions.udf.CIQ(K$9, "IQ_LASTSALEPRICE", $B195)</f>
        <v>92.23</v>
      </c>
      <c r="L195" s="1">
        <f>_xll.ciqfunctions.udf.CIQ(L$9, "IQ_LASTSALEPRICE", $B195)</f>
        <v>57.75</v>
      </c>
      <c r="M195" s="1">
        <f>_xll.ciqfunctions.udf.CIQ(M$9, "IQ_LASTSALEPRICE", $B195)</f>
        <v>108.48</v>
      </c>
      <c r="N195" s="1">
        <f>_xll.ciqfunctions.udf.CIQ(N$9, "IQ_LASTSALEPRICE", $B195)</f>
        <v>61.24</v>
      </c>
      <c r="O195" s="1">
        <f>_xll.ciqfunctions.udf.CIQ(O$9, "IQ_LASTSALEPRICE", $B195)</f>
        <v>75.03</v>
      </c>
      <c r="P195" s="1">
        <f>_xll.ciqfunctions.udf.CIQ(P$9, "IQ_LASTSALEPRICE", $B195)</f>
        <v>37.35</v>
      </c>
      <c r="Q195" s="1">
        <f>_xll.ciqfunctions.udf.CIQ(Q$9, "IQ_LASTSALEPRICE", $B195)</f>
        <v>99.61</v>
      </c>
      <c r="R195" s="1">
        <f>_xll.ciqfunctions.udf.CIQ(R$9, "IQ_LASTSALEPRICE", $B195)</f>
        <v>66.67</v>
      </c>
      <c r="S195" s="1">
        <f>_xll.ciqfunctions.udf.CIQ(S$9, "IQ_LASTSALEPRICE", $B195)</f>
        <v>77.290000000000006</v>
      </c>
      <c r="T195" s="1">
        <f>_xll.ciqfunctions.udf.CIQ(T$9, "IQ_LASTSALEPRICE", $B195)</f>
        <v>51.38</v>
      </c>
      <c r="U195" s="1">
        <f>_xll.ciqfunctions.udf.CIQ(U$9, "IQ_LASTSALEPRICE", $B195)</f>
        <v>36.71</v>
      </c>
      <c r="V195" s="1">
        <f>_xll.ciqfunctions.udf.CIQ(V$9, "IQ_LASTSALEPRICE", $B195)</f>
        <v>68.42</v>
      </c>
      <c r="W195" s="1">
        <f>_xll.ciqfunctions.udf.CIQ(W$9, "IQ_LASTSALEPRICE", $B195)</f>
        <v>44.31</v>
      </c>
      <c r="X195" s="1">
        <f>_xll.ciqfunctions.udf.CIQ(X$9, "IQ_LASTSALEPRICE", $B195)</f>
        <v>63.36</v>
      </c>
      <c r="Y195" s="1">
        <f>_xll.ciqfunctions.udf.CIQ(Y$9, "IQ_LASTSALEPRICE", $B195)</f>
        <v>90.12</v>
      </c>
      <c r="Z195" s="1">
        <f>_xll.ciqfunctions.udf.CIQ(Z$9, "IQ_LASTSALEPRICE", $B195)</f>
        <v>65.25</v>
      </c>
      <c r="AA195" s="1">
        <f>_xll.ciqfunctions.udf.CIQ(AA$9, "IQ_LASTSALEPRICE", $B195)</f>
        <v>110.67</v>
      </c>
      <c r="AB195" s="1">
        <f>_xll.ciqfunctions.udf.CIQ(AB$9, "IQ_LASTSALEPRICE", $B195)</f>
        <v>63</v>
      </c>
      <c r="AC195" s="1">
        <f>_xll.ciqfunctions.udf.CIQ(AC$9, "IQ_LASTSALEPRICE", $B195)</f>
        <v>57.31</v>
      </c>
      <c r="AD195" s="1">
        <f>_xll.ciqfunctions.udf.CIQ(AD$9, "IQ_LASTSALEPRICE", $B195)</f>
        <v>15.07</v>
      </c>
      <c r="AE195" s="1">
        <f>_xll.ciqfunctions.udf.CIQ(AE$9, "IQ_LASTSALEPRICE", $B195)</f>
        <v>149.71</v>
      </c>
      <c r="AF195" s="1">
        <f>_xll.ciqfunctions.udf.CIQ(AF$9, "IQ_LASTSALEPRICE", $B195)</f>
        <v>53.66</v>
      </c>
      <c r="AG195" s="1">
        <f>_xll.ciqfunctions.udf.CIQ(AG$9, "IQ_LASTSALEPRICE", $B195)</f>
        <v>27.91</v>
      </c>
      <c r="AH195" s="1">
        <f>_xll.ciqfunctions.udf.CIQ(AH$9, "IQ_LASTSALEPRICE", $B195)</f>
        <v>37.369999999999997</v>
      </c>
      <c r="AI195" s="1">
        <f>_xll.ciqfunctions.udf.CIQ(AI$9, "IQ_LASTSALEPRICE", $B195)</f>
        <v>103.97</v>
      </c>
      <c r="AJ195" s="1">
        <f>_xll.ciqfunctions.udf.CIQ(AJ$9, "IQ_LASTSALEPRICE", $B195)</f>
        <v>106.25</v>
      </c>
      <c r="AK195" s="1">
        <f>_xll.ciqfunctions.udf.CIQ(AK$9, "IQ_LASTSALEPRICE", $B195)</f>
        <v>24.37</v>
      </c>
      <c r="AL195" s="1">
        <f>_xll.ciqfunctions.udf.CIQ(AL$9, "IQ_LASTSALEPRICE", $B195)</f>
        <v>43.39</v>
      </c>
      <c r="AM195" s="1">
        <f>_xll.ciqfunctions.udf.CIQ(AM$9, "IQ_LASTSALEPRICE", $B195)</f>
        <v>44.94</v>
      </c>
      <c r="AN195" s="1">
        <f>_xll.ciqfunctions.udf.CIQ(AN$9, "IQ_LASTSALEPRICE", $B195)</f>
        <v>77.77</v>
      </c>
      <c r="AO195" s="1">
        <f>_xll.ciqfunctions.udf.CIQ(AO$9, "IQ_LASTSALEPRICE", $B195)</f>
        <v>69.11</v>
      </c>
      <c r="AP195" s="1">
        <f>_xll.ciqfunctions.udf.CIQ(AP$9, "IQ_LASTSALEPRICE", $B195)</f>
        <v>67.430000000000007</v>
      </c>
      <c r="AQ195" s="1">
        <f>_xll.ciqfunctions.udf.CIQ(AQ$9, "IQ_LASTSALEPRICE", $B195)</f>
        <v>89.08</v>
      </c>
      <c r="AR195" s="1">
        <f>_xll.ciqfunctions.udf.CIQ(AR$9, "IQ_LASTSALEPRICE", $B195)</f>
        <v>138.04</v>
      </c>
      <c r="AS195" s="1">
        <f>_xll.ciqfunctions.udf.CIQ(AS$9, "IQ_LASTSALEPRICE", $B195)</f>
        <v>60.46</v>
      </c>
      <c r="AT195" s="1">
        <f>_xll.ciqfunctions.udf.CIQ(AT$9, "IQ_LASTSALEPRICE", $B195)</f>
        <v>44</v>
      </c>
      <c r="AU195" s="1">
        <f>_xll.ciqfunctions.udf.CIQ(AU$9, "IQ_LASTSALEPRICE", $B195)</f>
        <v>87.12</v>
      </c>
      <c r="AV195" s="1">
        <f>_xll.ciqfunctions.udf.CIQ(AV$9, "IQ_LASTSALEPRICE", $B195)</f>
        <v>70</v>
      </c>
      <c r="AW195" s="1">
        <f>_xll.ciqfunctions.udf.CIQ(AW$9, "IQ_LASTSALEPRICE", $B195)</f>
        <v>43.65</v>
      </c>
    </row>
    <row r="196" spans="2:49" x14ac:dyDescent="0.3">
      <c r="B196" s="14">
        <v>44869</v>
      </c>
      <c r="C196" s="1">
        <f>_xll.ciqfunctions.udf.CIQ(C$9, "IQ_LASTSALEPRICE", $B196)</f>
        <v>55.28</v>
      </c>
      <c r="D196" s="1">
        <f>_xll.ciqfunctions.udf.CIQ(D$9, "IQ_LASTSALEPRICE", $B196)</f>
        <v>52.73</v>
      </c>
      <c r="E196" s="1">
        <f>_xll.ciqfunctions.udf.CIQ(E$9, "IQ_LASTSALEPRICE", $B196)</f>
        <v>81.03</v>
      </c>
      <c r="F196" s="1">
        <f>_xll.ciqfunctions.udf.CIQ(F$9, "IQ_LASTSALEPRICE", $B196)</f>
        <v>89.57</v>
      </c>
      <c r="G196" s="1">
        <f>_xll.ciqfunctions.udf.CIQ(G$9, "IQ_LASTSALEPRICE", $B196)</f>
        <v>37.119999999999997</v>
      </c>
      <c r="H196" s="1">
        <f>_xll.ciqfunctions.udf.CIQ(H$9, "IQ_LASTSALEPRICE", $B196)</f>
        <v>57.03</v>
      </c>
      <c r="I196" s="1">
        <f>_xll.ciqfunctions.udf.CIQ(I$9, "IQ_LASTSALEPRICE", $B196)</f>
        <v>90.04</v>
      </c>
      <c r="J196" s="1">
        <f>_xll.ciqfunctions.udf.CIQ(J$9, "IQ_LASTSALEPRICE", $B196)</f>
        <v>67.13</v>
      </c>
      <c r="K196" s="1">
        <f>_xll.ciqfunctions.udf.CIQ(K$9, "IQ_LASTSALEPRICE", $B196)</f>
        <v>93.61</v>
      </c>
      <c r="L196" s="1">
        <f>_xll.ciqfunctions.udf.CIQ(L$9, "IQ_LASTSALEPRICE", $B196)</f>
        <v>59.03</v>
      </c>
      <c r="M196" s="1">
        <f>_xll.ciqfunctions.udf.CIQ(M$9, "IQ_LASTSALEPRICE", $B196)</f>
        <v>110.72</v>
      </c>
      <c r="N196" s="1">
        <f>_xll.ciqfunctions.udf.CIQ(N$9, "IQ_LASTSALEPRICE", $B196)</f>
        <v>62.6</v>
      </c>
      <c r="O196" s="1">
        <f>_xll.ciqfunctions.udf.CIQ(O$9, "IQ_LASTSALEPRICE", $B196)</f>
        <v>77.180000000000007</v>
      </c>
      <c r="P196" s="1">
        <f>_xll.ciqfunctions.udf.CIQ(P$9, "IQ_LASTSALEPRICE", $B196)</f>
        <v>37.89</v>
      </c>
      <c r="Q196" s="1">
        <f>_xll.ciqfunctions.udf.CIQ(Q$9, "IQ_LASTSALEPRICE", $B196)</f>
        <v>103.8</v>
      </c>
      <c r="R196" s="1">
        <f>_xll.ciqfunctions.udf.CIQ(R$9, "IQ_LASTSALEPRICE", $B196)</f>
        <v>67.760000000000005</v>
      </c>
      <c r="S196" s="1">
        <f>_xll.ciqfunctions.udf.CIQ(S$9, "IQ_LASTSALEPRICE", $B196)</f>
        <v>78.8</v>
      </c>
      <c r="T196" s="1">
        <f>_xll.ciqfunctions.udf.CIQ(T$9, "IQ_LASTSALEPRICE", $B196)</f>
        <v>52.54</v>
      </c>
      <c r="U196" s="1">
        <f>_xll.ciqfunctions.udf.CIQ(U$9, "IQ_LASTSALEPRICE", $B196)</f>
        <v>37.54</v>
      </c>
      <c r="V196" s="1">
        <f>_xll.ciqfunctions.udf.CIQ(V$9, "IQ_LASTSALEPRICE", $B196)</f>
        <v>69.52</v>
      </c>
      <c r="W196" s="1">
        <f>_xll.ciqfunctions.udf.CIQ(W$9, "IQ_LASTSALEPRICE", $B196)</f>
        <v>45.38</v>
      </c>
      <c r="X196" s="1">
        <f>_xll.ciqfunctions.udf.CIQ(X$9, "IQ_LASTSALEPRICE", $B196)</f>
        <v>64.91</v>
      </c>
      <c r="Y196" s="1">
        <f>_xll.ciqfunctions.udf.CIQ(Y$9, "IQ_LASTSALEPRICE", $B196)</f>
        <v>91.39</v>
      </c>
      <c r="Z196" s="1">
        <f>_xll.ciqfunctions.udf.CIQ(Z$9, "IQ_LASTSALEPRICE", $B196)</f>
        <v>65.55</v>
      </c>
      <c r="AA196" s="1">
        <f>_xll.ciqfunctions.udf.CIQ(AA$9, "IQ_LASTSALEPRICE", $B196)</f>
        <v>112.39</v>
      </c>
      <c r="AB196" s="1">
        <f>_xll.ciqfunctions.udf.CIQ(AB$9, "IQ_LASTSALEPRICE", $B196)</f>
        <v>64.739999999999995</v>
      </c>
      <c r="AC196" s="1">
        <f>_xll.ciqfunctions.udf.CIQ(AC$9, "IQ_LASTSALEPRICE", $B196)</f>
        <v>57.89</v>
      </c>
      <c r="AD196" s="1">
        <f>_xll.ciqfunctions.udf.CIQ(AD$9, "IQ_LASTSALEPRICE", $B196)</f>
        <v>15.31</v>
      </c>
      <c r="AE196" s="1">
        <f>_xll.ciqfunctions.udf.CIQ(AE$9, "IQ_LASTSALEPRICE", $B196)</f>
        <v>154.83000000000001</v>
      </c>
      <c r="AF196" s="1">
        <f>_xll.ciqfunctions.udf.CIQ(AF$9, "IQ_LASTSALEPRICE", $B196)</f>
        <v>55.74</v>
      </c>
      <c r="AG196" s="1">
        <f>_xll.ciqfunctions.udf.CIQ(AG$9, "IQ_LASTSALEPRICE", $B196)</f>
        <v>28.48</v>
      </c>
      <c r="AH196" s="1">
        <f>_xll.ciqfunctions.udf.CIQ(AH$9, "IQ_LASTSALEPRICE", $B196)</f>
        <v>37.9</v>
      </c>
      <c r="AI196" s="1">
        <f>_xll.ciqfunctions.udf.CIQ(AI$9, "IQ_LASTSALEPRICE", $B196)</f>
        <v>106.03</v>
      </c>
      <c r="AJ196" s="1">
        <f>_xll.ciqfunctions.udf.CIQ(AJ$9, "IQ_LASTSALEPRICE", $B196)</f>
        <v>107.57</v>
      </c>
      <c r="AK196" s="1">
        <f>_xll.ciqfunctions.udf.CIQ(AK$9, "IQ_LASTSALEPRICE", $B196)</f>
        <v>25.89</v>
      </c>
      <c r="AL196" s="1">
        <f>_xll.ciqfunctions.udf.CIQ(AL$9, "IQ_LASTSALEPRICE", $B196)</f>
        <v>44.28</v>
      </c>
      <c r="AM196" s="1">
        <f>_xll.ciqfunctions.udf.CIQ(AM$9, "IQ_LASTSALEPRICE", $B196)</f>
        <v>46.64</v>
      </c>
      <c r="AN196" s="1">
        <f>_xll.ciqfunctions.udf.CIQ(AN$9, "IQ_LASTSALEPRICE", $B196)</f>
        <v>80.900000000000006</v>
      </c>
      <c r="AO196" s="1">
        <f>_xll.ciqfunctions.udf.CIQ(AO$9, "IQ_LASTSALEPRICE", $B196)</f>
        <v>70.36</v>
      </c>
      <c r="AP196" s="1">
        <f>_xll.ciqfunctions.udf.CIQ(AP$9, "IQ_LASTSALEPRICE", $B196)</f>
        <v>68.48</v>
      </c>
      <c r="AQ196" s="1">
        <f>_xll.ciqfunctions.udf.CIQ(AQ$9, "IQ_LASTSALEPRICE", $B196)</f>
        <v>88.92</v>
      </c>
      <c r="AR196" s="1">
        <f>_xll.ciqfunctions.udf.CIQ(AR$9, "IQ_LASTSALEPRICE", $B196)</f>
        <v>139.04</v>
      </c>
      <c r="AS196" s="1">
        <f>_xll.ciqfunctions.udf.CIQ(AS$9, "IQ_LASTSALEPRICE", $B196)</f>
        <v>59.81</v>
      </c>
      <c r="AT196" s="1">
        <f>_xll.ciqfunctions.udf.CIQ(AT$9, "IQ_LASTSALEPRICE", $B196)</f>
        <v>44.21</v>
      </c>
      <c r="AU196" s="1">
        <f>_xll.ciqfunctions.udf.CIQ(AU$9, "IQ_LASTSALEPRICE", $B196)</f>
        <v>87.88</v>
      </c>
      <c r="AV196" s="1">
        <f>_xll.ciqfunctions.udf.CIQ(AV$9, "IQ_LASTSALEPRICE", $B196)</f>
        <v>70.37</v>
      </c>
      <c r="AW196" s="1">
        <f>_xll.ciqfunctions.udf.CIQ(AW$9, "IQ_LASTSALEPRICE", $B196)</f>
        <v>44.45</v>
      </c>
    </row>
    <row r="197" spans="2:49" x14ac:dyDescent="0.3">
      <c r="B197" s="14">
        <v>44868</v>
      </c>
      <c r="C197" s="1">
        <f>_xll.ciqfunctions.udf.CIQ(C$9, "IQ_LASTSALEPRICE", $B197)</f>
        <v>54.18</v>
      </c>
      <c r="D197" s="1">
        <f>_xll.ciqfunctions.udf.CIQ(D$9, "IQ_LASTSALEPRICE", $B197)</f>
        <v>52.15</v>
      </c>
      <c r="E197" s="1">
        <f>_xll.ciqfunctions.udf.CIQ(E$9, "IQ_LASTSALEPRICE", $B197)</f>
        <v>81.14</v>
      </c>
      <c r="F197" s="1">
        <f>_xll.ciqfunctions.udf.CIQ(F$9, "IQ_LASTSALEPRICE", $B197)</f>
        <v>88.68</v>
      </c>
      <c r="G197" s="1">
        <f>_xll.ciqfunctions.udf.CIQ(G$9, "IQ_LASTSALEPRICE", $B197)</f>
        <v>36.520000000000003</v>
      </c>
      <c r="H197" s="1">
        <f>_xll.ciqfunctions.udf.CIQ(H$9, "IQ_LASTSALEPRICE", $B197)</f>
        <v>56.9</v>
      </c>
      <c r="I197" s="1">
        <f>_xll.ciqfunctions.udf.CIQ(I$9, "IQ_LASTSALEPRICE", $B197)</f>
        <v>88.73</v>
      </c>
      <c r="J197" s="1">
        <f>_xll.ciqfunctions.udf.CIQ(J$9, "IQ_LASTSALEPRICE", $B197)</f>
        <v>69.23</v>
      </c>
      <c r="K197" s="1">
        <f>_xll.ciqfunctions.udf.CIQ(K$9, "IQ_LASTSALEPRICE", $B197)</f>
        <v>93.22</v>
      </c>
      <c r="L197" s="1">
        <f>_xll.ciqfunctions.udf.CIQ(L$9, "IQ_LASTSALEPRICE", $B197)</f>
        <v>58.45</v>
      </c>
      <c r="M197" s="1">
        <f>_xll.ciqfunctions.udf.CIQ(M$9, "IQ_LASTSALEPRICE", $B197)</f>
        <v>109.35</v>
      </c>
      <c r="N197" s="1">
        <f>_xll.ciqfunctions.udf.CIQ(N$9, "IQ_LASTSALEPRICE", $B197)</f>
        <v>61.54</v>
      </c>
      <c r="O197" s="1">
        <f>_xll.ciqfunctions.udf.CIQ(O$9, "IQ_LASTSALEPRICE", $B197)</f>
        <v>76.2</v>
      </c>
      <c r="P197" s="1">
        <f>_xll.ciqfunctions.udf.CIQ(P$9, "IQ_LASTSALEPRICE", $B197)</f>
        <v>37.270000000000003</v>
      </c>
      <c r="Q197" s="1">
        <f>_xll.ciqfunctions.udf.CIQ(Q$9, "IQ_LASTSALEPRICE", $B197)</f>
        <v>101.88</v>
      </c>
      <c r="R197" s="1">
        <f>_xll.ciqfunctions.udf.CIQ(R$9, "IQ_LASTSALEPRICE", $B197)</f>
        <v>67.150000000000006</v>
      </c>
      <c r="S197" s="1">
        <f>_xll.ciqfunctions.udf.CIQ(S$9, "IQ_LASTSALEPRICE", $B197)</f>
        <v>78.180000000000007</v>
      </c>
      <c r="T197" s="1">
        <f>_xll.ciqfunctions.udf.CIQ(T$9, "IQ_LASTSALEPRICE", $B197)</f>
        <v>52</v>
      </c>
      <c r="U197" s="1">
        <f>_xll.ciqfunctions.udf.CIQ(U$9, "IQ_LASTSALEPRICE", $B197)</f>
        <v>37.07</v>
      </c>
      <c r="V197" s="1">
        <f>_xll.ciqfunctions.udf.CIQ(V$9, "IQ_LASTSALEPRICE", $B197)</f>
        <v>68.52</v>
      </c>
      <c r="W197" s="1">
        <f>_xll.ciqfunctions.udf.CIQ(W$9, "IQ_LASTSALEPRICE", $B197)</f>
        <v>44.73</v>
      </c>
      <c r="X197" s="1">
        <f>_xll.ciqfunctions.udf.CIQ(X$9, "IQ_LASTSALEPRICE", $B197)</f>
        <v>64.849999999999994</v>
      </c>
      <c r="Y197" s="1">
        <f>_xll.ciqfunctions.udf.CIQ(Y$9, "IQ_LASTSALEPRICE", $B197)</f>
        <v>90.39</v>
      </c>
      <c r="Z197" s="1">
        <f>_xll.ciqfunctions.udf.CIQ(Z$9, "IQ_LASTSALEPRICE", $B197)</f>
        <v>65.150000000000006</v>
      </c>
      <c r="AA197" s="1">
        <f>_xll.ciqfunctions.udf.CIQ(AA$9, "IQ_LASTSALEPRICE", $B197)</f>
        <v>111.86</v>
      </c>
      <c r="AB197" s="1">
        <f>_xll.ciqfunctions.udf.CIQ(AB$9, "IQ_LASTSALEPRICE", $B197)</f>
        <v>63.47</v>
      </c>
      <c r="AC197" s="1">
        <f>_xll.ciqfunctions.udf.CIQ(AC$9, "IQ_LASTSALEPRICE", $B197)</f>
        <v>57.06</v>
      </c>
      <c r="AD197" s="1">
        <f>_xll.ciqfunctions.udf.CIQ(AD$9, "IQ_LASTSALEPRICE", $B197)</f>
        <v>15.2</v>
      </c>
      <c r="AE197" s="1">
        <f>_xll.ciqfunctions.udf.CIQ(AE$9, "IQ_LASTSALEPRICE", $B197)</f>
        <v>152.61000000000001</v>
      </c>
      <c r="AF197" s="1">
        <f>_xll.ciqfunctions.udf.CIQ(AF$9, "IQ_LASTSALEPRICE", $B197)</f>
        <v>55.69</v>
      </c>
      <c r="AG197" s="1">
        <f>_xll.ciqfunctions.udf.CIQ(AG$9, "IQ_LASTSALEPRICE", $B197)</f>
        <v>28.01</v>
      </c>
      <c r="AH197" s="1">
        <f>_xll.ciqfunctions.udf.CIQ(AH$9, "IQ_LASTSALEPRICE", $B197)</f>
        <v>38.21</v>
      </c>
      <c r="AI197" s="1">
        <f>_xll.ciqfunctions.udf.CIQ(AI$9, "IQ_LASTSALEPRICE", $B197)</f>
        <v>104.74</v>
      </c>
      <c r="AJ197" s="1">
        <f>_xll.ciqfunctions.udf.CIQ(AJ$9, "IQ_LASTSALEPRICE", $B197)</f>
        <v>109.47</v>
      </c>
      <c r="AK197" s="1">
        <f>_xll.ciqfunctions.udf.CIQ(AK$9, "IQ_LASTSALEPRICE", $B197)</f>
        <v>25.66</v>
      </c>
      <c r="AL197" s="1">
        <f>_xll.ciqfunctions.udf.CIQ(AL$9, "IQ_LASTSALEPRICE", $B197)</f>
        <v>44.26</v>
      </c>
      <c r="AM197" s="1">
        <f>_xll.ciqfunctions.udf.CIQ(AM$9, "IQ_LASTSALEPRICE", $B197)</f>
        <v>46.1</v>
      </c>
      <c r="AN197" s="1">
        <f>_xll.ciqfunctions.udf.CIQ(AN$9, "IQ_LASTSALEPRICE", $B197)</f>
        <v>79.930000000000007</v>
      </c>
      <c r="AO197" s="1">
        <f>_xll.ciqfunctions.udf.CIQ(AO$9, "IQ_LASTSALEPRICE", $B197)</f>
        <v>70.08</v>
      </c>
      <c r="AP197" s="1">
        <f>_xll.ciqfunctions.udf.CIQ(AP$9, "IQ_LASTSALEPRICE", $B197)</f>
        <v>67.930000000000007</v>
      </c>
      <c r="AQ197" s="1">
        <f>_xll.ciqfunctions.udf.CIQ(AQ$9, "IQ_LASTSALEPRICE", $B197)</f>
        <v>87.67</v>
      </c>
      <c r="AR197" s="1">
        <f>_xll.ciqfunctions.udf.CIQ(AR$9, "IQ_LASTSALEPRICE", $B197)</f>
        <v>137.84</v>
      </c>
      <c r="AS197" s="1">
        <f>_xll.ciqfunctions.udf.CIQ(AS$9, "IQ_LASTSALEPRICE", $B197)</f>
        <v>58.73</v>
      </c>
      <c r="AT197" s="1">
        <f>_xll.ciqfunctions.udf.CIQ(AT$9, "IQ_LASTSALEPRICE", $B197)</f>
        <v>43.82</v>
      </c>
      <c r="AU197" s="1">
        <f>_xll.ciqfunctions.udf.CIQ(AU$9, "IQ_LASTSALEPRICE", $B197)</f>
        <v>85.48</v>
      </c>
      <c r="AV197" s="1">
        <f>_xll.ciqfunctions.udf.CIQ(AV$9, "IQ_LASTSALEPRICE", $B197)</f>
        <v>69.239999999999995</v>
      </c>
      <c r="AW197" s="1">
        <f>_xll.ciqfunctions.udf.CIQ(AW$9, "IQ_LASTSALEPRICE", $B197)</f>
        <v>42.27</v>
      </c>
    </row>
    <row r="198" spans="2:49" x14ac:dyDescent="0.3">
      <c r="B198" s="14">
        <v>44867</v>
      </c>
      <c r="C198" s="1">
        <f>_xll.ciqfunctions.udf.CIQ(C$9, "IQ_LASTSALEPRICE", $B198)</f>
        <v>54.89</v>
      </c>
      <c r="D198" s="1">
        <f>_xll.ciqfunctions.udf.CIQ(D$9, "IQ_LASTSALEPRICE", $B198)</f>
        <v>52.12</v>
      </c>
      <c r="E198" s="1">
        <f>_xll.ciqfunctions.udf.CIQ(E$9, "IQ_LASTSALEPRICE", $B198)</f>
        <v>81.17</v>
      </c>
      <c r="F198" s="1">
        <f>_xll.ciqfunctions.udf.CIQ(F$9, "IQ_LASTSALEPRICE", $B198)</f>
        <v>88.21</v>
      </c>
      <c r="G198" s="1">
        <f>_xll.ciqfunctions.udf.CIQ(G$9, "IQ_LASTSALEPRICE", $B198)</f>
        <v>36.880000000000003</v>
      </c>
      <c r="H198" s="1">
        <f>_xll.ciqfunctions.udf.CIQ(H$9, "IQ_LASTSALEPRICE", $B198)</f>
        <v>57.04</v>
      </c>
      <c r="I198" s="1">
        <f>_xll.ciqfunctions.udf.CIQ(I$9, "IQ_LASTSALEPRICE", $B198)</f>
        <v>88.21</v>
      </c>
      <c r="J198" s="1">
        <f>_xll.ciqfunctions.udf.CIQ(J$9, "IQ_LASTSALEPRICE", $B198)</f>
        <v>69.040000000000006</v>
      </c>
      <c r="K198" s="1">
        <f>_xll.ciqfunctions.udf.CIQ(K$9, "IQ_LASTSALEPRICE", $B198)</f>
        <v>92.88</v>
      </c>
      <c r="L198" s="1">
        <f>_xll.ciqfunctions.udf.CIQ(L$9, "IQ_LASTSALEPRICE", $B198)</f>
        <v>58.76</v>
      </c>
      <c r="M198" s="1">
        <f>_xll.ciqfunctions.udf.CIQ(M$9, "IQ_LASTSALEPRICE", $B198)</f>
        <v>108.76</v>
      </c>
      <c r="N198" s="1">
        <f>_xll.ciqfunctions.udf.CIQ(N$9, "IQ_LASTSALEPRICE", $B198)</f>
        <v>60.77</v>
      </c>
      <c r="O198" s="1">
        <f>_xll.ciqfunctions.udf.CIQ(O$9, "IQ_LASTSALEPRICE", $B198)</f>
        <v>76.239999999999995</v>
      </c>
      <c r="P198" s="1">
        <f>_xll.ciqfunctions.udf.CIQ(P$9, "IQ_LASTSALEPRICE", $B198)</f>
        <v>37.51</v>
      </c>
      <c r="Q198" s="1">
        <f>_xll.ciqfunctions.udf.CIQ(Q$9, "IQ_LASTSALEPRICE", $B198)</f>
        <v>102.06</v>
      </c>
      <c r="R198" s="1">
        <f>_xll.ciqfunctions.udf.CIQ(R$9, "IQ_LASTSALEPRICE", $B198)</f>
        <v>68.23</v>
      </c>
      <c r="S198" s="1">
        <f>_xll.ciqfunctions.udf.CIQ(S$9, "IQ_LASTSALEPRICE", $B198)</f>
        <v>77.28</v>
      </c>
      <c r="T198" s="1">
        <f>_xll.ciqfunctions.udf.CIQ(T$9, "IQ_LASTSALEPRICE", $B198)</f>
        <v>52.89</v>
      </c>
      <c r="U198" s="1">
        <f>_xll.ciqfunctions.udf.CIQ(U$9, "IQ_LASTSALEPRICE", $B198)</f>
        <v>36.42</v>
      </c>
      <c r="V198" s="1">
        <f>_xll.ciqfunctions.udf.CIQ(V$9, "IQ_LASTSALEPRICE", $B198)</f>
        <v>67.290000000000006</v>
      </c>
      <c r="W198" s="1">
        <f>_xll.ciqfunctions.udf.CIQ(W$9, "IQ_LASTSALEPRICE", $B198)</f>
        <v>44.82</v>
      </c>
      <c r="X198" s="1">
        <f>_xll.ciqfunctions.udf.CIQ(X$9, "IQ_LASTSALEPRICE", $B198)</f>
        <v>64.8</v>
      </c>
      <c r="Y198" s="1">
        <f>_xll.ciqfunctions.udf.CIQ(Y$9, "IQ_LASTSALEPRICE", $B198)</f>
        <v>90.25</v>
      </c>
      <c r="Z198" s="1">
        <f>_xll.ciqfunctions.udf.CIQ(Z$9, "IQ_LASTSALEPRICE", $B198)</f>
        <v>65.31</v>
      </c>
      <c r="AA198" s="1">
        <f>_xll.ciqfunctions.udf.CIQ(AA$9, "IQ_LASTSALEPRICE", $B198)</f>
        <v>111.02</v>
      </c>
      <c r="AB198" s="1">
        <f>_xll.ciqfunctions.udf.CIQ(AB$9, "IQ_LASTSALEPRICE", $B198)</f>
        <v>65.05</v>
      </c>
      <c r="AC198" s="1">
        <f>_xll.ciqfunctions.udf.CIQ(AC$9, "IQ_LASTSALEPRICE", $B198)</f>
        <v>56.61</v>
      </c>
      <c r="AD198" s="1">
        <f>_xll.ciqfunctions.udf.CIQ(AD$9, "IQ_LASTSALEPRICE", $B198)</f>
        <v>14.93</v>
      </c>
      <c r="AE198" s="1">
        <f>_xll.ciqfunctions.udf.CIQ(AE$9, "IQ_LASTSALEPRICE", $B198)</f>
        <v>150.54</v>
      </c>
      <c r="AF198" s="1">
        <f>_xll.ciqfunctions.udf.CIQ(AF$9, "IQ_LASTSALEPRICE", $B198)</f>
        <v>56.31</v>
      </c>
      <c r="AG198" s="1">
        <f>_xll.ciqfunctions.udf.CIQ(AG$9, "IQ_LASTSALEPRICE", $B198)</f>
        <v>28.11</v>
      </c>
      <c r="AH198" s="1">
        <f>_xll.ciqfunctions.udf.CIQ(AH$9, "IQ_LASTSALEPRICE", $B198)</f>
        <v>37.979999999999997</v>
      </c>
      <c r="AI198" s="1">
        <f>_xll.ciqfunctions.udf.CIQ(AI$9, "IQ_LASTSALEPRICE", $B198)</f>
        <v>105.55</v>
      </c>
      <c r="AJ198" s="1">
        <f>_xll.ciqfunctions.udf.CIQ(AJ$9, "IQ_LASTSALEPRICE", $B198)</f>
        <v>123.85</v>
      </c>
      <c r="AK198" s="1">
        <f>_xll.ciqfunctions.udf.CIQ(AK$9, "IQ_LASTSALEPRICE", $B198)</f>
        <v>25.62</v>
      </c>
      <c r="AL198" s="1">
        <f>_xll.ciqfunctions.udf.CIQ(AL$9, "IQ_LASTSALEPRICE", $B198)</f>
        <v>44.52</v>
      </c>
      <c r="AM198" s="1">
        <f>_xll.ciqfunctions.udf.CIQ(AM$9, "IQ_LASTSALEPRICE", $B198)</f>
        <v>46.8</v>
      </c>
      <c r="AN198" s="1">
        <f>_xll.ciqfunctions.udf.CIQ(AN$9, "IQ_LASTSALEPRICE", $B198)</f>
        <v>79.37</v>
      </c>
      <c r="AO198" s="1">
        <f>_xll.ciqfunctions.udf.CIQ(AO$9, "IQ_LASTSALEPRICE", $B198)</f>
        <v>71.459999999999994</v>
      </c>
      <c r="AP198" s="1">
        <f>_xll.ciqfunctions.udf.CIQ(AP$9, "IQ_LASTSALEPRICE", $B198)</f>
        <v>69.180000000000007</v>
      </c>
      <c r="AQ198" s="1">
        <f>_xll.ciqfunctions.udf.CIQ(AQ$9, "IQ_LASTSALEPRICE", $B198)</f>
        <v>86.69</v>
      </c>
      <c r="AR198" s="1">
        <f>_xll.ciqfunctions.udf.CIQ(AR$9, "IQ_LASTSALEPRICE", $B198)</f>
        <v>138.16</v>
      </c>
      <c r="AS198" s="1">
        <f>_xll.ciqfunctions.udf.CIQ(AS$9, "IQ_LASTSALEPRICE", $B198)</f>
        <v>58.73</v>
      </c>
      <c r="AT198" s="1">
        <f>_xll.ciqfunctions.udf.CIQ(AT$9, "IQ_LASTSALEPRICE", $B198)</f>
        <v>43.71</v>
      </c>
      <c r="AU198" s="1">
        <f>_xll.ciqfunctions.udf.CIQ(AU$9, "IQ_LASTSALEPRICE", $B198)</f>
        <v>85.81</v>
      </c>
      <c r="AV198" s="1">
        <f>_xll.ciqfunctions.udf.CIQ(AV$9, "IQ_LASTSALEPRICE", $B198)</f>
        <v>68.19</v>
      </c>
      <c r="AW198" s="1">
        <f>_xll.ciqfunctions.udf.CIQ(AW$9, "IQ_LASTSALEPRICE", $B198)</f>
        <v>42.27</v>
      </c>
    </row>
    <row r="199" spans="2:49" x14ac:dyDescent="0.3">
      <c r="B199" s="14">
        <v>44866</v>
      </c>
      <c r="C199" s="1">
        <f>_xll.ciqfunctions.udf.CIQ(C$9, "IQ_LASTSALEPRICE", $B199)</f>
        <v>56.15</v>
      </c>
      <c r="D199" s="1">
        <f>_xll.ciqfunctions.udf.CIQ(D$9, "IQ_LASTSALEPRICE", $B199)</f>
        <v>52.63</v>
      </c>
      <c r="E199" s="1">
        <f>_xll.ciqfunctions.udf.CIQ(E$9, "IQ_LASTSALEPRICE", $B199)</f>
        <v>82.12</v>
      </c>
      <c r="F199" s="1">
        <f>_xll.ciqfunctions.udf.CIQ(F$9, "IQ_LASTSALEPRICE", $B199)</f>
        <v>88.53</v>
      </c>
      <c r="G199" s="1">
        <f>_xll.ciqfunctions.udf.CIQ(G$9, "IQ_LASTSALEPRICE", $B199)</f>
        <v>37.659999999999997</v>
      </c>
      <c r="H199" s="1">
        <f>_xll.ciqfunctions.udf.CIQ(H$9, "IQ_LASTSALEPRICE", $B199)</f>
        <v>57.31</v>
      </c>
      <c r="I199" s="1">
        <f>_xll.ciqfunctions.udf.CIQ(I$9, "IQ_LASTSALEPRICE", $B199)</f>
        <v>88.02</v>
      </c>
      <c r="J199" s="1">
        <f>_xll.ciqfunctions.udf.CIQ(J$9, "IQ_LASTSALEPRICE", $B199)</f>
        <v>69.72</v>
      </c>
      <c r="K199" s="1">
        <f>_xll.ciqfunctions.udf.CIQ(K$9, "IQ_LASTSALEPRICE", $B199)</f>
        <v>93.74</v>
      </c>
      <c r="L199" s="1">
        <f>_xll.ciqfunctions.udf.CIQ(L$9, "IQ_LASTSALEPRICE", $B199)</f>
        <v>60.51</v>
      </c>
      <c r="M199" s="1">
        <f>_xll.ciqfunctions.udf.CIQ(M$9, "IQ_LASTSALEPRICE", $B199)</f>
        <v>108.32</v>
      </c>
      <c r="N199" s="1">
        <f>_xll.ciqfunctions.udf.CIQ(N$9, "IQ_LASTSALEPRICE", $B199)</f>
        <v>61.16</v>
      </c>
      <c r="O199" s="1">
        <f>_xll.ciqfunctions.udf.CIQ(O$9, "IQ_LASTSALEPRICE", $B199)</f>
        <v>76.98</v>
      </c>
      <c r="P199" s="1">
        <f>_xll.ciqfunctions.udf.CIQ(P$9, "IQ_LASTSALEPRICE", $B199)</f>
        <v>37.81</v>
      </c>
      <c r="Q199" s="1">
        <f>_xll.ciqfunctions.udf.CIQ(Q$9, "IQ_LASTSALEPRICE", $B199)</f>
        <v>102.93</v>
      </c>
      <c r="R199" s="1">
        <f>_xll.ciqfunctions.udf.CIQ(R$9, "IQ_LASTSALEPRICE", $B199)</f>
        <v>68.709999999999994</v>
      </c>
      <c r="S199" s="1">
        <f>_xll.ciqfunctions.udf.CIQ(S$9, "IQ_LASTSALEPRICE", $B199)</f>
        <v>77.709999999999994</v>
      </c>
      <c r="T199" s="1">
        <f>_xll.ciqfunctions.udf.CIQ(T$9, "IQ_LASTSALEPRICE", $B199)</f>
        <v>52.85</v>
      </c>
      <c r="U199" s="1">
        <f>_xll.ciqfunctions.udf.CIQ(U$9, "IQ_LASTSALEPRICE", $B199)</f>
        <v>36.92</v>
      </c>
      <c r="V199" s="1">
        <f>_xll.ciqfunctions.udf.CIQ(V$9, "IQ_LASTSALEPRICE", $B199)</f>
        <v>67.81</v>
      </c>
      <c r="W199" s="1">
        <f>_xll.ciqfunctions.udf.CIQ(W$9, "IQ_LASTSALEPRICE", $B199)</f>
        <v>45.06</v>
      </c>
      <c r="X199" s="1">
        <f>_xll.ciqfunctions.udf.CIQ(X$9, "IQ_LASTSALEPRICE", $B199)</f>
        <v>65.53</v>
      </c>
      <c r="Y199" s="1">
        <f>_xll.ciqfunctions.udf.CIQ(Y$9, "IQ_LASTSALEPRICE", $B199)</f>
        <v>91.95</v>
      </c>
      <c r="Z199" s="1">
        <f>_xll.ciqfunctions.udf.CIQ(Z$9, "IQ_LASTSALEPRICE", $B199)</f>
        <v>65.900000000000006</v>
      </c>
      <c r="AA199" s="1">
        <f>_xll.ciqfunctions.udf.CIQ(AA$9, "IQ_LASTSALEPRICE", $B199)</f>
        <v>112.53</v>
      </c>
      <c r="AB199" s="1">
        <f>_xll.ciqfunctions.udf.CIQ(AB$9, "IQ_LASTSALEPRICE", $B199)</f>
        <v>65.66</v>
      </c>
      <c r="AC199" s="1">
        <f>_xll.ciqfunctions.udf.CIQ(AC$9, "IQ_LASTSALEPRICE", $B199)</f>
        <v>56.33</v>
      </c>
      <c r="AD199" s="1">
        <f>_xll.ciqfunctions.udf.CIQ(AD$9, "IQ_LASTSALEPRICE", $B199)</f>
        <v>15.31</v>
      </c>
      <c r="AE199" s="1">
        <f>_xll.ciqfunctions.udf.CIQ(AE$9, "IQ_LASTSALEPRICE", $B199)</f>
        <v>151.44999999999999</v>
      </c>
      <c r="AF199" s="1">
        <f>_xll.ciqfunctions.udf.CIQ(AF$9, "IQ_LASTSALEPRICE", $B199)</f>
        <v>62.3</v>
      </c>
      <c r="AG199" s="1">
        <f>_xll.ciqfunctions.udf.CIQ(AG$9, "IQ_LASTSALEPRICE", $B199)</f>
        <v>28.35</v>
      </c>
      <c r="AH199" s="1">
        <f>_xll.ciqfunctions.udf.CIQ(AH$9, "IQ_LASTSALEPRICE", $B199)</f>
        <v>38.42</v>
      </c>
      <c r="AI199" s="1">
        <f>_xll.ciqfunctions.udf.CIQ(AI$9, "IQ_LASTSALEPRICE", $B199)</f>
        <v>106.27</v>
      </c>
      <c r="AJ199" s="1">
        <f>_xll.ciqfunctions.udf.CIQ(AJ$9, "IQ_LASTSALEPRICE", $B199)</f>
        <v>123.89</v>
      </c>
      <c r="AK199" s="1">
        <f>_xll.ciqfunctions.udf.CIQ(AK$9, "IQ_LASTSALEPRICE", $B199)</f>
        <v>25.83</v>
      </c>
      <c r="AL199" s="1">
        <f>_xll.ciqfunctions.udf.CIQ(AL$9, "IQ_LASTSALEPRICE", $B199)</f>
        <v>45.11</v>
      </c>
      <c r="AM199" s="1">
        <f>_xll.ciqfunctions.udf.CIQ(AM$9, "IQ_LASTSALEPRICE", $B199)</f>
        <v>47.75</v>
      </c>
      <c r="AN199" s="1">
        <f>_xll.ciqfunctions.udf.CIQ(AN$9, "IQ_LASTSALEPRICE", $B199)</f>
        <v>80.03</v>
      </c>
      <c r="AO199" s="1">
        <f>_xll.ciqfunctions.udf.CIQ(AO$9, "IQ_LASTSALEPRICE", $B199)</f>
        <v>72.61</v>
      </c>
      <c r="AP199" s="1">
        <f>_xll.ciqfunctions.udf.CIQ(AP$9, "IQ_LASTSALEPRICE", $B199)</f>
        <v>70.349999999999994</v>
      </c>
      <c r="AQ199" s="1">
        <f>_xll.ciqfunctions.udf.CIQ(AQ$9, "IQ_LASTSALEPRICE", $B199)</f>
        <v>88.04</v>
      </c>
      <c r="AR199" s="1">
        <f>_xll.ciqfunctions.udf.CIQ(AR$9, "IQ_LASTSALEPRICE", $B199)</f>
        <v>141.84</v>
      </c>
      <c r="AS199" s="1">
        <f>_xll.ciqfunctions.udf.CIQ(AS$9, "IQ_LASTSALEPRICE", $B199)</f>
        <v>59.82</v>
      </c>
      <c r="AT199" s="1">
        <f>_xll.ciqfunctions.udf.CIQ(AT$9, "IQ_LASTSALEPRICE", $B199)</f>
        <v>44.14</v>
      </c>
      <c r="AU199" s="1">
        <f>_xll.ciqfunctions.udf.CIQ(AU$9, "IQ_LASTSALEPRICE", $B199)</f>
        <v>88.07</v>
      </c>
      <c r="AV199" s="1">
        <f>_xll.ciqfunctions.udf.CIQ(AV$9, "IQ_LASTSALEPRICE", $B199)</f>
        <v>69.209999999999994</v>
      </c>
      <c r="AW199" s="1">
        <f>_xll.ciqfunctions.udf.CIQ(AW$9, "IQ_LASTSALEPRICE", $B199)</f>
        <v>42.87</v>
      </c>
    </row>
    <row r="200" spans="2:49" x14ac:dyDescent="0.3">
      <c r="B200" s="14">
        <v>44865</v>
      </c>
      <c r="C200" s="1">
        <f>_xll.ciqfunctions.udf.CIQ(C$9, "IQ_LASTSALEPRICE", $B200)</f>
        <v>56.27</v>
      </c>
      <c r="D200" s="1">
        <f>_xll.ciqfunctions.udf.CIQ(D$9, "IQ_LASTSALEPRICE", $B200)</f>
        <v>52.17</v>
      </c>
      <c r="E200" s="1">
        <f>_xll.ciqfunctions.udf.CIQ(E$9, "IQ_LASTSALEPRICE", $B200)</f>
        <v>81.52</v>
      </c>
      <c r="F200" s="1">
        <f>_xll.ciqfunctions.udf.CIQ(F$9, "IQ_LASTSALEPRICE", $B200)</f>
        <v>87.92</v>
      </c>
      <c r="G200" s="1">
        <f>_xll.ciqfunctions.udf.CIQ(G$9, "IQ_LASTSALEPRICE", $B200)</f>
        <v>41.03</v>
      </c>
      <c r="H200" s="1">
        <f>_xll.ciqfunctions.udf.CIQ(H$9, "IQ_LASTSALEPRICE", $B200)</f>
        <v>57.05</v>
      </c>
      <c r="I200" s="1">
        <f>_xll.ciqfunctions.udf.CIQ(I$9, "IQ_LASTSALEPRICE", $B200)</f>
        <v>87.96</v>
      </c>
      <c r="J200" s="1">
        <f>_xll.ciqfunctions.udf.CIQ(J$9, "IQ_LASTSALEPRICE", $B200)</f>
        <v>69.97</v>
      </c>
      <c r="K200" s="1">
        <f>_xll.ciqfunctions.udf.CIQ(K$9, "IQ_LASTSALEPRICE", $B200)</f>
        <v>93.18</v>
      </c>
      <c r="L200" s="1">
        <f>_xll.ciqfunctions.udf.CIQ(L$9, "IQ_LASTSALEPRICE", $B200)</f>
        <v>60.04</v>
      </c>
      <c r="M200" s="1">
        <f>_xll.ciqfunctions.udf.CIQ(M$9, "IQ_LASTSALEPRICE", $B200)</f>
        <v>107.14</v>
      </c>
      <c r="N200" s="1">
        <f>_xll.ciqfunctions.udf.CIQ(N$9, "IQ_LASTSALEPRICE", $B200)</f>
        <v>61.13</v>
      </c>
      <c r="O200" s="1">
        <f>_xll.ciqfunctions.udf.CIQ(O$9, "IQ_LASTSALEPRICE", $B200)</f>
        <v>76.28</v>
      </c>
      <c r="P200" s="1">
        <f>_xll.ciqfunctions.udf.CIQ(P$9, "IQ_LASTSALEPRICE", $B200)</f>
        <v>38.04</v>
      </c>
      <c r="Q200" s="1">
        <f>_xll.ciqfunctions.udf.CIQ(Q$9, "IQ_LASTSALEPRICE", $B200)</f>
        <v>104.7</v>
      </c>
      <c r="R200" s="1">
        <f>_xll.ciqfunctions.udf.CIQ(R$9, "IQ_LASTSALEPRICE", $B200)</f>
        <v>68.09</v>
      </c>
      <c r="S200" s="1">
        <f>_xll.ciqfunctions.udf.CIQ(S$9, "IQ_LASTSALEPRICE", $B200)</f>
        <v>77.5</v>
      </c>
      <c r="T200" s="1">
        <f>_xll.ciqfunctions.udf.CIQ(T$9, "IQ_LASTSALEPRICE", $B200)</f>
        <v>52.83</v>
      </c>
      <c r="U200" s="1">
        <f>_xll.ciqfunctions.udf.CIQ(U$9, "IQ_LASTSALEPRICE", $B200)</f>
        <v>36.630000000000003</v>
      </c>
      <c r="V200" s="1">
        <f>_xll.ciqfunctions.udf.CIQ(V$9, "IQ_LASTSALEPRICE", $B200)</f>
        <v>67.209999999999994</v>
      </c>
      <c r="W200" s="1">
        <f>_xll.ciqfunctions.udf.CIQ(W$9, "IQ_LASTSALEPRICE", $B200)</f>
        <v>44.94</v>
      </c>
      <c r="X200" s="1">
        <f>_xll.ciqfunctions.udf.CIQ(X$9, "IQ_LASTSALEPRICE", $B200)</f>
        <v>65.48</v>
      </c>
      <c r="Y200" s="1">
        <f>_xll.ciqfunctions.udf.CIQ(Y$9, "IQ_LASTSALEPRICE", $B200)</f>
        <v>91.33</v>
      </c>
      <c r="Z200" s="1">
        <f>_xll.ciqfunctions.udf.CIQ(Z$9, "IQ_LASTSALEPRICE", $B200)</f>
        <v>65.11</v>
      </c>
      <c r="AA200" s="1">
        <f>_xll.ciqfunctions.udf.CIQ(AA$9, "IQ_LASTSALEPRICE", $B200)</f>
        <v>112.11</v>
      </c>
      <c r="AB200" s="1">
        <f>_xll.ciqfunctions.udf.CIQ(AB$9, "IQ_LASTSALEPRICE", $B200)</f>
        <v>65.37</v>
      </c>
      <c r="AC200" s="1">
        <f>_xll.ciqfunctions.udf.CIQ(AC$9, "IQ_LASTSALEPRICE", $B200)</f>
        <v>56.07</v>
      </c>
      <c r="AD200" s="1">
        <f>_xll.ciqfunctions.udf.CIQ(AD$9, "IQ_LASTSALEPRICE", $B200)</f>
        <v>14.93</v>
      </c>
      <c r="AE200" s="1">
        <f>_xll.ciqfunctions.udf.CIQ(AE$9, "IQ_LASTSALEPRICE", $B200)</f>
        <v>150.94</v>
      </c>
      <c r="AF200" s="1">
        <f>_xll.ciqfunctions.udf.CIQ(AF$9, "IQ_LASTSALEPRICE", $B200)</f>
        <v>67.42</v>
      </c>
      <c r="AG200" s="1">
        <f>_xll.ciqfunctions.udf.CIQ(AG$9, "IQ_LASTSALEPRICE", $B200)</f>
        <v>28.61</v>
      </c>
      <c r="AH200" s="1">
        <f>_xll.ciqfunctions.udf.CIQ(AH$9, "IQ_LASTSALEPRICE", $B200)</f>
        <v>37.71</v>
      </c>
      <c r="AI200" s="1">
        <f>_xll.ciqfunctions.udf.CIQ(AI$9, "IQ_LASTSALEPRICE", $B200)</f>
        <v>106.55</v>
      </c>
      <c r="AJ200" s="1">
        <f>_xll.ciqfunctions.udf.CIQ(AJ$9, "IQ_LASTSALEPRICE", $B200)</f>
        <v>124.38</v>
      </c>
      <c r="AK200" s="1">
        <f>_xll.ciqfunctions.udf.CIQ(AK$9, "IQ_LASTSALEPRICE", $B200)</f>
        <v>25.69</v>
      </c>
      <c r="AL200" s="1">
        <f>_xll.ciqfunctions.udf.CIQ(AL$9, "IQ_LASTSALEPRICE", $B200)</f>
        <v>44.64</v>
      </c>
      <c r="AM200" s="1">
        <f>_xll.ciqfunctions.udf.CIQ(AM$9, "IQ_LASTSALEPRICE", $B200)</f>
        <v>48.09</v>
      </c>
      <c r="AN200" s="1">
        <f>_xll.ciqfunctions.udf.CIQ(AN$9, "IQ_LASTSALEPRICE", $B200)</f>
        <v>77.48</v>
      </c>
      <c r="AO200" s="1">
        <f>_xll.ciqfunctions.udf.CIQ(AO$9, "IQ_LASTSALEPRICE", $B200)</f>
        <v>73.069999999999993</v>
      </c>
      <c r="AP200" s="1">
        <f>_xll.ciqfunctions.udf.CIQ(AP$9, "IQ_LASTSALEPRICE", $B200)</f>
        <v>69.81</v>
      </c>
      <c r="AQ200" s="1">
        <f>_xll.ciqfunctions.udf.CIQ(AQ$9, "IQ_LASTSALEPRICE", $B200)</f>
        <v>90.46</v>
      </c>
      <c r="AR200" s="1">
        <f>_xll.ciqfunctions.udf.CIQ(AR$9, "IQ_LASTSALEPRICE", $B200)</f>
        <v>145.34</v>
      </c>
      <c r="AS200" s="1">
        <f>_xll.ciqfunctions.udf.CIQ(AS$9, "IQ_LASTSALEPRICE", $B200)</f>
        <v>62.06</v>
      </c>
      <c r="AT200" s="1">
        <f>_xll.ciqfunctions.udf.CIQ(AT$9, "IQ_LASTSALEPRICE", $B200)</f>
        <v>44.22</v>
      </c>
      <c r="AU200" s="1">
        <f>_xll.ciqfunctions.udf.CIQ(AU$9, "IQ_LASTSALEPRICE", $B200)</f>
        <v>89.47</v>
      </c>
      <c r="AV200" s="1">
        <f>_xll.ciqfunctions.udf.CIQ(AV$9, "IQ_LASTSALEPRICE", $B200)</f>
        <v>70.680000000000007</v>
      </c>
      <c r="AW200" s="1">
        <f>_xll.ciqfunctions.udf.CIQ(AW$9, "IQ_LASTSALEPRICE", $B200)</f>
        <v>43.56</v>
      </c>
    </row>
    <row r="201" spans="2:49" x14ac:dyDescent="0.3">
      <c r="B201" s="14">
        <v>44862</v>
      </c>
      <c r="C201" s="1">
        <f>_xll.ciqfunctions.udf.CIQ(C$9, "IQ_LASTSALEPRICE", $B201)</f>
        <v>57.11</v>
      </c>
      <c r="D201" s="1">
        <f>_xll.ciqfunctions.udf.CIQ(D$9, "IQ_LASTSALEPRICE", $B201)</f>
        <v>52.37</v>
      </c>
      <c r="E201" s="1">
        <f>_xll.ciqfunctions.udf.CIQ(E$9, "IQ_LASTSALEPRICE", $B201)</f>
        <v>82.33</v>
      </c>
      <c r="F201" s="1">
        <f>_xll.ciqfunctions.udf.CIQ(F$9, "IQ_LASTSALEPRICE", $B201)</f>
        <v>89.4</v>
      </c>
      <c r="G201" s="1">
        <f>_xll.ciqfunctions.udf.CIQ(G$9, "IQ_LASTSALEPRICE", $B201)</f>
        <v>41.12</v>
      </c>
      <c r="H201" s="1">
        <f>_xll.ciqfunctions.udf.CIQ(H$9, "IQ_LASTSALEPRICE", $B201)</f>
        <v>57.92</v>
      </c>
      <c r="I201" s="1">
        <f>_xll.ciqfunctions.udf.CIQ(I$9, "IQ_LASTSALEPRICE", $B201)</f>
        <v>88.45</v>
      </c>
      <c r="J201" s="1">
        <f>_xll.ciqfunctions.udf.CIQ(J$9, "IQ_LASTSALEPRICE", $B201)</f>
        <v>69.41</v>
      </c>
      <c r="K201" s="1">
        <f>_xll.ciqfunctions.udf.CIQ(K$9, "IQ_LASTSALEPRICE", $B201)</f>
        <v>94</v>
      </c>
      <c r="L201" s="1">
        <f>_xll.ciqfunctions.udf.CIQ(L$9, "IQ_LASTSALEPRICE", $B201)</f>
        <v>60.23</v>
      </c>
      <c r="M201" s="1">
        <f>_xll.ciqfunctions.udf.CIQ(M$9, "IQ_LASTSALEPRICE", $B201)</f>
        <v>107.73</v>
      </c>
      <c r="N201" s="1">
        <f>_xll.ciqfunctions.udf.CIQ(N$9, "IQ_LASTSALEPRICE", $B201)</f>
        <v>61.96</v>
      </c>
      <c r="O201" s="1">
        <f>_xll.ciqfunctions.udf.CIQ(O$9, "IQ_LASTSALEPRICE", $B201)</f>
        <v>76.77</v>
      </c>
      <c r="P201" s="1">
        <f>_xll.ciqfunctions.udf.CIQ(P$9, "IQ_LASTSALEPRICE", $B201)</f>
        <v>37.869999999999997</v>
      </c>
      <c r="Q201" s="1">
        <f>_xll.ciqfunctions.udf.CIQ(Q$9, "IQ_LASTSALEPRICE", $B201)</f>
        <v>104.24</v>
      </c>
      <c r="R201" s="1">
        <f>_xll.ciqfunctions.udf.CIQ(R$9, "IQ_LASTSALEPRICE", $B201)</f>
        <v>68.41</v>
      </c>
      <c r="S201" s="1">
        <f>_xll.ciqfunctions.udf.CIQ(S$9, "IQ_LASTSALEPRICE", $B201)</f>
        <v>79.03</v>
      </c>
      <c r="T201" s="1">
        <f>_xll.ciqfunctions.udf.CIQ(T$9, "IQ_LASTSALEPRICE", $B201)</f>
        <v>53.43</v>
      </c>
      <c r="U201" s="1">
        <f>_xll.ciqfunctions.udf.CIQ(U$9, "IQ_LASTSALEPRICE", $B201)</f>
        <v>36.909999999999997</v>
      </c>
      <c r="V201" s="1">
        <f>_xll.ciqfunctions.udf.CIQ(V$9, "IQ_LASTSALEPRICE", $B201)</f>
        <v>68.3</v>
      </c>
      <c r="W201" s="1">
        <f>_xll.ciqfunctions.udf.CIQ(W$9, "IQ_LASTSALEPRICE", $B201)</f>
        <v>45.46</v>
      </c>
      <c r="X201" s="1">
        <f>_xll.ciqfunctions.udf.CIQ(X$9, "IQ_LASTSALEPRICE", $B201)</f>
        <v>66.34</v>
      </c>
      <c r="Y201" s="1">
        <f>_xll.ciqfunctions.udf.CIQ(Y$9, "IQ_LASTSALEPRICE", $B201)</f>
        <v>91.6</v>
      </c>
      <c r="Z201" s="1">
        <f>_xll.ciqfunctions.udf.CIQ(Z$9, "IQ_LASTSALEPRICE", $B201)</f>
        <v>65.37</v>
      </c>
      <c r="AA201" s="1">
        <f>_xll.ciqfunctions.udf.CIQ(AA$9, "IQ_LASTSALEPRICE", $B201)</f>
        <v>113.64</v>
      </c>
      <c r="AB201" s="1">
        <f>_xll.ciqfunctions.udf.CIQ(AB$9, "IQ_LASTSALEPRICE", $B201)</f>
        <v>65.87</v>
      </c>
      <c r="AC201" s="1">
        <f>_xll.ciqfunctions.udf.CIQ(AC$9, "IQ_LASTSALEPRICE", $B201)</f>
        <v>57.43</v>
      </c>
      <c r="AD201" s="1">
        <f>_xll.ciqfunctions.udf.CIQ(AD$9, "IQ_LASTSALEPRICE", $B201)</f>
        <v>15.25</v>
      </c>
      <c r="AE201" s="1">
        <f>_xll.ciqfunctions.udf.CIQ(AE$9, "IQ_LASTSALEPRICE", $B201)</f>
        <v>152.38999999999999</v>
      </c>
      <c r="AF201" s="1">
        <f>_xll.ciqfunctions.udf.CIQ(AF$9, "IQ_LASTSALEPRICE", $B201)</f>
        <v>68.7</v>
      </c>
      <c r="AG201" s="1">
        <f>_xll.ciqfunctions.udf.CIQ(AG$9, "IQ_LASTSALEPRICE", $B201)</f>
        <v>28.81</v>
      </c>
      <c r="AH201" s="1">
        <f>_xll.ciqfunctions.udf.CIQ(AH$9, "IQ_LASTSALEPRICE", $B201)</f>
        <v>38.08</v>
      </c>
      <c r="AI201" s="1">
        <f>_xll.ciqfunctions.udf.CIQ(AI$9, "IQ_LASTSALEPRICE", $B201)</f>
        <v>107.11</v>
      </c>
      <c r="AJ201" s="1">
        <f>_xll.ciqfunctions.udf.CIQ(AJ$9, "IQ_LASTSALEPRICE", $B201)</f>
        <v>126.19</v>
      </c>
      <c r="AK201" s="1">
        <f>_xll.ciqfunctions.udf.CIQ(AK$9, "IQ_LASTSALEPRICE", $B201)</f>
        <v>25.89</v>
      </c>
      <c r="AL201" s="1">
        <f>_xll.ciqfunctions.udf.CIQ(AL$9, "IQ_LASTSALEPRICE", $B201)</f>
        <v>45.28</v>
      </c>
      <c r="AM201" s="1">
        <f>_xll.ciqfunctions.udf.CIQ(AM$9, "IQ_LASTSALEPRICE", $B201)</f>
        <v>48.12</v>
      </c>
      <c r="AN201" s="1">
        <f>_xll.ciqfunctions.udf.CIQ(AN$9, "IQ_LASTSALEPRICE", $B201)</f>
        <v>77.2</v>
      </c>
      <c r="AO201" s="1">
        <f>_xll.ciqfunctions.udf.CIQ(AO$9, "IQ_LASTSALEPRICE", $B201)</f>
        <v>73.89</v>
      </c>
      <c r="AP201" s="1">
        <f>_xll.ciqfunctions.udf.CIQ(AP$9, "IQ_LASTSALEPRICE", $B201)</f>
        <v>69.7</v>
      </c>
      <c r="AQ201" s="1">
        <f>_xll.ciqfunctions.udf.CIQ(AQ$9, "IQ_LASTSALEPRICE", $B201)</f>
        <v>89.64</v>
      </c>
      <c r="AR201" s="1">
        <f>_xll.ciqfunctions.udf.CIQ(AR$9, "IQ_LASTSALEPRICE", $B201)</f>
        <v>145.94</v>
      </c>
      <c r="AS201" s="1">
        <f>_xll.ciqfunctions.udf.CIQ(AS$9, "IQ_LASTSALEPRICE", $B201)</f>
        <v>60.94</v>
      </c>
      <c r="AT201" s="1">
        <f>_xll.ciqfunctions.udf.CIQ(AT$9, "IQ_LASTSALEPRICE", $B201)</f>
        <v>44.18</v>
      </c>
      <c r="AU201" s="1">
        <f>_xll.ciqfunctions.udf.CIQ(AU$9, "IQ_LASTSALEPRICE", $B201)</f>
        <v>89.94</v>
      </c>
      <c r="AV201" s="1">
        <f>_xll.ciqfunctions.udf.CIQ(AV$9, "IQ_LASTSALEPRICE", $B201)</f>
        <v>69.989999999999995</v>
      </c>
      <c r="AW201" s="1">
        <f>_xll.ciqfunctions.udf.CIQ(AW$9, "IQ_LASTSALEPRICE", $B201)</f>
        <v>43.63</v>
      </c>
    </row>
    <row r="202" spans="2:49" x14ac:dyDescent="0.3">
      <c r="B202" s="14">
        <v>44861</v>
      </c>
      <c r="C202" s="1">
        <f>_xll.ciqfunctions.udf.CIQ(C$9, "IQ_LASTSALEPRICE", $B202)</f>
        <v>54.73</v>
      </c>
      <c r="D202" s="1">
        <f>_xll.ciqfunctions.udf.CIQ(D$9, "IQ_LASTSALEPRICE", $B202)</f>
        <v>50.9</v>
      </c>
      <c r="E202" s="1">
        <f>_xll.ciqfunctions.udf.CIQ(E$9, "IQ_LASTSALEPRICE", $B202)</f>
        <v>80.28</v>
      </c>
      <c r="F202" s="1">
        <f>_xll.ciqfunctions.udf.CIQ(F$9, "IQ_LASTSALEPRICE", $B202)</f>
        <v>87.18</v>
      </c>
      <c r="G202" s="1">
        <f>_xll.ciqfunctions.udf.CIQ(G$9, "IQ_LASTSALEPRICE", $B202)</f>
        <v>40.409999999999997</v>
      </c>
      <c r="H202" s="1">
        <f>_xll.ciqfunctions.udf.CIQ(H$9, "IQ_LASTSALEPRICE", $B202)</f>
        <v>56.6</v>
      </c>
      <c r="I202" s="1">
        <f>_xll.ciqfunctions.udf.CIQ(I$9, "IQ_LASTSALEPRICE", $B202)</f>
        <v>86.42</v>
      </c>
      <c r="J202" s="1">
        <f>_xll.ciqfunctions.udf.CIQ(J$9, "IQ_LASTSALEPRICE", $B202)</f>
        <v>67.37</v>
      </c>
      <c r="K202" s="1">
        <f>_xll.ciqfunctions.udf.CIQ(K$9, "IQ_LASTSALEPRICE", $B202)</f>
        <v>91.04</v>
      </c>
      <c r="L202" s="1">
        <f>_xll.ciqfunctions.udf.CIQ(L$9, "IQ_LASTSALEPRICE", $B202)</f>
        <v>58.38</v>
      </c>
      <c r="M202" s="1">
        <f>_xll.ciqfunctions.udf.CIQ(M$9, "IQ_LASTSALEPRICE", $B202)</f>
        <v>105.03</v>
      </c>
      <c r="N202" s="1">
        <f>_xll.ciqfunctions.udf.CIQ(N$9, "IQ_LASTSALEPRICE", $B202)</f>
        <v>60.2</v>
      </c>
      <c r="O202" s="1">
        <f>_xll.ciqfunctions.udf.CIQ(O$9, "IQ_LASTSALEPRICE", $B202)</f>
        <v>74.67</v>
      </c>
      <c r="P202" s="1">
        <f>_xll.ciqfunctions.udf.CIQ(P$9, "IQ_LASTSALEPRICE", $B202)</f>
        <v>36.799999999999997</v>
      </c>
      <c r="Q202" s="1">
        <f>_xll.ciqfunctions.udf.CIQ(Q$9, "IQ_LASTSALEPRICE", $B202)</f>
        <v>101.77</v>
      </c>
      <c r="R202" s="1">
        <f>_xll.ciqfunctions.udf.CIQ(R$9, "IQ_LASTSALEPRICE", $B202)</f>
        <v>66.430000000000007</v>
      </c>
      <c r="S202" s="1">
        <f>_xll.ciqfunctions.udf.CIQ(S$9, "IQ_LASTSALEPRICE", $B202)</f>
        <v>75.47</v>
      </c>
      <c r="T202" s="1">
        <f>_xll.ciqfunctions.udf.CIQ(T$9, "IQ_LASTSALEPRICE", $B202)</f>
        <v>53.21</v>
      </c>
      <c r="U202" s="1">
        <f>_xll.ciqfunctions.udf.CIQ(U$9, "IQ_LASTSALEPRICE", $B202)</f>
        <v>36</v>
      </c>
      <c r="V202" s="1">
        <f>_xll.ciqfunctions.udf.CIQ(V$9, "IQ_LASTSALEPRICE", $B202)</f>
        <v>66.47</v>
      </c>
      <c r="W202" s="1">
        <f>_xll.ciqfunctions.udf.CIQ(W$9, "IQ_LASTSALEPRICE", $B202)</f>
        <v>44.42</v>
      </c>
      <c r="X202" s="1">
        <f>_xll.ciqfunctions.udf.CIQ(X$9, "IQ_LASTSALEPRICE", $B202)</f>
        <v>65.17</v>
      </c>
      <c r="Y202" s="1">
        <f>_xll.ciqfunctions.udf.CIQ(Y$9, "IQ_LASTSALEPRICE", $B202)</f>
        <v>88.72</v>
      </c>
      <c r="Z202" s="1">
        <f>_xll.ciqfunctions.udf.CIQ(Z$9, "IQ_LASTSALEPRICE", $B202)</f>
        <v>63.25</v>
      </c>
      <c r="AA202" s="1">
        <f>_xll.ciqfunctions.udf.CIQ(AA$9, "IQ_LASTSALEPRICE", $B202)</f>
        <v>109.28</v>
      </c>
      <c r="AB202" s="1">
        <f>_xll.ciqfunctions.udf.CIQ(AB$9, "IQ_LASTSALEPRICE", $B202)</f>
        <v>64.72</v>
      </c>
      <c r="AC202" s="1">
        <f>_xll.ciqfunctions.udf.CIQ(AC$9, "IQ_LASTSALEPRICE", $B202)</f>
        <v>55.49</v>
      </c>
      <c r="AD202" s="1">
        <f>_xll.ciqfunctions.udf.CIQ(AD$9, "IQ_LASTSALEPRICE", $B202)</f>
        <v>15.38</v>
      </c>
      <c r="AE202" s="1">
        <f>_xll.ciqfunctions.udf.CIQ(AE$9, "IQ_LASTSALEPRICE", $B202)</f>
        <v>150</v>
      </c>
      <c r="AF202" s="1">
        <f>_xll.ciqfunctions.udf.CIQ(AF$9, "IQ_LASTSALEPRICE", $B202)</f>
        <v>66.790000000000006</v>
      </c>
      <c r="AG202" s="1">
        <f>_xll.ciqfunctions.udf.CIQ(AG$9, "IQ_LASTSALEPRICE", $B202)</f>
        <v>27.99</v>
      </c>
      <c r="AH202" s="1">
        <f>_xll.ciqfunctions.udf.CIQ(AH$9, "IQ_LASTSALEPRICE", $B202)</f>
        <v>37.25</v>
      </c>
      <c r="AI202" s="1">
        <f>_xll.ciqfunctions.udf.CIQ(AI$9, "IQ_LASTSALEPRICE", $B202)</f>
        <v>104.69</v>
      </c>
      <c r="AJ202" s="1">
        <f>_xll.ciqfunctions.udf.CIQ(AJ$9, "IQ_LASTSALEPRICE", $B202)</f>
        <v>124.02</v>
      </c>
      <c r="AK202" s="1">
        <f>_xll.ciqfunctions.udf.CIQ(AK$9, "IQ_LASTSALEPRICE", $B202)</f>
        <v>25.37</v>
      </c>
      <c r="AL202" s="1">
        <f>_xll.ciqfunctions.udf.CIQ(AL$9, "IQ_LASTSALEPRICE", $B202)</f>
        <v>44.44</v>
      </c>
      <c r="AM202" s="1">
        <f>_xll.ciqfunctions.udf.CIQ(AM$9, "IQ_LASTSALEPRICE", $B202)</f>
        <v>47.45</v>
      </c>
      <c r="AN202" s="1">
        <f>_xll.ciqfunctions.udf.CIQ(AN$9, "IQ_LASTSALEPRICE", $B202)</f>
        <v>75.59</v>
      </c>
      <c r="AO202" s="1">
        <f>_xll.ciqfunctions.udf.CIQ(AO$9, "IQ_LASTSALEPRICE", $B202)</f>
        <v>72.05</v>
      </c>
      <c r="AP202" s="1">
        <f>_xll.ciqfunctions.udf.CIQ(AP$9, "IQ_LASTSALEPRICE", $B202)</f>
        <v>69.099999999999994</v>
      </c>
      <c r="AQ202" s="1">
        <f>_xll.ciqfunctions.udf.CIQ(AQ$9, "IQ_LASTSALEPRICE", $B202)</f>
        <v>87.25</v>
      </c>
      <c r="AR202" s="1">
        <f>_xll.ciqfunctions.udf.CIQ(AR$9, "IQ_LASTSALEPRICE", $B202)</f>
        <v>142.02000000000001</v>
      </c>
      <c r="AS202" s="1">
        <f>_xll.ciqfunctions.udf.CIQ(AS$9, "IQ_LASTSALEPRICE", $B202)</f>
        <v>58.5</v>
      </c>
      <c r="AT202" s="1">
        <f>_xll.ciqfunctions.udf.CIQ(AT$9, "IQ_LASTSALEPRICE", $B202)</f>
        <v>43.56</v>
      </c>
      <c r="AU202" s="1">
        <f>_xll.ciqfunctions.udf.CIQ(AU$9, "IQ_LASTSALEPRICE", $B202)</f>
        <v>87.5</v>
      </c>
      <c r="AV202" s="1">
        <f>_xll.ciqfunctions.udf.CIQ(AV$9, "IQ_LASTSALEPRICE", $B202)</f>
        <v>67.12</v>
      </c>
      <c r="AW202" s="1">
        <f>_xll.ciqfunctions.udf.CIQ(AW$9, "IQ_LASTSALEPRICE", $B202)</f>
        <v>42.88</v>
      </c>
    </row>
    <row r="203" spans="2:49" x14ac:dyDescent="0.3">
      <c r="B203" s="14">
        <v>44860</v>
      </c>
      <c r="C203" s="1">
        <f>_xll.ciqfunctions.udf.CIQ(C$9, "IQ_LASTSALEPRICE", $B203)</f>
        <v>53.81</v>
      </c>
      <c r="D203" s="1">
        <f>_xll.ciqfunctions.udf.CIQ(D$9, "IQ_LASTSALEPRICE", $B203)</f>
        <v>50.63</v>
      </c>
      <c r="E203" s="1">
        <f>_xll.ciqfunctions.udf.CIQ(E$9, "IQ_LASTSALEPRICE", $B203)</f>
        <v>79.510000000000005</v>
      </c>
      <c r="F203" s="1">
        <f>_xll.ciqfunctions.udf.CIQ(F$9, "IQ_LASTSALEPRICE", $B203)</f>
        <v>87.45</v>
      </c>
      <c r="G203" s="1">
        <f>_xll.ciqfunctions.udf.CIQ(G$9, "IQ_LASTSALEPRICE", $B203)</f>
        <v>39.79</v>
      </c>
      <c r="H203" s="1">
        <f>_xll.ciqfunctions.udf.CIQ(H$9, "IQ_LASTSALEPRICE", $B203)</f>
        <v>55.9</v>
      </c>
      <c r="I203" s="1">
        <f>_xll.ciqfunctions.udf.CIQ(I$9, "IQ_LASTSALEPRICE", $B203)</f>
        <v>85.74</v>
      </c>
      <c r="J203" s="1">
        <f>_xll.ciqfunctions.udf.CIQ(J$9, "IQ_LASTSALEPRICE", $B203)</f>
        <v>67.12</v>
      </c>
      <c r="K203" s="1">
        <f>_xll.ciqfunctions.udf.CIQ(K$9, "IQ_LASTSALEPRICE", $B203)</f>
        <v>90.81</v>
      </c>
      <c r="L203" s="1">
        <f>_xll.ciqfunctions.udf.CIQ(L$9, "IQ_LASTSALEPRICE", $B203)</f>
        <v>56.88</v>
      </c>
      <c r="M203" s="1">
        <f>_xll.ciqfunctions.udf.CIQ(M$9, "IQ_LASTSALEPRICE", $B203)</f>
        <v>104.72</v>
      </c>
      <c r="N203" s="1">
        <f>_xll.ciqfunctions.udf.CIQ(N$9, "IQ_LASTSALEPRICE", $B203)</f>
        <v>59.32</v>
      </c>
      <c r="O203" s="1">
        <f>_xll.ciqfunctions.udf.CIQ(O$9, "IQ_LASTSALEPRICE", $B203)</f>
        <v>74.03</v>
      </c>
      <c r="P203" s="1">
        <f>_xll.ciqfunctions.udf.CIQ(P$9, "IQ_LASTSALEPRICE", $B203)</f>
        <v>36.72</v>
      </c>
      <c r="Q203" s="1">
        <f>_xll.ciqfunctions.udf.CIQ(Q$9, "IQ_LASTSALEPRICE", $B203)</f>
        <v>100.8</v>
      </c>
      <c r="R203" s="1">
        <f>_xll.ciqfunctions.udf.CIQ(R$9, "IQ_LASTSALEPRICE", $B203)</f>
        <v>65.97</v>
      </c>
      <c r="S203" s="1">
        <f>_xll.ciqfunctions.udf.CIQ(S$9, "IQ_LASTSALEPRICE", $B203)</f>
        <v>75.599999999999994</v>
      </c>
      <c r="T203" s="1">
        <f>_xll.ciqfunctions.udf.CIQ(T$9, "IQ_LASTSALEPRICE", $B203)</f>
        <v>51.82</v>
      </c>
      <c r="U203" s="1">
        <f>_xll.ciqfunctions.udf.CIQ(U$9, "IQ_LASTSALEPRICE", $B203)</f>
        <v>35.950000000000003</v>
      </c>
      <c r="V203" s="1">
        <f>_xll.ciqfunctions.udf.CIQ(V$9, "IQ_LASTSALEPRICE", $B203)</f>
        <v>66.040000000000006</v>
      </c>
      <c r="W203" s="1">
        <f>_xll.ciqfunctions.udf.CIQ(W$9, "IQ_LASTSALEPRICE", $B203)</f>
        <v>44.59</v>
      </c>
      <c r="X203" s="1">
        <f>_xll.ciqfunctions.udf.CIQ(X$9, "IQ_LASTSALEPRICE", $B203)</f>
        <v>65.64</v>
      </c>
      <c r="Y203" s="1">
        <f>_xll.ciqfunctions.udf.CIQ(Y$9, "IQ_LASTSALEPRICE", $B203)</f>
        <v>88.08</v>
      </c>
      <c r="Z203" s="1">
        <f>_xll.ciqfunctions.udf.CIQ(Z$9, "IQ_LASTSALEPRICE", $B203)</f>
        <v>62.57</v>
      </c>
      <c r="AA203" s="1">
        <f>_xll.ciqfunctions.udf.CIQ(AA$9, "IQ_LASTSALEPRICE", $B203)</f>
        <v>109.23</v>
      </c>
      <c r="AB203" s="1">
        <f>_xll.ciqfunctions.udf.CIQ(AB$9, "IQ_LASTSALEPRICE", $B203)</f>
        <v>63.39</v>
      </c>
      <c r="AC203" s="1">
        <f>_xll.ciqfunctions.udf.CIQ(AC$9, "IQ_LASTSALEPRICE", $B203)</f>
        <v>55.57</v>
      </c>
      <c r="AD203" s="1">
        <f>_xll.ciqfunctions.udf.CIQ(AD$9, "IQ_LASTSALEPRICE", $B203)</f>
        <v>15.17</v>
      </c>
      <c r="AE203" s="1">
        <f>_xll.ciqfunctions.udf.CIQ(AE$9, "IQ_LASTSALEPRICE", $B203)</f>
        <v>147.53</v>
      </c>
      <c r="AF203" s="1">
        <f>_xll.ciqfunctions.udf.CIQ(AF$9, "IQ_LASTSALEPRICE", $B203)</f>
        <v>66.12</v>
      </c>
      <c r="AG203" s="1">
        <f>_xll.ciqfunctions.udf.CIQ(AG$9, "IQ_LASTSALEPRICE", $B203)</f>
        <v>27.6</v>
      </c>
      <c r="AH203" s="1">
        <f>_xll.ciqfunctions.udf.CIQ(AH$9, "IQ_LASTSALEPRICE", $B203)</f>
        <v>36.380000000000003</v>
      </c>
      <c r="AI203" s="1">
        <f>_xll.ciqfunctions.udf.CIQ(AI$9, "IQ_LASTSALEPRICE", $B203)</f>
        <v>103.42</v>
      </c>
      <c r="AJ203" s="1">
        <f>_xll.ciqfunctions.udf.CIQ(AJ$9, "IQ_LASTSALEPRICE", $B203)</f>
        <v>123.49</v>
      </c>
      <c r="AK203" s="1">
        <f>_xll.ciqfunctions.udf.CIQ(AK$9, "IQ_LASTSALEPRICE", $B203)</f>
        <v>25.17</v>
      </c>
      <c r="AL203" s="1">
        <f>_xll.ciqfunctions.udf.CIQ(AL$9, "IQ_LASTSALEPRICE", $B203)</f>
        <v>43.65</v>
      </c>
      <c r="AM203" s="1">
        <f>_xll.ciqfunctions.udf.CIQ(AM$9, "IQ_LASTSALEPRICE", $B203)</f>
        <v>46.67</v>
      </c>
      <c r="AN203" s="1">
        <f>_xll.ciqfunctions.udf.CIQ(AN$9, "IQ_LASTSALEPRICE", $B203)</f>
        <v>74.45</v>
      </c>
      <c r="AO203" s="1">
        <f>_xll.ciqfunctions.udf.CIQ(AO$9, "IQ_LASTSALEPRICE", $B203)</f>
        <v>70.510000000000005</v>
      </c>
      <c r="AP203" s="1">
        <f>_xll.ciqfunctions.udf.CIQ(AP$9, "IQ_LASTSALEPRICE", $B203)</f>
        <v>67.930000000000007</v>
      </c>
      <c r="AQ203" s="1">
        <f>_xll.ciqfunctions.udf.CIQ(AQ$9, "IQ_LASTSALEPRICE", $B203)</f>
        <v>84.72</v>
      </c>
      <c r="AR203" s="1">
        <f>_xll.ciqfunctions.udf.CIQ(AR$9, "IQ_LASTSALEPRICE", $B203)</f>
        <v>139.22</v>
      </c>
      <c r="AS203" s="1">
        <f>_xll.ciqfunctions.udf.CIQ(AS$9, "IQ_LASTSALEPRICE", $B203)</f>
        <v>56.81</v>
      </c>
      <c r="AT203" s="1">
        <f>_xll.ciqfunctions.udf.CIQ(AT$9, "IQ_LASTSALEPRICE", $B203)</f>
        <v>42.64</v>
      </c>
      <c r="AU203" s="1">
        <f>_xll.ciqfunctions.udf.CIQ(AU$9, "IQ_LASTSALEPRICE", $B203)</f>
        <v>85.75</v>
      </c>
      <c r="AV203" s="1">
        <f>_xll.ciqfunctions.udf.CIQ(AV$9, "IQ_LASTSALEPRICE", $B203)</f>
        <v>65.38</v>
      </c>
      <c r="AW203" s="1">
        <f>_xll.ciqfunctions.udf.CIQ(AW$9, "IQ_LASTSALEPRICE", $B203)</f>
        <v>42.26</v>
      </c>
    </row>
    <row r="204" spans="2:49" x14ac:dyDescent="0.3">
      <c r="B204" s="14">
        <v>44859</v>
      </c>
      <c r="C204" s="1">
        <f>_xll.ciqfunctions.udf.CIQ(C$9, "IQ_LASTSALEPRICE", $B204)</f>
        <v>53.27</v>
      </c>
      <c r="D204" s="1">
        <f>_xll.ciqfunctions.udf.CIQ(D$9, "IQ_LASTSALEPRICE", $B204)</f>
        <v>50.72</v>
      </c>
      <c r="E204" s="1">
        <f>_xll.ciqfunctions.udf.CIQ(E$9, "IQ_LASTSALEPRICE", $B204)</f>
        <v>79.52</v>
      </c>
      <c r="F204" s="1">
        <f>_xll.ciqfunctions.udf.CIQ(F$9, "IQ_LASTSALEPRICE", $B204)</f>
        <v>87.42</v>
      </c>
      <c r="G204" s="1">
        <f>_xll.ciqfunctions.udf.CIQ(G$9, "IQ_LASTSALEPRICE", $B204)</f>
        <v>39.78</v>
      </c>
      <c r="H204" s="1">
        <f>_xll.ciqfunctions.udf.CIQ(H$9, "IQ_LASTSALEPRICE", $B204)</f>
        <v>55.75</v>
      </c>
      <c r="I204" s="1">
        <f>_xll.ciqfunctions.udf.CIQ(I$9, "IQ_LASTSALEPRICE", $B204)</f>
        <v>85.85</v>
      </c>
      <c r="J204" s="1">
        <f>_xll.ciqfunctions.udf.CIQ(J$9, "IQ_LASTSALEPRICE", $B204)</f>
        <v>66.92</v>
      </c>
      <c r="K204" s="1">
        <f>_xll.ciqfunctions.udf.CIQ(K$9, "IQ_LASTSALEPRICE", $B204)</f>
        <v>90.24</v>
      </c>
      <c r="L204" s="1">
        <f>_xll.ciqfunctions.udf.CIQ(L$9, "IQ_LASTSALEPRICE", $B204)</f>
        <v>56.85</v>
      </c>
      <c r="M204" s="1">
        <f>_xll.ciqfunctions.udf.CIQ(M$9, "IQ_LASTSALEPRICE", $B204)</f>
        <v>104.75</v>
      </c>
      <c r="N204" s="1">
        <f>_xll.ciqfunctions.udf.CIQ(N$9, "IQ_LASTSALEPRICE", $B204)</f>
        <v>59.46</v>
      </c>
      <c r="O204" s="1">
        <f>_xll.ciqfunctions.udf.CIQ(O$9, "IQ_LASTSALEPRICE", $B204)</f>
        <v>74.150000000000006</v>
      </c>
      <c r="P204" s="1">
        <f>_xll.ciqfunctions.udf.CIQ(P$9, "IQ_LASTSALEPRICE", $B204)</f>
        <v>36.58</v>
      </c>
      <c r="Q204" s="1">
        <f>_xll.ciqfunctions.udf.CIQ(Q$9, "IQ_LASTSALEPRICE", $B204)</f>
        <v>100</v>
      </c>
      <c r="R204" s="1">
        <f>_xll.ciqfunctions.udf.CIQ(R$9, "IQ_LASTSALEPRICE", $B204)</f>
        <v>66.08</v>
      </c>
      <c r="S204" s="1">
        <f>_xll.ciqfunctions.udf.CIQ(S$9, "IQ_LASTSALEPRICE", $B204)</f>
        <v>75.86</v>
      </c>
      <c r="T204" s="1">
        <f>_xll.ciqfunctions.udf.CIQ(T$9, "IQ_LASTSALEPRICE", $B204)</f>
        <v>50.56</v>
      </c>
      <c r="U204" s="1">
        <f>_xll.ciqfunctions.udf.CIQ(U$9, "IQ_LASTSALEPRICE", $B204)</f>
        <v>35.96</v>
      </c>
      <c r="V204" s="1">
        <f>_xll.ciqfunctions.udf.CIQ(V$9, "IQ_LASTSALEPRICE", $B204)</f>
        <v>65.790000000000006</v>
      </c>
      <c r="W204" s="1">
        <f>_xll.ciqfunctions.udf.CIQ(W$9, "IQ_LASTSALEPRICE", $B204)</f>
        <v>44.68</v>
      </c>
      <c r="X204" s="1">
        <f>_xll.ciqfunctions.udf.CIQ(X$9, "IQ_LASTSALEPRICE", $B204)</f>
        <v>65.72</v>
      </c>
      <c r="Y204" s="1">
        <f>_xll.ciqfunctions.udf.CIQ(Y$9, "IQ_LASTSALEPRICE", $B204)</f>
        <v>87.77</v>
      </c>
      <c r="Z204" s="1">
        <f>_xll.ciqfunctions.udf.CIQ(Z$9, "IQ_LASTSALEPRICE", $B204)</f>
        <v>62.4</v>
      </c>
      <c r="AA204" s="1">
        <f>_xll.ciqfunctions.udf.CIQ(AA$9, "IQ_LASTSALEPRICE", $B204)</f>
        <v>109.13</v>
      </c>
      <c r="AB204" s="1">
        <f>_xll.ciqfunctions.udf.CIQ(AB$9, "IQ_LASTSALEPRICE", $B204)</f>
        <v>63</v>
      </c>
      <c r="AC204" s="1">
        <f>_xll.ciqfunctions.udf.CIQ(AC$9, "IQ_LASTSALEPRICE", $B204)</f>
        <v>56.08</v>
      </c>
      <c r="AD204" s="1">
        <f>_xll.ciqfunctions.udf.CIQ(AD$9, "IQ_LASTSALEPRICE", $B204)</f>
        <v>15.13</v>
      </c>
      <c r="AE204" s="1">
        <f>_xll.ciqfunctions.udf.CIQ(AE$9, "IQ_LASTSALEPRICE", $B204)</f>
        <v>146.22</v>
      </c>
      <c r="AF204" s="1">
        <f>_xll.ciqfunctions.udf.CIQ(AF$9, "IQ_LASTSALEPRICE", $B204)</f>
        <v>66.53</v>
      </c>
      <c r="AG204" s="1">
        <f>_xll.ciqfunctions.udf.CIQ(AG$9, "IQ_LASTSALEPRICE", $B204)</f>
        <v>27.65</v>
      </c>
      <c r="AH204" s="1">
        <f>_xll.ciqfunctions.udf.CIQ(AH$9, "IQ_LASTSALEPRICE", $B204)</f>
        <v>37.58</v>
      </c>
      <c r="AI204" s="1">
        <f>_xll.ciqfunctions.udf.CIQ(AI$9, "IQ_LASTSALEPRICE", $B204)</f>
        <v>103.32</v>
      </c>
      <c r="AJ204" s="1">
        <f>_xll.ciqfunctions.udf.CIQ(AJ$9, "IQ_LASTSALEPRICE", $B204)</f>
        <v>122.51</v>
      </c>
      <c r="AK204" s="1">
        <f>_xll.ciqfunctions.udf.CIQ(AK$9, "IQ_LASTSALEPRICE", $B204)</f>
        <v>25.13</v>
      </c>
      <c r="AL204" s="1">
        <f>_xll.ciqfunctions.udf.CIQ(AL$9, "IQ_LASTSALEPRICE", $B204)</f>
        <v>42.98</v>
      </c>
      <c r="AM204" s="1">
        <f>_xll.ciqfunctions.udf.CIQ(AM$9, "IQ_LASTSALEPRICE", $B204)</f>
        <v>46.43</v>
      </c>
      <c r="AN204" s="1">
        <f>_xll.ciqfunctions.udf.CIQ(AN$9, "IQ_LASTSALEPRICE", $B204)</f>
        <v>73.709999999999994</v>
      </c>
      <c r="AO204" s="1">
        <f>_xll.ciqfunctions.udf.CIQ(AO$9, "IQ_LASTSALEPRICE", $B204)</f>
        <v>70.38</v>
      </c>
      <c r="AP204" s="1">
        <f>_xll.ciqfunctions.udf.CIQ(AP$9, "IQ_LASTSALEPRICE", $B204)</f>
        <v>66.900000000000006</v>
      </c>
      <c r="AQ204" s="1">
        <f>_xll.ciqfunctions.udf.CIQ(AQ$9, "IQ_LASTSALEPRICE", $B204)</f>
        <v>85.03</v>
      </c>
      <c r="AR204" s="1">
        <f>_xll.ciqfunctions.udf.CIQ(AR$9, "IQ_LASTSALEPRICE", $B204)</f>
        <v>139.55000000000001</v>
      </c>
      <c r="AS204" s="1">
        <f>_xll.ciqfunctions.udf.CIQ(AS$9, "IQ_LASTSALEPRICE", $B204)</f>
        <v>56.44</v>
      </c>
      <c r="AT204" s="1">
        <f>_xll.ciqfunctions.udf.CIQ(AT$9, "IQ_LASTSALEPRICE", $B204)</f>
        <v>42.37</v>
      </c>
      <c r="AU204" s="1">
        <f>_xll.ciqfunctions.udf.CIQ(AU$9, "IQ_LASTSALEPRICE", $B204)</f>
        <v>86.28</v>
      </c>
      <c r="AV204" s="1">
        <f>_xll.ciqfunctions.udf.CIQ(AV$9, "IQ_LASTSALEPRICE", $B204)</f>
        <v>64.900000000000006</v>
      </c>
      <c r="AW204" s="1">
        <f>_xll.ciqfunctions.udf.CIQ(AW$9, "IQ_LASTSALEPRICE", $B204)</f>
        <v>42.74</v>
      </c>
    </row>
    <row r="205" spans="2:49" x14ac:dyDescent="0.3">
      <c r="B205" s="14">
        <v>44858</v>
      </c>
      <c r="C205" s="1">
        <f>_xll.ciqfunctions.udf.CIQ(C$9, "IQ_LASTSALEPRICE", $B205)</f>
        <v>52.74</v>
      </c>
      <c r="D205" s="1">
        <f>_xll.ciqfunctions.udf.CIQ(D$9, "IQ_LASTSALEPRICE", $B205)</f>
        <v>49.81</v>
      </c>
      <c r="E205" s="1">
        <f>_xll.ciqfunctions.udf.CIQ(E$9, "IQ_LASTSALEPRICE", $B205)</f>
        <v>77.87</v>
      </c>
      <c r="F205" s="1">
        <f>_xll.ciqfunctions.udf.CIQ(F$9, "IQ_LASTSALEPRICE", $B205)</f>
        <v>86</v>
      </c>
      <c r="G205" s="1">
        <f>_xll.ciqfunctions.udf.CIQ(G$9, "IQ_LASTSALEPRICE", $B205)</f>
        <v>38.9</v>
      </c>
      <c r="H205" s="1">
        <f>_xll.ciqfunctions.udf.CIQ(H$9, "IQ_LASTSALEPRICE", $B205)</f>
        <v>54.62</v>
      </c>
      <c r="I205" s="1">
        <f>_xll.ciqfunctions.udf.CIQ(I$9, "IQ_LASTSALEPRICE", $B205)</f>
        <v>84.69</v>
      </c>
      <c r="J205" s="1">
        <f>_xll.ciqfunctions.udf.CIQ(J$9, "IQ_LASTSALEPRICE", $B205)</f>
        <v>66.010000000000005</v>
      </c>
      <c r="K205" s="1">
        <f>_xll.ciqfunctions.udf.CIQ(K$9, "IQ_LASTSALEPRICE", $B205)</f>
        <v>88.69</v>
      </c>
      <c r="L205" s="1">
        <f>_xll.ciqfunctions.udf.CIQ(L$9, "IQ_LASTSALEPRICE", $B205)</f>
        <v>55.77</v>
      </c>
      <c r="M205" s="1">
        <f>_xll.ciqfunctions.udf.CIQ(M$9, "IQ_LASTSALEPRICE", $B205)</f>
        <v>102.34</v>
      </c>
      <c r="N205" s="1">
        <f>_xll.ciqfunctions.udf.CIQ(N$9, "IQ_LASTSALEPRICE", $B205)</f>
        <v>58.43</v>
      </c>
      <c r="O205" s="1">
        <f>_xll.ciqfunctions.udf.CIQ(O$9, "IQ_LASTSALEPRICE", $B205)</f>
        <v>72.77</v>
      </c>
      <c r="P205" s="1">
        <f>_xll.ciqfunctions.udf.CIQ(P$9, "IQ_LASTSALEPRICE", $B205)</f>
        <v>35.770000000000003</v>
      </c>
      <c r="Q205" s="1">
        <f>_xll.ciqfunctions.udf.CIQ(Q$9, "IQ_LASTSALEPRICE", $B205)</f>
        <v>97.9</v>
      </c>
      <c r="R205" s="1">
        <f>_xll.ciqfunctions.udf.CIQ(R$9, "IQ_LASTSALEPRICE", $B205)</f>
        <v>64.680000000000007</v>
      </c>
      <c r="S205" s="1">
        <f>_xll.ciqfunctions.udf.CIQ(S$9, "IQ_LASTSALEPRICE", $B205)</f>
        <v>73.28</v>
      </c>
      <c r="T205" s="1">
        <f>_xll.ciqfunctions.udf.CIQ(T$9, "IQ_LASTSALEPRICE", $B205)</f>
        <v>51.92</v>
      </c>
      <c r="U205" s="1">
        <f>_xll.ciqfunctions.udf.CIQ(U$9, "IQ_LASTSALEPRICE", $B205)</f>
        <v>35.03</v>
      </c>
      <c r="V205" s="1">
        <f>_xll.ciqfunctions.udf.CIQ(V$9, "IQ_LASTSALEPRICE", $B205)</f>
        <v>64.61</v>
      </c>
      <c r="W205" s="1">
        <f>_xll.ciqfunctions.udf.CIQ(W$9, "IQ_LASTSALEPRICE", $B205)</f>
        <v>43.75</v>
      </c>
      <c r="X205" s="1">
        <f>_xll.ciqfunctions.udf.CIQ(X$9, "IQ_LASTSALEPRICE", $B205)</f>
        <v>64.59</v>
      </c>
      <c r="Y205" s="1">
        <f>_xll.ciqfunctions.udf.CIQ(Y$9, "IQ_LASTSALEPRICE", $B205)</f>
        <v>86.76</v>
      </c>
      <c r="Z205" s="1">
        <f>_xll.ciqfunctions.udf.CIQ(Z$9, "IQ_LASTSALEPRICE", $B205)</f>
        <v>61.58</v>
      </c>
      <c r="AA205" s="1">
        <f>_xll.ciqfunctions.udf.CIQ(AA$9, "IQ_LASTSALEPRICE", $B205)</f>
        <v>107.5</v>
      </c>
      <c r="AB205" s="1">
        <f>_xll.ciqfunctions.udf.CIQ(AB$9, "IQ_LASTSALEPRICE", $B205)</f>
        <v>61.59</v>
      </c>
      <c r="AC205" s="1">
        <f>_xll.ciqfunctions.udf.CIQ(AC$9, "IQ_LASTSALEPRICE", $B205)</f>
        <v>55.22</v>
      </c>
      <c r="AD205" s="1">
        <f>_xll.ciqfunctions.udf.CIQ(AD$9, "IQ_LASTSALEPRICE", $B205)</f>
        <v>14.73</v>
      </c>
      <c r="AE205" s="1">
        <f>_xll.ciqfunctions.udf.CIQ(AE$9, "IQ_LASTSALEPRICE", $B205)</f>
        <v>144.13999999999999</v>
      </c>
      <c r="AF205" s="1">
        <f>_xll.ciqfunctions.udf.CIQ(AF$9, "IQ_LASTSALEPRICE", $B205)</f>
        <v>65.06</v>
      </c>
      <c r="AG205" s="1">
        <f>_xll.ciqfunctions.udf.CIQ(AG$9, "IQ_LASTSALEPRICE", $B205)</f>
        <v>27.21</v>
      </c>
      <c r="AH205" s="1">
        <f>_xll.ciqfunctions.udf.CIQ(AH$9, "IQ_LASTSALEPRICE", $B205)</f>
        <v>36.880000000000003</v>
      </c>
      <c r="AI205" s="1">
        <f>_xll.ciqfunctions.udf.CIQ(AI$9, "IQ_LASTSALEPRICE", $B205)</f>
        <v>101.35</v>
      </c>
      <c r="AJ205" s="1">
        <f>_xll.ciqfunctions.udf.CIQ(AJ$9, "IQ_LASTSALEPRICE", $B205)</f>
        <v>119.14</v>
      </c>
      <c r="AK205" s="1">
        <f>_xll.ciqfunctions.udf.CIQ(AK$9, "IQ_LASTSALEPRICE", $B205)</f>
        <v>24.67</v>
      </c>
      <c r="AL205" s="1">
        <f>_xll.ciqfunctions.udf.CIQ(AL$9, "IQ_LASTSALEPRICE", $B205)</f>
        <v>42.19</v>
      </c>
      <c r="AM205" s="1">
        <f>_xll.ciqfunctions.udf.CIQ(AM$9, "IQ_LASTSALEPRICE", $B205)</f>
        <v>45.45</v>
      </c>
      <c r="AN205" s="1">
        <f>_xll.ciqfunctions.udf.CIQ(AN$9, "IQ_LASTSALEPRICE", $B205)</f>
        <v>72.98</v>
      </c>
      <c r="AO205" s="1">
        <f>_xll.ciqfunctions.udf.CIQ(AO$9, "IQ_LASTSALEPRICE", $B205)</f>
        <v>68.760000000000005</v>
      </c>
      <c r="AP205" s="1">
        <f>_xll.ciqfunctions.udf.CIQ(AP$9, "IQ_LASTSALEPRICE", $B205)</f>
        <v>65.599999999999994</v>
      </c>
      <c r="AQ205" s="1">
        <f>_xll.ciqfunctions.udf.CIQ(AQ$9, "IQ_LASTSALEPRICE", $B205)</f>
        <v>82.18</v>
      </c>
      <c r="AR205" s="1">
        <f>_xll.ciqfunctions.udf.CIQ(AR$9, "IQ_LASTSALEPRICE", $B205)</f>
        <v>135.96</v>
      </c>
      <c r="AS205" s="1">
        <f>_xll.ciqfunctions.udf.CIQ(AS$9, "IQ_LASTSALEPRICE", $B205)</f>
        <v>54.62</v>
      </c>
      <c r="AT205" s="1">
        <f>_xll.ciqfunctions.udf.CIQ(AT$9, "IQ_LASTSALEPRICE", $B205)</f>
        <v>41.32</v>
      </c>
      <c r="AU205" s="1">
        <f>_xll.ciqfunctions.udf.CIQ(AU$9, "IQ_LASTSALEPRICE", $B205)</f>
        <v>83.67</v>
      </c>
      <c r="AV205" s="1">
        <f>_xll.ciqfunctions.udf.CIQ(AV$9, "IQ_LASTSALEPRICE", $B205)</f>
        <v>63.4</v>
      </c>
      <c r="AW205" s="1">
        <f>_xll.ciqfunctions.udf.CIQ(AW$9, "IQ_LASTSALEPRICE", $B205)</f>
        <v>41.82</v>
      </c>
    </row>
    <row r="206" spans="2:49" x14ac:dyDescent="0.3">
      <c r="B206" s="14">
        <v>44855</v>
      </c>
      <c r="C206" s="1">
        <f>_xll.ciqfunctions.udf.CIQ(C$9, "IQ_LASTSALEPRICE", $B206)</f>
        <v>52.34</v>
      </c>
      <c r="D206" s="1">
        <f>_xll.ciqfunctions.udf.CIQ(D$9, "IQ_LASTSALEPRICE", $B206)</f>
        <v>49.76</v>
      </c>
      <c r="E206" s="1">
        <f>_xll.ciqfunctions.udf.CIQ(E$9, "IQ_LASTSALEPRICE", $B206)</f>
        <v>77.58</v>
      </c>
      <c r="F206" s="1">
        <f>_xll.ciqfunctions.udf.CIQ(F$9, "IQ_LASTSALEPRICE", $B206)</f>
        <v>85.63</v>
      </c>
      <c r="G206" s="1">
        <f>_xll.ciqfunctions.udf.CIQ(G$9, "IQ_LASTSALEPRICE", $B206)</f>
        <v>38.93</v>
      </c>
      <c r="H206" s="1">
        <f>_xll.ciqfunctions.udf.CIQ(H$9, "IQ_LASTSALEPRICE", $B206)</f>
        <v>54.43</v>
      </c>
      <c r="I206" s="1">
        <f>_xll.ciqfunctions.udf.CIQ(I$9, "IQ_LASTSALEPRICE", $B206)</f>
        <v>84.87</v>
      </c>
      <c r="J206" s="1">
        <f>_xll.ciqfunctions.udf.CIQ(J$9, "IQ_LASTSALEPRICE", $B206)</f>
        <v>65.53</v>
      </c>
      <c r="K206" s="1">
        <f>_xll.ciqfunctions.udf.CIQ(K$9, "IQ_LASTSALEPRICE", $B206)</f>
        <v>88.46</v>
      </c>
      <c r="L206" s="1">
        <f>_xll.ciqfunctions.udf.CIQ(L$9, "IQ_LASTSALEPRICE", $B206)</f>
        <v>55.64</v>
      </c>
      <c r="M206" s="1">
        <f>_xll.ciqfunctions.udf.CIQ(M$9, "IQ_LASTSALEPRICE", $B206)</f>
        <v>102.29</v>
      </c>
      <c r="N206" s="1">
        <f>_xll.ciqfunctions.udf.CIQ(N$9, "IQ_LASTSALEPRICE", $B206)</f>
        <v>58.16</v>
      </c>
      <c r="O206" s="1">
        <f>_xll.ciqfunctions.udf.CIQ(O$9, "IQ_LASTSALEPRICE", $B206)</f>
        <v>72.59</v>
      </c>
      <c r="P206" s="1">
        <f>_xll.ciqfunctions.udf.CIQ(P$9, "IQ_LASTSALEPRICE", $B206)</f>
        <v>35.93</v>
      </c>
      <c r="Q206" s="1">
        <f>_xll.ciqfunctions.udf.CIQ(Q$9, "IQ_LASTSALEPRICE", $B206)</f>
        <v>97.32</v>
      </c>
      <c r="R206" s="1">
        <f>_xll.ciqfunctions.udf.CIQ(R$9, "IQ_LASTSALEPRICE", $B206)</f>
        <v>64.73</v>
      </c>
      <c r="S206" s="1">
        <f>_xll.ciqfunctions.udf.CIQ(S$9, "IQ_LASTSALEPRICE", $B206)</f>
        <v>71.650000000000006</v>
      </c>
      <c r="T206" s="1">
        <f>_xll.ciqfunctions.udf.CIQ(T$9, "IQ_LASTSALEPRICE", $B206)</f>
        <v>52.18</v>
      </c>
      <c r="U206" s="1">
        <f>_xll.ciqfunctions.udf.CIQ(U$9, "IQ_LASTSALEPRICE", $B206)</f>
        <v>34.97</v>
      </c>
      <c r="V206" s="1">
        <f>_xll.ciqfunctions.udf.CIQ(V$9, "IQ_LASTSALEPRICE", $B206)</f>
        <v>64.180000000000007</v>
      </c>
      <c r="W206" s="1">
        <f>_xll.ciqfunctions.udf.CIQ(W$9, "IQ_LASTSALEPRICE", $B206)</f>
        <v>43.79</v>
      </c>
      <c r="X206" s="1">
        <f>_xll.ciqfunctions.udf.CIQ(X$9, "IQ_LASTSALEPRICE", $B206)</f>
        <v>64.5</v>
      </c>
      <c r="Y206" s="1">
        <f>_xll.ciqfunctions.udf.CIQ(Y$9, "IQ_LASTSALEPRICE", $B206)</f>
        <v>86.65</v>
      </c>
      <c r="Z206" s="1">
        <f>_xll.ciqfunctions.udf.CIQ(Z$9, "IQ_LASTSALEPRICE", $B206)</f>
        <v>60.9</v>
      </c>
      <c r="AA206" s="1">
        <f>_xll.ciqfunctions.udf.CIQ(AA$9, "IQ_LASTSALEPRICE", $B206)</f>
        <v>107.45</v>
      </c>
      <c r="AB206" s="1">
        <f>_xll.ciqfunctions.udf.CIQ(AB$9, "IQ_LASTSALEPRICE", $B206)</f>
        <v>61.33</v>
      </c>
      <c r="AC206" s="1">
        <f>_xll.ciqfunctions.udf.CIQ(AC$9, "IQ_LASTSALEPRICE", $B206)</f>
        <v>54.3</v>
      </c>
      <c r="AD206" s="1">
        <f>_xll.ciqfunctions.udf.CIQ(AD$9, "IQ_LASTSALEPRICE", $B206)</f>
        <v>14.5</v>
      </c>
      <c r="AE206" s="1">
        <f>_xll.ciqfunctions.udf.CIQ(AE$9, "IQ_LASTSALEPRICE", $B206)</f>
        <v>142.28</v>
      </c>
      <c r="AF206" s="1">
        <f>_xll.ciqfunctions.udf.CIQ(AF$9, "IQ_LASTSALEPRICE", $B206)</f>
        <v>64.64</v>
      </c>
      <c r="AG206" s="1">
        <f>_xll.ciqfunctions.udf.CIQ(AG$9, "IQ_LASTSALEPRICE", $B206)</f>
        <v>27.01</v>
      </c>
      <c r="AH206" s="1">
        <f>_xll.ciqfunctions.udf.CIQ(AH$9, "IQ_LASTSALEPRICE", $B206)</f>
        <v>36.409999999999997</v>
      </c>
      <c r="AI206" s="1">
        <f>_xll.ciqfunctions.udf.CIQ(AI$9, "IQ_LASTSALEPRICE", $B206)</f>
        <v>101.74</v>
      </c>
      <c r="AJ206" s="1">
        <f>_xll.ciqfunctions.udf.CIQ(AJ$9, "IQ_LASTSALEPRICE", $B206)</f>
        <v>119.38</v>
      </c>
      <c r="AK206" s="1">
        <f>_xll.ciqfunctions.udf.CIQ(AK$9, "IQ_LASTSALEPRICE", $B206)</f>
        <v>24.49</v>
      </c>
      <c r="AL206" s="1">
        <f>_xll.ciqfunctions.udf.CIQ(AL$9, "IQ_LASTSALEPRICE", $B206)</f>
        <v>42.08</v>
      </c>
      <c r="AM206" s="1">
        <f>_xll.ciqfunctions.udf.CIQ(AM$9, "IQ_LASTSALEPRICE", $B206)</f>
        <v>45.81</v>
      </c>
      <c r="AN206" s="1">
        <f>_xll.ciqfunctions.udf.CIQ(AN$9, "IQ_LASTSALEPRICE", $B206)</f>
        <v>73.08</v>
      </c>
      <c r="AO206" s="1">
        <f>_xll.ciqfunctions.udf.CIQ(AO$9, "IQ_LASTSALEPRICE", $B206)</f>
        <v>70.349999999999994</v>
      </c>
      <c r="AP206" s="1">
        <f>_xll.ciqfunctions.udf.CIQ(AP$9, "IQ_LASTSALEPRICE", $B206)</f>
        <v>65.36</v>
      </c>
      <c r="AQ206" s="1">
        <f>_xll.ciqfunctions.udf.CIQ(AQ$9, "IQ_LASTSALEPRICE", $B206)</f>
        <v>80.78</v>
      </c>
      <c r="AR206" s="1">
        <f>_xll.ciqfunctions.udf.CIQ(AR$9, "IQ_LASTSALEPRICE", $B206)</f>
        <v>132.76</v>
      </c>
      <c r="AS206" s="1">
        <f>_xll.ciqfunctions.udf.CIQ(AS$9, "IQ_LASTSALEPRICE", $B206)</f>
        <v>53.44</v>
      </c>
      <c r="AT206" s="1">
        <f>_xll.ciqfunctions.udf.CIQ(AT$9, "IQ_LASTSALEPRICE", $B206)</f>
        <v>40.89</v>
      </c>
      <c r="AU206" s="1">
        <f>_xll.ciqfunctions.udf.CIQ(AU$9, "IQ_LASTSALEPRICE", $B206)</f>
        <v>80.23</v>
      </c>
      <c r="AV206" s="1">
        <f>_xll.ciqfunctions.udf.CIQ(AV$9, "IQ_LASTSALEPRICE", $B206)</f>
        <v>62.26</v>
      </c>
      <c r="AW206" s="1">
        <f>_xll.ciqfunctions.udf.CIQ(AW$9, "IQ_LASTSALEPRICE", $B206)</f>
        <v>41.55</v>
      </c>
    </row>
    <row r="207" spans="2:49" x14ac:dyDescent="0.3">
      <c r="B207" s="14">
        <v>44854</v>
      </c>
      <c r="C207" s="1">
        <f>_xll.ciqfunctions.udf.CIQ(C$9, "IQ_LASTSALEPRICE", $B207)</f>
        <v>50.67</v>
      </c>
      <c r="D207" s="1">
        <f>_xll.ciqfunctions.udf.CIQ(D$9, "IQ_LASTSALEPRICE", $B207)</f>
        <v>48.7</v>
      </c>
      <c r="E207" s="1">
        <f>_xll.ciqfunctions.udf.CIQ(E$9, "IQ_LASTSALEPRICE", $B207)</f>
        <v>76.62</v>
      </c>
      <c r="F207" s="1">
        <f>_xll.ciqfunctions.udf.CIQ(F$9, "IQ_LASTSALEPRICE", $B207)</f>
        <v>83.93</v>
      </c>
      <c r="G207" s="1">
        <f>_xll.ciqfunctions.udf.CIQ(G$9, "IQ_LASTSALEPRICE", $B207)</f>
        <v>38.14</v>
      </c>
      <c r="H207" s="1">
        <f>_xll.ciqfunctions.udf.CIQ(H$9, "IQ_LASTSALEPRICE", $B207)</f>
        <v>53.97</v>
      </c>
      <c r="I207" s="1">
        <f>_xll.ciqfunctions.udf.CIQ(I$9, "IQ_LASTSALEPRICE", $B207)</f>
        <v>83.42</v>
      </c>
      <c r="J207" s="1">
        <f>_xll.ciqfunctions.udf.CIQ(J$9, "IQ_LASTSALEPRICE", $B207)</f>
        <v>64.41</v>
      </c>
      <c r="K207" s="1">
        <f>_xll.ciqfunctions.udf.CIQ(K$9, "IQ_LASTSALEPRICE", $B207)</f>
        <v>87.23</v>
      </c>
      <c r="L207" s="1">
        <f>_xll.ciqfunctions.udf.CIQ(L$9, "IQ_LASTSALEPRICE", $B207)</f>
        <v>54.94</v>
      </c>
      <c r="M207" s="1">
        <f>_xll.ciqfunctions.udf.CIQ(M$9, "IQ_LASTSALEPRICE", $B207)</f>
        <v>99.97</v>
      </c>
      <c r="N207" s="1">
        <f>_xll.ciqfunctions.udf.CIQ(N$9, "IQ_LASTSALEPRICE", $B207)</f>
        <v>57.04</v>
      </c>
      <c r="O207" s="1">
        <f>_xll.ciqfunctions.udf.CIQ(O$9, "IQ_LASTSALEPRICE", $B207)</f>
        <v>71.680000000000007</v>
      </c>
      <c r="P207" s="1">
        <f>_xll.ciqfunctions.udf.CIQ(P$9, "IQ_LASTSALEPRICE", $B207)</f>
        <v>35.130000000000003</v>
      </c>
      <c r="Q207" s="1">
        <f>_xll.ciqfunctions.udf.CIQ(Q$9, "IQ_LASTSALEPRICE", $B207)</f>
        <v>95.46</v>
      </c>
      <c r="R207" s="1">
        <f>_xll.ciqfunctions.udf.CIQ(R$9, "IQ_LASTSALEPRICE", $B207)</f>
        <v>64.55</v>
      </c>
      <c r="S207" s="1">
        <f>_xll.ciqfunctions.udf.CIQ(S$9, "IQ_LASTSALEPRICE", $B207)</f>
        <v>70.64</v>
      </c>
      <c r="T207" s="1">
        <f>_xll.ciqfunctions.udf.CIQ(T$9, "IQ_LASTSALEPRICE", $B207)</f>
        <v>51.16</v>
      </c>
      <c r="U207" s="1">
        <f>_xll.ciqfunctions.udf.CIQ(U$9, "IQ_LASTSALEPRICE", $B207)</f>
        <v>34.36</v>
      </c>
      <c r="V207" s="1">
        <f>_xll.ciqfunctions.udf.CIQ(V$9, "IQ_LASTSALEPRICE", $B207)</f>
        <v>62.65</v>
      </c>
      <c r="W207" s="1">
        <f>_xll.ciqfunctions.udf.CIQ(W$9, "IQ_LASTSALEPRICE", $B207)</f>
        <v>42.84</v>
      </c>
      <c r="X207" s="1">
        <f>_xll.ciqfunctions.udf.CIQ(X$9, "IQ_LASTSALEPRICE", $B207)</f>
        <v>63.5</v>
      </c>
      <c r="Y207" s="1">
        <f>_xll.ciqfunctions.udf.CIQ(Y$9, "IQ_LASTSALEPRICE", $B207)</f>
        <v>85.44</v>
      </c>
      <c r="Z207" s="1">
        <f>_xll.ciqfunctions.udf.CIQ(Z$9, "IQ_LASTSALEPRICE", $B207)</f>
        <v>59.725000000000001</v>
      </c>
      <c r="AA207" s="1">
        <f>_xll.ciqfunctions.udf.CIQ(AA$9, "IQ_LASTSALEPRICE", $B207)</f>
        <v>105.89</v>
      </c>
      <c r="AB207" s="1">
        <f>_xll.ciqfunctions.udf.CIQ(AB$9, "IQ_LASTSALEPRICE", $B207)</f>
        <v>61.08</v>
      </c>
      <c r="AC207" s="1">
        <f>_xll.ciqfunctions.udf.CIQ(AC$9, "IQ_LASTSALEPRICE", $B207)</f>
        <v>53.77</v>
      </c>
      <c r="AD207" s="1">
        <f>_xll.ciqfunctions.udf.CIQ(AD$9, "IQ_LASTSALEPRICE", $B207)</f>
        <v>14.04</v>
      </c>
      <c r="AE207" s="1">
        <f>_xll.ciqfunctions.udf.CIQ(AE$9, "IQ_LASTSALEPRICE", $B207)</f>
        <v>139.74</v>
      </c>
      <c r="AF207" s="1">
        <f>_xll.ciqfunctions.udf.CIQ(AF$9, "IQ_LASTSALEPRICE", $B207)</f>
        <v>63.16</v>
      </c>
      <c r="AG207" s="1">
        <f>_xll.ciqfunctions.udf.CIQ(AG$9, "IQ_LASTSALEPRICE", $B207)</f>
        <v>26.6</v>
      </c>
      <c r="AH207" s="1">
        <f>_xll.ciqfunctions.udf.CIQ(AH$9, "IQ_LASTSALEPRICE", $B207)</f>
        <v>36.08</v>
      </c>
      <c r="AI207" s="1">
        <f>_xll.ciqfunctions.udf.CIQ(AI$9, "IQ_LASTSALEPRICE", $B207)</f>
        <v>100.11</v>
      </c>
      <c r="AJ207" s="1">
        <f>_xll.ciqfunctions.udf.CIQ(AJ$9, "IQ_LASTSALEPRICE", $B207)</f>
        <v>117.41</v>
      </c>
      <c r="AK207" s="1">
        <f>_xll.ciqfunctions.udf.CIQ(AK$9, "IQ_LASTSALEPRICE", $B207)</f>
        <v>24.15</v>
      </c>
      <c r="AL207" s="1">
        <f>_xll.ciqfunctions.udf.CIQ(AL$9, "IQ_LASTSALEPRICE", $B207)</f>
        <v>40.770000000000003</v>
      </c>
      <c r="AM207" s="1">
        <f>_xll.ciqfunctions.udf.CIQ(AM$9, "IQ_LASTSALEPRICE", $B207)</f>
        <v>45.15</v>
      </c>
      <c r="AN207" s="1">
        <f>_xll.ciqfunctions.udf.CIQ(AN$9, "IQ_LASTSALEPRICE", $B207)</f>
        <v>72.39</v>
      </c>
      <c r="AO207" s="1">
        <f>_xll.ciqfunctions.udf.CIQ(AO$9, "IQ_LASTSALEPRICE", $B207)</f>
        <v>69.87</v>
      </c>
      <c r="AP207" s="1">
        <f>_xll.ciqfunctions.udf.CIQ(AP$9, "IQ_LASTSALEPRICE", $B207)</f>
        <v>64.8</v>
      </c>
      <c r="AQ207" s="1">
        <f>_xll.ciqfunctions.udf.CIQ(AQ$9, "IQ_LASTSALEPRICE", $B207)</f>
        <v>78.290000000000006</v>
      </c>
      <c r="AR207" s="1">
        <f>_xll.ciqfunctions.udf.CIQ(AR$9, "IQ_LASTSALEPRICE", $B207)</f>
        <v>129.93</v>
      </c>
      <c r="AS207" s="1">
        <f>_xll.ciqfunctions.udf.CIQ(AS$9, "IQ_LASTSALEPRICE", $B207)</f>
        <v>51.69</v>
      </c>
      <c r="AT207" s="1">
        <f>_xll.ciqfunctions.udf.CIQ(AT$9, "IQ_LASTSALEPRICE", $B207)</f>
        <v>39.729999999999997</v>
      </c>
      <c r="AU207" s="1">
        <f>_xll.ciqfunctions.udf.CIQ(AU$9, "IQ_LASTSALEPRICE", $B207)</f>
        <v>79.040000000000006</v>
      </c>
      <c r="AV207" s="1">
        <f>_xll.ciqfunctions.udf.CIQ(AV$9, "IQ_LASTSALEPRICE", $B207)</f>
        <v>61.02</v>
      </c>
      <c r="AW207" s="1">
        <f>_xll.ciqfunctions.udf.CIQ(AW$9, "IQ_LASTSALEPRICE", $B207)</f>
        <v>40.35</v>
      </c>
    </row>
    <row r="208" spans="2:49" x14ac:dyDescent="0.3">
      <c r="B208" s="14">
        <v>44853</v>
      </c>
      <c r="C208" s="1">
        <f>_xll.ciqfunctions.udf.CIQ(C$9, "IQ_LASTSALEPRICE", $B208)</f>
        <v>51.53</v>
      </c>
      <c r="D208" s="1">
        <f>_xll.ciqfunctions.udf.CIQ(D$9, "IQ_LASTSALEPRICE", $B208)</f>
        <v>50.35</v>
      </c>
      <c r="E208" s="1">
        <f>_xll.ciqfunctions.udf.CIQ(E$9, "IQ_LASTSALEPRICE", $B208)</f>
        <v>78.56</v>
      </c>
      <c r="F208" s="1">
        <f>_xll.ciqfunctions.udf.CIQ(F$9, "IQ_LASTSALEPRICE", $B208)</f>
        <v>85.9</v>
      </c>
      <c r="G208" s="1">
        <f>_xll.ciqfunctions.udf.CIQ(G$9, "IQ_LASTSALEPRICE", $B208)</f>
        <v>38.880000000000003</v>
      </c>
      <c r="H208" s="1">
        <f>_xll.ciqfunctions.udf.CIQ(H$9, "IQ_LASTSALEPRICE", $B208)</f>
        <v>55.63</v>
      </c>
      <c r="I208" s="1">
        <f>_xll.ciqfunctions.udf.CIQ(I$9, "IQ_LASTSALEPRICE", $B208)</f>
        <v>84.54</v>
      </c>
      <c r="J208" s="1">
        <f>_xll.ciqfunctions.udf.CIQ(J$9, "IQ_LASTSALEPRICE", $B208)</f>
        <v>65.69</v>
      </c>
      <c r="K208" s="1">
        <f>_xll.ciqfunctions.udf.CIQ(K$9, "IQ_LASTSALEPRICE", $B208)</f>
        <v>89.29</v>
      </c>
      <c r="L208" s="1">
        <f>_xll.ciqfunctions.udf.CIQ(L$9, "IQ_LASTSALEPRICE", $B208)</f>
        <v>56.74</v>
      </c>
      <c r="M208" s="1">
        <f>_xll.ciqfunctions.udf.CIQ(M$9, "IQ_LASTSALEPRICE", $B208)</f>
        <v>101.74</v>
      </c>
      <c r="N208" s="1">
        <f>_xll.ciqfunctions.udf.CIQ(N$9, "IQ_LASTSALEPRICE", $B208)</f>
        <v>58.32</v>
      </c>
      <c r="O208" s="1">
        <f>_xll.ciqfunctions.udf.CIQ(O$9, "IQ_LASTSALEPRICE", $B208)</f>
        <v>74.5</v>
      </c>
      <c r="P208" s="1">
        <f>_xll.ciqfunctions.udf.CIQ(P$9, "IQ_LASTSALEPRICE", $B208)</f>
        <v>35.72</v>
      </c>
      <c r="Q208" s="1">
        <f>_xll.ciqfunctions.udf.CIQ(Q$9, "IQ_LASTSALEPRICE", $B208)</f>
        <v>97.46</v>
      </c>
      <c r="R208" s="1">
        <f>_xll.ciqfunctions.udf.CIQ(R$9, "IQ_LASTSALEPRICE", $B208)</f>
        <v>65.91</v>
      </c>
      <c r="S208" s="1">
        <f>_xll.ciqfunctions.udf.CIQ(S$9, "IQ_LASTSALEPRICE", $B208)</f>
        <v>73.64</v>
      </c>
      <c r="T208" s="1">
        <f>_xll.ciqfunctions.udf.CIQ(T$9, "IQ_LASTSALEPRICE", $B208)</f>
        <v>51.66</v>
      </c>
      <c r="U208" s="1">
        <f>_xll.ciqfunctions.udf.CIQ(U$9, "IQ_LASTSALEPRICE", $B208)</f>
        <v>34.82</v>
      </c>
      <c r="V208" s="1">
        <f>_xll.ciqfunctions.udf.CIQ(V$9, "IQ_LASTSALEPRICE", $B208)</f>
        <v>64.05</v>
      </c>
      <c r="W208" s="1">
        <f>_xll.ciqfunctions.udf.CIQ(W$9, "IQ_LASTSALEPRICE", $B208)</f>
        <v>43.72</v>
      </c>
      <c r="X208" s="1">
        <f>_xll.ciqfunctions.udf.CIQ(X$9, "IQ_LASTSALEPRICE", $B208)</f>
        <v>64.69</v>
      </c>
      <c r="Y208" s="1">
        <f>_xll.ciqfunctions.udf.CIQ(Y$9, "IQ_LASTSALEPRICE", $B208)</f>
        <v>86.77</v>
      </c>
      <c r="Z208" s="1">
        <f>_xll.ciqfunctions.udf.CIQ(Z$9, "IQ_LASTSALEPRICE", $B208)</f>
        <v>61.1</v>
      </c>
      <c r="AA208" s="1">
        <f>_xll.ciqfunctions.udf.CIQ(AA$9, "IQ_LASTSALEPRICE", $B208)</f>
        <v>108.63</v>
      </c>
      <c r="AB208" s="1">
        <f>_xll.ciqfunctions.udf.CIQ(AB$9, "IQ_LASTSALEPRICE", $B208)</f>
        <v>62.98</v>
      </c>
      <c r="AC208" s="1">
        <f>_xll.ciqfunctions.udf.CIQ(AC$9, "IQ_LASTSALEPRICE", $B208)</f>
        <v>54.8</v>
      </c>
      <c r="AD208" s="1">
        <f>_xll.ciqfunctions.udf.CIQ(AD$9, "IQ_LASTSALEPRICE", $B208)</f>
        <v>13.96</v>
      </c>
      <c r="AE208" s="1">
        <f>_xll.ciqfunctions.udf.CIQ(AE$9, "IQ_LASTSALEPRICE", $B208)</f>
        <v>143.74</v>
      </c>
      <c r="AF208" s="1">
        <f>_xll.ciqfunctions.udf.CIQ(AF$9, "IQ_LASTSALEPRICE", $B208)</f>
        <v>63.98</v>
      </c>
      <c r="AG208" s="1">
        <f>_xll.ciqfunctions.udf.CIQ(AG$9, "IQ_LASTSALEPRICE", $B208)</f>
        <v>27</v>
      </c>
      <c r="AH208" s="1">
        <f>_xll.ciqfunctions.udf.CIQ(AH$9, "IQ_LASTSALEPRICE", $B208)</f>
        <v>36.92</v>
      </c>
      <c r="AI208" s="1">
        <f>_xll.ciqfunctions.udf.CIQ(AI$9, "IQ_LASTSALEPRICE", $B208)</f>
        <v>102.04</v>
      </c>
      <c r="AJ208" s="1">
        <f>_xll.ciqfunctions.udf.CIQ(AJ$9, "IQ_LASTSALEPRICE", $B208)</f>
        <v>120.22</v>
      </c>
      <c r="AK208" s="1">
        <f>_xll.ciqfunctions.udf.CIQ(AK$9, "IQ_LASTSALEPRICE", $B208)</f>
        <v>24.88</v>
      </c>
      <c r="AL208" s="1">
        <f>_xll.ciqfunctions.udf.CIQ(AL$9, "IQ_LASTSALEPRICE", $B208)</f>
        <v>41.19</v>
      </c>
      <c r="AM208" s="1">
        <f>_xll.ciqfunctions.udf.CIQ(AM$9, "IQ_LASTSALEPRICE", $B208)</f>
        <v>46.19</v>
      </c>
      <c r="AN208" s="1">
        <f>_xll.ciqfunctions.udf.CIQ(AN$9, "IQ_LASTSALEPRICE", $B208)</f>
        <v>73.8</v>
      </c>
      <c r="AO208" s="1">
        <f>_xll.ciqfunctions.udf.CIQ(AO$9, "IQ_LASTSALEPRICE", $B208)</f>
        <v>71.75</v>
      </c>
      <c r="AP208" s="1">
        <f>_xll.ciqfunctions.udf.CIQ(AP$9, "IQ_LASTSALEPRICE", $B208)</f>
        <v>65.489999999999995</v>
      </c>
      <c r="AQ208" s="1">
        <f>_xll.ciqfunctions.udf.CIQ(AQ$9, "IQ_LASTSALEPRICE", $B208)</f>
        <v>86.12</v>
      </c>
      <c r="AR208" s="1">
        <f>_xll.ciqfunctions.udf.CIQ(AR$9, "IQ_LASTSALEPRICE", $B208)</f>
        <v>134</v>
      </c>
      <c r="AS208" s="1">
        <f>_xll.ciqfunctions.udf.CIQ(AS$9, "IQ_LASTSALEPRICE", $B208)</f>
        <v>55.85</v>
      </c>
      <c r="AT208" s="1">
        <f>_xll.ciqfunctions.udf.CIQ(AT$9, "IQ_LASTSALEPRICE", $B208)</f>
        <v>41.34</v>
      </c>
      <c r="AU208" s="1">
        <f>_xll.ciqfunctions.udf.CIQ(AU$9, "IQ_LASTSALEPRICE", $B208)</f>
        <v>82.65</v>
      </c>
      <c r="AV208" s="1">
        <f>_xll.ciqfunctions.udf.CIQ(AV$9, "IQ_LASTSALEPRICE", $B208)</f>
        <v>63.56</v>
      </c>
      <c r="AW208" s="1">
        <f>_xll.ciqfunctions.udf.CIQ(AW$9, "IQ_LASTSALEPRICE", $B208)</f>
        <v>41.63</v>
      </c>
    </row>
    <row r="209" spans="2:49" x14ac:dyDescent="0.3">
      <c r="B209" s="14">
        <v>44852</v>
      </c>
      <c r="C209" s="1">
        <f>_xll.ciqfunctions.udf.CIQ(C$9, "IQ_LASTSALEPRICE", $B209)</f>
        <v>52.05</v>
      </c>
      <c r="D209" s="1">
        <f>_xll.ciqfunctions.udf.CIQ(D$9, "IQ_LASTSALEPRICE", $B209)</f>
        <v>50.92</v>
      </c>
      <c r="E209" s="1">
        <f>_xll.ciqfunctions.udf.CIQ(E$9, "IQ_LASTSALEPRICE", $B209)</f>
        <v>79.36</v>
      </c>
      <c r="F209" s="1">
        <f>_xll.ciqfunctions.udf.CIQ(F$9, "IQ_LASTSALEPRICE", $B209)</f>
        <v>86.58</v>
      </c>
      <c r="G209" s="1">
        <f>_xll.ciqfunctions.udf.CIQ(G$9, "IQ_LASTSALEPRICE", $B209)</f>
        <v>38.86</v>
      </c>
      <c r="H209" s="1">
        <f>_xll.ciqfunctions.udf.CIQ(H$9, "IQ_LASTSALEPRICE", $B209)</f>
        <v>56.56</v>
      </c>
      <c r="I209" s="1">
        <f>_xll.ciqfunctions.udf.CIQ(I$9, "IQ_LASTSALEPRICE", $B209)</f>
        <v>85</v>
      </c>
      <c r="J209" s="1">
        <f>_xll.ciqfunctions.udf.CIQ(J$9, "IQ_LASTSALEPRICE", $B209)</f>
        <v>66.540000000000006</v>
      </c>
      <c r="K209" s="1">
        <f>_xll.ciqfunctions.udf.CIQ(K$9, "IQ_LASTSALEPRICE", $B209)</f>
        <v>90.81</v>
      </c>
      <c r="L209" s="1">
        <f>_xll.ciqfunctions.udf.CIQ(L$9, "IQ_LASTSALEPRICE", $B209)</f>
        <v>57.42</v>
      </c>
      <c r="M209" s="1">
        <f>_xll.ciqfunctions.udf.CIQ(M$9, "IQ_LASTSALEPRICE", $B209)</f>
        <v>103.44</v>
      </c>
      <c r="N209" s="1">
        <f>_xll.ciqfunctions.udf.CIQ(N$9, "IQ_LASTSALEPRICE", $B209)</f>
        <v>58.85</v>
      </c>
      <c r="O209" s="1">
        <f>_xll.ciqfunctions.udf.CIQ(O$9, "IQ_LASTSALEPRICE", $B209)</f>
        <v>75.86</v>
      </c>
      <c r="P209" s="1">
        <f>_xll.ciqfunctions.udf.CIQ(P$9, "IQ_LASTSALEPRICE", $B209)</f>
        <v>36.229999999999997</v>
      </c>
      <c r="Q209" s="1">
        <f>_xll.ciqfunctions.udf.CIQ(Q$9, "IQ_LASTSALEPRICE", $B209)</f>
        <v>98.62</v>
      </c>
      <c r="R209" s="1">
        <f>_xll.ciqfunctions.udf.CIQ(R$9, "IQ_LASTSALEPRICE", $B209)</f>
        <v>66.02</v>
      </c>
      <c r="S209" s="1">
        <f>_xll.ciqfunctions.udf.CIQ(S$9, "IQ_LASTSALEPRICE", $B209)</f>
        <v>75.06</v>
      </c>
      <c r="T209" s="1">
        <f>_xll.ciqfunctions.udf.CIQ(T$9, "IQ_LASTSALEPRICE", $B209)</f>
        <v>52.02</v>
      </c>
      <c r="U209" s="1">
        <f>_xll.ciqfunctions.udf.CIQ(U$9, "IQ_LASTSALEPRICE", $B209)</f>
        <v>35.130000000000003</v>
      </c>
      <c r="V209" s="1">
        <f>_xll.ciqfunctions.udf.CIQ(V$9, "IQ_LASTSALEPRICE", $B209)</f>
        <v>64.41</v>
      </c>
      <c r="W209" s="1">
        <f>_xll.ciqfunctions.udf.CIQ(W$9, "IQ_LASTSALEPRICE", $B209)</f>
        <v>44.1</v>
      </c>
      <c r="X209" s="1">
        <f>_xll.ciqfunctions.udf.CIQ(X$9, "IQ_LASTSALEPRICE", $B209)</f>
        <v>65.39</v>
      </c>
      <c r="Y209" s="1">
        <f>_xll.ciqfunctions.udf.CIQ(Y$9, "IQ_LASTSALEPRICE", $B209)</f>
        <v>87.79</v>
      </c>
      <c r="Z209" s="1">
        <f>_xll.ciqfunctions.udf.CIQ(Z$9, "IQ_LASTSALEPRICE", $B209)</f>
        <v>61.62</v>
      </c>
      <c r="AA209" s="1">
        <f>_xll.ciqfunctions.udf.CIQ(AA$9, "IQ_LASTSALEPRICE", $B209)</f>
        <v>109.89</v>
      </c>
      <c r="AB209" s="1">
        <f>_xll.ciqfunctions.udf.CIQ(AB$9, "IQ_LASTSALEPRICE", $B209)</f>
        <v>64.16</v>
      </c>
      <c r="AC209" s="1">
        <f>_xll.ciqfunctions.udf.CIQ(AC$9, "IQ_LASTSALEPRICE", $B209)</f>
        <v>55.69</v>
      </c>
      <c r="AD209" s="1">
        <f>_xll.ciqfunctions.udf.CIQ(AD$9, "IQ_LASTSALEPRICE", $B209)</f>
        <v>14.15</v>
      </c>
      <c r="AE209" s="1">
        <f>_xll.ciqfunctions.udf.CIQ(AE$9, "IQ_LASTSALEPRICE", $B209)</f>
        <v>145.41</v>
      </c>
      <c r="AF209" s="1">
        <f>_xll.ciqfunctions.udf.CIQ(AF$9, "IQ_LASTSALEPRICE", $B209)</f>
        <v>64.900000000000006</v>
      </c>
      <c r="AG209" s="1">
        <f>_xll.ciqfunctions.udf.CIQ(AG$9, "IQ_LASTSALEPRICE", $B209)</f>
        <v>26.96</v>
      </c>
      <c r="AH209" s="1">
        <f>_xll.ciqfunctions.udf.CIQ(AH$9, "IQ_LASTSALEPRICE", $B209)</f>
        <v>37.31</v>
      </c>
      <c r="AI209" s="1">
        <f>_xll.ciqfunctions.udf.CIQ(AI$9, "IQ_LASTSALEPRICE", $B209)</f>
        <v>101.75</v>
      </c>
      <c r="AJ209" s="1">
        <f>_xll.ciqfunctions.udf.CIQ(AJ$9, "IQ_LASTSALEPRICE", $B209)</f>
        <v>120.48</v>
      </c>
      <c r="AK209" s="1">
        <f>_xll.ciqfunctions.udf.CIQ(AK$9, "IQ_LASTSALEPRICE", $B209)</f>
        <v>25.27</v>
      </c>
      <c r="AL209" s="1">
        <f>_xll.ciqfunctions.udf.CIQ(AL$9, "IQ_LASTSALEPRICE", $B209)</f>
        <v>41.13</v>
      </c>
      <c r="AM209" s="1">
        <f>_xll.ciqfunctions.udf.CIQ(AM$9, "IQ_LASTSALEPRICE", $B209)</f>
        <v>46.87</v>
      </c>
      <c r="AN209" s="1">
        <f>_xll.ciqfunctions.udf.CIQ(AN$9, "IQ_LASTSALEPRICE", $B209)</f>
        <v>73.75</v>
      </c>
      <c r="AO209" s="1">
        <f>_xll.ciqfunctions.udf.CIQ(AO$9, "IQ_LASTSALEPRICE", $B209)</f>
        <v>72.02</v>
      </c>
      <c r="AP209" s="1">
        <f>_xll.ciqfunctions.udf.CIQ(AP$9, "IQ_LASTSALEPRICE", $B209)</f>
        <v>65.86</v>
      </c>
      <c r="AQ209" s="1">
        <f>_xll.ciqfunctions.udf.CIQ(AQ$9, "IQ_LASTSALEPRICE", $B209)</f>
        <v>87.25</v>
      </c>
      <c r="AR209" s="1">
        <f>_xll.ciqfunctions.udf.CIQ(AR$9, "IQ_LASTSALEPRICE", $B209)</f>
        <v>134.77000000000001</v>
      </c>
      <c r="AS209" s="1">
        <f>_xll.ciqfunctions.udf.CIQ(AS$9, "IQ_LASTSALEPRICE", $B209)</f>
        <v>56.42</v>
      </c>
      <c r="AT209" s="1">
        <f>_xll.ciqfunctions.udf.CIQ(AT$9, "IQ_LASTSALEPRICE", $B209)</f>
        <v>41.75</v>
      </c>
      <c r="AU209" s="1">
        <f>_xll.ciqfunctions.udf.CIQ(AU$9, "IQ_LASTSALEPRICE", $B209)</f>
        <v>83.93</v>
      </c>
      <c r="AV209" s="1">
        <f>_xll.ciqfunctions.udf.CIQ(AV$9, "IQ_LASTSALEPRICE", $B209)</f>
        <v>63.81</v>
      </c>
      <c r="AW209" s="1">
        <f>_xll.ciqfunctions.udf.CIQ(AW$9, "IQ_LASTSALEPRICE", $B209)</f>
        <v>41.33</v>
      </c>
    </row>
    <row r="210" spans="2:49" x14ac:dyDescent="0.3">
      <c r="B210" s="14">
        <v>44851</v>
      </c>
      <c r="C210" s="1">
        <f>_xll.ciqfunctions.udf.CIQ(C$9, "IQ_LASTSALEPRICE", $B210)</f>
        <v>51.12</v>
      </c>
      <c r="D210" s="1">
        <f>_xll.ciqfunctions.udf.CIQ(D$9, "IQ_LASTSALEPRICE", $B210)</f>
        <v>49.74</v>
      </c>
      <c r="E210" s="1">
        <f>_xll.ciqfunctions.udf.CIQ(E$9, "IQ_LASTSALEPRICE", $B210)</f>
        <v>77.709999999999994</v>
      </c>
      <c r="F210" s="1">
        <f>_xll.ciqfunctions.udf.CIQ(F$9, "IQ_LASTSALEPRICE", $B210)</f>
        <v>85.05</v>
      </c>
      <c r="G210" s="1">
        <f>_xll.ciqfunctions.udf.CIQ(G$9, "IQ_LASTSALEPRICE", $B210)</f>
        <v>38.24</v>
      </c>
      <c r="H210" s="1">
        <f>_xll.ciqfunctions.udf.CIQ(H$9, "IQ_LASTSALEPRICE", $B210)</f>
        <v>55.36</v>
      </c>
      <c r="I210" s="1">
        <f>_xll.ciqfunctions.udf.CIQ(I$9, "IQ_LASTSALEPRICE", $B210)</f>
        <v>83.02</v>
      </c>
      <c r="J210" s="1">
        <f>_xll.ciqfunctions.udf.CIQ(J$9, "IQ_LASTSALEPRICE", $B210)</f>
        <v>65.28</v>
      </c>
      <c r="K210" s="1">
        <f>_xll.ciqfunctions.udf.CIQ(K$9, "IQ_LASTSALEPRICE", $B210)</f>
        <v>89.1</v>
      </c>
      <c r="L210" s="1">
        <f>_xll.ciqfunctions.udf.CIQ(L$9, "IQ_LASTSALEPRICE", $B210)</f>
        <v>57.12</v>
      </c>
      <c r="M210" s="1">
        <f>_xll.ciqfunctions.udf.CIQ(M$9, "IQ_LASTSALEPRICE", $B210)</f>
        <v>101.32</v>
      </c>
      <c r="N210" s="1">
        <f>_xll.ciqfunctions.udf.CIQ(N$9, "IQ_LASTSALEPRICE", $B210)</f>
        <v>57.27</v>
      </c>
      <c r="O210" s="1">
        <f>_xll.ciqfunctions.udf.CIQ(O$9, "IQ_LASTSALEPRICE", $B210)</f>
        <v>73.87</v>
      </c>
      <c r="P210" s="1">
        <f>_xll.ciqfunctions.udf.CIQ(P$9, "IQ_LASTSALEPRICE", $B210)</f>
        <v>35.380000000000003</v>
      </c>
      <c r="Q210" s="1">
        <f>_xll.ciqfunctions.udf.CIQ(Q$9, "IQ_LASTSALEPRICE", $B210)</f>
        <v>97.08</v>
      </c>
      <c r="R210" s="1">
        <f>_xll.ciqfunctions.udf.CIQ(R$9, "IQ_LASTSALEPRICE", $B210)</f>
        <v>65.33</v>
      </c>
      <c r="S210" s="1">
        <f>_xll.ciqfunctions.udf.CIQ(S$9, "IQ_LASTSALEPRICE", $B210)</f>
        <v>73.650000000000006</v>
      </c>
      <c r="T210" s="1">
        <f>_xll.ciqfunctions.udf.CIQ(T$9, "IQ_LASTSALEPRICE", $B210)</f>
        <v>51.26</v>
      </c>
      <c r="U210" s="1">
        <f>_xll.ciqfunctions.udf.CIQ(U$9, "IQ_LASTSALEPRICE", $B210)</f>
        <v>34.590000000000003</v>
      </c>
      <c r="V210" s="1">
        <f>_xll.ciqfunctions.udf.CIQ(V$9, "IQ_LASTSALEPRICE", $B210)</f>
        <v>62.61</v>
      </c>
      <c r="W210" s="1">
        <f>_xll.ciqfunctions.udf.CIQ(W$9, "IQ_LASTSALEPRICE", $B210)</f>
        <v>43.29</v>
      </c>
      <c r="X210" s="1">
        <f>_xll.ciqfunctions.udf.CIQ(X$9, "IQ_LASTSALEPRICE", $B210)</f>
        <v>64.28</v>
      </c>
      <c r="Y210" s="1">
        <f>_xll.ciqfunctions.udf.CIQ(Y$9, "IQ_LASTSALEPRICE", $B210)</f>
        <v>85.65</v>
      </c>
      <c r="Z210" s="1">
        <f>_xll.ciqfunctions.udf.CIQ(Z$9, "IQ_LASTSALEPRICE", $B210)</f>
        <v>60.6</v>
      </c>
      <c r="AA210" s="1">
        <f>_xll.ciqfunctions.udf.CIQ(AA$9, "IQ_LASTSALEPRICE", $B210)</f>
        <v>107</v>
      </c>
      <c r="AB210" s="1">
        <f>_xll.ciqfunctions.udf.CIQ(AB$9, "IQ_LASTSALEPRICE", $B210)</f>
        <v>63.32</v>
      </c>
      <c r="AC210" s="1">
        <f>_xll.ciqfunctions.udf.CIQ(AC$9, "IQ_LASTSALEPRICE", $B210)</f>
        <v>55.27</v>
      </c>
      <c r="AD210" s="1">
        <f>_xll.ciqfunctions.udf.CIQ(AD$9, "IQ_LASTSALEPRICE", $B210)</f>
        <v>14.16</v>
      </c>
      <c r="AE210" s="1">
        <f>_xll.ciqfunctions.udf.CIQ(AE$9, "IQ_LASTSALEPRICE", $B210)</f>
        <v>144.87</v>
      </c>
      <c r="AF210" s="1">
        <f>_xll.ciqfunctions.udf.CIQ(AF$9, "IQ_LASTSALEPRICE", $B210)</f>
        <v>64.11</v>
      </c>
      <c r="AG210" s="1">
        <f>_xll.ciqfunctions.udf.CIQ(AG$9, "IQ_LASTSALEPRICE", $B210)</f>
        <v>26.25</v>
      </c>
      <c r="AH210" s="1">
        <f>_xll.ciqfunctions.udf.CIQ(AH$9, "IQ_LASTSALEPRICE", $B210)</f>
        <v>36.92</v>
      </c>
      <c r="AI210" s="1">
        <f>_xll.ciqfunctions.udf.CIQ(AI$9, "IQ_LASTSALEPRICE", $B210)</f>
        <v>99.63</v>
      </c>
      <c r="AJ210" s="1">
        <f>_xll.ciqfunctions.udf.CIQ(AJ$9, "IQ_LASTSALEPRICE", $B210)</f>
        <v>119.35</v>
      </c>
      <c r="AK210" s="1">
        <f>_xll.ciqfunctions.udf.CIQ(AK$9, "IQ_LASTSALEPRICE", $B210)</f>
        <v>24.89</v>
      </c>
      <c r="AL210" s="1">
        <f>_xll.ciqfunctions.udf.CIQ(AL$9, "IQ_LASTSALEPRICE", $B210)</f>
        <v>40.43</v>
      </c>
      <c r="AM210" s="1">
        <f>_xll.ciqfunctions.udf.CIQ(AM$9, "IQ_LASTSALEPRICE", $B210)</f>
        <v>45.96</v>
      </c>
      <c r="AN210" s="1">
        <f>_xll.ciqfunctions.udf.CIQ(AN$9, "IQ_LASTSALEPRICE", $B210)</f>
        <v>72.38</v>
      </c>
      <c r="AO210" s="1">
        <f>_xll.ciqfunctions.udf.CIQ(AO$9, "IQ_LASTSALEPRICE", $B210)</f>
        <v>70.34</v>
      </c>
      <c r="AP210" s="1">
        <f>_xll.ciqfunctions.udf.CIQ(AP$9, "IQ_LASTSALEPRICE", $B210)</f>
        <v>64.7</v>
      </c>
      <c r="AQ210" s="1">
        <f>_xll.ciqfunctions.udf.CIQ(AQ$9, "IQ_LASTSALEPRICE", $B210)</f>
        <v>86.56</v>
      </c>
      <c r="AR210" s="1">
        <f>_xll.ciqfunctions.udf.CIQ(AR$9, "IQ_LASTSALEPRICE", $B210)</f>
        <v>131.41999999999999</v>
      </c>
      <c r="AS210" s="1">
        <f>_xll.ciqfunctions.udf.CIQ(AS$9, "IQ_LASTSALEPRICE", $B210)</f>
        <v>56.22</v>
      </c>
      <c r="AT210" s="1">
        <f>_xll.ciqfunctions.udf.CIQ(AT$9, "IQ_LASTSALEPRICE", $B210)</f>
        <v>40.950000000000003</v>
      </c>
      <c r="AU210" s="1">
        <f>_xll.ciqfunctions.udf.CIQ(AU$9, "IQ_LASTSALEPRICE", $B210)</f>
        <v>83.67</v>
      </c>
      <c r="AV210" s="1">
        <f>_xll.ciqfunctions.udf.CIQ(AV$9, "IQ_LASTSALEPRICE", $B210)</f>
        <v>63.3</v>
      </c>
      <c r="AW210" s="1">
        <f>_xll.ciqfunctions.udf.CIQ(AW$9, "IQ_LASTSALEPRICE", $B210)</f>
        <v>40.58</v>
      </c>
    </row>
    <row r="211" spans="2:49" x14ac:dyDescent="0.3">
      <c r="B211" s="14">
        <v>44848</v>
      </c>
      <c r="C211" s="1">
        <f>_xll.ciqfunctions.udf.CIQ(C$9, "IQ_LASTSALEPRICE", $B211)</f>
        <v>48.94</v>
      </c>
      <c r="D211" s="1">
        <f>_xll.ciqfunctions.udf.CIQ(D$9, "IQ_LASTSALEPRICE", $B211)</f>
        <v>48.93</v>
      </c>
      <c r="E211" s="1">
        <f>_xll.ciqfunctions.udf.CIQ(E$9, "IQ_LASTSALEPRICE", $B211)</f>
        <v>76.25</v>
      </c>
      <c r="F211" s="1">
        <f>_xll.ciqfunctions.udf.CIQ(F$9, "IQ_LASTSALEPRICE", $B211)</f>
        <v>83.52</v>
      </c>
      <c r="G211" s="1">
        <f>_xll.ciqfunctions.udf.CIQ(G$9, "IQ_LASTSALEPRICE", $B211)</f>
        <v>37.57</v>
      </c>
      <c r="H211" s="1">
        <f>_xll.ciqfunctions.udf.CIQ(H$9, "IQ_LASTSALEPRICE", $B211)</f>
        <v>54.07</v>
      </c>
      <c r="I211" s="1">
        <f>_xll.ciqfunctions.udf.CIQ(I$9, "IQ_LASTSALEPRICE", $B211)</f>
        <v>81.91</v>
      </c>
      <c r="J211" s="1">
        <f>_xll.ciqfunctions.udf.CIQ(J$9, "IQ_LASTSALEPRICE", $B211)</f>
        <v>64.31</v>
      </c>
      <c r="K211" s="1">
        <f>_xll.ciqfunctions.udf.CIQ(K$9, "IQ_LASTSALEPRICE", $B211)</f>
        <v>86.82</v>
      </c>
      <c r="L211" s="1">
        <f>_xll.ciqfunctions.udf.CIQ(L$9, "IQ_LASTSALEPRICE", $B211)</f>
        <v>55.03</v>
      </c>
      <c r="M211" s="1">
        <f>_xll.ciqfunctions.udf.CIQ(M$9, "IQ_LASTSALEPRICE", $B211)</f>
        <v>100.01</v>
      </c>
      <c r="N211" s="1">
        <f>_xll.ciqfunctions.udf.CIQ(N$9, "IQ_LASTSALEPRICE", $B211)</f>
        <v>56.27</v>
      </c>
      <c r="O211" s="1">
        <f>_xll.ciqfunctions.udf.CIQ(O$9, "IQ_LASTSALEPRICE", $B211)</f>
        <v>72.56</v>
      </c>
      <c r="P211" s="1">
        <f>_xll.ciqfunctions.udf.CIQ(P$9, "IQ_LASTSALEPRICE", $B211)</f>
        <v>34.229999999999997</v>
      </c>
      <c r="Q211" s="1">
        <f>_xll.ciqfunctions.udf.CIQ(Q$9, "IQ_LASTSALEPRICE", $B211)</f>
        <v>94.78</v>
      </c>
      <c r="R211" s="1">
        <f>_xll.ciqfunctions.udf.CIQ(R$9, "IQ_LASTSALEPRICE", $B211)</f>
        <v>64.069999999999993</v>
      </c>
      <c r="S211" s="1">
        <f>_xll.ciqfunctions.udf.CIQ(S$9, "IQ_LASTSALEPRICE", $B211)</f>
        <v>71.77</v>
      </c>
      <c r="T211" s="1">
        <f>_xll.ciqfunctions.udf.CIQ(T$9, "IQ_LASTSALEPRICE", $B211)</f>
        <v>50.49</v>
      </c>
      <c r="U211" s="1">
        <f>_xll.ciqfunctions.udf.CIQ(U$9, "IQ_LASTSALEPRICE", $B211)</f>
        <v>33.76</v>
      </c>
      <c r="V211" s="1">
        <f>_xll.ciqfunctions.udf.CIQ(V$9, "IQ_LASTSALEPRICE", $B211)</f>
        <v>61.79</v>
      </c>
      <c r="W211" s="1">
        <f>_xll.ciqfunctions.udf.CIQ(W$9, "IQ_LASTSALEPRICE", $B211)</f>
        <v>42.37</v>
      </c>
      <c r="X211" s="1">
        <f>_xll.ciqfunctions.udf.CIQ(X$9, "IQ_LASTSALEPRICE", $B211)</f>
        <v>63.51</v>
      </c>
      <c r="Y211" s="1">
        <f>_xll.ciqfunctions.udf.CIQ(Y$9, "IQ_LASTSALEPRICE", $B211)</f>
        <v>84.3</v>
      </c>
      <c r="Z211" s="1">
        <f>_xll.ciqfunctions.udf.CIQ(Z$9, "IQ_LASTSALEPRICE", $B211)</f>
        <v>58.86</v>
      </c>
      <c r="AA211" s="1">
        <f>_xll.ciqfunctions.udf.CIQ(AA$9, "IQ_LASTSALEPRICE", $B211)</f>
        <v>104.5</v>
      </c>
      <c r="AB211" s="1">
        <f>_xll.ciqfunctions.udf.CIQ(AB$9, "IQ_LASTSALEPRICE", $B211)</f>
        <v>61.35</v>
      </c>
      <c r="AC211" s="1">
        <f>_xll.ciqfunctions.udf.CIQ(AC$9, "IQ_LASTSALEPRICE", $B211)</f>
        <v>53.81</v>
      </c>
      <c r="AD211" s="1">
        <f>_xll.ciqfunctions.udf.CIQ(AD$9, "IQ_LASTSALEPRICE", $B211)</f>
        <v>13.83</v>
      </c>
      <c r="AE211" s="1">
        <f>_xll.ciqfunctions.udf.CIQ(AE$9, "IQ_LASTSALEPRICE", $B211)</f>
        <v>141.5</v>
      </c>
      <c r="AF211" s="1">
        <f>_xll.ciqfunctions.udf.CIQ(AF$9, "IQ_LASTSALEPRICE", $B211)</f>
        <v>63.57</v>
      </c>
      <c r="AG211" s="1">
        <f>_xll.ciqfunctions.udf.CIQ(AG$9, "IQ_LASTSALEPRICE", $B211)</f>
        <v>25.88</v>
      </c>
      <c r="AH211" s="1">
        <f>_xll.ciqfunctions.udf.CIQ(AH$9, "IQ_LASTSALEPRICE", $B211)</f>
        <v>36.17</v>
      </c>
      <c r="AI211" s="1">
        <f>_xll.ciqfunctions.udf.CIQ(AI$9, "IQ_LASTSALEPRICE", $B211)</f>
        <v>98.11</v>
      </c>
      <c r="AJ211" s="1">
        <f>_xll.ciqfunctions.udf.CIQ(AJ$9, "IQ_LASTSALEPRICE", $B211)</f>
        <v>116.69</v>
      </c>
      <c r="AK211" s="1">
        <f>_xll.ciqfunctions.udf.CIQ(AK$9, "IQ_LASTSALEPRICE", $B211)</f>
        <v>24.49</v>
      </c>
      <c r="AL211" s="1">
        <f>_xll.ciqfunctions.udf.CIQ(AL$9, "IQ_LASTSALEPRICE", $B211)</f>
        <v>39.479999999999997</v>
      </c>
      <c r="AM211" s="1">
        <f>_xll.ciqfunctions.udf.CIQ(AM$9, "IQ_LASTSALEPRICE", $B211)</f>
        <v>45.31</v>
      </c>
      <c r="AN211" s="1">
        <f>_xll.ciqfunctions.udf.CIQ(AN$9, "IQ_LASTSALEPRICE", $B211)</f>
        <v>70.540000000000006</v>
      </c>
      <c r="AO211" s="1">
        <f>_xll.ciqfunctions.udf.CIQ(AO$9, "IQ_LASTSALEPRICE", $B211)</f>
        <v>68.760000000000005</v>
      </c>
      <c r="AP211" s="1">
        <f>_xll.ciqfunctions.udf.CIQ(AP$9, "IQ_LASTSALEPRICE", $B211)</f>
        <v>63.2</v>
      </c>
      <c r="AQ211" s="1">
        <f>_xll.ciqfunctions.udf.CIQ(AQ$9, "IQ_LASTSALEPRICE", $B211)</f>
        <v>84.88</v>
      </c>
      <c r="AR211" s="1">
        <f>_xll.ciqfunctions.udf.CIQ(AR$9, "IQ_LASTSALEPRICE", $B211)</f>
        <v>128.44</v>
      </c>
      <c r="AS211" s="1">
        <f>_xll.ciqfunctions.udf.CIQ(AS$9, "IQ_LASTSALEPRICE", $B211)</f>
        <v>54.67</v>
      </c>
      <c r="AT211" s="1">
        <f>_xll.ciqfunctions.udf.CIQ(AT$9, "IQ_LASTSALEPRICE", $B211)</f>
        <v>39.909999999999997</v>
      </c>
      <c r="AU211" s="1">
        <f>_xll.ciqfunctions.udf.CIQ(AU$9, "IQ_LASTSALEPRICE", $B211)</f>
        <v>81.02</v>
      </c>
      <c r="AV211" s="1">
        <f>_xll.ciqfunctions.udf.CIQ(AV$9, "IQ_LASTSALEPRICE", $B211)</f>
        <v>62.2</v>
      </c>
      <c r="AW211" s="1">
        <f>_xll.ciqfunctions.udf.CIQ(AW$9, "IQ_LASTSALEPRICE", $B211)</f>
        <v>38.67</v>
      </c>
    </row>
    <row r="212" spans="2:49" x14ac:dyDescent="0.3">
      <c r="B212" s="14">
        <v>44847</v>
      </c>
      <c r="C212" s="1">
        <f>_xll.ciqfunctions.udf.CIQ(C$9, "IQ_LASTSALEPRICE", $B212)</f>
        <v>49.56</v>
      </c>
      <c r="D212" s="1">
        <f>_xll.ciqfunctions.udf.CIQ(D$9, "IQ_LASTSALEPRICE", $B212)</f>
        <v>49.49</v>
      </c>
      <c r="E212" s="1">
        <f>_xll.ciqfunctions.udf.CIQ(E$9, "IQ_LASTSALEPRICE", $B212)</f>
        <v>77.19</v>
      </c>
      <c r="F212" s="1">
        <f>_xll.ciqfunctions.udf.CIQ(F$9, "IQ_LASTSALEPRICE", $B212)</f>
        <v>84.78</v>
      </c>
      <c r="G212" s="1">
        <f>_xll.ciqfunctions.udf.CIQ(G$9, "IQ_LASTSALEPRICE", $B212)</f>
        <v>38.31</v>
      </c>
      <c r="H212" s="1">
        <f>_xll.ciqfunctions.udf.CIQ(H$9, "IQ_LASTSALEPRICE", $B212)</f>
        <v>54.52</v>
      </c>
      <c r="I212" s="1">
        <f>_xll.ciqfunctions.udf.CIQ(I$9, "IQ_LASTSALEPRICE", $B212)</f>
        <v>82.15</v>
      </c>
      <c r="J212" s="1">
        <f>_xll.ciqfunctions.udf.CIQ(J$9, "IQ_LASTSALEPRICE", $B212)</f>
        <v>65.040000000000006</v>
      </c>
      <c r="K212" s="1">
        <f>_xll.ciqfunctions.udf.CIQ(K$9, "IQ_LASTSALEPRICE", $B212)</f>
        <v>87.99</v>
      </c>
      <c r="L212" s="1">
        <f>_xll.ciqfunctions.udf.CIQ(L$9, "IQ_LASTSALEPRICE", $B212)</f>
        <v>56.9</v>
      </c>
      <c r="M212" s="1">
        <f>_xll.ciqfunctions.udf.CIQ(M$9, "IQ_LASTSALEPRICE", $B212)</f>
        <v>100.56</v>
      </c>
      <c r="N212" s="1">
        <f>_xll.ciqfunctions.udf.CIQ(N$9, "IQ_LASTSALEPRICE", $B212)</f>
        <v>56.87</v>
      </c>
      <c r="O212" s="1">
        <f>_xll.ciqfunctions.udf.CIQ(O$9, "IQ_LASTSALEPRICE", $B212)</f>
        <v>73.760000000000005</v>
      </c>
      <c r="P212" s="1">
        <f>_xll.ciqfunctions.udf.CIQ(P$9, "IQ_LASTSALEPRICE", $B212)</f>
        <v>34.840000000000003</v>
      </c>
      <c r="Q212" s="1">
        <f>_xll.ciqfunctions.udf.CIQ(Q$9, "IQ_LASTSALEPRICE", $B212)</f>
        <v>96.35</v>
      </c>
      <c r="R212" s="1">
        <f>_xll.ciqfunctions.udf.CIQ(R$9, "IQ_LASTSALEPRICE", $B212)</f>
        <v>64.91</v>
      </c>
      <c r="S212" s="1">
        <f>_xll.ciqfunctions.udf.CIQ(S$9, "IQ_LASTSALEPRICE", $B212)</f>
        <v>73.09</v>
      </c>
      <c r="T212" s="1">
        <f>_xll.ciqfunctions.udf.CIQ(T$9, "IQ_LASTSALEPRICE", $B212)</f>
        <v>50.96</v>
      </c>
      <c r="U212" s="1">
        <f>_xll.ciqfunctions.udf.CIQ(U$9, "IQ_LASTSALEPRICE", $B212)</f>
        <v>34.5</v>
      </c>
      <c r="V212" s="1">
        <f>_xll.ciqfunctions.udf.CIQ(V$9, "IQ_LASTSALEPRICE", $B212)</f>
        <v>62.06</v>
      </c>
      <c r="W212" s="1">
        <f>_xll.ciqfunctions.udf.CIQ(W$9, "IQ_LASTSALEPRICE", $B212)</f>
        <v>43.03</v>
      </c>
      <c r="X212" s="1">
        <f>_xll.ciqfunctions.udf.CIQ(X$9, "IQ_LASTSALEPRICE", $B212)</f>
        <v>64.05</v>
      </c>
      <c r="Y212" s="1">
        <f>_xll.ciqfunctions.udf.CIQ(Y$9, "IQ_LASTSALEPRICE", $B212)</f>
        <v>84.72</v>
      </c>
      <c r="Z212" s="1">
        <f>_xll.ciqfunctions.udf.CIQ(Z$9, "IQ_LASTSALEPRICE", $B212)</f>
        <v>59.74</v>
      </c>
      <c r="AA212" s="1">
        <f>_xll.ciqfunctions.udf.CIQ(AA$9, "IQ_LASTSALEPRICE", $B212)</f>
        <v>106.51</v>
      </c>
      <c r="AB212" s="1">
        <f>_xll.ciqfunctions.udf.CIQ(AB$9, "IQ_LASTSALEPRICE", $B212)</f>
        <v>62.43</v>
      </c>
      <c r="AC212" s="1">
        <f>_xll.ciqfunctions.udf.CIQ(AC$9, "IQ_LASTSALEPRICE", $B212)</f>
        <v>54.97</v>
      </c>
      <c r="AD212" s="1">
        <f>_xll.ciqfunctions.udf.CIQ(AD$9, "IQ_LASTSALEPRICE", $B212)</f>
        <v>14.31</v>
      </c>
      <c r="AE212" s="1">
        <f>_xll.ciqfunctions.udf.CIQ(AE$9, "IQ_LASTSALEPRICE", $B212)</f>
        <v>143.03</v>
      </c>
      <c r="AF212" s="1">
        <f>_xll.ciqfunctions.udf.CIQ(AF$9, "IQ_LASTSALEPRICE", $B212)</f>
        <v>65.31</v>
      </c>
      <c r="AG212" s="1">
        <f>_xll.ciqfunctions.udf.CIQ(AG$9, "IQ_LASTSALEPRICE", $B212)</f>
        <v>26.05</v>
      </c>
      <c r="AH212" s="1">
        <f>_xll.ciqfunctions.udf.CIQ(AH$9, "IQ_LASTSALEPRICE", $B212)</f>
        <v>37.119999999999997</v>
      </c>
      <c r="AI212" s="1">
        <f>_xll.ciqfunctions.udf.CIQ(AI$9, "IQ_LASTSALEPRICE", $B212)</f>
        <v>101.46</v>
      </c>
      <c r="AJ212" s="1">
        <f>_xll.ciqfunctions.udf.CIQ(AJ$9, "IQ_LASTSALEPRICE", $B212)</f>
        <v>118.12</v>
      </c>
      <c r="AK212" s="1">
        <f>_xll.ciqfunctions.udf.CIQ(AK$9, "IQ_LASTSALEPRICE", $B212)</f>
        <v>25.24</v>
      </c>
      <c r="AL212" s="1">
        <f>_xll.ciqfunctions.udf.CIQ(AL$9, "IQ_LASTSALEPRICE", $B212)</f>
        <v>40.14</v>
      </c>
      <c r="AM212" s="1">
        <f>_xll.ciqfunctions.udf.CIQ(AM$9, "IQ_LASTSALEPRICE", $B212)</f>
        <v>45.61</v>
      </c>
      <c r="AN212" s="1">
        <f>_xll.ciqfunctions.udf.CIQ(AN$9, "IQ_LASTSALEPRICE", $B212)</f>
        <v>71.959999999999994</v>
      </c>
      <c r="AO212" s="1">
        <f>_xll.ciqfunctions.udf.CIQ(AO$9, "IQ_LASTSALEPRICE", $B212)</f>
        <v>68.64</v>
      </c>
      <c r="AP212" s="1">
        <f>_xll.ciqfunctions.udf.CIQ(AP$9, "IQ_LASTSALEPRICE", $B212)</f>
        <v>65.36</v>
      </c>
      <c r="AQ212" s="1">
        <f>_xll.ciqfunctions.udf.CIQ(AQ$9, "IQ_LASTSALEPRICE", $B212)</f>
        <v>85.13</v>
      </c>
      <c r="AR212" s="1">
        <f>_xll.ciqfunctions.udf.CIQ(AR$9, "IQ_LASTSALEPRICE", $B212)</f>
        <v>128.97999999999999</v>
      </c>
      <c r="AS212" s="1">
        <f>_xll.ciqfunctions.udf.CIQ(AS$9, "IQ_LASTSALEPRICE", $B212)</f>
        <v>54.77</v>
      </c>
      <c r="AT212" s="1">
        <f>_xll.ciqfunctions.udf.CIQ(AT$9, "IQ_LASTSALEPRICE", $B212)</f>
        <v>40.270000000000003</v>
      </c>
      <c r="AU212" s="1">
        <f>_xll.ciqfunctions.udf.CIQ(AU$9, "IQ_LASTSALEPRICE", $B212)</f>
        <v>80.86</v>
      </c>
      <c r="AV212" s="1">
        <f>_xll.ciqfunctions.udf.CIQ(AV$9, "IQ_LASTSALEPRICE", $B212)</f>
        <v>62.24</v>
      </c>
      <c r="AW212" s="1">
        <f>_xll.ciqfunctions.udf.CIQ(AW$9, "IQ_LASTSALEPRICE", $B212)</f>
        <v>38.68</v>
      </c>
    </row>
    <row r="213" spans="2:49" x14ac:dyDescent="0.3">
      <c r="B213" s="14">
        <v>44846</v>
      </c>
      <c r="C213" s="1">
        <f>_xll.ciqfunctions.udf.CIQ(C$9, "IQ_LASTSALEPRICE", $B213)</f>
        <v>48.25</v>
      </c>
      <c r="D213" s="1">
        <f>_xll.ciqfunctions.udf.CIQ(D$9, "IQ_LASTSALEPRICE", $B213)</f>
        <v>48.06</v>
      </c>
      <c r="E213" s="1">
        <f>_xll.ciqfunctions.udf.CIQ(E$9, "IQ_LASTSALEPRICE", $B213)</f>
        <v>74.94</v>
      </c>
      <c r="F213" s="1">
        <f>_xll.ciqfunctions.udf.CIQ(F$9, "IQ_LASTSALEPRICE", $B213)</f>
        <v>81.739999999999995</v>
      </c>
      <c r="G213" s="1">
        <f>_xll.ciqfunctions.udf.CIQ(G$9, "IQ_LASTSALEPRICE", $B213)</f>
        <v>36.93</v>
      </c>
      <c r="H213" s="1">
        <f>_xll.ciqfunctions.udf.CIQ(H$9, "IQ_LASTSALEPRICE", $B213)</f>
        <v>53.36</v>
      </c>
      <c r="I213" s="1">
        <f>_xll.ciqfunctions.udf.CIQ(I$9, "IQ_LASTSALEPRICE", $B213)</f>
        <v>79.47</v>
      </c>
      <c r="J213" s="1">
        <f>_xll.ciqfunctions.udf.CIQ(J$9, "IQ_LASTSALEPRICE", $B213)</f>
        <v>62.66</v>
      </c>
      <c r="K213" s="1">
        <f>_xll.ciqfunctions.udf.CIQ(K$9, "IQ_LASTSALEPRICE", $B213)</f>
        <v>85.97</v>
      </c>
      <c r="L213" s="1">
        <f>_xll.ciqfunctions.udf.CIQ(L$9, "IQ_LASTSALEPRICE", $B213)</f>
        <v>55.56</v>
      </c>
      <c r="M213" s="1">
        <f>_xll.ciqfunctions.udf.CIQ(M$9, "IQ_LASTSALEPRICE", $B213)</f>
        <v>96.58</v>
      </c>
      <c r="N213" s="1">
        <f>_xll.ciqfunctions.udf.CIQ(N$9, "IQ_LASTSALEPRICE", $B213)</f>
        <v>55.11</v>
      </c>
      <c r="O213" s="1">
        <f>_xll.ciqfunctions.udf.CIQ(O$9, "IQ_LASTSALEPRICE", $B213)</f>
        <v>71.77</v>
      </c>
      <c r="P213" s="1">
        <f>_xll.ciqfunctions.udf.CIQ(P$9, "IQ_LASTSALEPRICE", $B213)</f>
        <v>33.700000000000003</v>
      </c>
      <c r="Q213" s="1">
        <f>_xll.ciqfunctions.udf.CIQ(Q$9, "IQ_LASTSALEPRICE", $B213)</f>
        <v>94.7</v>
      </c>
      <c r="R213" s="1">
        <f>_xll.ciqfunctions.udf.CIQ(R$9, "IQ_LASTSALEPRICE", $B213)</f>
        <v>62.18</v>
      </c>
      <c r="S213" s="1">
        <f>_xll.ciqfunctions.udf.CIQ(S$9, "IQ_LASTSALEPRICE", $B213)</f>
        <v>72.75</v>
      </c>
      <c r="T213" s="1">
        <f>_xll.ciqfunctions.udf.CIQ(T$9, "IQ_LASTSALEPRICE", $B213)</f>
        <v>49.63</v>
      </c>
      <c r="U213" s="1">
        <f>_xll.ciqfunctions.udf.CIQ(U$9, "IQ_LASTSALEPRICE", $B213)</f>
        <v>33.979999999999997</v>
      </c>
      <c r="V213" s="1">
        <f>_xll.ciqfunctions.udf.CIQ(V$9, "IQ_LASTSALEPRICE", $B213)</f>
        <v>59.76</v>
      </c>
      <c r="W213" s="1">
        <f>_xll.ciqfunctions.udf.CIQ(W$9, "IQ_LASTSALEPRICE", $B213)</f>
        <v>42.18</v>
      </c>
      <c r="X213" s="1">
        <f>_xll.ciqfunctions.udf.CIQ(X$9, "IQ_LASTSALEPRICE", $B213)</f>
        <v>61.5</v>
      </c>
      <c r="Y213" s="1">
        <f>_xll.ciqfunctions.udf.CIQ(Y$9, "IQ_LASTSALEPRICE", $B213)</f>
        <v>82.23</v>
      </c>
      <c r="Z213" s="1">
        <f>_xll.ciqfunctions.udf.CIQ(Z$9, "IQ_LASTSALEPRICE", $B213)</f>
        <v>57.94</v>
      </c>
      <c r="AA213" s="1">
        <f>_xll.ciqfunctions.udf.CIQ(AA$9, "IQ_LASTSALEPRICE", $B213)</f>
        <v>103.01</v>
      </c>
      <c r="AB213" s="1">
        <f>_xll.ciqfunctions.udf.CIQ(AB$9, "IQ_LASTSALEPRICE", $B213)</f>
        <v>62.64</v>
      </c>
      <c r="AC213" s="1">
        <f>_xll.ciqfunctions.udf.CIQ(AC$9, "IQ_LASTSALEPRICE", $B213)</f>
        <v>53.48</v>
      </c>
      <c r="AD213" s="1">
        <f>_xll.ciqfunctions.udf.CIQ(AD$9, "IQ_LASTSALEPRICE", $B213)</f>
        <v>14.07</v>
      </c>
      <c r="AE213" s="1">
        <f>_xll.ciqfunctions.udf.CIQ(AE$9, "IQ_LASTSALEPRICE", $B213)</f>
        <v>140.69999999999999</v>
      </c>
      <c r="AF213" s="1">
        <f>_xll.ciqfunctions.udf.CIQ(AF$9, "IQ_LASTSALEPRICE", $B213)</f>
        <v>62.74</v>
      </c>
      <c r="AG213" s="1">
        <f>_xll.ciqfunctions.udf.CIQ(AG$9, "IQ_LASTSALEPRICE", $B213)</f>
        <v>25.55</v>
      </c>
      <c r="AH213" s="1">
        <f>_xll.ciqfunctions.udf.CIQ(AH$9, "IQ_LASTSALEPRICE", $B213)</f>
        <v>36.15</v>
      </c>
      <c r="AI213" s="1">
        <f>_xll.ciqfunctions.udf.CIQ(AI$9, "IQ_LASTSALEPRICE", $B213)</f>
        <v>99.26</v>
      </c>
      <c r="AJ213" s="1">
        <f>_xll.ciqfunctions.udf.CIQ(AJ$9, "IQ_LASTSALEPRICE", $B213)</f>
        <v>114.16</v>
      </c>
      <c r="AK213" s="1">
        <f>_xll.ciqfunctions.udf.CIQ(AK$9, "IQ_LASTSALEPRICE", $B213)</f>
        <v>24.19</v>
      </c>
      <c r="AL213" s="1">
        <f>_xll.ciqfunctions.udf.CIQ(AL$9, "IQ_LASTSALEPRICE", $B213)</f>
        <v>38.770000000000003</v>
      </c>
      <c r="AM213" s="1">
        <f>_xll.ciqfunctions.udf.CIQ(AM$9, "IQ_LASTSALEPRICE", $B213)</f>
        <v>43.95</v>
      </c>
      <c r="AN213" s="1">
        <f>_xll.ciqfunctions.udf.CIQ(AN$9, "IQ_LASTSALEPRICE", $B213)</f>
        <v>70.03</v>
      </c>
      <c r="AO213" s="1">
        <f>_xll.ciqfunctions.udf.CIQ(AO$9, "IQ_LASTSALEPRICE", $B213)</f>
        <v>67.17</v>
      </c>
      <c r="AP213" s="1">
        <f>_xll.ciqfunctions.udf.CIQ(AP$9, "IQ_LASTSALEPRICE", $B213)</f>
        <v>62.94</v>
      </c>
      <c r="AQ213" s="1">
        <f>_xll.ciqfunctions.udf.CIQ(AQ$9, "IQ_LASTSALEPRICE", $B213)</f>
        <v>82.6</v>
      </c>
      <c r="AR213" s="1">
        <f>_xll.ciqfunctions.udf.CIQ(AR$9, "IQ_LASTSALEPRICE", $B213)</f>
        <v>126.01</v>
      </c>
      <c r="AS213" s="1">
        <f>_xll.ciqfunctions.udf.CIQ(AS$9, "IQ_LASTSALEPRICE", $B213)</f>
        <v>53.68</v>
      </c>
      <c r="AT213" s="1">
        <f>_xll.ciqfunctions.udf.CIQ(AT$9, "IQ_LASTSALEPRICE", $B213)</f>
        <v>39.409999999999997</v>
      </c>
      <c r="AU213" s="1">
        <f>_xll.ciqfunctions.udf.CIQ(AU$9, "IQ_LASTSALEPRICE", $B213)</f>
        <v>77.59</v>
      </c>
      <c r="AV213" s="1">
        <f>_xll.ciqfunctions.udf.CIQ(AV$9, "IQ_LASTSALEPRICE", $B213)</f>
        <v>60.69</v>
      </c>
      <c r="AW213" s="1">
        <f>_xll.ciqfunctions.udf.CIQ(AW$9, "IQ_LASTSALEPRICE", $B213)</f>
        <v>37.58</v>
      </c>
    </row>
    <row r="214" spans="2:49" x14ac:dyDescent="0.3">
      <c r="B214" s="14">
        <v>44845</v>
      </c>
      <c r="C214" s="1">
        <f>_xll.ciqfunctions.udf.CIQ(C$9, "IQ_LASTSALEPRICE", $B214)</f>
        <v>49.3</v>
      </c>
      <c r="D214" s="1">
        <f>_xll.ciqfunctions.udf.CIQ(D$9, "IQ_LASTSALEPRICE", $B214)</f>
        <v>50.28</v>
      </c>
      <c r="E214" s="1">
        <f>_xll.ciqfunctions.udf.CIQ(E$9, "IQ_LASTSALEPRICE", $B214)</f>
        <v>77.88</v>
      </c>
      <c r="F214" s="1">
        <f>_xll.ciqfunctions.udf.CIQ(F$9, "IQ_LASTSALEPRICE", $B214)</f>
        <v>84.87</v>
      </c>
      <c r="G214" s="1">
        <f>_xll.ciqfunctions.udf.CIQ(G$9, "IQ_LASTSALEPRICE", $B214)</f>
        <v>37.79</v>
      </c>
      <c r="H214" s="1">
        <f>_xll.ciqfunctions.udf.CIQ(H$9, "IQ_LASTSALEPRICE", $B214)</f>
        <v>55.42</v>
      </c>
      <c r="I214" s="1">
        <f>_xll.ciqfunctions.udf.CIQ(I$9, "IQ_LASTSALEPRICE", $B214)</f>
        <v>81.599999999999994</v>
      </c>
      <c r="J214" s="1">
        <f>_xll.ciqfunctions.udf.CIQ(J$9, "IQ_LASTSALEPRICE", $B214)</f>
        <v>64.83</v>
      </c>
      <c r="K214" s="1">
        <f>_xll.ciqfunctions.udf.CIQ(K$9, "IQ_LASTSALEPRICE", $B214)</f>
        <v>89.53</v>
      </c>
      <c r="L214" s="1">
        <f>_xll.ciqfunctions.udf.CIQ(L$9, "IQ_LASTSALEPRICE", $B214)</f>
        <v>57.46</v>
      </c>
      <c r="M214" s="1">
        <f>_xll.ciqfunctions.udf.CIQ(M$9, "IQ_LASTSALEPRICE", $B214)</f>
        <v>101.15</v>
      </c>
      <c r="N214" s="1">
        <f>_xll.ciqfunctions.udf.CIQ(N$9, "IQ_LASTSALEPRICE", $B214)</f>
        <v>57.35</v>
      </c>
      <c r="O214" s="1">
        <f>_xll.ciqfunctions.udf.CIQ(O$9, "IQ_LASTSALEPRICE", $B214)</f>
        <v>74.430000000000007</v>
      </c>
      <c r="P214" s="1">
        <f>_xll.ciqfunctions.udf.CIQ(P$9, "IQ_LASTSALEPRICE", $B214)</f>
        <v>34.51</v>
      </c>
      <c r="Q214" s="1">
        <f>_xll.ciqfunctions.udf.CIQ(Q$9, "IQ_LASTSALEPRICE", $B214)</f>
        <v>97.18</v>
      </c>
      <c r="R214" s="1">
        <f>_xll.ciqfunctions.udf.CIQ(R$9, "IQ_LASTSALEPRICE", $B214)</f>
        <v>63.93</v>
      </c>
      <c r="S214" s="1">
        <f>_xll.ciqfunctions.udf.CIQ(S$9, "IQ_LASTSALEPRICE", $B214)</f>
        <v>76.03</v>
      </c>
      <c r="T214" s="1">
        <f>_xll.ciqfunctions.udf.CIQ(T$9, "IQ_LASTSALEPRICE", $B214)</f>
        <v>50.46</v>
      </c>
      <c r="U214" s="1">
        <f>_xll.ciqfunctions.udf.CIQ(U$9, "IQ_LASTSALEPRICE", $B214)</f>
        <v>34.729999999999997</v>
      </c>
      <c r="V214" s="1">
        <f>_xll.ciqfunctions.udf.CIQ(V$9, "IQ_LASTSALEPRICE", $B214)</f>
        <v>61.53</v>
      </c>
      <c r="W214" s="1">
        <f>_xll.ciqfunctions.udf.CIQ(W$9, "IQ_LASTSALEPRICE", $B214)</f>
        <v>42.61</v>
      </c>
      <c r="X214" s="1">
        <f>_xll.ciqfunctions.udf.CIQ(X$9, "IQ_LASTSALEPRICE", $B214)</f>
        <v>63.64</v>
      </c>
      <c r="Y214" s="1">
        <f>_xll.ciqfunctions.udf.CIQ(Y$9, "IQ_LASTSALEPRICE", $B214)</f>
        <v>85.18</v>
      </c>
      <c r="Z214" s="1">
        <f>_xll.ciqfunctions.udf.CIQ(Z$9, "IQ_LASTSALEPRICE", $B214)</f>
        <v>59.83</v>
      </c>
      <c r="AA214" s="1">
        <f>_xll.ciqfunctions.udf.CIQ(AA$9, "IQ_LASTSALEPRICE", $B214)</f>
        <v>106.3</v>
      </c>
      <c r="AB214" s="1">
        <f>_xll.ciqfunctions.udf.CIQ(AB$9, "IQ_LASTSALEPRICE", $B214)</f>
        <v>64.59</v>
      </c>
      <c r="AC214" s="1">
        <f>_xll.ciqfunctions.udf.CIQ(AC$9, "IQ_LASTSALEPRICE", $B214)</f>
        <v>55.13</v>
      </c>
      <c r="AD214" s="1">
        <f>_xll.ciqfunctions.udf.CIQ(AD$9, "IQ_LASTSALEPRICE", $B214)</f>
        <v>14.22</v>
      </c>
      <c r="AE214" s="1">
        <f>_xll.ciqfunctions.udf.CIQ(AE$9, "IQ_LASTSALEPRICE", $B214)</f>
        <v>146.96</v>
      </c>
      <c r="AF214" s="1">
        <f>_xll.ciqfunctions.udf.CIQ(AF$9, "IQ_LASTSALEPRICE", $B214)</f>
        <v>63.79</v>
      </c>
      <c r="AG214" s="1">
        <f>_xll.ciqfunctions.udf.CIQ(AG$9, "IQ_LASTSALEPRICE", $B214)</f>
        <v>26.6</v>
      </c>
      <c r="AH214" s="1">
        <f>_xll.ciqfunctions.udf.CIQ(AH$9, "IQ_LASTSALEPRICE", $B214)</f>
        <v>36.72</v>
      </c>
      <c r="AI214" s="1">
        <f>_xll.ciqfunctions.udf.CIQ(AI$9, "IQ_LASTSALEPRICE", $B214)</f>
        <v>102.2</v>
      </c>
      <c r="AJ214" s="1">
        <f>_xll.ciqfunctions.udf.CIQ(AJ$9, "IQ_LASTSALEPRICE", $B214)</f>
        <v>117.53</v>
      </c>
      <c r="AK214" s="1">
        <f>_xll.ciqfunctions.udf.CIQ(AK$9, "IQ_LASTSALEPRICE", $B214)</f>
        <v>24.87</v>
      </c>
      <c r="AL214" s="1">
        <f>_xll.ciqfunctions.udf.CIQ(AL$9, "IQ_LASTSALEPRICE", $B214)</f>
        <v>39.909999999999997</v>
      </c>
      <c r="AM214" s="1">
        <f>_xll.ciqfunctions.udf.CIQ(AM$9, "IQ_LASTSALEPRICE", $B214)</f>
        <v>44.56</v>
      </c>
      <c r="AN214" s="1">
        <f>_xll.ciqfunctions.udf.CIQ(AN$9, "IQ_LASTSALEPRICE", $B214)</f>
        <v>72</v>
      </c>
      <c r="AO214" s="1">
        <f>_xll.ciqfunctions.udf.CIQ(AO$9, "IQ_LASTSALEPRICE", $B214)</f>
        <v>68.099999999999994</v>
      </c>
      <c r="AP214" s="1">
        <f>_xll.ciqfunctions.udf.CIQ(AP$9, "IQ_LASTSALEPRICE", $B214)</f>
        <v>63.62</v>
      </c>
      <c r="AQ214" s="1">
        <f>_xll.ciqfunctions.udf.CIQ(AQ$9, "IQ_LASTSALEPRICE", $B214)</f>
        <v>83.23</v>
      </c>
      <c r="AR214" s="1">
        <f>_xll.ciqfunctions.udf.CIQ(AR$9, "IQ_LASTSALEPRICE", $B214)</f>
        <v>127.72</v>
      </c>
      <c r="AS214" s="1">
        <f>_xll.ciqfunctions.udf.CIQ(AS$9, "IQ_LASTSALEPRICE", $B214)</f>
        <v>54.44</v>
      </c>
      <c r="AT214" s="1">
        <f>_xll.ciqfunctions.udf.CIQ(AT$9, "IQ_LASTSALEPRICE", $B214)</f>
        <v>40.72</v>
      </c>
      <c r="AU214" s="1">
        <f>_xll.ciqfunctions.udf.CIQ(AU$9, "IQ_LASTSALEPRICE", $B214)</f>
        <v>78.569999999999993</v>
      </c>
      <c r="AV214" s="1">
        <f>_xll.ciqfunctions.udf.CIQ(AV$9, "IQ_LASTSALEPRICE", $B214)</f>
        <v>61.31</v>
      </c>
      <c r="AW214" s="1">
        <f>_xll.ciqfunctions.udf.CIQ(AW$9, "IQ_LASTSALEPRICE", $B214)</f>
        <v>38.700000000000003</v>
      </c>
    </row>
    <row r="215" spans="2:49" x14ac:dyDescent="0.3">
      <c r="B215" s="14">
        <v>44844</v>
      </c>
      <c r="C215" s="1">
        <f>_xll.ciqfunctions.udf.CIQ(C$9, "IQ_LASTSALEPRICE", $B215)</f>
        <v>48.18</v>
      </c>
      <c r="D215" s="1">
        <f>_xll.ciqfunctions.udf.CIQ(D$9, "IQ_LASTSALEPRICE", $B215)</f>
        <v>49.87</v>
      </c>
      <c r="E215" s="1">
        <f>_xll.ciqfunctions.udf.CIQ(E$9, "IQ_LASTSALEPRICE", $B215)</f>
        <v>77.69</v>
      </c>
      <c r="F215" s="1">
        <f>_xll.ciqfunctions.udf.CIQ(F$9, "IQ_LASTSALEPRICE", $B215)</f>
        <v>84.45</v>
      </c>
      <c r="G215" s="1">
        <f>_xll.ciqfunctions.udf.CIQ(G$9, "IQ_LASTSALEPRICE", $B215)</f>
        <v>36.909999999999997</v>
      </c>
      <c r="H215" s="1">
        <f>_xll.ciqfunctions.udf.CIQ(H$9, "IQ_LASTSALEPRICE", $B215)</f>
        <v>55.44</v>
      </c>
      <c r="I215" s="1">
        <f>_xll.ciqfunctions.udf.CIQ(I$9, "IQ_LASTSALEPRICE", $B215)</f>
        <v>81.489999999999995</v>
      </c>
      <c r="J215" s="1">
        <f>_xll.ciqfunctions.udf.CIQ(J$9, "IQ_LASTSALEPRICE", $B215)</f>
        <v>64.5</v>
      </c>
      <c r="K215" s="1">
        <f>_xll.ciqfunctions.udf.CIQ(K$9, "IQ_LASTSALEPRICE", $B215)</f>
        <v>89.15</v>
      </c>
      <c r="L215" s="1">
        <f>_xll.ciqfunctions.udf.CIQ(L$9, "IQ_LASTSALEPRICE", $B215)</f>
        <v>57.85</v>
      </c>
      <c r="M215" s="1">
        <f>_xll.ciqfunctions.udf.CIQ(M$9, "IQ_LASTSALEPRICE", $B215)</f>
        <v>102.23</v>
      </c>
      <c r="N215" s="1">
        <f>_xll.ciqfunctions.udf.CIQ(N$9, "IQ_LASTSALEPRICE", $B215)</f>
        <v>57.42</v>
      </c>
      <c r="O215" s="1">
        <f>_xll.ciqfunctions.udf.CIQ(O$9, "IQ_LASTSALEPRICE", $B215)</f>
        <v>74.97</v>
      </c>
      <c r="P215" s="1">
        <f>_xll.ciqfunctions.udf.CIQ(P$9, "IQ_LASTSALEPRICE", $B215)</f>
        <v>34.04</v>
      </c>
      <c r="Q215" s="1">
        <f>_xll.ciqfunctions.udf.CIQ(Q$9, "IQ_LASTSALEPRICE", $B215)</f>
        <v>96.53</v>
      </c>
      <c r="R215" s="1">
        <f>_xll.ciqfunctions.udf.CIQ(R$9, "IQ_LASTSALEPRICE", $B215)</f>
        <v>63.34</v>
      </c>
      <c r="S215" s="1">
        <f>_xll.ciqfunctions.udf.CIQ(S$9, "IQ_LASTSALEPRICE", $B215)</f>
        <v>76.739999999999995</v>
      </c>
      <c r="T215" s="1">
        <f>_xll.ciqfunctions.udf.CIQ(T$9, "IQ_LASTSALEPRICE", $B215)</f>
        <v>49.48</v>
      </c>
      <c r="U215" s="1">
        <f>_xll.ciqfunctions.udf.CIQ(U$9, "IQ_LASTSALEPRICE", $B215)</f>
        <v>34.83</v>
      </c>
      <c r="V215" s="1">
        <f>_xll.ciqfunctions.udf.CIQ(V$9, "IQ_LASTSALEPRICE", $B215)</f>
        <v>61.19</v>
      </c>
      <c r="W215" s="1">
        <f>_xll.ciqfunctions.udf.CIQ(W$9, "IQ_LASTSALEPRICE", $B215)</f>
        <v>42.17</v>
      </c>
      <c r="X215" s="1">
        <f>_xll.ciqfunctions.udf.CIQ(X$9, "IQ_LASTSALEPRICE", $B215)</f>
        <v>63.99</v>
      </c>
      <c r="Y215" s="1">
        <f>_xll.ciqfunctions.udf.CIQ(Y$9, "IQ_LASTSALEPRICE", $B215)</f>
        <v>85.3</v>
      </c>
      <c r="Z215" s="1">
        <f>_xll.ciqfunctions.udf.CIQ(Z$9, "IQ_LASTSALEPRICE", $B215)</f>
        <v>60.21</v>
      </c>
      <c r="AA215" s="1">
        <f>_xll.ciqfunctions.udf.CIQ(AA$9, "IQ_LASTSALEPRICE", $B215)</f>
        <v>106.36</v>
      </c>
      <c r="AB215" s="1">
        <f>_xll.ciqfunctions.udf.CIQ(AB$9, "IQ_LASTSALEPRICE", $B215)</f>
        <v>65.27</v>
      </c>
      <c r="AC215" s="1">
        <f>_xll.ciqfunctions.udf.CIQ(AC$9, "IQ_LASTSALEPRICE", $B215)</f>
        <v>55.41</v>
      </c>
      <c r="AD215" s="1">
        <f>_xll.ciqfunctions.udf.CIQ(AD$9, "IQ_LASTSALEPRICE", $B215)</f>
        <v>14.13</v>
      </c>
      <c r="AE215" s="1">
        <f>_xll.ciqfunctions.udf.CIQ(AE$9, "IQ_LASTSALEPRICE", $B215)</f>
        <v>147.55000000000001</v>
      </c>
      <c r="AF215" s="1">
        <f>_xll.ciqfunctions.udf.CIQ(AF$9, "IQ_LASTSALEPRICE", $B215)</f>
        <v>62.66</v>
      </c>
      <c r="AG215" s="1">
        <f>_xll.ciqfunctions.udf.CIQ(AG$9, "IQ_LASTSALEPRICE", $B215)</f>
        <v>26.7</v>
      </c>
      <c r="AH215" s="1">
        <f>_xll.ciqfunctions.udf.CIQ(AH$9, "IQ_LASTSALEPRICE", $B215)</f>
        <v>36.799999999999997</v>
      </c>
      <c r="AI215" s="1">
        <f>_xll.ciqfunctions.udf.CIQ(AI$9, "IQ_LASTSALEPRICE", $B215)</f>
        <v>99.88</v>
      </c>
      <c r="AJ215" s="1">
        <f>_xll.ciqfunctions.udf.CIQ(AJ$9, "IQ_LASTSALEPRICE", $B215)</f>
        <v>114.12</v>
      </c>
      <c r="AK215" s="1">
        <f>_xll.ciqfunctions.udf.CIQ(AK$9, "IQ_LASTSALEPRICE", $B215)</f>
        <v>24.52</v>
      </c>
      <c r="AL215" s="1">
        <f>_xll.ciqfunctions.udf.CIQ(AL$9, "IQ_LASTSALEPRICE", $B215)</f>
        <v>39.28</v>
      </c>
      <c r="AM215" s="1">
        <f>_xll.ciqfunctions.udf.CIQ(AM$9, "IQ_LASTSALEPRICE", $B215)</f>
        <v>42.79</v>
      </c>
      <c r="AN215" s="1">
        <f>_xll.ciqfunctions.udf.CIQ(AN$9, "IQ_LASTSALEPRICE", $B215)</f>
        <v>70.53</v>
      </c>
      <c r="AO215" s="1">
        <f>_xll.ciqfunctions.udf.CIQ(AO$9, "IQ_LASTSALEPRICE", $B215)</f>
        <v>67.17</v>
      </c>
      <c r="AP215" s="1">
        <f>_xll.ciqfunctions.udf.CIQ(AP$9, "IQ_LASTSALEPRICE", $B215)</f>
        <v>62.04</v>
      </c>
      <c r="AQ215" s="1">
        <f>_xll.ciqfunctions.udf.CIQ(AQ$9, "IQ_LASTSALEPRICE", $B215)</f>
        <v>80.69</v>
      </c>
      <c r="AR215" s="1">
        <f>_xll.ciqfunctions.udf.CIQ(AR$9, "IQ_LASTSALEPRICE", $B215)</f>
        <v>127.44</v>
      </c>
      <c r="AS215" s="1">
        <f>_xll.ciqfunctions.udf.CIQ(AS$9, "IQ_LASTSALEPRICE", $B215)</f>
        <v>53.36</v>
      </c>
      <c r="AT215" s="1">
        <f>_xll.ciqfunctions.udf.CIQ(AT$9, "IQ_LASTSALEPRICE", $B215)</f>
        <v>40.630000000000003</v>
      </c>
      <c r="AU215" s="1">
        <f>_xll.ciqfunctions.udf.CIQ(AU$9, "IQ_LASTSALEPRICE", $B215)</f>
        <v>76.010000000000005</v>
      </c>
      <c r="AV215" s="1">
        <f>_xll.ciqfunctions.udf.CIQ(AV$9, "IQ_LASTSALEPRICE", $B215)</f>
        <v>59.46</v>
      </c>
      <c r="AW215" s="1">
        <f>_xll.ciqfunctions.udf.CIQ(AW$9, "IQ_LASTSALEPRICE", $B215)</f>
        <v>38.19</v>
      </c>
    </row>
    <row r="216" spans="2:49" x14ac:dyDescent="0.3">
      <c r="B216" s="14">
        <v>44841</v>
      </c>
      <c r="C216" s="1">
        <f>_xll.ciqfunctions.udf.CIQ(C$9, "IQ_LASTSALEPRICE", $B216)</f>
        <v>48.41</v>
      </c>
      <c r="D216" s="1">
        <f>_xll.ciqfunctions.udf.CIQ(D$9, "IQ_LASTSALEPRICE", $B216)</f>
        <v>49.65</v>
      </c>
      <c r="E216" s="1">
        <f>_xll.ciqfunctions.udf.CIQ(E$9, "IQ_LASTSALEPRICE", $B216)</f>
        <v>76.959999999999994</v>
      </c>
      <c r="F216" s="1">
        <f>_xll.ciqfunctions.udf.CIQ(F$9, "IQ_LASTSALEPRICE", $B216)</f>
        <v>82.99</v>
      </c>
      <c r="G216" s="1">
        <f>_xll.ciqfunctions.udf.CIQ(G$9, "IQ_LASTSALEPRICE", $B216)</f>
        <v>36.57</v>
      </c>
      <c r="H216" s="1">
        <f>_xll.ciqfunctions.udf.CIQ(H$9, "IQ_LASTSALEPRICE", $B216)</f>
        <v>55.29</v>
      </c>
      <c r="I216" s="1">
        <f>_xll.ciqfunctions.udf.CIQ(I$9, "IQ_LASTSALEPRICE", $B216)</f>
        <v>81.58</v>
      </c>
      <c r="J216" s="1">
        <f>_xll.ciqfunctions.udf.CIQ(J$9, "IQ_LASTSALEPRICE", $B216)</f>
        <v>64.39</v>
      </c>
      <c r="K216" s="1">
        <f>_xll.ciqfunctions.udf.CIQ(K$9, "IQ_LASTSALEPRICE", $B216)</f>
        <v>89.07</v>
      </c>
      <c r="L216" s="1">
        <f>_xll.ciqfunctions.udf.CIQ(L$9, "IQ_LASTSALEPRICE", $B216)</f>
        <v>58.63</v>
      </c>
      <c r="M216" s="1">
        <f>_xll.ciqfunctions.udf.CIQ(M$9, "IQ_LASTSALEPRICE", $B216)</f>
        <v>101.23</v>
      </c>
      <c r="N216" s="1">
        <f>_xll.ciqfunctions.udf.CIQ(N$9, "IQ_LASTSALEPRICE", $B216)</f>
        <v>57.04</v>
      </c>
      <c r="O216" s="1">
        <f>_xll.ciqfunctions.udf.CIQ(O$9, "IQ_LASTSALEPRICE", $B216)</f>
        <v>74.25</v>
      </c>
      <c r="P216" s="1">
        <f>_xll.ciqfunctions.udf.CIQ(P$9, "IQ_LASTSALEPRICE", $B216)</f>
        <v>33.76</v>
      </c>
      <c r="Q216" s="1">
        <f>_xll.ciqfunctions.udf.CIQ(Q$9, "IQ_LASTSALEPRICE", $B216)</f>
        <v>96.33</v>
      </c>
      <c r="R216" s="1">
        <f>_xll.ciqfunctions.udf.CIQ(R$9, "IQ_LASTSALEPRICE", $B216)</f>
        <v>62.78</v>
      </c>
      <c r="S216" s="1">
        <f>_xll.ciqfunctions.udf.CIQ(S$9, "IQ_LASTSALEPRICE", $B216)</f>
        <v>76.73</v>
      </c>
      <c r="T216" s="1">
        <f>_xll.ciqfunctions.udf.CIQ(T$9, "IQ_LASTSALEPRICE", $B216)</f>
        <v>49.81</v>
      </c>
      <c r="U216" s="1">
        <f>_xll.ciqfunctions.udf.CIQ(U$9, "IQ_LASTSALEPRICE", $B216)</f>
        <v>34.44</v>
      </c>
      <c r="V216" s="1">
        <f>_xll.ciqfunctions.udf.CIQ(V$9, "IQ_LASTSALEPRICE", $B216)</f>
        <v>60.98</v>
      </c>
      <c r="W216" s="1">
        <f>_xll.ciqfunctions.udf.CIQ(W$9, "IQ_LASTSALEPRICE", $B216)</f>
        <v>42.4</v>
      </c>
      <c r="X216" s="1">
        <f>_xll.ciqfunctions.udf.CIQ(X$9, "IQ_LASTSALEPRICE", $B216)</f>
        <v>64.12</v>
      </c>
      <c r="Y216" s="1">
        <f>_xll.ciqfunctions.udf.CIQ(Y$9, "IQ_LASTSALEPRICE", $B216)</f>
        <v>85.48</v>
      </c>
      <c r="Z216" s="1">
        <f>_xll.ciqfunctions.udf.CIQ(Z$9, "IQ_LASTSALEPRICE", $B216)</f>
        <v>59.86</v>
      </c>
      <c r="AA216" s="1">
        <f>_xll.ciqfunctions.udf.CIQ(AA$9, "IQ_LASTSALEPRICE", $B216)</f>
        <v>107.49</v>
      </c>
      <c r="AB216" s="1">
        <f>_xll.ciqfunctions.udf.CIQ(AB$9, "IQ_LASTSALEPRICE", $B216)</f>
        <v>64.73</v>
      </c>
      <c r="AC216" s="1">
        <f>_xll.ciqfunctions.udf.CIQ(AC$9, "IQ_LASTSALEPRICE", $B216)</f>
        <v>55.32</v>
      </c>
      <c r="AD216" s="1">
        <f>_xll.ciqfunctions.udf.CIQ(AD$9, "IQ_LASTSALEPRICE", $B216)</f>
        <v>14.93</v>
      </c>
      <c r="AE216" s="1">
        <f>_xll.ciqfunctions.udf.CIQ(AE$9, "IQ_LASTSALEPRICE", $B216)</f>
        <v>147.03</v>
      </c>
      <c r="AF216" s="1">
        <f>_xll.ciqfunctions.udf.CIQ(AF$9, "IQ_LASTSALEPRICE", $B216)</f>
        <v>61.75</v>
      </c>
      <c r="AG216" s="1">
        <f>_xll.ciqfunctions.udf.CIQ(AG$9, "IQ_LASTSALEPRICE", $B216)</f>
        <v>26.81</v>
      </c>
      <c r="AH216" s="1">
        <f>_xll.ciqfunctions.udf.CIQ(AH$9, "IQ_LASTSALEPRICE", $B216)</f>
        <v>36.1</v>
      </c>
      <c r="AI216" s="1">
        <f>_xll.ciqfunctions.udf.CIQ(AI$9, "IQ_LASTSALEPRICE", $B216)</f>
        <v>99.39</v>
      </c>
      <c r="AJ216" s="1">
        <f>_xll.ciqfunctions.udf.CIQ(AJ$9, "IQ_LASTSALEPRICE", $B216)</f>
        <v>112.15</v>
      </c>
      <c r="AK216" s="1">
        <f>_xll.ciqfunctions.udf.CIQ(AK$9, "IQ_LASTSALEPRICE", $B216)</f>
        <v>24.51</v>
      </c>
      <c r="AL216" s="1">
        <f>_xll.ciqfunctions.udf.CIQ(AL$9, "IQ_LASTSALEPRICE", $B216)</f>
        <v>38.97</v>
      </c>
      <c r="AM216" s="1">
        <f>_xll.ciqfunctions.udf.CIQ(AM$9, "IQ_LASTSALEPRICE", $B216)</f>
        <v>42.73</v>
      </c>
      <c r="AN216" s="1">
        <f>_xll.ciqfunctions.udf.CIQ(AN$9, "IQ_LASTSALEPRICE", $B216)</f>
        <v>70.290000000000006</v>
      </c>
      <c r="AO216" s="1">
        <f>_xll.ciqfunctions.udf.CIQ(AO$9, "IQ_LASTSALEPRICE", $B216)</f>
        <v>68.03</v>
      </c>
      <c r="AP216" s="1">
        <f>_xll.ciqfunctions.udf.CIQ(AP$9, "IQ_LASTSALEPRICE", $B216)</f>
        <v>62</v>
      </c>
      <c r="AQ216" s="1">
        <f>_xll.ciqfunctions.udf.CIQ(AQ$9, "IQ_LASTSALEPRICE", $B216)</f>
        <v>79.709999999999994</v>
      </c>
      <c r="AR216" s="1">
        <f>_xll.ciqfunctions.udf.CIQ(AR$9, "IQ_LASTSALEPRICE", $B216)</f>
        <v>127.45</v>
      </c>
      <c r="AS216" s="1">
        <f>_xll.ciqfunctions.udf.CIQ(AS$9, "IQ_LASTSALEPRICE", $B216)</f>
        <v>53.24</v>
      </c>
      <c r="AT216" s="1">
        <f>_xll.ciqfunctions.udf.CIQ(AT$9, "IQ_LASTSALEPRICE", $B216)</f>
        <v>40.54</v>
      </c>
      <c r="AU216" s="1">
        <f>_xll.ciqfunctions.udf.CIQ(AU$9, "IQ_LASTSALEPRICE", $B216)</f>
        <v>75.08</v>
      </c>
      <c r="AV216" s="1">
        <f>_xll.ciqfunctions.udf.CIQ(AV$9, "IQ_LASTSALEPRICE", $B216)</f>
        <v>59.61</v>
      </c>
      <c r="AW216" s="1">
        <f>_xll.ciqfunctions.udf.CIQ(AW$9, "IQ_LASTSALEPRICE", $B216)</f>
        <v>37.5</v>
      </c>
    </row>
    <row r="217" spans="2:49" x14ac:dyDescent="0.3">
      <c r="B217" s="14">
        <v>44840</v>
      </c>
      <c r="C217" s="1">
        <f>_xll.ciqfunctions.udf.CIQ(C$9, "IQ_LASTSALEPRICE", $B217)</f>
        <v>49.72</v>
      </c>
      <c r="D217" s="1">
        <f>_xll.ciqfunctions.udf.CIQ(D$9, "IQ_LASTSALEPRICE", $B217)</f>
        <v>51.25</v>
      </c>
      <c r="E217" s="1">
        <f>_xll.ciqfunctions.udf.CIQ(E$9, "IQ_LASTSALEPRICE", $B217)</f>
        <v>78.84</v>
      </c>
      <c r="F217" s="1">
        <f>_xll.ciqfunctions.udf.CIQ(F$9, "IQ_LASTSALEPRICE", $B217)</f>
        <v>84.51</v>
      </c>
      <c r="G217" s="1">
        <f>_xll.ciqfunctions.udf.CIQ(G$9, "IQ_LASTSALEPRICE", $B217)</f>
        <v>37.39</v>
      </c>
      <c r="H217" s="1">
        <f>_xll.ciqfunctions.udf.CIQ(H$9, "IQ_LASTSALEPRICE", $B217)</f>
        <v>56.59</v>
      </c>
      <c r="I217" s="1">
        <f>_xll.ciqfunctions.udf.CIQ(I$9, "IQ_LASTSALEPRICE", $B217)</f>
        <v>84</v>
      </c>
      <c r="J217" s="1">
        <f>_xll.ciqfunctions.udf.CIQ(J$9, "IQ_LASTSALEPRICE", $B217)</f>
        <v>65.959999999999994</v>
      </c>
      <c r="K217" s="1">
        <f>_xll.ciqfunctions.udf.CIQ(K$9, "IQ_LASTSALEPRICE", $B217)</f>
        <v>90.77</v>
      </c>
      <c r="L217" s="1">
        <f>_xll.ciqfunctions.udf.CIQ(L$9, "IQ_LASTSALEPRICE", $B217)</f>
        <v>58.65</v>
      </c>
      <c r="M217" s="1">
        <f>_xll.ciqfunctions.udf.CIQ(M$9, "IQ_LASTSALEPRICE", $B217)</f>
        <v>102.71</v>
      </c>
      <c r="N217" s="1">
        <f>_xll.ciqfunctions.udf.CIQ(N$9, "IQ_LASTSALEPRICE", $B217)</f>
        <v>58.03</v>
      </c>
      <c r="O217" s="1">
        <f>_xll.ciqfunctions.udf.CIQ(O$9, "IQ_LASTSALEPRICE", $B217)</f>
        <v>75.489999999999995</v>
      </c>
      <c r="P217" s="1">
        <f>_xll.ciqfunctions.udf.CIQ(P$9, "IQ_LASTSALEPRICE", $B217)</f>
        <v>34.28</v>
      </c>
      <c r="Q217" s="1">
        <f>_xll.ciqfunctions.udf.CIQ(Q$9, "IQ_LASTSALEPRICE", $B217)</f>
        <v>97.92</v>
      </c>
      <c r="R217" s="1">
        <f>_xll.ciqfunctions.udf.CIQ(R$9, "IQ_LASTSALEPRICE", $B217)</f>
        <v>65.239999999999995</v>
      </c>
      <c r="S217" s="1">
        <f>_xll.ciqfunctions.udf.CIQ(S$9, "IQ_LASTSALEPRICE", $B217)</f>
        <v>78.91</v>
      </c>
      <c r="T217" s="1">
        <f>_xll.ciqfunctions.udf.CIQ(T$9, "IQ_LASTSALEPRICE", $B217)</f>
        <v>50.1</v>
      </c>
      <c r="U217" s="1">
        <f>_xll.ciqfunctions.udf.CIQ(U$9, "IQ_LASTSALEPRICE", $B217)</f>
        <v>35.909999999999997</v>
      </c>
      <c r="V217" s="1">
        <f>_xll.ciqfunctions.udf.CIQ(V$9, "IQ_LASTSALEPRICE", $B217)</f>
        <v>62.73</v>
      </c>
      <c r="W217" s="1">
        <f>_xll.ciqfunctions.udf.CIQ(W$9, "IQ_LASTSALEPRICE", $B217)</f>
        <v>43.74</v>
      </c>
      <c r="X217" s="1">
        <f>_xll.ciqfunctions.udf.CIQ(X$9, "IQ_LASTSALEPRICE", $B217)</f>
        <v>65.73</v>
      </c>
      <c r="Y217" s="1">
        <f>_xll.ciqfunctions.udf.CIQ(Y$9, "IQ_LASTSALEPRICE", $B217)</f>
        <v>86.52</v>
      </c>
      <c r="Z217" s="1">
        <f>_xll.ciqfunctions.udf.CIQ(Z$9, "IQ_LASTSALEPRICE", $B217)</f>
        <v>61.82</v>
      </c>
      <c r="AA217" s="1">
        <f>_xll.ciqfunctions.udf.CIQ(AA$9, "IQ_LASTSALEPRICE", $B217)</f>
        <v>110.71</v>
      </c>
      <c r="AB217" s="1">
        <f>_xll.ciqfunctions.udf.CIQ(AB$9, "IQ_LASTSALEPRICE", $B217)</f>
        <v>65.67</v>
      </c>
      <c r="AC217" s="1">
        <f>_xll.ciqfunctions.udf.CIQ(AC$9, "IQ_LASTSALEPRICE", $B217)</f>
        <v>56.66</v>
      </c>
      <c r="AD217" s="1">
        <f>_xll.ciqfunctions.udf.CIQ(AD$9, "IQ_LASTSALEPRICE", $B217)</f>
        <v>14.63</v>
      </c>
      <c r="AE217" s="1">
        <f>_xll.ciqfunctions.udf.CIQ(AE$9, "IQ_LASTSALEPRICE", $B217)</f>
        <v>148.91</v>
      </c>
      <c r="AF217" s="1">
        <f>_xll.ciqfunctions.udf.CIQ(AF$9, "IQ_LASTSALEPRICE", $B217)</f>
        <v>63.43</v>
      </c>
      <c r="AG217" s="1">
        <f>_xll.ciqfunctions.udf.CIQ(AG$9, "IQ_LASTSALEPRICE", $B217)</f>
        <v>27.34</v>
      </c>
      <c r="AH217" s="1">
        <f>_xll.ciqfunctions.udf.CIQ(AH$9, "IQ_LASTSALEPRICE", $B217)</f>
        <v>36.85</v>
      </c>
      <c r="AI217" s="1">
        <f>_xll.ciqfunctions.udf.CIQ(AI$9, "IQ_LASTSALEPRICE", $B217)</f>
        <v>100.81</v>
      </c>
      <c r="AJ217" s="1">
        <f>_xll.ciqfunctions.udf.CIQ(AJ$9, "IQ_LASTSALEPRICE", $B217)</f>
        <v>114.64</v>
      </c>
      <c r="AK217" s="1">
        <f>_xll.ciqfunctions.udf.CIQ(AK$9, "IQ_LASTSALEPRICE", $B217)</f>
        <v>25.1</v>
      </c>
      <c r="AL217" s="1">
        <f>_xll.ciqfunctions.udf.CIQ(AL$9, "IQ_LASTSALEPRICE", $B217)</f>
        <v>39.76</v>
      </c>
      <c r="AM217" s="1">
        <f>_xll.ciqfunctions.udf.CIQ(AM$9, "IQ_LASTSALEPRICE", $B217)</f>
        <v>43.31</v>
      </c>
      <c r="AN217" s="1">
        <f>_xll.ciqfunctions.udf.CIQ(AN$9, "IQ_LASTSALEPRICE", $B217)</f>
        <v>71.16</v>
      </c>
      <c r="AO217" s="1">
        <f>_xll.ciqfunctions.udf.CIQ(AO$9, "IQ_LASTSALEPRICE", $B217)</f>
        <v>68.78</v>
      </c>
      <c r="AP217" s="1">
        <f>_xll.ciqfunctions.udf.CIQ(AP$9, "IQ_LASTSALEPRICE", $B217)</f>
        <v>62.97</v>
      </c>
      <c r="AQ217" s="1">
        <f>_xll.ciqfunctions.udf.CIQ(AQ$9, "IQ_LASTSALEPRICE", $B217)</f>
        <v>81</v>
      </c>
      <c r="AR217" s="1">
        <f>_xll.ciqfunctions.udf.CIQ(AR$9, "IQ_LASTSALEPRICE", $B217)</f>
        <v>131.24</v>
      </c>
      <c r="AS217" s="1">
        <f>_xll.ciqfunctions.udf.CIQ(AS$9, "IQ_LASTSALEPRICE", $B217)</f>
        <v>54.19</v>
      </c>
      <c r="AT217" s="1">
        <f>_xll.ciqfunctions.udf.CIQ(AT$9, "IQ_LASTSALEPRICE", $B217)</f>
        <v>41.56</v>
      </c>
      <c r="AU217" s="1">
        <f>_xll.ciqfunctions.udf.CIQ(AU$9, "IQ_LASTSALEPRICE", $B217)</f>
        <v>76.459999999999994</v>
      </c>
      <c r="AV217" s="1">
        <f>_xll.ciqfunctions.udf.CIQ(AV$9, "IQ_LASTSALEPRICE", $B217)</f>
        <v>60.55</v>
      </c>
      <c r="AW217" s="1">
        <f>_xll.ciqfunctions.udf.CIQ(AW$9, "IQ_LASTSALEPRICE", $B217)</f>
        <v>38.19</v>
      </c>
    </row>
    <row r="218" spans="2:49" x14ac:dyDescent="0.3">
      <c r="B218" s="14">
        <v>44839</v>
      </c>
      <c r="C218" s="1">
        <f>_xll.ciqfunctions.udf.CIQ(C$9, "IQ_LASTSALEPRICE", $B218)</f>
        <v>51.47</v>
      </c>
      <c r="D218" s="1">
        <f>_xll.ciqfunctions.udf.CIQ(D$9, "IQ_LASTSALEPRICE", $B218)</f>
        <v>53.05</v>
      </c>
      <c r="E218" s="1">
        <f>_xll.ciqfunctions.udf.CIQ(E$9, "IQ_LASTSALEPRICE", $B218)</f>
        <v>81.44</v>
      </c>
      <c r="F218" s="1">
        <f>_xll.ciqfunctions.udf.CIQ(F$9, "IQ_LASTSALEPRICE", $B218)</f>
        <v>87.7</v>
      </c>
      <c r="G218" s="1">
        <f>_xll.ciqfunctions.udf.CIQ(G$9, "IQ_LASTSALEPRICE", $B218)</f>
        <v>38.21</v>
      </c>
      <c r="H218" s="1">
        <f>_xll.ciqfunctions.udf.CIQ(H$9, "IQ_LASTSALEPRICE", $B218)</f>
        <v>58.53</v>
      </c>
      <c r="I218" s="1">
        <f>_xll.ciqfunctions.udf.CIQ(I$9, "IQ_LASTSALEPRICE", $B218)</f>
        <v>86.3</v>
      </c>
      <c r="J218" s="1">
        <f>_xll.ciqfunctions.udf.CIQ(J$9, "IQ_LASTSALEPRICE", $B218)</f>
        <v>69.010000000000005</v>
      </c>
      <c r="K218" s="1">
        <f>_xll.ciqfunctions.udf.CIQ(K$9, "IQ_LASTSALEPRICE", $B218)</f>
        <v>94.02</v>
      </c>
      <c r="L218" s="1">
        <f>_xll.ciqfunctions.udf.CIQ(L$9, "IQ_LASTSALEPRICE", $B218)</f>
        <v>60.09</v>
      </c>
      <c r="M218" s="1">
        <f>_xll.ciqfunctions.udf.CIQ(M$9, "IQ_LASTSALEPRICE", $B218)</f>
        <v>104.91</v>
      </c>
      <c r="N218" s="1">
        <f>_xll.ciqfunctions.udf.CIQ(N$9, "IQ_LASTSALEPRICE", $B218)</f>
        <v>60.16</v>
      </c>
      <c r="O218" s="1">
        <f>_xll.ciqfunctions.udf.CIQ(O$9, "IQ_LASTSALEPRICE", $B218)</f>
        <v>78.900000000000006</v>
      </c>
      <c r="P218" s="1">
        <f>_xll.ciqfunctions.udf.CIQ(P$9, "IQ_LASTSALEPRICE", $B218)</f>
        <v>35.479999999999997</v>
      </c>
      <c r="Q218" s="1">
        <f>_xll.ciqfunctions.udf.CIQ(Q$9, "IQ_LASTSALEPRICE", $B218)</f>
        <v>101.47</v>
      </c>
      <c r="R218" s="1">
        <f>_xll.ciqfunctions.udf.CIQ(R$9, "IQ_LASTSALEPRICE", $B218)</f>
        <v>66.959999999999994</v>
      </c>
      <c r="S218" s="1">
        <f>_xll.ciqfunctions.udf.CIQ(S$9, "IQ_LASTSALEPRICE", $B218)</f>
        <v>81.77</v>
      </c>
      <c r="T218" s="1">
        <f>_xll.ciqfunctions.udf.CIQ(T$9, "IQ_LASTSALEPRICE", $B218)</f>
        <v>50.48</v>
      </c>
      <c r="U218" s="1">
        <f>_xll.ciqfunctions.udf.CIQ(U$9, "IQ_LASTSALEPRICE", $B218)</f>
        <v>37.47</v>
      </c>
      <c r="V218" s="1">
        <f>_xll.ciqfunctions.udf.CIQ(V$9, "IQ_LASTSALEPRICE", $B218)</f>
        <v>65.290000000000006</v>
      </c>
      <c r="W218" s="1">
        <f>_xll.ciqfunctions.udf.CIQ(W$9, "IQ_LASTSALEPRICE", $B218)</f>
        <v>45.04</v>
      </c>
      <c r="X218" s="1">
        <f>_xll.ciqfunctions.udf.CIQ(X$9, "IQ_LASTSALEPRICE", $B218)</f>
        <v>68.73</v>
      </c>
      <c r="Y218" s="1">
        <f>_xll.ciqfunctions.udf.CIQ(Y$9, "IQ_LASTSALEPRICE", $B218)</f>
        <v>90.56</v>
      </c>
      <c r="Z218" s="1">
        <f>_xll.ciqfunctions.udf.CIQ(Z$9, "IQ_LASTSALEPRICE", $B218)</f>
        <v>64.33</v>
      </c>
      <c r="AA218" s="1">
        <f>_xll.ciqfunctions.udf.CIQ(AA$9, "IQ_LASTSALEPRICE", $B218)</f>
        <v>116.11</v>
      </c>
      <c r="AB218" s="1">
        <f>_xll.ciqfunctions.udf.CIQ(AB$9, "IQ_LASTSALEPRICE", $B218)</f>
        <v>68.849999999999994</v>
      </c>
      <c r="AC218" s="1">
        <f>_xll.ciqfunctions.udf.CIQ(AC$9, "IQ_LASTSALEPRICE", $B218)</f>
        <v>58.47</v>
      </c>
      <c r="AD218" s="1">
        <f>_xll.ciqfunctions.udf.CIQ(AD$9, "IQ_LASTSALEPRICE", $B218)</f>
        <v>14.75</v>
      </c>
      <c r="AE218" s="1">
        <f>_xll.ciqfunctions.udf.CIQ(AE$9, "IQ_LASTSALEPRICE", $B218)</f>
        <v>153.53</v>
      </c>
      <c r="AF218" s="1">
        <f>_xll.ciqfunctions.udf.CIQ(AF$9, "IQ_LASTSALEPRICE", $B218)</f>
        <v>64.2</v>
      </c>
      <c r="AG218" s="1">
        <f>_xll.ciqfunctions.udf.CIQ(AG$9, "IQ_LASTSALEPRICE", $B218)</f>
        <v>28.81</v>
      </c>
      <c r="AH218" s="1">
        <f>_xll.ciqfunctions.udf.CIQ(AH$9, "IQ_LASTSALEPRICE", $B218)</f>
        <v>37.770000000000003</v>
      </c>
      <c r="AI218" s="1">
        <f>_xll.ciqfunctions.udf.CIQ(AI$9, "IQ_LASTSALEPRICE", $B218)</f>
        <v>104.11</v>
      </c>
      <c r="AJ218" s="1">
        <f>_xll.ciqfunctions.udf.CIQ(AJ$9, "IQ_LASTSALEPRICE", $B218)</f>
        <v>116.52</v>
      </c>
      <c r="AK218" s="1">
        <f>_xll.ciqfunctions.udf.CIQ(AK$9, "IQ_LASTSALEPRICE", $B218)</f>
        <v>26.16</v>
      </c>
      <c r="AL218" s="1">
        <f>_xll.ciqfunctions.udf.CIQ(AL$9, "IQ_LASTSALEPRICE", $B218)</f>
        <v>40.479999999999997</v>
      </c>
      <c r="AM218" s="1">
        <f>_xll.ciqfunctions.udf.CIQ(AM$9, "IQ_LASTSALEPRICE", $B218)</f>
        <v>44.17</v>
      </c>
      <c r="AN218" s="1">
        <f>_xll.ciqfunctions.udf.CIQ(AN$9, "IQ_LASTSALEPRICE", $B218)</f>
        <v>72.930000000000007</v>
      </c>
      <c r="AO218" s="1">
        <f>_xll.ciqfunctions.udf.CIQ(AO$9, "IQ_LASTSALEPRICE", $B218)</f>
        <v>69.89</v>
      </c>
      <c r="AP218" s="1">
        <f>_xll.ciqfunctions.udf.CIQ(AP$9, "IQ_LASTSALEPRICE", $B218)</f>
        <v>64.38</v>
      </c>
      <c r="AQ218" s="1">
        <f>_xll.ciqfunctions.udf.CIQ(AQ$9, "IQ_LASTSALEPRICE", $B218)</f>
        <v>82.48</v>
      </c>
      <c r="AR218" s="1">
        <f>_xll.ciqfunctions.udf.CIQ(AR$9, "IQ_LASTSALEPRICE", $B218)</f>
        <v>133.4</v>
      </c>
      <c r="AS218" s="1">
        <f>_xll.ciqfunctions.udf.CIQ(AS$9, "IQ_LASTSALEPRICE", $B218)</f>
        <v>55.05</v>
      </c>
      <c r="AT218" s="1">
        <f>_xll.ciqfunctions.udf.CIQ(AT$9, "IQ_LASTSALEPRICE", $B218)</f>
        <v>42.68</v>
      </c>
      <c r="AU218" s="1">
        <f>_xll.ciqfunctions.udf.CIQ(AU$9, "IQ_LASTSALEPRICE", $B218)</f>
        <v>79.37</v>
      </c>
      <c r="AV218" s="1">
        <f>_xll.ciqfunctions.udf.CIQ(AV$9, "IQ_LASTSALEPRICE", $B218)</f>
        <v>60.95</v>
      </c>
      <c r="AW218" s="1">
        <f>_xll.ciqfunctions.udf.CIQ(AW$9, "IQ_LASTSALEPRICE", $B218)</f>
        <v>38.799999999999997</v>
      </c>
    </row>
    <row r="219" spans="2:49" x14ac:dyDescent="0.3">
      <c r="B219" s="14">
        <v>44838</v>
      </c>
      <c r="C219" s="1">
        <f>_xll.ciqfunctions.udf.CIQ(C$9, "IQ_LASTSALEPRICE", $B219)</f>
        <v>52.62</v>
      </c>
      <c r="D219" s="1">
        <f>_xll.ciqfunctions.udf.CIQ(D$9, "IQ_LASTSALEPRICE", $B219)</f>
        <v>55.01</v>
      </c>
      <c r="E219" s="1">
        <f>_xll.ciqfunctions.udf.CIQ(E$9, "IQ_LASTSALEPRICE", $B219)</f>
        <v>84.07</v>
      </c>
      <c r="F219" s="1">
        <f>_xll.ciqfunctions.udf.CIQ(F$9, "IQ_LASTSALEPRICE", $B219)</f>
        <v>90.66</v>
      </c>
      <c r="G219" s="1">
        <f>_xll.ciqfunctions.udf.CIQ(G$9, "IQ_LASTSALEPRICE", $B219)</f>
        <v>38.79</v>
      </c>
      <c r="H219" s="1">
        <f>_xll.ciqfunctions.udf.CIQ(H$9, "IQ_LASTSALEPRICE", $B219)</f>
        <v>60.58</v>
      </c>
      <c r="I219" s="1">
        <f>_xll.ciqfunctions.udf.CIQ(I$9, "IQ_LASTSALEPRICE", $B219)</f>
        <v>89.11</v>
      </c>
      <c r="J219" s="1">
        <f>_xll.ciqfunctions.udf.CIQ(J$9, "IQ_LASTSALEPRICE", $B219)</f>
        <v>71.5</v>
      </c>
      <c r="K219" s="1">
        <f>_xll.ciqfunctions.udf.CIQ(K$9, "IQ_LASTSALEPRICE", $B219)</f>
        <v>97.12</v>
      </c>
      <c r="L219" s="1">
        <f>_xll.ciqfunctions.udf.CIQ(L$9, "IQ_LASTSALEPRICE", $B219)</f>
        <v>60.83</v>
      </c>
      <c r="M219" s="1">
        <f>_xll.ciqfunctions.udf.CIQ(M$9, "IQ_LASTSALEPRICE", $B219)</f>
        <v>106.15</v>
      </c>
      <c r="N219" s="1">
        <f>_xll.ciqfunctions.udf.CIQ(N$9, "IQ_LASTSALEPRICE", $B219)</f>
        <v>62.03</v>
      </c>
      <c r="O219" s="1">
        <f>_xll.ciqfunctions.udf.CIQ(O$9, "IQ_LASTSALEPRICE", $B219)</f>
        <v>81.02</v>
      </c>
      <c r="P219" s="1">
        <f>_xll.ciqfunctions.udf.CIQ(P$9, "IQ_LASTSALEPRICE", $B219)</f>
        <v>36.31</v>
      </c>
      <c r="Q219" s="1">
        <f>_xll.ciqfunctions.udf.CIQ(Q$9, "IQ_LASTSALEPRICE", $B219)</f>
        <v>103.62</v>
      </c>
      <c r="R219" s="1">
        <f>_xll.ciqfunctions.udf.CIQ(R$9, "IQ_LASTSALEPRICE", $B219)</f>
        <v>68.400000000000006</v>
      </c>
      <c r="S219" s="1">
        <f>_xll.ciqfunctions.udf.CIQ(S$9, "IQ_LASTSALEPRICE", $B219)</f>
        <v>82.82</v>
      </c>
      <c r="T219" s="1">
        <f>_xll.ciqfunctions.udf.CIQ(T$9, "IQ_LASTSALEPRICE", $B219)</f>
        <v>51.72</v>
      </c>
      <c r="U219" s="1">
        <f>_xll.ciqfunctions.udf.CIQ(U$9, "IQ_LASTSALEPRICE", $B219)</f>
        <v>38.369999999999997</v>
      </c>
      <c r="V219" s="1">
        <f>_xll.ciqfunctions.udf.CIQ(V$9, "IQ_LASTSALEPRICE", $B219)</f>
        <v>67</v>
      </c>
      <c r="W219" s="1">
        <f>_xll.ciqfunctions.udf.CIQ(W$9, "IQ_LASTSALEPRICE", $B219)</f>
        <v>45.94</v>
      </c>
      <c r="X219" s="1">
        <f>_xll.ciqfunctions.udf.CIQ(X$9, "IQ_LASTSALEPRICE", $B219)</f>
        <v>70.69</v>
      </c>
      <c r="Y219" s="1">
        <f>_xll.ciqfunctions.udf.CIQ(Y$9, "IQ_LASTSALEPRICE", $B219)</f>
        <v>93.1</v>
      </c>
      <c r="Z219" s="1">
        <f>_xll.ciqfunctions.udf.CIQ(Z$9, "IQ_LASTSALEPRICE", $B219)</f>
        <v>66.47</v>
      </c>
      <c r="AA219" s="1">
        <f>_xll.ciqfunctions.udf.CIQ(AA$9, "IQ_LASTSALEPRICE", $B219)</f>
        <v>118.63</v>
      </c>
      <c r="AB219" s="1">
        <f>_xll.ciqfunctions.udf.CIQ(AB$9, "IQ_LASTSALEPRICE", $B219)</f>
        <v>70.66</v>
      </c>
      <c r="AC219" s="1">
        <f>_xll.ciqfunctions.udf.CIQ(AC$9, "IQ_LASTSALEPRICE", $B219)</f>
        <v>59.81</v>
      </c>
      <c r="AD219" s="1">
        <f>_xll.ciqfunctions.udf.CIQ(AD$9, "IQ_LASTSALEPRICE", $B219)</f>
        <v>14.19</v>
      </c>
      <c r="AE219" s="1">
        <f>_xll.ciqfunctions.udf.CIQ(AE$9, "IQ_LASTSALEPRICE", $B219)</f>
        <v>157.63</v>
      </c>
      <c r="AF219" s="1">
        <f>_xll.ciqfunctions.udf.CIQ(AF$9, "IQ_LASTSALEPRICE", $B219)</f>
        <v>65</v>
      </c>
      <c r="AG219" s="1">
        <f>_xll.ciqfunctions.udf.CIQ(AG$9, "IQ_LASTSALEPRICE", $B219)</f>
        <v>29.43</v>
      </c>
      <c r="AH219" s="1">
        <f>_xll.ciqfunctions.udf.CIQ(AH$9, "IQ_LASTSALEPRICE", $B219)</f>
        <v>38.950000000000003</v>
      </c>
      <c r="AI219" s="1">
        <f>_xll.ciqfunctions.udf.CIQ(AI$9, "IQ_LASTSALEPRICE", $B219)</f>
        <v>106.41</v>
      </c>
      <c r="AJ219" s="1">
        <f>_xll.ciqfunctions.udf.CIQ(AJ$9, "IQ_LASTSALEPRICE", $B219)</f>
        <v>121.41</v>
      </c>
      <c r="AK219" s="1">
        <f>_xll.ciqfunctions.udf.CIQ(AK$9, "IQ_LASTSALEPRICE", $B219)</f>
        <v>26.9</v>
      </c>
      <c r="AL219" s="1">
        <f>_xll.ciqfunctions.udf.CIQ(AL$9, "IQ_LASTSALEPRICE", $B219)</f>
        <v>40.98</v>
      </c>
      <c r="AM219" s="1">
        <f>_xll.ciqfunctions.udf.CIQ(AM$9, "IQ_LASTSALEPRICE", $B219)</f>
        <v>45.29</v>
      </c>
      <c r="AN219" s="1">
        <f>_xll.ciqfunctions.udf.CIQ(AN$9, "IQ_LASTSALEPRICE", $B219)</f>
        <v>74.61</v>
      </c>
      <c r="AO219" s="1">
        <f>_xll.ciqfunctions.udf.CIQ(AO$9, "IQ_LASTSALEPRICE", $B219)</f>
        <v>71.540000000000006</v>
      </c>
      <c r="AP219" s="1">
        <f>_xll.ciqfunctions.udf.CIQ(AP$9, "IQ_LASTSALEPRICE", $B219)</f>
        <v>65.67</v>
      </c>
      <c r="AQ219" s="1">
        <f>_xll.ciqfunctions.udf.CIQ(AQ$9, "IQ_LASTSALEPRICE", $B219)</f>
        <v>84.1</v>
      </c>
      <c r="AR219" s="1">
        <f>_xll.ciqfunctions.udf.CIQ(AR$9, "IQ_LASTSALEPRICE", $B219)</f>
        <v>136.52000000000001</v>
      </c>
      <c r="AS219" s="1">
        <f>_xll.ciqfunctions.udf.CIQ(AS$9, "IQ_LASTSALEPRICE", $B219)</f>
        <v>56.28</v>
      </c>
      <c r="AT219" s="1">
        <f>_xll.ciqfunctions.udf.CIQ(AT$9, "IQ_LASTSALEPRICE", $B219)</f>
        <v>43.82</v>
      </c>
      <c r="AU219" s="1">
        <f>_xll.ciqfunctions.udf.CIQ(AU$9, "IQ_LASTSALEPRICE", $B219)</f>
        <v>81.99</v>
      </c>
      <c r="AV219" s="1">
        <f>_xll.ciqfunctions.udf.CIQ(AV$9, "IQ_LASTSALEPRICE", $B219)</f>
        <v>62</v>
      </c>
      <c r="AW219" s="1">
        <f>_xll.ciqfunctions.udf.CIQ(AW$9, "IQ_LASTSALEPRICE", $B219)</f>
        <v>40.28</v>
      </c>
    </row>
    <row r="220" spans="2:49" x14ac:dyDescent="0.3">
      <c r="B220" s="14">
        <v>44837</v>
      </c>
      <c r="C220" s="1">
        <f>_xll.ciqfunctions.udf.CIQ(C$9, "IQ_LASTSALEPRICE", $B220)</f>
        <v>51.56</v>
      </c>
      <c r="D220" s="1">
        <f>_xll.ciqfunctions.udf.CIQ(D$9, "IQ_LASTSALEPRICE", $B220)</f>
        <v>54.33</v>
      </c>
      <c r="E220" s="1">
        <f>_xll.ciqfunctions.udf.CIQ(E$9, "IQ_LASTSALEPRICE", $B220)</f>
        <v>82.75</v>
      </c>
      <c r="F220" s="1">
        <f>_xll.ciqfunctions.udf.CIQ(F$9, "IQ_LASTSALEPRICE", $B220)</f>
        <v>88.23</v>
      </c>
      <c r="G220" s="1">
        <f>_xll.ciqfunctions.udf.CIQ(G$9, "IQ_LASTSALEPRICE", $B220)</f>
        <v>38.21</v>
      </c>
      <c r="H220" s="1">
        <f>_xll.ciqfunctions.udf.CIQ(H$9, "IQ_LASTSALEPRICE", $B220)</f>
        <v>59.85</v>
      </c>
      <c r="I220" s="1">
        <f>_xll.ciqfunctions.udf.CIQ(I$9, "IQ_LASTSALEPRICE", $B220)</f>
        <v>87.66</v>
      </c>
      <c r="J220" s="1">
        <f>_xll.ciqfunctions.udf.CIQ(J$9, "IQ_LASTSALEPRICE", $B220)</f>
        <v>71.09</v>
      </c>
      <c r="K220" s="1">
        <f>_xll.ciqfunctions.udf.CIQ(K$9, "IQ_LASTSALEPRICE", $B220)</f>
        <v>95.33</v>
      </c>
      <c r="L220" s="1">
        <f>_xll.ciqfunctions.udf.CIQ(L$9, "IQ_LASTSALEPRICE", $B220)</f>
        <v>59.4</v>
      </c>
      <c r="M220" s="1">
        <f>_xll.ciqfunctions.udf.CIQ(M$9, "IQ_LASTSALEPRICE", $B220)</f>
        <v>103.96</v>
      </c>
      <c r="N220" s="1">
        <f>_xll.ciqfunctions.udf.CIQ(N$9, "IQ_LASTSALEPRICE", $B220)</f>
        <v>60.78</v>
      </c>
      <c r="O220" s="1">
        <f>_xll.ciqfunctions.udf.CIQ(O$9, "IQ_LASTSALEPRICE", $B220)</f>
        <v>80.3</v>
      </c>
      <c r="P220" s="1">
        <f>_xll.ciqfunctions.udf.CIQ(P$9, "IQ_LASTSALEPRICE", $B220)</f>
        <v>35.5</v>
      </c>
      <c r="Q220" s="1">
        <f>_xll.ciqfunctions.udf.CIQ(Q$9, "IQ_LASTSALEPRICE", $B220)</f>
        <v>102.24</v>
      </c>
      <c r="R220" s="1">
        <f>_xll.ciqfunctions.udf.CIQ(R$9, "IQ_LASTSALEPRICE", $B220)</f>
        <v>67.680000000000007</v>
      </c>
      <c r="S220" s="1">
        <f>_xll.ciqfunctions.udf.CIQ(S$9, "IQ_LASTSALEPRICE", $B220)</f>
        <v>81.19</v>
      </c>
      <c r="T220" s="1">
        <f>_xll.ciqfunctions.udf.CIQ(T$9, "IQ_LASTSALEPRICE", $B220)</f>
        <v>50.8</v>
      </c>
      <c r="U220" s="1">
        <f>_xll.ciqfunctions.udf.CIQ(U$9, "IQ_LASTSALEPRICE", $B220)</f>
        <v>37.380000000000003</v>
      </c>
      <c r="V220" s="1">
        <f>_xll.ciqfunctions.udf.CIQ(V$9, "IQ_LASTSALEPRICE", $B220)</f>
        <v>66.03</v>
      </c>
      <c r="W220" s="1">
        <f>_xll.ciqfunctions.udf.CIQ(W$9, "IQ_LASTSALEPRICE", $B220)</f>
        <v>45.31</v>
      </c>
      <c r="X220" s="1">
        <f>_xll.ciqfunctions.udf.CIQ(X$9, "IQ_LASTSALEPRICE", $B220)</f>
        <v>69.73</v>
      </c>
      <c r="Y220" s="1">
        <f>_xll.ciqfunctions.udf.CIQ(Y$9, "IQ_LASTSALEPRICE", $B220)</f>
        <v>92.6</v>
      </c>
      <c r="Z220" s="1">
        <f>_xll.ciqfunctions.udf.CIQ(Z$9, "IQ_LASTSALEPRICE", $B220)</f>
        <v>65.540000000000006</v>
      </c>
      <c r="AA220" s="1">
        <f>_xll.ciqfunctions.udf.CIQ(AA$9, "IQ_LASTSALEPRICE", $B220)</f>
        <v>116.93</v>
      </c>
      <c r="AB220" s="1">
        <f>_xll.ciqfunctions.udf.CIQ(AB$9, "IQ_LASTSALEPRICE", $B220)</f>
        <v>69.56</v>
      </c>
      <c r="AC220" s="1">
        <f>_xll.ciqfunctions.udf.CIQ(AC$9, "IQ_LASTSALEPRICE", $B220)</f>
        <v>57.91</v>
      </c>
      <c r="AD220" s="1">
        <f>_xll.ciqfunctions.udf.CIQ(AD$9, "IQ_LASTSALEPRICE", $B220)</f>
        <v>13.11</v>
      </c>
      <c r="AE220" s="1">
        <f>_xll.ciqfunctions.udf.CIQ(AE$9, "IQ_LASTSALEPRICE", $B220)</f>
        <v>155.12</v>
      </c>
      <c r="AF220" s="1">
        <f>_xll.ciqfunctions.udf.CIQ(AF$9, "IQ_LASTSALEPRICE", $B220)</f>
        <v>64.650000000000006</v>
      </c>
      <c r="AG220" s="1">
        <f>_xll.ciqfunctions.udf.CIQ(AG$9, "IQ_LASTSALEPRICE", $B220)</f>
        <v>28.84</v>
      </c>
      <c r="AH220" s="1">
        <f>_xll.ciqfunctions.udf.CIQ(AH$9, "IQ_LASTSALEPRICE", $B220)</f>
        <v>37.65</v>
      </c>
      <c r="AI220" s="1">
        <f>_xll.ciqfunctions.udf.CIQ(AI$9, "IQ_LASTSALEPRICE", $B220)</f>
        <v>105.01</v>
      </c>
      <c r="AJ220" s="1">
        <f>_xll.ciqfunctions.udf.CIQ(AJ$9, "IQ_LASTSALEPRICE", $B220)</f>
        <v>119.51</v>
      </c>
      <c r="AK220" s="1">
        <f>_xll.ciqfunctions.udf.CIQ(AK$9, "IQ_LASTSALEPRICE", $B220)</f>
        <v>26.01</v>
      </c>
      <c r="AL220" s="1">
        <f>_xll.ciqfunctions.udf.CIQ(AL$9, "IQ_LASTSALEPRICE", $B220)</f>
        <v>39.950000000000003</v>
      </c>
      <c r="AM220" s="1">
        <f>_xll.ciqfunctions.udf.CIQ(AM$9, "IQ_LASTSALEPRICE", $B220)</f>
        <v>44.33</v>
      </c>
      <c r="AN220" s="1">
        <f>_xll.ciqfunctions.udf.CIQ(AN$9, "IQ_LASTSALEPRICE", $B220)</f>
        <v>72.760000000000005</v>
      </c>
      <c r="AO220" s="1">
        <f>_xll.ciqfunctions.udf.CIQ(AO$9, "IQ_LASTSALEPRICE", $B220)</f>
        <v>70.94</v>
      </c>
      <c r="AP220" s="1">
        <f>_xll.ciqfunctions.udf.CIQ(AP$9, "IQ_LASTSALEPRICE", $B220)</f>
        <v>64.099999999999994</v>
      </c>
      <c r="AQ220" s="1">
        <f>_xll.ciqfunctions.udf.CIQ(AQ$9, "IQ_LASTSALEPRICE", $B220)</f>
        <v>81.97</v>
      </c>
      <c r="AR220" s="1">
        <f>_xll.ciqfunctions.udf.CIQ(AR$9, "IQ_LASTSALEPRICE", $B220)</f>
        <v>134.35</v>
      </c>
      <c r="AS220" s="1">
        <f>_xll.ciqfunctions.udf.CIQ(AS$9, "IQ_LASTSALEPRICE", $B220)</f>
        <v>55.23</v>
      </c>
      <c r="AT220" s="1">
        <f>_xll.ciqfunctions.udf.CIQ(AT$9, "IQ_LASTSALEPRICE", $B220)</f>
        <v>43.75</v>
      </c>
      <c r="AU220" s="1">
        <f>_xll.ciqfunctions.udf.CIQ(AU$9, "IQ_LASTSALEPRICE", $B220)</f>
        <v>81.489999999999995</v>
      </c>
      <c r="AV220" s="1">
        <f>_xll.ciqfunctions.udf.CIQ(AV$9, "IQ_LASTSALEPRICE", $B220)</f>
        <v>60.69</v>
      </c>
      <c r="AW220" s="1">
        <f>_xll.ciqfunctions.udf.CIQ(AW$9, "IQ_LASTSALEPRICE", $B220)</f>
        <v>39.450000000000003</v>
      </c>
    </row>
    <row r="221" spans="2:49" x14ac:dyDescent="0.3">
      <c r="B221" s="14">
        <v>44834</v>
      </c>
      <c r="C221" s="1">
        <f>_xll.ciqfunctions.udf.CIQ(C$9, "IQ_LASTSALEPRICE", $B221)</f>
        <v>50.05</v>
      </c>
      <c r="D221" s="1">
        <f>_xll.ciqfunctions.udf.CIQ(D$9, "IQ_LASTSALEPRICE", $B221)</f>
        <v>52.99</v>
      </c>
      <c r="E221" s="1">
        <f>_xll.ciqfunctions.udf.CIQ(E$9, "IQ_LASTSALEPRICE", $B221)</f>
        <v>80.55</v>
      </c>
      <c r="F221" s="1">
        <f>_xll.ciqfunctions.udf.CIQ(F$9, "IQ_LASTSALEPRICE", $B221)</f>
        <v>86.45</v>
      </c>
      <c r="G221" s="1">
        <f>_xll.ciqfunctions.udf.CIQ(G$9, "IQ_LASTSALEPRICE", $B221)</f>
        <v>37.049999999999997</v>
      </c>
      <c r="H221" s="1">
        <f>_xll.ciqfunctions.udf.CIQ(H$9, "IQ_LASTSALEPRICE", $B221)</f>
        <v>58.24</v>
      </c>
      <c r="I221" s="1">
        <f>_xll.ciqfunctions.udf.CIQ(I$9, "IQ_LASTSALEPRICE", $B221)</f>
        <v>85.76</v>
      </c>
      <c r="J221" s="1">
        <f>_xll.ciqfunctions.udf.CIQ(J$9, "IQ_LASTSALEPRICE", $B221)</f>
        <v>69.11</v>
      </c>
      <c r="K221" s="1">
        <f>_xll.ciqfunctions.udf.CIQ(K$9, "IQ_LASTSALEPRICE", $B221)</f>
        <v>93.02</v>
      </c>
      <c r="L221" s="1">
        <f>_xll.ciqfunctions.udf.CIQ(L$9, "IQ_LASTSALEPRICE", $B221)</f>
        <v>56.58</v>
      </c>
      <c r="M221" s="1">
        <f>_xll.ciqfunctions.udf.CIQ(M$9, "IQ_LASTSALEPRICE", $B221)</f>
        <v>100.63</v>
      </c>
      <c r="N221" s="1">
        <f>_xll.ciqfunctions.udf.CIQ(N$9, "IQ_LASTSALEPRICE", $B221)</f>
        <v>59.4</v>
      </c>
      <c r="O221" s="1">
        <f>_xll.ciqfunctions.udf.CIQ(O$9, "IQ_LASTSALEPRICE", $B221)</f>
        <v>77.959999999999994</v>
      </c>
      <c r="P221" s="1">
        <f>_xll.ciqfunctions.udf.CIQ(P$9, "IQ_LASTSALEPRICE", $B221)</f>
        <v>34.659999999999997</v>
      </c>
      <c r="Q221" s="1">
        <f>_xll.ciqfunctions.udf.CIQ(Q$9, "IQ_LASTSALEPRICE", $B221)</f>
        <v>99.01</v>
      </c>
      <c r="R221" s="1">
        <f>_xll.ciqfunctions.udf.CIQ(R$9, "IQ_LASTSALEPRICE", $B221)</f>
        <v>65.63</v>
      </c>
      <c r="S221" s="1">
        <f>_xll.ciqfunctions.udf.CIQ(S$9, "IQ_LASTSALEPRICE", $B221)</f>
        <v>78.41</v>
      </c>
      <c r="T221" s="1">
        <f>_xll.ciqfunctions.udf.CIQ(T$9, "IQ_LASTSALEPRICE", $B221)</f>
        <v>49.28</v>
      </c>
      <c r="U221" s="1">
        <f>_xll.ciqfunctions.udf.CIQ(U$9, "IQ_LASTSALEPRICE", $B221)</f>
        <v>36.46</v>
      </c>
      <c r="V221" s="1">
        <f>_xll.ciqfunctions.udf.CIQ(V$9, "IQ_LASTSALEPRICE", $B221)</f>
        <v>64.510000000000005</v>
      </c>
      <c r="W221" s="1">
        <f>_xll.ciqfunctions.udf.CIQ(W$9, "IQ_LASTSALEPRICE", $B221)</f>
        <v>43.46</v>
      </c>
      <c r="X221" s="1">
        <f>_xll.ciqfunctions.udf.CIQ(X$9, "IQ_LASTSALEPRICE", $B221)</f>
        <v>68</v>
      </c>
      <c r="Y221" s="1">
        <f>_xll.ciqfunctions.udf.CIQ(Y$9, "IQ_LASTSALEPRICE", $B221)</f>
        <v>89.43</v>
      </c>
      <c r="Z221" s="1">
        <f>_xll.ciqfunctions.udf.CIQ(Z$9, "IQ_LASTSALEPRICE", $B221)</f>
        <v>64</v>
      </c>
      <c r="AA221" s="1">
        <f>_xll.ciqfunctions.udf.CIQ(AA$9, "IQ_LASTSALEPRICE", $B221)</f>
        <v>115.05</v>
      </c>
      <c r="AB221" s="1">
        <f>_xll.ciqfunctions.udf.CIQ(AB$9, "IQ_LASTSALEPRICE", $B221)</f>
        <v>67.73</v>
      </c>
      <c r="AC221" s="1">
        <f>_xll.ciqfunctions.udf.CIQ(AC$9, "IQ_LASTSALEPRICE", $B221)</f>
        <v>56.23</v>
      </c>
      <c r="AD221" s="1">
        <f>_xll.ciqfunctions.udf.CIQ(AD$9, "IQ_LASTSALEPRICE", $B221)</f>
        <v>12.5</v>
      </c>
      <c r="AE221" s="1">
        <f>_xll.ciqfunctions.udf.CIQ(AE$9, "IQ_LASTSALEPRICE", $B221)</f>
        <v>149.94</v>
      </c>
      <c r="AF221" s="1">
        <f>_xll.ciqfunctions.udf.CIQ(AF$9, "IQ_LASTSALEPRICE", $B221)</f>
        <v>61.52</v>
      </c>
      <c r="AG221" s="1">
        <f>_xll.ciqfunctions.udf.CIQ(AG$9, "IQ_LASTSALEPRICE", $B221)</f>
        <v>28.18</v>
      </c>
      <c r="AH221" s="1">
        <f>_xll.ciqfunctions.udf.CIQ(AH$9, "IQ_LASTSALEPRICE", $B221)</f>
        <v>37</v>
      </c>
      <c r="AI221" s="1">
        <f>_xll.ciqfunctions.udf.CIQ(AI$9, "IQ_LASTSALEPRICE", $B221)</f>
        <v>101.85</v>
      </c>
      <c r="AJ221" s="1">
        <f>_xll.ciqfunctions.udf.CIQ(AJ$9, "IQ_LASTSALEPRICE", $B221)</f>
        <v>115.39</v>
      </c>
      <c r="AK221" s="1">
        <f>_xll.ciqfunctions.udf.CIQ(AK$9, "IQ_LASTSALEPRICE", $B221)</f>
        <v>25.19</v>
      </c>
      <c r="AL221" s="1">
        <f>_xll.ciqfunctions.udf.CIQ(AL$9, "IQ_LASTSALEPRICE", $B221)</f>
        <v>38.700000000000003</v>
      </c>
      <c r="AM221" s="1">
        <f>_xll.ciqfunctions.udf.CIQ(AM$9, "IQ_LASTSALEPRICE", $B221)</f>
        <v>43.38</v>
      </c>
      <c r="AN221" s="1">
        <f>_xll.ciqfunctions.udf.CIQ(AN$9, "IQ_LASTSALEPRICE", $B221)</f>
        <v>70.39</v>
      </c>
      <c r="AO221" s="1">
        <f>_xll.ciqfunctions.udf.CIQ(AO$9, "IQ_LASTSALEPRICE", $B221)</f>
        <v>69.75</v>
      </c>
      <c r="AP221" s="1">
        <f>_xll.ciqfunctions.udf.CIQ(AP$9, "IQ_LASTSALEPRICE", $B221)</f>
        <v>62.33</v>
      </c>
      <c r="AQ221" s="1">
        <f>_xll.ciqfunctions.udf.CIQ(AQ$9, "IQ_LASTSALEPRICE", $B221)</f>
        <v>77.95</v>
      </c>
      <c r="AR221" s="1">
        <f>_xll.ciqfunctions.udf.CIQ(AR$9, "IQ_LASTSALEPRICE", $B221)</f>
        <v>130.16</v>
      </c>
      <c r="AS221" s="1">
        <f>_xll.ciqfunctions.udf.CIQ(AS$9, "IQ_LASTSALEPRICE", $B221)</f>
        <v>52.69</v>
      </c>
      <c r="AT221" s="1">
        <f>_xll.ciqfunctions.udf.CIQ(AT$9, "IQ_LASTSALEPRICE", $B221)</f>
        <v>41.38</v>
      </c>
      <c r="AU221" s="1">
        <f>_xll.ciqfunctions.udf.CIQ(AU$9, "IQ_LASTSALEPRICE", $B221)</f>
        <v>77.2</v>
      </c>
      <c r="AV221" s="1">
        <f>_xll.ciqfunctions.udf.CIQ(AV$9, "IQ_LASTSALEPRICE", $B221)</f>
        <v>57.6</v>
      </c>
      <c r="AW221" s="1">
        <f>_xll.ciqfunctions.udf.CIQ(AW$9, "IQ_LASTSALEPRICE", $B221)</f>
        <v>38.43</v>
      </c>
    </row>
    <row r="222" spans="2:49" x14ac:dyDescent="0.3">
      <c r="B222" s="14">
        <v>44833</v>
      </c>
      <c r="C222" s="1">
        <f>_xll.ciqfunctions.udf.CIQ(C$9, "IQ_LASTSALEPRICE", $B222)</f>
        <v>51.21</v>
      </c>
      <c r="D222" s="1">
        <f>_xll.ciqfunctions.udf.CIQ(D$9, "IQ_LASTSALEPRICE", $B222)</f>
        <v>54.54</v>
      </c>
      <c r="E222" s="1">
        <f>_xll.ciqfunctions.udf.CIQ(E$9, "IQ_LASTSALEPRICE", $B222)</f>
        <v>82.49</v>
      </c>
      <c r="F222" s="1">
        <f>_xll.ciqfunctions.udf.CIQ(F$9, "IQ_LASTSALEPRICE", $B222)</f>
        <v>89.07</v>
      </c>
      <c r="G222" s="1">
        <f>_xll.ciqfunctions.udf.CIQ(G$9, "IQ_LASTSALEPRICE", $B222)</f>
        <v>38.57</v>
      </c>
      <c r="H222" s="1">
        <f>_xll.ciqfunctions.udf.CIQ(H$9, "IQ_LASTSALEPRICE", $B222)</f>
        <v>59.73</v>
      </c>
      <c r="I222" s="1">
        <f>_xll.ciqfunctions.udf.CIQ(I$9, "IQ_LASTSALEPRICE", $B222)</f>
        <v>87.66</v>
      </c>
      <c r="J222" s="1">
        <f>_xll.ciqfunctions.udf.CIQ(J$9, "IQ_LASTSALEPRICE", $B222)</f>
        <v>71.06</v>
      </c>
      <c r="K222" s="1">
        <f>_xll.ciqfunctions.udf.CIQ(K$9, "IQ_LASTSALEPRICE", $B222)</f>
        <v>95.1</v>
      </c>
      <c r="L222" s="1">
        <f>_xll.ciqfunctions.udf.CIQ(L$9, "IQ_LASTSALEPRICE", $B222)</f>
        <v>57.46</v>
      </c>
      <c r="M222" s="1">
        <f>_xll.ciqfunctions.udf.CIQ(M$9, "IQ_LASTSALEPRICE", $B222)</f>
        <v>102.63</v>
      </c>
      <c r="N222" s="1">
        <f>_xll.ciqfunctions.udf.CIQ(N$9, "IQ_LASTSALEPRICE", $B222)</f>
        <v>60.49</v>
      </c>
      <c r="O222" s="1">
        <f>_xll.ciqfunctions.udf.CIQ(O$9, "IQ_LASTSALEPRICE", $B222)</f>
        <v>79.58</v>
      </c>
      <c r="P222" s="1">
        <f>_xll.ciqfunctions.udf.CIQ(P$9, "IQ_LASTSALEPRICE", $B222)</f>
        <v>35.44</v>
      </c>
      <c r="Q222" s="1">
        <f>_xll.ciqfunctions.udf.CIQ(Q$9, "IQ_LASTSALEPRICE", $B222)</f>
        <v>100.68</v>
      </c>
      <c r="R222" s="1">
        <f>_xll.ciqfunctions.udf.CIQ(R$9, "IQ_LASTSALEPRICE", $B222)</f>
        <v>68.25</v>
      </c>
      <c r="S222" s="1">
        <f>_xll.ciqfunctions.udf.CIQ(S$9, "IQ_LASTSALEPRICE", $B222)</f>
        <v>79.97</v>
      </c>
      <c r="T222" s="1">
        <f>_xll.ciqfunctions.udf.CIQ(T$9, "IQ_LASTSALEPRICE", $B222)</f>
        <v>50.29</v>
      </c>
      <c r="U222" s="1">
        <f>_xll.ciqfunctions.udf.CIQ(U$9, "IQ_LASTSALEPRICE", $B222)</f>
        <v>37.42</v>
      </c>
      <c r="V222" s="1">
        <f>_xll.ciqfunctions.udf.CIQ(V$9, "IQ_LASTSALEPRICE", $B222)</f>
        <v>66.22</v>
      </c>
      <c r="W222" s="1">
        <f>_xll.ciqfunctions.udf.CIQ(W$9, "IQ_LASTSALEPRICE", $B222)</f>
        <v>45.53</v>
      </c>
      <c r="X222" s="1">
        <f>_xll.ciqfunctions.udf.CIQ(X$9, "IQ_LASTSALEPRICE", $B222)</f>
        <v>69.38</v>
      </c>
      <c r="Y222" s="1">
        <f>_xll.ciqfunctions.udf.CIQ(Y$9, "IQ_LASTSALEPRICE", $B222)</f>
        <v>91.81</v>
      </c>
      <c r="Z222" s="1">
        <f>_xll.ciqfunctions.udf.CIQ(Z$9, "IQ_LASTSALEPRICE", $B222)</f>
        <v>65.36</v>
      </c>
      <c r="AA222" s="1">
        <f>_xll.ciqfunctions.udf.CIQ(AA$9, "IQ_LASTSALEPRICE", $B222)</f>
        <v>118.22</v>
      </c>
      <c r="AB222" s="1">
        <f>_xll.ciqfunctions.udf.CIQ(AB$9, "IQ_LASTSALEPRICE", $B222)</f>
        <v>69.150000000000006</v>
      </c>
      <c r="AC222" s="1">
        <f>_xll.ciqfunctions.udf.CIQ(AC$9, "IQ_LASTSALEPRICE", $B222)</f>
        <v>56.92</v>
      </c>
      <c r="AD222" s="1">
        <f>_xll.ciqfunctions.udf.CIQ(AD$9, "IQ_LASTSALEPRICE", $B222)</f>
        <v>12.38</v>
      </c>
      <c r="AE222" s="1">
        <f>_xll.ciqfunctions.udf.CIQ(AE$9, "IQ_LASTSALEPRICE", $B222)</f>
        <v>151.47999999999999</v>
      </c>
      <c r="AF222" s="1">
        <f>_xll.ciqfunctions.udf.CIQ(AF$9, "IQ_LASTSALEPRICE", $B222)</f>
        <v>61.68</v>
      </c>
      <c r="AG222" s="1">
        <f>_xll.ciqfunctions.udf.CIQ(AG$9, "IQ_LASTSALEPRICE", $B222)</f>
        <v>28.84</v>
      </c>
      <c r="AH222" s="1">
        <f>_xll.ciqfunctions.udf.CIQ(AH$9, "IQ_LASTSALEPRICE", $B222)</f>
        <v>37.18</v>
      </c>
      <c r="AI222" s="1">
        <f>_xll.ciqfunctions.udf.CIQ(AI$9, "IQ_LASTSALEPRICE", $B222)</f>
        <v>104.66</v>
      </c>
      <c r="AJ222" s="1">
        <f>_xll.ciqfunctions.udf.CIQ(AJ$9, "IQ_LASTSALEPRICE", $B222)</f>
        <v>118.12</v>
      </c>
      <c r="AK222" s="1">
        <f>_xll.ciqfunctions.udf.CIQ(AK$9, "IQ_LASTSALEPRICE", $B222)</f>
        <v>25.97</v>
      </c>
      <c r="AL222" s="1">
        <f>_xll.ciqfunctions.udf.CIQ(AL$9, "IQ_LASTSALEPRICE", $B222)</f>
        <v>39.71</v>
      </c>
      <c r="AM222" s="1">
        <f>_xll.ciqfunctions.udf.CIQ(AM$9, "IQ_LASTSALEPRICE", $B222)</f>
        <v>44.91</v>
      </c>
      <c r="AN222" s="1">
        <f>_xll.ciqfunctions.udf.CIQ(AN$9, "IQ_LASTSALEPRICE", $B222)</f>
        <v>72.25</v>
      </c>
      <c r="AO222" s="1">
        <f>_xll.ciqfunctions.udf.CIQ(AO$9, "IQ_LASTSALEPRICE", $B222)</f>
        <v>71.41</v>
      </c>
      <c r="AP222" s="1">
        <f>_xll.ciqfunctions.udf.CIQ(AP$9, "IQ_LASTSALEPRICE", $B222)</f>
        <v>64.02</v>
      </c>
      <c r="AQ222" s="1">
        <f>_xll.ciqfunctions.udf.CIQ(AQ$9, "IQ_LASTSALEPRICE", $B222)</f>
        <v>79.739999999999995</v>
      </c>
      <c r="AR222" s="1">
        <f>_xll.ciqfunctions.udf.CIQ(AR$9, "IQ_LASTSALEPRICE", $B222)</f>
        <v>133.19999999999999</v>
      </c>
      <c r="AS222" s="1">
        <f>_xll.ciqfunctions.udf.CIQ(AS$9, "IQ_LASTSALEPRICE", $B222)</f>
        <v>54.18</v>
      </c>
      <c r="AT222" s="1">
        <f>_xll.ciqfunctions.udf.CIQ(AT$9, "IQ_LASTSALEPRICE", $B222)</f>
        <v>42.33</v>
      </c>
      <c r="AU222" s="1">
        <f>_xll.ciqfunctions.udf.CIQ(AU$9, "IQ_LASTSALEPRICE", $B222)</f>
        <v>78.650000000000006</v>
      </c>
      <c r="AV222" s="1">
        <f>_xll.ciqfunctions.udf.CIQ(AV$9, "IQ_LASTSALEPRICE", $B222)</f>
        <v>58.75</v>
      </c>
      <c r="AW222" s="1">
        <f>_xll.ciqfunctions.udf.CIQ(AW$9, "IQ_LASTSALEPRICE", $B222)</f>
        <v>38.61</v>
      </c>
    </row>
    <row r="223" spans="2:49" x14ac:dyDescent="0.3">
      <c r="B223" s="14">
        <v>44832</v>
      </c>
      <c r="C223" s="1">
        <f>_xll.ciqfunctions.udf.CIQ(C$9, "IQ_LASTSALEPRICE", $B223)</f>
        <v>53.48</v>
      </c>
      <c r="D223" s="1">
        <f>_xll.ciqfunctions.udf.CIQ(D$9, "IQ_LASTSALEPRICE", $B223)</f>
        <v>57.21</v>
      </c>
      <c r="E223" s="1">
        <f>_xll.ciqfunctions.udf.CIQ(E$9, "IQ_LASTSALEPRICE", $B223)</f>
        <v>86</v>
      </c>
      <c r="F223" s="1">
        <f>_xll.ciqfunctions.udf.CIQ(F$9, "IQ_LASTSALEPRICE", $B223)</f>
        <v>93.56</v>
      </c>
      <c r="G223" s="1">
        <f>_xll.ciqfunctions.udf.CIQ(G$9, "IQ_LASTSALEPRICE", $B223)</f>
        <v>39.47</v>
      </c>
      <c r="H223" s="1">
        <f>_xll.ciqfunctions.udf.CIQ(H$9, "IQ_LASTSALEPRICE", $B223)</f>
        <v>62.41</v>
      </c>
      <c r="I223" s="1">
        <f>_xll.ciqfunctions.udf.CIQ(I$9, "IQ_LASTSALEPRICE", $B223)</f>
        <v>90.82</v>
      </c>
      <c r="J223" s="1">
        <f>_xll.ciqfunctions.udf.CIQ(J$9, "IQ_LASTSALEPRICE", $B223)</f>
        <v>74.86</v>
      </c>
      <c r="K223" s="1">
        <f>_xll.ciqfunctions.udf.CIQ(K$9, "IQ_LASTSALEPRICE", $B223)</f>
        <v>99.61</v>
      </c>
      <c r="L223" s="1">
        <f>_xll.ciqfunctions.udf.CIQ(L$9, "IQ_LASTSALEPRICE", $B223)</f>
        <v>61.31</v>
      </c>
      <c r="M223" s="1">
        <f>_xll.ciqfunctions.udf.CIQ(M$9, "IQ_LASTSALEPRICE", $B223)</f>
        <v>107.83</v>
      </c>
      <c r="N223" s="1">
        <f>_xll.ciqfunctions.udf.CIQ(N$9, "IQ_LASTSALEPRICE", $B223)</f>
        <v>63.22</v>
      </c>
      <c r="O223" s="1">
        <f>_xll.ciqfunctions.udf.CIQ(O$9, "IQ_LASTSALEPRICE", $B223)</f>
        <v>83.16</v>
      </c>
      <c r="P223" s="1">
        <f>_xll.ciqfunctions.udf.CIQ(P$9, "IQ_LASTSALEPRICE", $B223)</f>
        <v>36.53</v>
      </c>
      <c r="Q223" s="1">
        <f>_xll.ciqfunctions.udf.CIQ(Q$9, "IQ_LASTSALEPRICE", $B223)</f>
        <v>104.74</v>
      </c>
      <c r="R223" s="1">
        <f>_xll.ciqfunctions.udf.CIQ(R$9, "IQ_LASTSALEPRICE", $B223)</f>
        <v>71.09</v>
      </c>
      <c r="S223" s="1">
        <f>_xll.ciqfunctions.udf.CIQ(S$9, "IQ_LASTSALEPRICE", $B223)</f>
        <v>82.37</v>
      </c>
      <c r="T223" s="1">
        <f>_xll.ciqfunctions.udf.CIQ(T$9, "IQ_LASTSALEPRICE", $B223)</f>
        <v>50.69</v>
      </c>
      <c r="U223" s="1">
        <f>_xll.ciqfunctions.udf.CIQ(U$9, "IQ_LASTSALEPRICE", $B223)</f>
        <v>38.83</v>
      </c>
      <c r="V223" s="1">
        <f>_xll.ciqfunctions.udf.CIQ(V$9, "IQ_LASTSALEPRICE", $B223)</f>
        <v>68.98</v>
      </c>
      <c r="W223" s="1">
        <f>_xll.ciqfunctions.udf.CIQ(W$9, "IQ_LASTSALEPRICE", $B223)</f>
        <v>47.53</v>
      </c>
      <c r="X223" s="1">
        <f>_xll.ciqfunctions.udf.CIQ(X$9, "IQ_LASTSALEPRICE", $B223)</f>
        <v>72.52</v>
      </c>
      <c r="Y223" s="1">
        <f>_xll.ciqfunctions.udf.CIQ(Y$9, "IQ_LASTSALEPRICE", $B223)</f>
        <v>95.64</v>
      </c>
      <c r="Z223" s="1">
        <f>_xll.ciqfunctions.udf.CIQ(Z$9, "IQ_LASTSALEPRICE", $B223)</f>
        <v>68.91</v>
      </c>
      <c r="AA223" s="1">
        <f>_xll.ciqfunctions.udf.CIQ(AA$9, "IQ_LASTSALEPRICE", $B223)</f>
        <v>123.16</v>
      </c>
      <c r="AB223" s="1">
        <f>_xll.ciqfunctions.udf.CIQ(AB$9, "IQ_LASTSALEPRICE", $B223)</f>
        <v>71.2</v>
      </c>
      <c r="AC223" s="1">
        <f>_xll.ciqfunctions.udf.CIQ(AC$9, "IQ_LASTSALEPRICE", $B223)</f>
        <v>59.88</v>
      </c>
      <c r="AD223" s="1">
        <f>_xll.ciqfunctions.udf.CIQ(AD$9, "IQ_LASTSALEPRICE", $B223)</f>
        <v>12.72</v>
      </c>
      <c r="AE223" s="1">
        <f>_xll.ciqfunctions.udf.CIQ(AE$9, "IQ_LASTSALEPRICE", $B223)</f>
        <v>156.97999999999999</v>
      </c>
      <c r="AF223" s="1">
        <f>_xll.ciqfunctions.udf.CIQ(AF$9, "IQ_LASTSALEPRICE", $B223)</f>
        <v>64.52</v>
      </c>
      <c r="AG223" s="1">
        <f>_xll.ciqfunctions.udf.CIQ(AG$9, "IQ_LASTSALEPRICE", $B223)</f>
        <v>30.15</v>
      </c>
      <c r="AH223" s="1">
        <f>_xll.ciqfunctions.udf.CIQ(AH$9, "IQ_LASTSALEPRICE", $B223)</f>
        <v>38.67</v>
      </c>
      <c r="AI223" s="1">
        <f>_xll.ciqfunctions.udf.CIQ(AI$9, "IQ_LASTSALEPRICE", $B223)</f>
        <v>109.06</v>
      </c>
      <c r="AJ223" s="1">
        <f>_xll.ciqfunctions.udf.CIQ(AJ$9, "IQ_LASTSALEPRICE", $B223)</f>
        <v>122.22</v>
      </c>
      <c r="AK223" s="1">
        <f>_xll.ciqfunctions.udf.CIQ(AK$9, "IQ_LASTSALEPRICE", $B223)</f>
        <v>27.22</v>
      </c>
      <c r="AL223" s="1">
        <f>_xll.ciqfunctions.udf.CIQ(AL$9, "IQ_LASTSALEPRICE", $B223)</f>
        <v>41.51</v>
      </c>
      <c r="AM223" s="1">
        <f>_xll.ciqfunctions.udf.CIQ(AM$9, "IQ_LASTSALEPRICE", $B223)</f>
        <v>46.39</v>
      </c>
      <c r="AN223" s="1">
        <f>_xll.ciqfunctions.udf.CIQ(AN$9, "IQ_LASTSALEPRICE", $B223)</f>
        <v>75.81</v>
      </c>
      <c r="AO223" s="1">
        <f>_xll.ciqfunctions.udf.CIQ(AO$9, "IQ_LASTSALEPRICE", $B223)</f>
        <v>74.25</v>
      </c>
      <c r="AP223" s="1">
        <f>_xll.ciqfunctions.udf.CIQ(AP$9, "IQ_LASTSALEPRICE", $B223)</f>
        <v>65.87</v>
      </c>
      <c r="AQ223" s="1">
        <f>_xll.ciqfunctions.udf.CIQ(AQ$9, "IQ_LASTSALEPRICE", $B223)</f>
        <v>81.77</v>
      </c>
      <c r="AR223" s="1">
        <f>_xll.ciqfunctions.udf.CIQ(AR$9, "IQ_LASTSALEPRICE", $B223)</f>
        <v>137.41999999999999</v>
      </c>
      <c r="AS223" s="1">
        <f>_xll.ciqfunctions.udf.CIQ(AS$9, "IQ_LASTSALEPRICE", $B223)</f>
        <v>55.6</v>
      </c>
      <c r="AT223" s="1">
        <f>_xll.ciqfunctions.udf.CIQ(AT$9, "IQ_LASTSALEPRICE", $B223)</f>
        <v>43.51</v>
      </c>
      <c r="AU223" s="1">
        <f>_xll.ciqfunctions.udf.CIQ(AU$9, "IQ_LASTSALEPRICE", $B223)</f>
        <v>80.930000000000007</v>
      </c>
      <c r="AV223" s="1">
        <f>_xll.ciqfunctions.udf.CIQ(AV$9, "IQ_LASTSALEPRICE", $B223)</f>
        <v>59.19</v>
      </c>
      <c r="AW223" s="1">
        <f>_xll.ciqfunctions.udf.CIQ(AW$9, "IQ_LASTSALEPRICE", $B223)</f>
        <v>40.369999999999997</v>
      </c>
    </row>
    <row r="224" spans="2:49" x14ac:dyDescent="0.3">
      <c r="B224" s="14">
        <v>44831</v>
      </c>
      <c r="C224" s="1">
        <f>_xll.ciqfunctions.udf.CIQ(C$9, "IQ_LASTSALEPRICE", $B224)</f>
        <v>52.99</v>
      </c>
      <c r="D224" s="1">
        <f>_xll.ciqfunctions.udf.CIQ(D$9, "IQ_LASTSALEPRICE", $B224)</f>
        <v>56.84</v>
      </c>
      <c r="E224" s="1">
        <f>_xll.ciqfunctions.udf.CIQ(E$9, "IQ_LASTSALEPRICE", $B224)</f>
        <v>85.11</v>
      </c>
      <c r="F224" s="1">
        <f>_xll.ciqfunctions.udf.CIQ(F$9, "IQ_LASTSALEPRICE", $B224)</f>
        <v>92.86</v>
      </c>
      <c r="G224" s="1">
        <f>_xll.ciqfunctions.udf.CIQ(G$9, "IQ_LASTSALEPRICE", $B224)</f>
        <v>38.950000000000003</v>
      </c>
      <c r="H224" s="1">
        <f>_xll.ciqfunctions.udf.CIQ(H$9, "IQ_LASTSALEPRICE", $B224)</f>
        <v>61.75</v>
      </c>
      <c r="I224" s="1">
        <f>_xll.ciqfunctions.udf.CIQ(I$9, "IQ_LASTSALEPRICE", $B224)</f>
        <v>90.77</v>
      </c>
      <c r="J224" s="1">
        <f>_xll.ciqfunctions.udf.CIQ(J$9, "IQ_LASTSALEPRICE", $B224)</f>
        <v>74.03</v>
      </c>
      <c r="K224" s="1">
        <f>_xll.ciqfunctions.udf.CIQ(K$9, "IQ_LASTSALEPRICE", $B224)</f>
        <v>98.32</v>
      </c>
      <c r="L224" s="1">
        <f>_xll.ciqfunctions.udf.CIQ(L$9, "IQ_LASTSALEPRICE", $B224)</f>
        <v>61.37</v>
      </c>
      <c r="M224" s="1">
        <f>_xll.ciqfunctions.udf.CIQ(M$9, "IQ_LASTSALEPRICE", $B224)</f>
        <v>105.8</v>
      </c>
      <c r="N224" s="1">
        <f>_xll.ciqfunctions.udf.CIQ(N$9, "IQ_LASTSALEPRICE", $B224)</f>
        <v>62.93</v>
      </c>
      <c r="O224" s="1">
        <f>_xll.ciqfunctions.udf.CIQ(O$9, "IQ_LASTSALEPRICE", $B224)</f>
        <v>82.49</v>
      </c>
      <c r="P224" s="1">
        <f>_xll.ciqfunctions.udf.CIQ(P$9, "IQ_LASTSALEPRICE", $B224)</f>
        <v>35.85</v>
      </c>
      <c r="Q224" s="1">
        <f>_xll.ciqfunctions.udf.CIQ(Q$9, "IQ_LASTSALEPRICE", $B224)</f>
        <v>103.24</v>
      </c>
      <c r="R224" s="1">
        <f>_xll.ciqfunctions.udf.CIQ(R$9, "IQ_LASTSALEPRICE", $B224)</f>
        <v>70.849999999999994</v>
      </c>
      <c r="S224" s="1">
        <f>_xll.ciqfunctions.udf.CIQ(S$9, "IQ_LASTSALEPRICE", $B224)</f>
        <v>81.08</v>
      </c>
      <c r="T224" s="1">
        <f>_xll.ciqfunctions.udf.CIQ(T$9, "IQ_LASTSALEPRICE", $B224)</f>
        <v>49.94</v>
      </c>
      <c r="U224" s="1">
        <f>_xll.ciqfunctions.udf.CIQ(U$9, "IQ_LASTSALEPRICE", $B224)</f>
        <v>38.15</v>
      </c>
      <c r="V224" s="1">
        <f>_xll.ciqfunctions.udf.CIQ(V$9, "IQ_LASTSALEPRICE", $B224)</f>
        <v>68.25</v>
      </c>
      <c r="W224" s="1">
        <f>_xll.ciqfunctions.udf.CIQ(W$9, "IQ_LASTSALEPRICE", $B224)</f>
        <v>46.79</v>
      </c>
      <c r="X224" s="1">
        <f>_xll.ciqfunctions.udf.CIQ(X$9, "IQ_LASTSALEPRICE", $B224)</f>
        <v>71.72</v>
      </c>
      <c r="Y224" s="1">
        <f>_xll.ciqfunctions.udf.CIQ(Y$9, "IQ_LASTSALEPRICE", $B224)</f>
        <v>94.77</v>
      </c>
      <c r="Z224" s="1">
        <f>_xll.ciqfunctions.udf.CIQ(Z$9, "IQ_LASTSALEPRICE", $B224)</f>
        <v>68.37</v>
      </c>
      <c r="AA224" s="1">
        <f>_xll.ciqfunctions.udf.CIQ(AA$9, "IQ_LASTSALEPRICE", $B224)</f>
        <v>121.7</v>
      </c>
      <c r="AB224" s="1">
        <f>_xll.ciqfunctions.udf.CIQ(AB$9, "IQ_LASTSALEPRICE", $B224)</f>
        <v>69.48</v>
      </c>
      <c r="AC224" s="1">
        <f>_xll.ciqfunctions.udf.CIQ(AC$9, "IQ_LASTSALEPRICE", $B224)</f>
        <v>59.56</v>
      </c>
      <c r="AD224" s="1">
        <f>_xll.ciqfunctions.udf.CIQ(AD$9, "IQ_LASTSALEPRICE", $B224)</f>
        <v>12.41</v>
      </c>
      <c r="AE224" s="1">
        <f>_xll.ciqfunctions.udf.CIQ(AE$9, "IQ_LASTSALEPRICE", $B224)</f>
        <v>154.15</v>
      </c>
      <c r="AF224" s="1">
        <f>_xll.ciqfunctions.udf.CIQ(AF$9, "IQ_LASTSALEPRICE", $B224)</f>
        <v>63.38</v>
      </c>
      <c r="AG224" s="1">
        <f>_xll.ciqfunctions.udf.CIQ(AG$9, "IQ_LASTSALEPRICE", $B224)</f>
        <v>29.89</v>
      </c>
      <c r="AH224" s="1">
        <f>_xll.ciqfunctions.udf.CIQ(AH$9, "IQ_LASTSALEPRICE", $B224)</f>
        <v>38.21</v>
      </c>
      <c r="AI224" s="1">
        <f>_xll.ciqfunctions.udf.CIQ(AI$9, "IQ_LASTSALEPRICE", $B224)</f>
        <v>107.57</v>
      </c>
      <c r="AJ224" s="1">
        <f>_xll.ciqfunctions.udf.CIQ(AJ$9, "IQ_LASTSALEPRICE", $B224)</f>
        <v>121.16</v>
      </c>
      <c r="AK224" s="1">
        <f>_xll.ciqfunctions.udf.CIQ(AK$9, "IQ_LASTSALEPRICE", $B224)</f>
        <v>26.86</v>
      </c>
      <c r="AL224" s="1">
        <f>_xll.ciqfunctions.udf.CIQ(AL$9, "IQ_LASTSALEPRICE", $B224)</f>
        <v>41.11</v>
      </c>
      <c r="AM224" s="1">
        <f>_xll.ciqfunctions.udf.CIQ(AM$9, "IQ_LASTSALEPRICE", $B224)</f>
        <v>45.58</v>
      </c>
      <c r="AN224" s="1">
        <f>_xll.ciqfunctions.udf.CIQ(AN$9, "IQ_LASTSALEPRICE", $B224)</f>
        <v>74.05</v>
      </c>
      <c r="AO224" s="1">
        <f>_xll.ciqfunctions.udf.CIQ(AO$9, "IQ_LASTSALEPRICE", $B224)</f>
        <v>73.66</v>
      </c>
      <c r="AP224" s="1">
        <f>_xll.ciqfunctions.udf.CIQ(AP$9, "IQ_LASTSALEPRICE", $B224)</f>
        <v>64.91</v>
      </c>
      <c r="AQ224" s="1">
        <f>_xll.ciqfunctions.udf.CIQ(AQ$9, "IQ_LASTSALEPRICE", $B224)</f>
        <v>80.150000000000006</v>
      </c>
      <c r="AR224" s="1">
        <f>_xll.ciqfunctions.udf.CIQ(AR$9, "IQ_LASTSALEPRICE", $B224)</f>
        <v>134.71</v>
      </c>
      <c r="AS224" s="1">
        <f>_xll.ciqfunctions.udf.CIQ(AS$9, "IQ_LASTSALEPRICE", $B224)</f>
        <v>54.32</v>
      </c>
      <c r="AT224" s="1">
        <f>_xll.ciqfunctions.udf.CIQ(AT$9, "IQ_LASTSALEPRICE", $B224)</f>
        <v>42.75</v>
      </c>
      <c r="AU224" s="1">
        <f>_xll.ciqfunctions.udf.CIQ(AU$9, "IQ_LASTSALEPRICE", $B224)</f>
        <v>79.86</v>
      </c>
      <c r="AV224" s="1">
        <f>_xll.ciqfunctions.udf.CIQ(AV$9, "IQ_LASTSALEPRICE", $B224)</f>
        <v>57.82</v>
      </c>
      <c r="AW224" s="1">
        <f>_xll.ciqfunctions.udf.CIQ(AW$9, "IQ_LASTSALEPRICE", $B224)</f>
        <v>39.61</v>
      </c>
    </row>
    <row r="225" spans="2:49" x14ac:dyDescent="0.3">
      <c r="B225" s="14">
        <v>44830</v>
      </c>
      <c r="C225" s="1">
        <f>_xll.ciqfunctions.udf.CIQ(C$9, "IQ_LASTSALEPRICE", $B225)</f>
        <v>54.55</v>
      </c>
      <c r="D225" s="1">
        <f>_xll.ciqfunctions.udf.CIQ(D$9, "IQ_LASTSALEPRICE", $B225)</f>
        <v>58.03</v>
      </c>
      <c r="E225" s="1">
        <f>_xll.ciqfunctions.udf.CIQ(E$9, "IQ_LASTSALEPRICE", $B225)</f>
        <v>86.71</v>
      </c>
      <c r="F225" s="1">
        <f>_xll.ciqfunctions.udf.CIQ(F$9, "IQ_LASTSALEPRICE", $B225)</f>
        <v>95.63</v>
      </c>
      <c r="G225" s="1">
        <f>_xll.ciqfunctions.udf.CIQ(G$9, "IQ_LASTSALEPRICE", $B225)</f>
        <v>40.020000000000003</v>
      </c>
      <c r="H225" s="1">
        <f>_xll.ciqfunctions.udf.CIQ(H$9, "IQ_LASTSALEPRICE", $B225)</f>
        <v>63.52</v>
      </c>
      <c r="I225" s="1">
        <f>_xll.ciqfunctions.udf.CIQ(I$9, "IQ_LASTSALEPRICE", $B225)</f>
        <v>93.17</v>
      </c>
      <c r="J225" s="1">
        <f>_xll.ciqfunctions.udf.CIQ(J$9, "IQ_LASTSALEPRICE", $B225)</f>
        <v>75.84</v>
      </c>
      <c r="K225" s="1">
        <f>_xll.ciqfunctions.udf.CIQ(K$9, "IQ_LASTSALEPRICE", $B225)</f>
        <v>100.84</v>
      </c>
      <c r="L225" s="1">
        <f>_xll.ciqfunctions.udf.CIQ(L$9, "IQ_LASTSALEPRICE", $B225)</f>
        <v>63.17</v>
      </c>
      <c r="M225" s="1">
        <f>_xll.ciqfunctions.udf.CIQ(M$9, "IQ_LASTSALEPRICE", $B225)</f>
        <v>108.81</v>
      </c>
      <c r="N225" s="1">
        <f>_xll.ciqfunctions.udf.CIQ(N$9, "IQ_LASTSALEPRICE", $B225)</f>
        <v>63.5</v>
      </c>
      <c r="O225" s="1">
        <f>_xll.ciqfunctions.udf.CIQ(O$9, "IQ_LASTSALEPRICE", $B225)</f>
        <v>84.63</v>
      </c>
      <c r="P225" s="1">
        <f>_xll.ciqfunctions.udf.CIQ(P$9, "IQ_LASTSALEPRICE", $B225)</f>
        <v>36.869999999999997</v>
      </c>
      <c r="Q225" s="1">
        <f>_xll.ciqfunctions.udf.CIQ(Q$9, "IQ_LASTSALEPRICE", $B225)</f>
        <v>105.83</v>
      </c>
      <c r="R225" s="1">
        <f>_xll.ciqfunctions.udf.CIQ(R$9, "IQ_LASTSALEPRICE", $B225)</f>
        <v>72.72</v>
      </c>
      <c r="S225" s="1">
        <f>_xll.ciqfunctions.udf.CIQ(S$9, "IQ_LASTSALEPRICE", $B225)</f>
        <v>81.150000000000006</v>
      </c>
      <c r="T225" s="1">
        <f>_xll.ciqfunctions.udf.CIQ(T$9, "IQ_LASTSALEPRICE", $B225)</f>
        <v>51.41</v>
      </c>
      <c r="U225" s="1">
        <f>_xll.ciqfunctions.udf.CIQ(U$9, "IQ_LASTSALEPRICE", $B225)</f>
        <v>38.96</v>
      </c>
      <c r="V225" s="1">
        <f>_xll.ciqfunctions.udf.CIQ(V$9, "IQ_LASTSALEPRICE", $B225)</f>
        <v>69.67</v>
      </c>
      <c r="W225" s="1">
        <f>_xll.ciqfunctions.udf.CIQ(W$9, "IQ_LASTSALEPRICE", $B225)</f>
        <v>48.13</v>
      </c>
      <c r="X225" s="1">
        <f>_xll.ciqfunctions.udf.CIQ(X$9, "IQ_LASTSALEPRICE", $B225)</f>
        <v>73.150000000000006</v>
      </c>
      <c r="Y225" s="1">
        <f>_xll.ciqfunctions.udf.CIQ(Y$9, "IQ_LASTSALEPRICE", $B225)</f>
        <v>97.21</v>
      </c>
      <c r="Z225" s="1">
        <f>_xll.ciqfunctions.udf.CIQ(Z$9, "IQ_LASTSALEPRICE", $B225)</f>
        <v>69.95</v>
      </c>
      <c r="AA225" s="1">
        <f>_xll.ciqfunctions.udf.CIQ(AA$9, "IQ_LASTSALEPRICE", $B225)</f>
        <v>123.01</v>
      </c>
      <c r="AB225" s="1">
        <f>_xll.ciqfunctions.udf.CIQ(AB$9, "IQ_LASTSALEPRICE", $B225)</f>
        <v>71.680000000000007</v>
      </c>
      <c r="AC225" s="1">
        <f>_xll.ciqfunctions.udf.CIQ(AC$9, "IQ_LASTSALEPRICE", $B225)</f>
        <v>60.8</v>
      </c>
      <c r="AD225" s="1">
        <f>_xll.ciqfunctions.udf.CIQ(AD$9, "IQ_LASTSALEPRICE", $B225)</f>
        <v>12.75</v>
      </c>
      <c r="AE225" s="1">
        <f>_xll.ciqfunctions.udf.CIQ(AE$9, "IQ_LASTSALEPRICE", $B225)</f>
        <v>157.22999999999999</v>
      </c>
      <c r="AF225" s="1">
        <f>_xll.ciqfunctions.udf.CIQ(AF$9, "IQ_LASTSALEPRICE", $B225)</f>
        <v>64.55</v>
      </c>
      <c r="AG225" s="1">
        <f>_xll.ciqfunctions.udf.CIQ(AG$9, "IQ_LASTSALEPRICE", $B225)</f>
        <v>30.51</v>
      </c>
      <c r="AH225" s="1">
        <f>_xll.ciqfunctions.udf.CIQ(AH$9, "IQ_LASTSALEPRICE", $B225)</f>
        <v>38.770000000000003</v>
      </c>
      <c r="AI225" s="1">
        <f>_xll.ciqfunctions.udf.CIQ(AI$9, "IQ_LASTSALEPRICE", $B225)</f>
        <v>109.17</v>
      </c>
      <c r="AJ225" s="1">
        <f>_xll.ciqfunctions.udf.CIQ(AJ$9, "IQ_LASTSALEPRICE", $B225)</f>
        <v>124.81</v>
      </c>
      <c r="AK225" s="1">
        <f>_xll.ciqfunctions.udf.CIQ(AK$9, "IQ_LASTSALEPRICE", $B225)</f>
        <v>27.37</v>
      </c>
      <c r="AL225" s="1">
        <f>_xll.ciqfunctions.udf.CIQ(AL$9, "IQ_LASTSALEPRICE", $B225)</f>
        <v>42.35</v>
      </c>
      <c r="AM225" s="1">
        <f>_xll.ciqfunctions.udf.CIQ(AM$9, "IQ_LASTSALEPRICE", $B225)</f>
        <v>46.32</v>
      </c>
      <c r="AN225" s="1">
        <f>_xll.ciqfunctions.udf.CIQ(AN$9, "IQ_LASTSALEPRICE", $B225)</f>
        <v>76.91</v>
      </c>
      <c r="AO225" s="1">
        <f>_xll.ciqfunctions.udf.CIQ(AO$9, "IQ_LASTSALEPRICE", $B225)</f>
        <v>74.900000000000006</v>
      </c>
      <c r="AP225" s="1">
        <f>_xll.ciqfunctions.udf.CIQ(AP$9, "IQ_LASTSALEPRICE", $B225)</f>
        <v>66.67</v>
      </c>
      <c r="AQ225" s="1">
        <f>_xll.ciqfunctions.udf.CIQ(AQ$9, "IQ_LASTSALEPRICE", $B225)</f>
        <v>82.11</v>
      </c>
      <c r="AR225" s="1">
        <f>_xll.ciqfunctions.udf.CIQ(AR$9, "IQ_LASTSALEPRICE", $B225)</f>
        <v>137.33000000000001</v>
      </c>
      <c r="AS225" s="1">
        <f>_xll.ciqfunctions.udf.CIQ(AS$9, "IQ_LASTSALEPRICE", $B225)</f>
        <v>55.6</v>
      </c>
      <c r="AT225" s="1">
        <f>_xll.ciqfunctions.udf.CIQ(AT$9, "IQ_LASTSALEPRICE", $B225)</f>
        <v>43.46</v>
      </c>
      <c r="AU225" s="1">
        <f>_xll.ciqfunctions.udf.CIQ(AU$9, "IQ_LASTSALEPRICE", $B225)</f>
        <v>81.760000000000005</v>
      </c>
      <c r="AV225" s="1">
        <f>_xll.ciqfunctions.udf.CIQ(AV$9, "IQ_LASTSALEPRICE", $B225)</f>
        <v>59.57</v>
      </c>
      <c r="AW225" s="1">
        <f>_xll.ciqfunctions.udf.CIQ(AW$9, "IQ_LASTSALEPRICE", $B225)</f>
        <v>40.799999999999997</v>
      </c>
    </row>
    <row r="226" spans="2:49" x14ac:dyDescent="0.3">
      <c r="B226" s="14">
        <v>44827</v>
      </c>
      <c r="C226" s="1">
        <f>_xll.ciqfunctions.udf.CIQ(C$9, "IQ_LASTSALEPRICE", $B226)</f>
        <v>56.21</v>
      </c>
      <c r="D226" s="1">
        <f>_xll.ciqfunctions.udf.CIQ(D$9, "IQ_LASTSALEPRICE", $B226)</f>
        <v>59.52</v>
      </c>
      <c r="E226" s="1">
        <f>_xll.ciqfunctions.udf.CIQ(E$9, "IQ_LASTSALEPRICE", $B226)</f>
        <v>89.08</v>
      </c>
      <c r="F226" s="1">
        <f>_xll.ciqfunctions.udf.CIQ(F$9, "IQ_LASTSALEPRICE", $B226)</f>
        <v>97.74</v>
      </c>
      <c r="G226" s="1">
        <f>_xll.ciqfunctions.udf.CIQ(G$9, "IQ_LASTSALEPRICE", $B226)</f>
        <v>41.42</v>
      </c>
      <c r="H226" s="1">
        <f>_xll.ciqfunctions.udf.CIQ(H$9, "IQ_LASTSALEPRICE", $B226)</f>
        <v>65.260000000000005</v>
      </c>
      <c r="I226" s="1">
        <f>_xll.ciqfunctions.udf.CIQ(I$9, "IQ_LASTSALEPRICE", $B226)</f>
        <v>95.47</v>
      </c>
      <c r="J226" s="1">
        <f>_xll.ciqfunctions.udf.CIQ(J$9, "IQ_LASTSALEPRICE", $B226)</f>
        <v>77.75</v>
      </c>
      <c r="K226" s="1">
        <f>_xll.ciqfunctions.udf.CIQ(K$9, "IQ_LASTSALEPRICE", $B226)</f>
        <v>103.71</v>
      </c>
      <c r="L226" s="1">
        <f>_xll.ciqfunctions.udf.CIQ(L$9, "IQ_LASTSALEPRICE", $B226)</f>
        <v>64.86</v>
      </c>
      <c r="M226" s="1">
        <f>_xll.ciqfunctions.udf.CIQ(M$9, "IQ_LASTSALEPRICE", $B226)</f>
        <v>111.59</v>
      </c>
      <c r="N226" s="1">
        <f>_xll.ciqfunctions.udf.CIQ(N$9, "IQ_LASTSALEPRICE", $B226)</f>
        <v>64.95</v>
      </c>
      <c r="O226" s="1">
        <f>_xll.ciqfunctions.udf.CIQ(O$9, "IQ_LASTSALEPRICE", $B226)</f>
        <v>86.85</v>
      </c>
      <c r="P226" s="1">
        <f>_xll.ciqfunctions.udf.CIQ(P$9, "IQ_LASTSALEPRICE", $B226)</f>
        <v>37.5</v>
      </c>
      <c r="Q226" s="1">
        <f>_xll.ciqfunctions.udf.CIQ(Q$9, "IQ_LASTSALEPRICE", $B226)</f>
        <v>108.41</v>
      </c>
      <c r="R226" s="1">
        <f>_xll.ciqfunctions.udf.CIQ(R$9, "IQ_LASTSALEPRICE", $B226)</f>
        <v>73.73</v>
      </c>
      <c r="S226" s="1">
        <f>_xll.ciqfunctions.udf.CIQ(S$9, "IQ_LASTSALEPRICE", $B226)</f>
        <v>82.52</v>
      </c>
      <c r="T226" s="1">
        <f>_xll.ciqfunctions.udf.CIQ(T$9, "IQ_LASTSALEPRICE", $B226)</f>
        <v>52.7</v>
      </c>
      <c r="U226" s="1">
        <f>_xll.ciqfunctions.udf.CIQ(U$9, "IQ_LASTSALEPRICE", $B226)</f>
        <v>39.92</v>
      </c>
      <c r="V226" s="1">
        <f>_xll.ciqfunctions.udf.CIQ(V$9, "IQ_LASTSALEPRICE", $B226)</f>
        <v>71.27</v>
      </c>
      <c r="W226" s="1">
        <f>_xll.ciqfunctions.udf.CIQ(W$9, "IQ_LASTSALEPRICE", $B226)</f>
        <v>49.08</v>
      </c>
      <c r="X226" s="1">
        <f>_xll.ciqfunctions.udf.CIQ(X$9, "IQ_LASTSALEPRICE", $B226)</f>
        <v>74.989999999999995</v>
      </c>
      <c r="Y226" s="1">
        <f>_xll.ciqfunctions.udf.CIQ(Y$9, "IQ_LASTSALEPRICE", $B226)</f>
        <v>99.57</v>
      </c>
      <c r="Z226" s="1">
        <f>_xll.ciqfunctions.udf.CIQ(Z$9, "IQ_LASTSALEPRICE", $B226)</f>
        <v>71.56</v>
      </c>
      <c r="AA226" s="1">
        <f>_xll.ciqfunctions.udf.CIQ(AA$9, "IQ_LASTSALEPRICE", $B226)</f>
        <v>125.66</v>
      </c>
      <c r="AB226" s="1">
        <f>_xll.ciqfunctions.udf.CIQ(AB$9, "IQ_LASTSALEPRICE", $B226)</f>
        <v>73.28</v>
      </c>
      <c r="AC226" s="1">
        <f>_xll.ciqfunctions.udf.CIQ(AC$9, "IQ_LASTSALEPRICE", $B226)</f>
        <v>62.94</v>
      </c>
      <c r="AD226" s="1">
        <f>_xll.ciqfunctions.udf.CIQ(AD$9, "IQ_LASTSALEPRICE", $B226)</f>
        <v>12.61</v>
      </c>
      <c r="AE226" s="1">
        <f>_xll.ciqfunctions.udf.CIQ(AE$9, "IQ_LASTSALEPRICE", $B226)</f>
        <v>161.78</v>
      </c>
      <c r="AF226" s="1">
        <f>_xll.ciqfunctions.udf.CIQ(AF$9, "IQ_LASTSALEPRICE", $B226)</f>
        <v>65.150000000000006</v>
      </c>
      <c r="AG226" s="1">
        <f>_xll.ciqfunctions.udf.CIQ(AG$9, "IQ_LASTSALEPRICE", $B226)</f>
        <v>31.56</v>
      </c>
      <c r="AH226" s="1">
        <f>_xll.ciqfunctions.udf.CIQ(AH$9, "IQ_LASTSALEPRICE", $B226)</f>
        <v>40.049999999999997</v>
      </c>
      <c r="AI226" s="1">
        <f>_xll.ciqfunctions.udf.CIQ(AI$9, "IQ_LASTSALEPRICE", $B226)</f>
        <v>111.53</v>
      </c>
      <c r="AJ226" s="1">
        <f>_xll.ciqfunctions.udf.CIQ(AJ$9, "IQ_LASTSALEPRICE", $B226)</f>
        <v>125.83</v>
      </c>
      <c r="AK226" s="1">
        <f>_xll.ciqfunctions.udf.CIQ(AK$9, "IQ_LASTSALEPRICE", $B226)</f>
        <v>28.04</v>
      </c>
      <c r="AL226" s="1">
        <f>_xll.ciqfunctions.udf.CIQ(AL$9, "IQ_LASTSALEPRICE", $B226)</f>
        <v>42.77</v>
      </c>
      <c r="AM226" s="1">
        <f>_xll.ciqfunctions.udf.CIQ(AM$9, "IQ_LASTSALEPRICE", $B226)</f>
        <v>46.89</v>
      </c>
      <c r="AN226" s="1">
        <f>_xll.ciqfunctions.udf.CIQ(AN$9, "IQ_LASTSALEPRICE", $B226)</f>
        <v>78.599999999999994</v>
      </c>
      <c r="AO226" s="1">
        <f>_xll.ciqfunctions.udf.CIQ(AO$9, "IQ_LASTSALEPRICE", $B226)</f>
        <v>76.7</v>
      </c>
      <c r="AP226" s="1">
        <f>_xll.ciqfunctions.udf.CIQ(AP$9, "IQ_LASTSALEPRICE", $B226)</f>
        <v>67.94</v>
      </c>
      <c r="AQ226" s="1">
        <f>_xll.ciqfunctions.udf.CIQ(AQ$9, "IQ_LASTSALEPRICE", $B226)</f>
        <v>83.27</v>
      </c>
      <c r="AR226" s="1">
        <f>_xll.ciqfunctions.udf.CIQ(AR$9, "IQ_LASTSALEPRICE", $B226)</f>
        <v>140.91</v>
      </c>
      <c r="AS226" s="1">
        <f>_xll.ciqfunctions.udf.CIQ(AS$9, "IQ_LASTSALEPRICE", $B226)</f>
        <v>56.46</v>
      </c>
      <c r="AT226" s="1">
        <f>_xll.ciqfunctions.udf.CIQ(AT$9, "IQ_LASTSALEPRICE", $B226)</f>
        <v>44.34</v>
      </c>
      <c r="AU226" s="1">
        <f>_xll.ciqfunctions.udf.CIQ(AU$9, "IQ_LASTSALEPRICE", $B226)</f>
        <v>84.19</v>
      </c>
      <c r="AV226" s="1">
        <f>_xll.ciqfunctions.udf.CIQ(AV$9, "IQ_LASTSALEPRICE", $B226)</f>
        <v>61.03</v>
      </c>
      <c r="AW226" s="1">
        <f>_xll.ciqfunctions.udf.CIQ(AW$9, "IQ_LASTSALEPRICE", $B226)</f>
        <v>41.76</v>
      </c>
    </row>
    <row r="227" spans="2:49" x14ac:dyDescent="0.3">
      <c r="B227" s="14">
        <v>44826</v>
      </c>
      <c r="C227" s="1">
        <f>_xll.ciqfunctions.udf.CIQ(C$9, "IQ_LASTSALEPRICE", $B227)</f>
        <v>56.67</v>
      </c>
      <c r="D227" s="1">
        <f>_xll.ciqfunctions.udf.CIQ(D$9, "IQ_LASTSALEPRICE", $B227)</f>
        <v>60.01</v>
      </c>
      <c r="E227" s="1">
        <f>_xll.ciqfunctions.udf.CIQ(E$9, "IQ_LASTSALEPRICE", $B227)</f>
        <v>90.41</v>
      </c>
      <c r="F227" s="1">
        <f>_xll.ciqfunctions.udf.CIQ(F$9, "IQ_LASTSALEPRICE", $B227)</f>
        <v>98.88</v>
      </c>
      <c r="G227" s="1">
        <f>_xll.ciqfunctions.udf.CIQ(G$9, "IQ_LASTSALEPRICE", $B227)</f>
        <v>40.33</v>
      </c>
      <c r="H227" s="1">
        <f>_xll.ciqfunctions.udf.CIQ(H$9, "IQ_LASTSALEPRICE", $B227)</f>
        <v>65.78</v>
      </c>
      <c r="I227" s="1">
        <f>_xll.ciqfunctions.udf.CIQ(I$9, "IQ_LASTSALEPRICE", $B227)</f>
        <v>96.42</v>
      </c>
      <c r="J227" s="1">
        <f>_xll.ciqfunctions.udf.CIQ(J$9, "IQ_LASTSALEPRICE", $B227)</f>
        <v>78.44</v>
      </c>
      <c r="K227" s="1">
        <f>_xll.ciqfunctions.udf.CIQ(K$9, "IQ_LASTSALEPRICE", $B227)</f>
        <v>104.68</v>
      </c>
      <c r="L227" s="1">
        <f>_xll.ciqfunctions.udf.CIQ(L$9, "IQ_LASTSALEPRICE", $B227)</f>
        <v>65.8</v>
      </c>
      <c r="M227" s="1">
        <f>_xll.ciqfunctions.udf.CIQ(M$9, "IQ_LASTSALEPRICE", $B227)</f>
        <v>113.92</v>
      </c>
      <c r="N227" s="1">
        <f>_xll.ciqfunctions.udf.CIQ(N$9, "IQ_LASTSALEPRICE", $B227)</f>
        <v>65.88</v>
      </c>
      <c r="O227" s="1">
        <f>_xll.ciqfunctions.udf.CIQ(O$9, "IQ_LASTSALEPRICE", $B227)</f>
        <v>87.99</v>
      </c>
      <c r="P227" s="1">
        <f>_xll.ciqfunctions.udf.CIQ(P$9, "IQ_LASTSALEPRICE", $B227)</f>
        <v>37.74</v>
      </c>
      <c r="Q227" s="1">
        <f>_xll.ciqfunctions.udf.CIQ(Q$9, "IQ_LASTSALEPRICE", $B227)</f>
        <v>109.34</v>
      </c>
      <c r="R227" s="1">
        <f>_xll.ciqfunctions.udf.CIQ(R$9, "IQ_LASTSALEPRICE", $B227)</f>
        <v>75.34</v>
      </c>
      <c r="S227" s="1">
        <f>_xll.ciqfunctions.udf.CIQ(S$9, "IQ_LASTSALEPRICE", $B227)</f>
        <v>83.54</v>
      </c>
      <c r="T227" s="1">
        <f>_xll.ciqfunctions.udf.CIQ(T$9, "IQ_LASTSALEPRICE", $B227)</f>
        <v>53.23</v>
      </c>
      <c r="U227" s="1">
        <f>_xll.ciqfunctions.udf.CIQ(U$9, "IQ_LASTSALEPRICE", $B227)</f>
        <v>40.619999999999997</v>
      </c>
      <c r="V227" s="1">
        <f>_xll.ciqfunctions.udf.CIQ(V$9, "IQ_LASTSALEPRICE", $B227)</f>
        <v>72.7</v>
      </c>
      <c r="W227" s="1">
        <f>_xll.ciqfunctions.udf.CIQ(W$9, "IQ_LASTSALEPRICE", $B227)</f>
        <v>50.36</v>
      </c>
      <c r="X227" s="1">
        <f>_xll.ciqfunctions.udf.CIQ(X$9, "IQ_LASTSALEPRICE", $B227)</f>
        <v>75.94</v>
      </c>
      <c r="Y227" s="1">
        <f>_xll.ciqfunctions.udf.CIQ(Y$9, "IQ_LASTSALEPRICE", $B227)</f>
        <v>100.15</v>
      </c>
      <c r="Z227" s="1">
        <f>_xll.ciqfunctions.udf.CIQ(Z$9, "IQ_LASTSALEPRICE", $B227)</f>
        <v>72.45</v>
      </c>
      <c r="AA227" s="1">
        <f>_xll.ciqfunctions.udf.CIQ(AA$9, "IQ_LASTSALEPRICE", $B227)</f>
        <v>126.58</v>
      </c>
      <c r="AB227" s="1">
        <f>_xll.ciqfunctions.udf.CIQ(AB$9, "IQ_LASTSALEPRICE", $B227)</f>
        <v>74.819999999999993</v>
      </c>
      <c r="AC227" s="1">
        <f>_xll.ciqfunctions.udf.CIQ(AC$9, "IQ_LASTSALEPRICE", $B227)</f>
        <v>63.97</v>
      </c>
      <c r="AD227" s="1">
        <f>_xll.ciqfunctions.udf.CIQ(AD$9, "IQ_LASTSALEPRICE", $B227)</f>
        <v>12.96</v>
      </c>
      <c r="AE227" s="1">
        <f>_xll.ciqfunctions.udf.CIQ(AE$9, "IQ_LASTSALEPRICE", $B227)</f>
        <v>164.19</v>
      </c>
      <c r="AF227" s="1">
        <f>_xll.ciqfunctions.udf.CIQ(AF$9, "IQ_LASTSALEPRICE", $B227)</f>
        <v>67.77</v>
      </c>
      <c r="AG227" s="1">
        <f>_xll.ciqfunctions.udf.CIQ(AG$9, "IQ_LASTSALEPRICE", $B227)</f>
        <v>31.66</v>
      </c>
      <c r="AH227" s="1">
        <f>_xll.ciqfunctions.udf.CIQ(AH$9, "IQ_LASTSALEPRICE", $B227)</f>
        <v>40.49</v>
      </c>
      <c r="AI227" s="1">
        <f>_xll.ciqfunctions.udf.CIQ(AI$9, "IQ_LASTSALEPRICE", $B227)</f>
        <v>113.33</v>
      </c>
      <c r="AJ227" s="1">
        <f>_xll.ciqfunctions.udf.CIQ(AJ$9, "IQ_LASTSALEPRICE", $B227)</f>
        <v>128.19999999999999</v>
      </c>
      <c r="AK227" s="1">
        <f>_xll.ciqfunctions.udf.CIQ(AK$9, "IQ_LASTSALEPRICE", $B227)</f>
        <v>28.62</v>
      </c>
      <c r="AL227" s="1">
        <f>_xll.ciqfunctions.udf.CIQ(AL$9, "IQ_LASTSALEPRICE", $B227)</f>
        <v>44.12</v>
      </c>
      <c r="AM227" s="1">
        <f>_xll.ciqfunctions.udf.CIQ(AM$9, "IQ_LASTSALEPRICE", $B227)</f>
        <v>47.26</v>
      </c>
      <c r="AN227" s="1">
        <f>_xll.ciqfunctions.udf.CIQ(AN$9, "IQ_LASTSALEPRICE", $B227)</f>
        <v>79.84</v>
      </c>
      <c r="AO227" s="1">
        <f>_xll.ciqfunctions.udf.CIQ(AO$9, "IQ_LASTSALEPRICE", $B227)</f>
        <v>78.739999999999995</v>
      </c>
      <c r="AP227" s="1">
        <f>_xll.ciqfunctions.udf.CIQ(AP$9, "IQ_LASTSALEPRICE", $B227)</f>
        <v>69.430000000000007</v>
      </c>
      <c r="AQ227" s="1">
        <f>_xll.ciqfunctions.udf.CIQ(AQ$9, "IQ_LASTSALEPRICE", $B227)</f>
        <v>84.32</v>
      </c>
      <c r="AR227" s="1">
        <f>_xll.ciqfunctions.udf.CIQ(AR$9, "IQ_LASTSALEPRICE", $B227)</f>
        <v>142.79</v>
      </c>
      <c r="AS227" s="1">
        <f>_xll.ciqfunctions.udf.CIQ(AS$9, "IQ_LASTSALEPRICE", $B227)</f>
        <v>56.89</v>
      </c>
      <c r="AT227" s="1">
        <f>_xll.ciqfunctions.udf.CIQ(AT$9, "IQ_LASTSALEPRICE", $B227)</f>
        <v>45.06</v>
      </c>
      <c r="AU227" s="1">
        <f>_xll.ciqfunctions.udf.CIQ(AU$9, "IQ_LASTSALEPRICE", $B227)</f>
        <v>84.54</v>
      </c>
      <c r="AV227" s="1">
        <f>_xll.ciqfunctions.udf.CIQ(AV$9, "IQ_LASTSALEPRICE", $B227)</f>
        <v>62.17</v>
      </c>
      <c r="AW227" s="1">
        <f>_xll.ciqfunctions.udf.CIQ(AW$9, "IQ_LASTSALEPRICE", $B227)</f>
        <v>42.29</v>
      </c>
    </row>
    <row r="228" spans="2:49" x14ac:dyDescent="0.3">
      <c r="B228" s="14">
        <v>44825</v>
      </c>
      <c r="C228" s="1">
        <f>_xll.ciqfunctions.udf.CIQ(C$9, "IQ_LASTSALEPRICE", $B228)</f>
        <v>57.03</v>
      </c>
      <c r="D228" s="1">
        <f>_xll.ciqfunctions.udf.CIQ(D$9, "IQ_LASTSALEPRICE", $B228)</f>
        <v>60.29</v>
      </c>
      <c r="E228" s="1">
        <f>_xll.ciqfunctions.udf.CIQ(E$9, "IQ_LASTSALEPRICE", $B228)</f>
        <v>90.46</v>
      </c>
      <c r="F228" s="1">
        <f>_xll.ciqfunctions.udf.CIQ(F$9, "IQ_LASTSALEPRICE", $B228)</f>
        <v>98.57</v>
      </c>
      <c r="G228" s="1">
        <f>_xll.ciqfunctions.udf.CIQ(G$9, "IQ_LASTSALEPRICE", $B228)</f>
        <v>40.14</v>
      </c>
      <c r="H228" s="1">
        <f>_xll.ciqfunctions.udf.CIQ(H$9, "IQ_LASTSALEPRICE", $B228)</f>
        <v>65.900000000000006</v>
      </c>
      <c r="I228" s="1">
        <f>_xll.ciqfunctions.udf.CIQ(I$9, "IQ_LASTSALEPRICE", $B228)</f>
        <v>96.24</v>
      </c>
      <c r="J228" s="1">
        <f>_xll.ciqfunctions.udf.CIQ(J$9, "IQ_LASTSALEPRICE", $B228)</f>
        <v>78.930000000000007</v>
      </c>
      <c r="K228" s="1">
        <f>_xll.ciqfunctions.udf.CIQ(K$9, "IQ_LASTSALEPRICE", $B228)</f>
        <v>104.29</v>
      </c>
      <c r="L228" s="1">
        <f>_xll.ciqfunctions.udf.CIQ(L$9, "IQ_LASTSALEPRICE", $B228)</f>
        <v>66.209999999999994</v>
      </c>
      <c r="M228" s="1">
        <f>_xll.ciqfunctions.udf.CIQ(M$9, "IQ_LASTSALEPRICE", $B228)</f>
        <v>113.19</v>
      </c>
      <c r="N228" s="1">
        <f>_xll.ciqfunctions.udf.CIQ(N$9, "IQ_LASTSALEPRICE", $B228)</f>
        <v>65.95</v>
      </c>
      <c r="O228" s="1">
        <f>_xll.ciqfunctions.udf.CIQ(O$9, "IQ_LASTSALEPRICE", $B228)</f>
        <v>87.83</v>
      </c>
      <c r="P228" s="1">
        <f>_xll.ciqfunctions.udf.CIQ(P$9, "IQ_LASTSALEPRICE", $B228)</f>
        <v>37.880000000000003</v>
      </c>
      <c r="Q228" s="1">
        <f>_xll.ciqfunctions.udf.CIQ(Q$9, "IQ_LASTSALEPRICE", $B228)</f>
        <v>108.26</v>
      </c>
      <c r="R228" s="1">
        <f>_xll.ciqfunctions.udf.CIQ(R$9, "IQ_LASTSALEPRICE", $B228)</f>
        <v>74.88</v>
      </c>
      <c r="S228" s="1">
        <f>_xll.ciqfunctions.udf.CIQ(S$9, "IQ_LASTSALEPRICE", $B228)</f>
        <v>83.97</v>
      </c>
      <c r="T228" s="1">
        <f>_xll.ciqfunctions.udf.CIQ(T$9, "IQ_LASTSALEPRICE", $B228)</f>
        <v>52.99</v>
      </c>
      <c r="U228" s="1">
        <f>_xll.ciqfunctions.udf.CIQ(U$9, "IQ_LASTSALEPRICE", $B228)</f>
        <v>40.65</v>
      </c>
      <c r="V228" s="1">
        <f>_xll.ciqfunctions.udf.CIQ(V$9, "IQ_LASTSALEPRICE", $B228)</f>
        <v>72.760000000000005</v>
      </c>
      <c r="W228" s="1">
        <f>_xll.ciqfunctions.udf.CIQ(W$9, "IQ_LASTSALEPRICE", $B228)</f>
        <v>50.16</v>
      </c>
      <c r="X228" s="1">
        <f>_xll.ciqfunctions.udf.CIQ(X$9, "IQ_LASTSALEPRICE", $B228)</f>
        <v>76.13</v>
      </c>
      <c r="Y228" s="1">
        <f>_xll.ciqfunctions.udf.CIQ(Y$9, "IQ_LASTSALEPRICE", $B228)</f>
        <v>99.93</v>
      </c>
      <c r="Z228" s="1">
        <f>_xll.ciqfunctions.udf.CIQ(Z$9, "IQ_LASTSALEPRICE", $B228)</f>
        <v>72.5</v>
      </c>
      <c r="AA228" s="1">
        <f>_xll.ciqfunctions.udf.CIQ(AA$9, "IQ_LASTSALEPRICE", $B228)</f>
        <v>126.59</v>
      </c>
      <c r="AB228" s="1">
        <f>_xll.ciqfunctions.udf.CIQ(AB$9, "IQ_LASTSALEPRICE", $B228)</f>
        <v>74.77</v>
      </c>
      <c r="AC228" s="1">
        <f>_xll.ciqfunctions.udf.CIQ(AC$9, "IQ_LASTSALEPRICE", $B228)</f>
        <v>64.48</v>
      </c>
      <c r="AD228" s="1">
        <f>_xll.ciqfunctions.udf.CIQ(AD$9, "IQ_LASTSALEPRICE", $B228)</f>
        <v>13.01</v>
      </c>
      <c r="AE228" s="1">
        <f>_xll.ciqfunctions.udf.CIQ(AE$9, "IQ_LASTSALEPRICE", $B228)</f>
        <v>166.26</v>
      </c>
      <c r="AF228" s="1">
        <f>_xll.ciqfunctions.udf.CIQ(AF$9, "IQ_LASTSALEPRICE", $B228)</f>
        <v>68.180000000000007</v>
      </c>
      <c r="AG228" s="1">
        <f>_xll.ciqfunctions.udf.CIQ(AG$9, "IQ_LASTSALEPRICE", $B228)</f>
        <v>31.95</v>
      </c>
      <c r="AH228" s="1">
        <f>_xll.ciqfunctions.udf.CIQ(AH$9, "IQ_LASTSALEPRICE", $B228)</f>
        <v>41</v>
      </c>
      <c r="AI228" s="1">
        <f>_xll.ciqfunctions.udf.CIQ(AI$9, "IQ_LASTSALEPRICE", $B228)</f>
        <v>112.63</v>
      </c>
      <c r="AJ228" s="1">
        <f>_xll.ciqfunctions.udf.CIQ(AJ$9, "IQ_LASTSALEPRICE", $B228)</f>
        <v>127.42</v>
      </c>
      <c r="AK228" s="1">
        <f>_xll.ciqfunctions.udf.CIQ(AK$9, "IQ_LASTSALEPRICE", $B228)</f>
        <v>28.41</v>
      </c>
      <c r="AL228" s="1">
        <f>_xll.ciqfunctions.udf.CIQ(AL$9, "IQ_LASTSALEPRICE", $B228)</f>
        <v>43.89</v>
      </c>
      <c r="AM228" s="1">
        <f>_xll.ciqfunctions.udf.CIQ(AM$9, "IQ_LASTSALEPRICE", $B228)</f>
        <v>47.2</v>
      </c>
      <c r="AN228" s="1">
        <f>_xll.ciqfunctions.udf.CIQ(AN$9, "IQ_LASTSALEPRICE", $B228)</f>
        <v>78.94</v>
      </c>
      <c r="AO228" s="1">
        <f>_xll.ciqfunctions.udf.CIQ(AO$9, "IQ_LASTSALEPRICE", $B228)</f>
        <v>78.650000000000006</v>
      </c>
      <c r="AP228" s="1">
        <f>_xll.ciqfunctions.udf.CIQ(AP$9, "IQ_LASTSALEPRICE", $B228)</f>
        <v>68.62</v>
      </c>
      <c r="AQ228" s="1">
        <f>_xll.ciqfunctions.udf.CIQ(AQ$9, "IQ_LASTSALEPRICE", $B228)</f>
        <v>84.74</v>
      </c>
      <c r="AR228" s="1">
        <f>_xll.ciqfunctions.udf.CIQ(AR$9, "IQ_LASTSALEPRICE", $B228)</f>
        <v>144.32</v>
      </c>
      <c r="AS228" s="1">
        <f>_xll.ciqfunctions.udf.CIQ(AS$9, "IQ_LASTSALEPRICE", $B228)</f>
        <v>56.92</v>
      </c>
      <c r="AT228" s="1">
        <f>_xll.ciqfunctions.udf.CIQ(AT$9, "IQ_LASTSALEPRICE", $B228)</f>
        <v>45.31</v>
      </c>
      <c r="AU228" s="1">
        <f>_xll.ciqfunctions.udf.CIQ(AU$9, "IQ_LASTSALEPRICE", $B228)</f>
        <v>85.07</v>
      </c>
      <c r="AV228" s="1">
        <f>_xll.ciqfunctions.udf.CIQ(AV$9, "IQ_LASTSALEPRICE", $B228)</f>
        <v>62.83</v>
      </c>
      <c r="AW228" s="1">
        <f>_xll.ciqfunctions.udf.CIQ(AW$9, "IQ_LASTSALEPRICE", $B228)</f>
        <v>42.34</v>
      </c>
    </row>
    <row r="229" spans="2:49" x14ac:dyDescent="0.3">
      <c r="B229" s="14">
        <v>44824</v>
      </c>
      <c r="C229" s="1">
        <f>_xll.ciqfunctions.udf.CIQ(C$9, "IQ_LASTSALEPRICE", $B229)</f>
        <v>58.27</v>
      </c>
      <c r="D229" s="1">
        <f>_xll.ciqfunctions.udf.CIQ(D$9, "IQ_LASTSALEPRICE", $B229)</f>
        <v>61.13</v>
      </c>
      <c r="E229" s="1">
        <f>_xll.ciqfunctions.udf.CIQ(E$9, "IQ_LASTSALEPRICE", $B229)</f>
        <v>91.24</v>
      </c>
      <c r="F229" s="1">
        <f>_xll.ciqfunctions.udf.CIQ(F$9, "IQ_LASTSALEPRICE", $B229)</f>
        <v>99.76</v>
      </c>
      <c r="G229" s="1">
        <f>_xll.ciqfunctions.udf.CIQ(G$9, "IQ_LASTSALEPRICE", $B229)</f>
        <v>40.4</v>
      </c>
      <c r="H229" s="1">
        <f>_xll.ciqfunctions.udf.CIQ(H$9, "IQ_LASTSALEPRICE", $B229)</f>
        <v>66.75</v>
      </c>
      <c r="I229" s="1">
        <f>_xll.ciqfunctions.udf.CIQ(I$9, "IQ_LASTSALEPRICE", $B229)</f>
        <v>97.37</v>
      </c>
      <c r="J229" s="1">
        <f>_xll.ciqfunctions.udf.CIQ(J$9, "IQ_LASTSALEPRICE", $B229)</f>
        <v>80.03</v>
      </c>
      <c r="K229" s="1">
        <f>_xll.ciqfunctions.udf.CIQ(K$9, "IQ_LASTSALEPRICE", $B229)</f>
        <v>105.64</v>
      </c>
      <c r="L229" s="1">
        <f>_xll.ciqfunctions.udf.CIQ(L$9, "IQ_LASTSALEPRICE", $B229)</f>
        <v>67.709999999999994</v>
      </c>
      <c r="M229" s="1">
        <f>_xll.ciqfunctions.udf.CIQ(M$9, "IQ_LASTSALEPRICE", $B229)</f>
        <v>114.3</v>
      </c>
      <c r="N229" s="1">
        <f>_xll.ciqfunctions.udf.CIQ(N$9, "IQ_LASTSALEPRICE", $B229)</f>
        <v>66.709999999999994</v>
      </c>
      <c r="O229" s="1">
        <f>_xll.ciqfunctions.udf.CIQ(O$9, "IQ_LASTSALEPRICE", $B229)</f>
        <v>88.61</v>
      </c>
      <c r="P229" s="1">
        <f>_xll.ciqfunctions.udf.CIQ(P$9, "IQ_LASTSALEPRICE", $B229)</f>
        <v>38.44</v>
      </c>
      <c r="Q229" s="1">
        <f>_xll.ciqfunctions.udf.CIQ(Q$9, "IQ_LASTSALEPRICE", $B229)</f>
        <v>109.59</v>
      </c>
      <c r="R229" s="1">
        <f>_xll.ciqfunctions.udf.CIQ(R$9, "IQ_LASTSALEPRICE", $B229)</f>
        <v>75.3</v>
      </c>
      <c r="S229" s="1">
        <f>_xll.ciqfunctions.udf.CIQ(S$9, "IQ_LASTSALEPRICE", $B229)</f>
        <v>85.69</v>
      </c>
      <c r="T229" s="1">
        <f>_xll.ciqfunctions.udf.CIQ(T$9, "IQ_LASTSALEPRICE", $B229)</f>
        <v>53.64</v>
      </c>
      <c r="U229" s="1">
        <f>_xll.ciqfunctions.udf.CIQ(U$9, "IQ_LASTSALEPRICE", $B229)</f>
        <v>41.02</v>
      </c>
      <c r="V229" s="1">
        <f>_xll.ciqfunctions.udf.CIQ(V$9, "IQ_LASTSALEPRICE", $B229)</f>
        <v>73.31</v>
      </c>
      <c r="W229" s="1">
        <f>_xll.ciqfunctions.udf.CIQ(W$9, "IQ_LASTSALEPRICE", $B229)</f>
        <v>50.46</v>
      </c>
      <c r="X229" s="1">
        <f>_xll.ciqfunctions.udf.CIQ(X$9, "IQ_LASTSALEPRICE", $B229)</f>
        <v>77.22</v>
      </c>
      <c r="Y229" s="1">
        <f>_xll.ciqfunctions.udf.CIQ(Y$9, "IQ_LASTSALEPRICE", $B229)</f>
        <v>100.96</v>
      </c>
      <c r="Z229" s="1">
        <f>_xll.ciqfunctions.udf.CIQ(Z$9, "IQ_LASTSALEPRICE", $B229)</f>
        <v>73.48</v>
      </c>
      <c r="AA229" s="1">
        <f>_xll.ciqfunctions.udf.CIQ(AA$9, "IQ_LASTSALEPRICE", $B229)</f>
        <v>128.66999999999999</v>
      </c>
      <c r="AB229" s="1">
        <f>_xll.ciqfunctions.udf.CIQ(AB$9, "IQ_LASTSALEPRICE", $B229)</f>
        <v>75.92</v>
      </c>
      <c r="AC229" s="1">
        <f>_xll.ciqfunctions.udf.CIQ(AC$9, "IQ_LASTSALEPRICE", $B229)</f>
        <v>65.38</v>
      </c>
      <c r="AD229" s="1">
        <f>_xll.ciqfunctions.udf.CIQ(AD$9, "IQ_LASTSALEPRICE", $B229)</f>
        <v>13.3</v>
      </c>
      <c r="AE229" s="1">
        <f>_xll.ciqfunctions.udf.CIQ(AE$9, "IQ_LASTSALEPRICE", $B229)</f>
        <v>168.86</v>
      </c>
      <c r="AF229" s="1">
        <f>_xll.ciqfunctions.udf.CIQ(AF$9, "IQ_LASTSALEPRICE", $B229)</f>
        <v>68.89</v>
      </c>
      <c r="AG229" s="1">
        <f>_xll.ciqfunctions.udf.CIQ(AG$9, "IQ_LASTSALEPRICE", $B229)</f>
        <v>31.99</v>
      </c>
      <c r="AH229" s="1">
        <f>_xll.ciqfunctions.udf.CIQ(AH$9, "IQ_LASTSALEPRICE", $B229)</f>
        <v>41.38</v>
      </c>
      <c r="AI229" s="1">
        <f>_xll.ciqfunctions.udf.CIQ(AI$9, "IQ_LASTSALEPRICE", $B229)</f>
        <v>113.51</v>
      </c>
      <c r="AJ229" s="1">
        <f>_xll.ciqfunctions.udf.CIQ(AJ$9, "IQ_LASTSALEPRICE", $B229)</f>
        <v>128.71</v>
      </c>
      <c r="AK229" s="1">
        <f>_xll.ciqfunctions.udf.CIQ(AK$9, "IQ_LASTSALEPRICE", $B229)</f>
        <v>28.86</v>
      </c>
      <c r="AL229" s="1">
        <f>_xll.ciqfunctions.udf.CIQ(AL$9, "IQ_LASTSALEPRICE", $B229)</f>
        <v>44.7</v>
      </c>
      <c r="AM229" s="1">
        <f>_xll.ciqfunctions.udf.CIQ(AM$9, "IQ_LASTSALEPRICE", $B229)</f>
        <v>47.91</v>
      </c>
      <c r="AN229" s="1">
        <f>_xll.ciqfunctions.udf.CIQ(AN$9, "IQ_LASTSALEPRICE", $B229)</f>
        <v>79.87</v>
      </c>
      <c r="AO229" s="1">
        <f>_xll.ciqfunctions.udf.CIQ(AO$9, "IQ_LASTSALEPRICE", $B229)</f>
        <v>80.44</v>
      </c>
      <c r="AP229" s="1">
        <f>_xll.ciqfunctions.udf.CIQ(AP$9, "IQ_LASTSALEPRICE", $B229)</f>
        <v>69.489999999999995</v>
      </c>
      <c r="AQ229" s="1">
        <f>_xll.ciqfunctions.udf.CIQ(AQ$9, "IQ_LASTSALEPRICE", $B229)</f>
        <v>85.34</v>
      </c>
      <c r="AR229" s="1">
        <f>_xll.ciqfunctions.udf.CIQ(AR$9, "IQ_LASTSALEPRICE", $B229)</f>
        <v>145.44</v>
      </c>
      <c r="AS229" s="1">
        <f>_xll.ciqfunctions.udf.CIQ(AS$9, "IQ_LASTSALEPRICE", $B229)</f>
        <v>57.81</v>
      </c>
      <c r="AT229" s="1">
        <f>_xll.ciqfunctions.udf.CIQ(AT$9, "IQ_LASTSALEPRICE", $B229)</f>
        <v>45.9</v>
      </c>
      <c r="AU229" s="1">
        <f>_xll.ciqfunctions.udf.CIQ(AU$9, "IQ_LASTSALEPRICE", $B229)</f>
        <v>86.31</v>
      </c>
      <c r="AV229" s="1">
        <f>_xll.ciqfunctions.udf.CIQ(AV$9, "IQ_LASTSALEPRICE", $B229)</f>
        <v>63.77</v>
      </c>
      <c r="AW229" s="1">
        <f>_xll.ciqfunctions.udf.CIQ(AW$9, "IQ_LASTSALEPRICE", $B229)</f>
        <v>43.32</v>
      </c>
    </row>
    <row r="230" spans="2:49" x14ac:dyDescent="0.3">
      <c r="B230" s="14">
        <v>44823</v>
      </c>
      <c r="C230" s="1">
        <f>_xll.ciqfunctions.udf.CIQ(C$9, "IQ_LASTSALEPRICE", $B230)</f>
        <v>58.97</v>
      </c>
      <c r="D230" s="1">
        <f>_xll.ciqfunctions.udf.CIQ(D$9, "IQ_LASTSALEPRICE", $B230)</f>
        <v>61.89</v>
      </c>
      <c r="E230" s="1">
        <f>_xll.ciqfunctions.udf.CIQ(E$9, "IQ_LASTSALEPRICE", $B230)</f>
        <v>92.3</v>
      </c>
      <c r="F230" s="1">
        <f>_xll.ciqfunctions.udf.CIQ(F$9, "IQ_LASTSALEPRICE", $B230)</f>
        <v>101.11</v>
      </c>
      <c r="G230" s="1">
        <f>_xll.ciqfunctions.udf.CIQ(G$9, "IQ_LASTSALEPRICE", $B230)</f>
        <v>40.82</v>
      </c>
      <c r="H230" s="1">
        <f>_xll.ciqfunctions.udf.CIQ(H$9, "IQ_LASTSALEPRICE", $B230)</f>
        <v>67.2</v>
      </c>
      <c r="I230" s="1">
        <f>_xll.ciqfunctions.udf.CIQ(I$9, "IQ_LASTSALEPRICE", $B230)</f>
        <v>98.47</v>
      </c>
      <c r="J230" s="1">
        <f>_xll.ciqfunctions.udf.CIQ(J$9, "IQ_LASTSALEPRICE", $B230)</f>
        <v>81.180000000000007</v>
      </c>
      <c r="K230" s="1">
        <f>_xll.ciqfunctions.udf.CIQ(K$9, "IQ_LASTSALEPRICE", $B230)</f>
        <v>106.81</v>
      </c>
      <c r="L230" s="1">
        <f>_xll.ciqfunctions.udf.CIQ(L$9, "IQ_LASTSALEPRICE", $B230)</f>
        <v>68.37</v>
      </c>
      <c r="M230" s="1">
        <f>_xll.ciqfunctions.udf.CIQ(M$9, "IQ_LASTSALEPRICE", $B230)</f>
        <v>115.88</v>
      </c>
      <c r="N230" s="1">
        <f>_xll.ciqfunctions.udf.CIQ(N$9, "IQ_LASTSALEPRICE", $B230)</f>
        <v>67.66</v>
      </c>
      <c r="O230" s="1">
        <f>_xll.ciqfunctions.udf.CIQ(O$9, "IQ_LASTSALEPRICE", $B230)</f>
        <v>89.53</v>
      </c>
      <c r="P230" s="1">
        <f>_xll.ciqfunctions.udf.CIQ(P$9, "IQ_LASTSALEPRICE", $B230)</f>
        <v>39.06</v>
      </c>
      <c r="Q230" s="1">
        <f>_xll.ciqfunctions.udf.CIQ(Q$9, "IQ_LASTSALEPRICE", $B230)</f>
        <v>110.82</v>
      </c>
      <c r="R230" s="1">
        <f>_xll.ciqfunctions.udf.CIQ(R$9, "IQ_LASTSALEPRICE", $B230)</f>
        <v>76.349999999999994</v>
      </c>
      <c r="S230" s="1">
        <f>_xll.ciqfunctions.udf.CIQ(S$9, "IQ_LASTSALEPRICE", $B230)</f>
        <v>86.84</v>
      </c>
      <c r="T230" s="1">
        <f>_xll.ciqfunctions.udf.CIQ(T$9, "IQ_LASTSALEPRICE", $B230)</f>
        <v>54.15</v>
      </c>
      <c r="U230" s="1">
        <f>_xll.ciqfunctions.udf.CIQ(U$9, "IQ_LASTSALEPRICE", $B230)</f>
        <v>41.5</v>
      </c>
      <c r="V230" s="1">
        <f>_xll.ciqfunctions.udf.CIQ(V$9, "IQ_LASTSALEPRICE", $B230)</f>
        <v>74.69</v>
      </c>
      <c r="W230" s="1">
        <f>_xll.ciqfunctions.udf.CIQ(W$9, "IQ_LASTSALEPRICE", $B230)</f>
        <v>51.12</v>
      </c>
      <c r="X230" s="1">
        <f>_xll.ciqfunctions.udf.CIQ(X$9, "IQ_LASTSALEPRICE", $B230)</f>
        <v>78.27</v>
      </c>
      <c r="Y230" s="1">
        <f>_xll.ciqfunctions.udf.CIQ(Y$9, "IQ_LASTSALEPRICE", $B230)</f>
        <v>102.28</v>
      </c>
      <c r="Z230" s="1">
        <f>_xll.ciqfunctions.udf.CIQ(Z$9, "IQ_LASTSALEPRICE", $B230)</f>
        <v>74.53</v>
      </c>
      <c r="AA230" s="1">
        <f>_xll.ciqfunctions.udf.CIQ(AA$9, "IQ_LASTSALEPRICE", $B230)</f>
        <v>130.9</v>
      </c>
      <c r="AB230" s="1">
        <f>_xll.ciqfunctions.udf.CIQ(AB$9, "IQ_LASTSALEPRICE", $B230)</f>
        <v>77.38</v>
      </c>
      <c r="AC230" s="1">
        <f>_xll.ciqfunctions.udf.CIQ(AC$9, "IQ_LASTSALEPRICE", $B230)</f>
        <v>66.62</v>
      </c>
      <c r="AD230" s="1">
        <f>_xll.ciqfunctions.udf.CIQ(AD$9, "IQ_LASTSALEPRICE", $B230)</f>
        <v>13.46</v>
      </c>
      <c r="AE230" s="1">
        <f>_xll.ciqfunctions.udf.CIQ(AE$9, "IQ_LASTSALEPRICE", $B230)</f>
        <v>172.93</v>
      </c>
      <c r="AF230" s="1">
        <f>_xll.ciqfunctions.udf.CIQ(AF$9, "IQ_LASTSALEPRICE", $B230)</f>
        <v>70.599999999999994</v>
      </c>
      <c r="AG230" s="1">
        <f>_xll.ciqfunctions.udf.CIQ(AG$9, "IQ_LASTSALEPRICE", $B230)</f>
        <v>32.46</v>
      </c>
      <c r="AH230" s="1">
        <f>_xll.ciqfunctions.udf.CIQ(AH$9, "IQ_LASTSALEPRICE", $B230)</f>
        <v>41.86</v>
      </c>
      <c r="AI230" s="1">
        <f>_xll.ciqfunctions.udf.CIQ(AI$9, "IQ_LASTSALEPRICE", $B230)</f>
        <v>115.22</v>
      </c>
      <c r="AJ230" s="1">
        <f>_xll.ciqfunctions.udf.CIQ(AJ$9, "IQ_LASTSALEPRICE", $B230)</f>
        <v>129.22</v>
      </c>
      <c r="AK230" s="1">
        <f>_xll.ciqfunctions.udf.CIQ(AK$9, "IQ_LASTSALEPRICE", $B230)</f>
        <v>29.29</v>
      </c>
      <c r="AL230" s="1">
        <f>_xll.ciqfunctions.udf.CIQ(AL$9, "IQ_LASTSALEPRICE", $B230)</f>
        <v>45.39</v>
      </c>
      <c r="AM230" s="1">
        <f>_xll.ciqfunctions.udf.CIQ(AM$9, "IQ_LASTSALEPRICE", $B230)</f>
        <v>48.45</v>
      </c>
      <c r="AN230" s="1">
        <f>_xll.ciqfunctions.udf.CIQ(AN$9, "IQ_LASTSALEPRICE", $B230)</f>
        <v>80.47</v>
      </c>
      <c r="AO230" s="1">
        <f>_xll.ciqfunctions.udf.CIQ(AO$9, "IQ_LASTSALEPRICE", $B230)</f>
        <v>81.78</v>
      </c>
      <c r="AP230" s="1">
        <f>_xll.ciqfunctions.udf.CIQ(AP$9, "IQ_LASTSALEPRICE", $B230)</f>
        <v>70.599999999999994</v>
      </c>
      <c r="AQ230" s="1">
        <f>_xll.ciqfunctions.udf.CIQ(AQ$9, "IQ_LASTSALEPRICE", $B230)</f>
        <v>86.33</v>
      </c>
      <c r="AR230" s="1">
        <f>_xll.ciqfunctions.udf.CIQ(AR$9, "IQ_LASTSALEPRICE", $B230)</f>
        <v>148.55000000000001</v>
      </c>
      <c r="AS230" s="1">
        <f>_xll.ciqfunctions.udf.CIQ(AS$9, "IQ_LASTSALEPRICE", $B230)</f>
        <v>58.15</v>
      </c>
      <c r="AT230" s="1">
        <f>_xll.ciqfunctions.udf.CIQ(AT$9, "IQ_LASTSALEPRICE", $B230)</f>
        <v>45.83</v>
      </c>
      <c r="AU230" s="1">
        <f>_xll.ciqfunctions.udf.CIQ(AU$9, "IQ_LASTSALEPRICE", $B230)</f>
        <v>87.78</v>
      </c>
      <c r="AV230" s="1">
        <f>_xll.ciqfunctions.udf.CIQ(AV$9, "IQ_LASTSALEPRICE", $B230)</f>
        <v>64.959999999999994</v>
      </c>
      <c r="AW230" s="1">
        <f>_xll.ciqfunctions.udf.CIQ(AW$9, "IQ_LASTSALEPRICE", $B230)</f>
        <v>44.72</v>
      </c>
    </row>
    <row r="231" spans="2:49" x14ac:dyDescent="0.3">
      <c r="B231" s="14">
        <v>44820</v>
      </c>
      <c r="C231" s="1">
        <f>_xll.ciqfunctions.udf.CIQ(C$9, "IQ_LASTSALEPRICE", $B231)</f>
        <v>58.13</v>
      </c>
      <c r="D231" s="1">
        <f>_xll.ciqfunctions.udf.CIQ(D$9, "IQ_LASTSALEPRICE", $B231)</f>
        <v>60.86</v>
      </c>
      <c r="E231" s="1">
        <f>_xll.ciqfunctions.udf.CIQ(E$9, "IQ_LASTSALEPRICE", $B231)</f>
        <v>91.73</v>
      </c>
      <c r="F231" s="1">
        <f>_xll.ciqfunctions.udf.CIQ(F$9, "IQ_LASTSALEPRICE", $B231)</f>
        <v>100.36</v>
      </c>
      <c r="G231" s="1">
        <f>_xll.ciqfunctions.udf.CIQ(G$9, "IQ_LASTSALEPRICE", $B231)</f>
        <v>40.799999999999997</v>
      </c>
      <c r="H231" s="1">
        <f>_xll.ciqfunctions.udf.CIQ(H$9, "IQ_LASTSALEPRICE", $B231)</f>
        <v>66.84</v>
      </c>
      <c r="I231" s="1">
        <f>_xll.ciqfunctions.udf.CIQ(I$9, "IQ_LASTSALEPRICE", $B231)</f>
        <v>97.41</v>
      </c>
      <c r="J231" s="1">
        <f>_xll.ciqfunctions.udf.CIQ(J$9, "IQ_LASTSALEPRICE", $B231)</f>
        <v>80.819999999999993</v>
      </c>
      <c r="K231" s="1">
        <f>_xll.ciqfunctions.udf.CIQ(K$9, "IQ_LASTSALEPRICE", $B231)</f>
        <v>106.11</v>
      </c>
      <c r="L231" s="1">
        <f>_xll.ciqfunctions.udf.CIQ(L$9, "IQ_LASTSALEPRICE", $B231)</f>
        <v>67.52</v>
      </c>
      <c r="M231" s="1">
        <f>_xll.ciqfunctions.udf.CIQ(M$9, "IQ_LASTSALEPRICE", $B231)</f>
        <v>115.42</v>
      </c>
      <c r="N231" s="1">
        <f>_xll.ciqfunctions.udf.CIQ(N$9, "IQ_LASTSALEPRICE", $B231)</f>
        <v>67.069999999999993</v>
      </c>
      <c r="O231" s="1">
        <f>_xll.ciqfunctions.udf.CIQ(O$9, "IQ_LASTSALEPRICE", $B231)</f>
        <v>88.8</v>
      </c>
      <c r="P231" s="1">
        <f>_xll.ciqfunctions.udf.CIQ(P$9, "IQ_LASTSALEPRICE", $B231)</f>
        <v>38.26</v>
      </c>
      <c r="Q231" s="1">
        <f>_xll.ciqfunctions.udf.CIQ(Q$9, "IQ_LASTSALEPRICE", $B231)</f>
        <v>108.76</v>
      </c>
      <c r="R231" s="1">
        <f>_xll.ciqfunctions.udf.CIQ(R$9, "IQ_LASTSALEPRICE", $B231)</f>
        <v>75.94</v>
      </c>
      <c r="S231" s="1">
        <f>_xll.ciqfunctions.udf.CIQ(S$9, "IQ_LASTSALEPRICE", $B231)</f>
        <v>84.79</v>
      </c>
      <c r="T231" s="1">
        <f>_xll.ciqfunctions.udf.CIQ(T$9, "IQ_LASTSALEPRICE", $B231)</f>
        <v>53.66</v>
      </c>
      <c r="U231" s="1">
        <f>_xll.ciqfunctions.udf.CIQ(U$9, "IQ_LASTSALEPRICE", $B231)</f>
        <v>40.909999999999997</v>
      </c>
      <c r="V231" s="1">
        <f>_xll.ciqfunctions.udf.CIQ(V$9, "IQ_LASTSALEPRICE", $B231)</f>
        <v>73.63</v>
      </c>
      <c r="W231" s="1">
        <f>_xll.ciqfunctions.udf.CIQ(W$9, "IQ_LASTSALEPRICE", $B231)</f>
        <v>50.15</v>
      </c>
      <c r="X231" s="1">
        <f>_xll.ciqfunctions.udf.CIQ(X$9, "IQ_LASTSALEPRICE", $B231)</f>
        <v>77.25</v>
      </c>
      <c r="Y231" s="1">
        <f>_xll.ciqfunctions.udf.CIQ(Y$9, "IQ_LASTSALEPRICE", $B231)</f>
        <v>101.29</v>
      </c>
      <c r="Z231" s="1">
        <f>_xll.ciqfunctions.udf.CIQ(Z$9, "IQ_LASTSALEPRICE", $B231)</f>
        <v>73.900000000000006</v>
      </c>
      <c r="AA231" s="1">
        <f>_xll.ciqfunctions.udf.CIQ(AA$9, "IQ_LASTSALEPRICE", $B231)</f>
        <v>129.9</v>
      </c>
      <c r="AB231" s="1">
        <f>_xll.ciqfunctions.udf.CIQ(AB$9, "IQ_LASTSALEPRICE", $B231)</f>
        <v>76.41</v>
      </c>
      <c r="AC231" s="1">
        <f>_xll.ciqfunctions.udf.CIQ(AC$9, "IQ_LASTSALEPRICE", $B231)</f>
        <v>66.36</v>
      </c>
      <c r="AD231" s="1">
        <f>_xll.ciqfunctions.udf.CIQ(AD$9, "IQ_LASTSALEPRICE", $B231)</f>
        <v>13.08</v>
      </c>
      <c r="AE231" s="1">
        <f>_xll.ciqfunctions.udf.CIQ(AE$9, "IQ_LASTSALEPRICE", $B231)</f>
        <v>168.44</v>
      </c>
      <c r="AF231" s="1">
        <f>_xll.ciqfunctions.udf.CIQ(AF$9, "IQ_LASTSALEPRICE", $B231)</f>
        <v>69.8</v>
      </c>
      <c r="AG231" s="1">
        <f>_xll.ciqfunctions.udf.CIQ(AG$9, "IQ_LASTSALEPRICE", $B231)</f>
        <v>32.04</v>
      </c>
      <c r="AH231" s="1">
        <f>_xll.ciqfunctions.udf.CIQ(AH$9, "IQ_LASTSALEPRICE", $B231)</f>
        <v>41.2</v>
      </c>
      <c r="AI231" s="1">
        <f>_xll.ciqfunctions.udf.CIQ(AI$9, "IQ_LASTSALEPRICE", $B231)</f>
        <v>114.01</v>
      </c>
      <c r="AJ231" s="1">
        <f>_xll.ciqfunctions.udf.CIQ(AJ$9, "IQ_LASTSALEPRICE", $B231)</f>
        <v>128.22999999999999</v>
      </c>
      <c r="AK231" s="1">
        <f>_xll.ciqfunctions.udf.CIQ(AK$9, "IQ_LASTSALEPRICE", $B231)</f>
        <v>28.83</v>
      </c>
      <c r="AL231" s="1">
        <f>_xll.ciqfunctions.udf.CIQ(AL$9, "IQ_LASTSALEPRICE", $B231)</f>
        <v>44.74</v>
      </c>
      <c r="AM231" s="1">
        <f>_xll.ciqfunctions.udf.CIQ(AM$9, "IQ_LASTSALEPRICE", $B231)</f>
        <v>47.92</v>
      </c>
      <c r="AN231" s="1">
        <f>_xll.ciqfunctions.udf.CIQ(AN$9, "IQ_LASTSALEPRICE", $B231)</f>
        <v>79.44</v>
      </c>
      <c r="AO231" s="1">
        <f>_xll.ciqfunctions.udf.CIQ(AO$9, "IQ_LASTSALEPRICE", $B231)</f>
        <v>81.23</v>
      </c>
      <c r="AP231" s="1">
        <f>_xll.ciqfunctions.udf.CIQ(AP$9, "IQ_LASTSALEPRICE", $B231)</f>
        <v>69.260000000000005</v>
      </c>
      <c r="AQ231" s="1">
        <f>_xll.ciqfunctions.udf.CIQ(AQ$9, "IQ_LASTSALEPRICE", $B231)</f>
        <v>85.79</v>
      </c>
      <c r="AR231" s="1">
        <f>_xll.ciqfunctions.udf.CIQ(AR$9, "IQ_LASTSALEPRICE", $B231)</f>
        <v>148.4</v>
      </c>
      <c r="AS231" s="1">
        <f>_xll.ciqfunctions.udf.CIQ(AS$9, "IQ_LASTSALEPRICE", $B231)</f>
        <v>58.27</v>
      </c>
      <c r="AT231" s="1">
        <f>_xll.ciqfunctions.udf.CIQ(AT$9, "IQ_LASTSALEPRICE", $B231)</f>
        <v>45.57</v>
      </c>
      <c r="AU231" s="1">
        <f>_xll.ciqfunctions.udf.CIQ(AU$9, "IQ_LASTSALEPRICE", $B231)</f>
        <v>89.07</v>
      </c>
      <c r="AV231" s="1">
        <f>_xll.ciqfunctions.udf.CIQ(AV$9, "IQ_LASTSALEPRICE", $B231)</f>
        <v>64.12</v>
      </c>
      <c r="AW231" s="1">
        <f>_xll.ciqfunctions.udf.CIQ(AW$9, "IQ_LASTSALEPRICE", $B231)</f>
        <v>44.41</v>
      </c>
    </row>
    <row r="232" spans="2:49" x14ac:dyDescent="0.3">
      <c r="B232" s="14">
        <v>44819</v>
      </c>
      <c r="C232" s="1">
        <f>_xll.ciqfunctions.udf.CIQ(C$9, "IQ_LASTSALEPRICE", $B232)</f>
        <v>58.38</v>
      </c>
      <c r="D232" s="1">
        <f>_xll.ciqfunctions.udf.CIQ(D$9, "IQ_LASTSALEPRICE", $B232)</f>
        <v>60.23</v>
      </c>
      <c r="E232" s="1">
        <f>_xll.ciqfunctions.udf.CIQ(E$9, "IQ_LASTSALEPRICE", $B232)</f>
        <v>91.18</v>
      </c>
      <c r="F232" s="1">
        <f>_xll.ciqfunctions.udf.CIQ(F$9, "IQ_LASTSALEPRICE", $B232)</f>
        <v>100.19</v>
      </c>
      <c r="G232" s="1">
        <f>_xll.ciqfunctions.udf.CIQ(G$9, "IQ_LASTSALEPRICE", $B232)</f>
        <v>40.22</v>
      </c>
      <c r="H232" s="1">
        <f>_xll.ciqfunctions.udf.CIQ(H$9, "IQ_LASTSALEPRICE", $B232)</f>
        <v>66.64</v>
      </c>
      <c r="I232" s="1">
        <f>_xll.ciqfunctions.udf.CIQ(I$9, "IQ_LASTSALEPRICE", $B232)</f>
        <v>97.64</v>
      </c>
      <c r="J232" s="1">
        <f>_xll.ciqfunctions.udf.CIQ(J$9, "IQ_LASTSALEPRICE", $B232)</f>
        <v>80.92</v>
      </c>
      <c r="K232" s="1">
        <f>_xll.ciqfunctions.udf.CIQ(K$9, "IQ_LASTSALEPRICE", $B232)</f>
        <v>106.28</v>
      </c>
      <c r="L232" s="1">
        <f>_xll.ciqfunctions.udf.CIQ(L$9, "IQ_LASTSALEPRICE", $B232)</f>
        <v>68.3</v>
      </c>
      <c r="M232" s="1">
        <f>_xll.ciqfunctions.udf.CIQ(M$9, "IQ_LASTSALEPRICE", $B232)</f>
        <v>115.3</v>
      </c>
      <c r="N232" s="1">
        <f>_xll.ciqfunctions.udf.CIQ(N$9, "IQ_LASTSALEPRICE", $B232)</f>
        <v>67.56</v>
      </c>
      <c r="O232" s="1">
        <f>_xll.ciqfunctions.udf.CIQ(O$9, "IQ_LASTSALEPRICE", $B232)</f>
        <v>88.19</v>
      </c>
      <c r="P232" s="1">
        <f>_xll.ciqfunctions.udf.CIQ(P$9, "IQ_LASTSALEPRICE", $B232)</f>
        <v>38.07</v>
      </c>
      <c r="Q232" s="1">
        <f>_xll.ciqfunctions.udf.CIQ(Q$9, "IQ_LASTSALEPRICE", $B232)</f>
        <v>107.23</v>
      </c>
      <c r="R232" s="1">
        <f>_xll.ciqfunctions.udf.CIQ(R$9, "IQ_LASTSALEPRICE", $B232)</f>
        <v>74.930000000000007</v>
      </c>
      <c r="S232" s="1">
        <f>_xll.ciqfunctions.udf.CIQ(S$9, "IQ_LASTSALEPRICE", $B232)</f>
        <v>86.01</v>
      </c>
      <c r="T232" s="1">
        <f>_xll.ciqfunctions.udf.CIQ(T$9, "IQ_LASTSALEPRICE", $B232)</f>
        <v>53.55</v>
      </c>
      <c r="U232" s="1">
        <f>_xll.ciqfunctions.udf.CIQ(U$9, "IQ_LASTSALEPRICE", $B232)</f>
        <v>40.9</v>
      </c>
      <c r="V232" s="1">
        <f>_xll.ciqfunctions.udf.CIQ(V$9, "IQ_LASTSALEPRICE", $B232)</f>
        <v>73.819999999999993</v>
      </c>
      <c r="W232" s="1">
        <f>_xll.ciqfunctions.udf.CIQ(W$9, "IQ_LASTSALEPRICE", $B232)</f>
        <v>50.03</v>
      </c>
      <c r="X232" s="1">
        <f>_xll.ciqfunctions.udf.CIQ(X$9, "IQ_LASTSALEPRICE", $B232)</f>
        <v>77.290000000000006</v>
      </c>
      <c r="Y232" s="1">
        <f>_xll.ciqfunctions.udf.CIQ(Y$9, "IQ_LASTSALEPRICE", $B232)</f>
        <v>101.06</v>
      </c>
      <c r="Z232" s="1">
        <f>_xll.ciqfunctions.udf.CIQ(Z$9, "IQ_LASTSALEPRICE", $B232)</f>
        <v>73.38</v>
      </c>
      <c r="AA232" s="1">
        <f>_xll.ciqfunctions.udf.CIQ(AA$9, "IQ_LASTSALEPRICE", $B232)</f>
        <v>130.6</v>
      </c>
      <c r="AB232" s="1">
        <f>_xll.ciqfunctions.udf.CIQ(AB$9, "IQ_LASTSALEPRICE", $B232)</f>
        <v>76.319999999999993</v>
      </c>
      <c r="AC232" s="1">
        <f>_xll.ciqfunctions.udf.CIQ(AC$9, "IQ_LASTSALEPRICE", $B232)</f>
        <v>66.47</v>
      </c>
      <c r="AD232" s="1">
        <f>_xll.ciqfunctions.udf.CIQ(AD$9, "IQ_LASTSALEPRICE", $B232)</f>
        <v>13.11</v>
      </c>
      <c r="AE232" s="1">
        <f>_xll.ciqfunctions.udf.CIQ(AE$9, "IQ_LASTSALEPRICE", $B232)</f>
        <v>170.88</v>
      </c>
      <c r="AF232" s="1">
        <f>_xll.ciqfunctions.udf.CIQ(AF$9, "IQ_LASTSALEPRICE", $B232)</f>
        <v>70.22</v>
      </c>
      <c r="AG232" s="1">
        <f>_xll.ciqfunctions.udf.CIQ(AG$9, "IQ_LASTSALEPRICE", $B232)</f>
        <v>32.18</v>
      </c>
      <c r="AH232" s="1">
        <f>_xll.ciqfunctions.udf.CIQ(AH$9, "IQ_LASTSALEPRICE", $B232)</f>
        <v>40.42</v>
      </c>
      <c r="AI232" s="1">
        <f>_xll.ciqfunctions.udf.CIQ(AI$9, "IQ_LASTSALEPRICE", $B232)</f>
        <v>114.12</v>
      </c>
      <c r="AJ232" s="1">
        <f>_xll.ciqfunctions.udf.CIQ(AJ$9, "IQ_LASTSALEPRICE", $B232)</f>
        <v>126.46</v>
      </c>
      <c r="AK232" s="1">
        <f>_xll.ciqfunctions.udf.CIQ(AK$9, "IQ_LASTSALEPRICE", $B232)</f>
        <v>28.96</v>
      </c>
      <c r="AL232" s="1">
        <f>_xll.ciqfunctions.udf.CIQ(AL$9, "IQ_LASTSALEPRICE", $B232)</f>
        <v>44.29</v>
      </c>
      <c r="AM232" s="1">
        <f>_xll.ciqfunctions.udf.CIQ(AM$9, "IQ_LASTSALEPRICE", $B232)</f>
        <v>47.93</v>
      </c>
      <c r="AN232" s="1">
        <f>_xll.ciqfunctions.udf.CIQ(AN$9, "IQ_LASTSALEPRICE", $B232)</f>
        <v>79</v>
      </c>
      <c r="AO232" s="1">
        <f>_xll.ciqfunctions.udf.CIQ(AO$9, "IQ_LASTSALEPRICE", $B232)</f>
        <v>81.37</v>
      </c>
      <c r="AP232" s="1">
        <f>_xll.ciqfunctions.udf.CIQ(AP$9, "IQ_LASTSALEPRICE", $B232)</f>
        <v>68.83</v>
      </c>
      <c r="AQ232" s="1">
        <f>_xll.ciqfunctions.udf.CIQ(AQ$9, "IQ_LASTSALEPRICE", $B232)</f>
        <v>86.86</v>
      </c>
      <c r="AR232" s="1">
        <f>_xll.ciqfunctions.udf.CIQ(AR$9, "IQ_LASTSALEPRICE", $B232)</f>
        <v>147.86000000000001</v>
      </c>
      <c r="AS232" s="1">
        <f>_xll.ciqfunctions.udf.CIQ(AS$9, "IQ_LASTSALEPRICE", $B232)</f>
        <v>59.49</v>
      </c>
      <c r="AT232" s="1">
        <f>_xll.ciqfunctions.udf.CIQ(AT$9, "IQ_LASTSALEPRICE", $B232)</f>
        <v>45.68</v>
      </c>
      <c r="AU232" s="1">
        <f>_xll.ciqfunctions.udf.CIQ(AU$9, "IQ_LASTSALEPRICE", $B232)</f>
        <v>89.78</v>
      </c>
      <c r="AV232" s="1">
        <f>_xll.ciqfunctions.udf.CIQ(AV$9, "IQ_LASTSALEPRICE", $B232)</f>
        <v>65.55</v>
      </c>
      <c r="AW232" s="1">
        <f>_xll.ciqfunctions.udf.CIQ(AW$9, "IQ_LASTSALEPRICE", $B232)</f>
        <v>45.22</v>
      </c>
    </row>
    <row r="233" spans="2:49" x14ac:dyDescent="0.3">
      <c r="B233" s="14">
        <v>44818</v>
      </c>
      <c r="C233" s="1">
        <f>_xll.ciqfunctions.udf.CIQ(C$9, "IQ_LASTSALEPRICE", $B233)</f>
        <v>59.14</v>
      </c>
      <c r="D233" s="1">
        <f>_xll.ciqfunctions.udf.CIQ(D$9, "IQ_LASTSALEPRICE", $B233)</f>
        <v>61.92</v>
      </c>
      <c r="E233" s="1">
        <f>_xll.ciqfunctions.udf.CIQ(E$9, "IQ_LASTSALEPRICE", $B233)</f>
        <v>93.73</v>
      </c>
      <c r="F233" s="1">
        <f>_xll.ciqfunctions.udf.CIQ(F$9, "IQ_LASTSALEPRICE", $B233)</f>
        <v>103.32</v>
      </c>
      <c r="G233" s="1">
        <f>_xll.ciqfunctions.udf.CIQ(G$9, "IQ_LASTSALEPRICE", $B233)</f>
        <v>40.74</v>
      </c>
      <c r="H233" s="1">
        <f>_xll.ciqfunctions.udf.CIQ(H$9, "IQ_LASTSALEPRICE", $B233)</f>
        <v>68.69</v>
      </c>
      <c r="I233" s="1">
        <f>_xll.ciqfunctions.udf.CIQ(I$9, "IQ_LASTSALEPRICE", $B233)</f>
        <v>99.97</v>
      </c>
      <c r="J233" s="1">
        <f>_xll.ciqfunctions.udf.CIQ(J$9, "IQ_LASTSALEPRICE", $B233)</f>
        <v>82.44</v>
      </c>
      <c r="K233" s="1">
        <f>_xll.ciqfunctions.udf.CIQ(K$9, "IQ_LASTSALEPRICE", $B233)</f>
        <v>109.27</v>
      </c>
      <c r="L233" s="1">
        <f>_xll.ciqfunctions.udf.CIQ(L$9, "IQ_LASTSALEPRICE", $B233)</f>
        <v>69.489999999999995</v>
      </c>
      <c r="M233" s="1">
        <f>_xll.ciqfunctions.udf.CIQ(M$9, "IQ_LASTSALEPRICE", $B233)</f>
        <v>118.71</v>
      </c>
      <c r="N233" s="1">
        <f>_xll.ciqfunctions.udf.CIQ(N$9, "IQ_LASTSALEPRICE", $B233)</f>
        <v>69.63</v>
      </c>
      <c r="O233" s="1">
        <f>_xll.ciqfunctions.udf.CIQ(O$9, "IQ_LASTSALEPRICE", $B233)</f>
        <v>90.69</v>
      </c>
      <c r="P233" s="1">
        <f>_xll.ciqfunctions.udf.CIQ(P$9, "IQ_LASTSALEPRICE", $B233)</f>
        <v>38.83</v>
      </c>
      <c r="Q233" s="1">
        <f>_xll.ciqfunctions.udf.CIQ(Q$9, "IQ_LASTSALEPRICE", $B233)</f>
        <v>109.21</v>
      </c>
      <c r="R233" s="1">
        <f>_xll.ciqfunctions.udf.CIQ(R$9, "IQ_LASTSALEPRICE", $B233)</f>
        <v>76.13</v>
      </c>
      <c r="S233" s="1">
        <f>_xll.ciqfunctions.udf.CIQ(S$9, "IQ_LASTSALEPRICE", $B233)</f>
        <v>88.88</v>
      </c>
      <c r="T233" s="1">
        <f>_xll.ciqfunctions.udf.CIQ(T$9, "IQ_LASTSALEPRICE", $B233)</f>
        <v>54.43</v>
      </c>
      <c r="U233" s="1">
        <f>_xll.ciqfunctions.udf.CIQ(U$9, "IQ_LASTSALEPRICE", $B233)</f>
        <v>41.77</v>
      </c>
      <c r="V233" s="1">
        <f>_xll.ciqfunctions.udf.CIQ(V$9, "IQ_LASTSALEPRICE", $B233)</f>
        <v>75.42</v>
      </c>
      <c r="W233" s="1">
        <f>_xll.ciqfunctions.udf.CIQ(W$9, "IQ_LASTSALEPRICE", $B233)</f>
        <v>50.94</v>
      </c>
      <c r="X233" s="1">
        <f>_xll.ciqfunctions.udf.CIQ(X$9, "IQ_LASTSALEPRICE", $B233)</f>
        <v>79.430000000000007</v>
      </c>
      <c r="Y233" s="1">
        <f>_xll.ciqfunctions.udf.CIQ(Y$9, "IQ_LASTSALEPRICE", $B233)</f>
        <v>104.44</v>
      </c>
      <c r="Z233" s="1">
        <f>_xll.ciqfunctions.udf.CIQ(Z$9, "IQ_LASTSALEPRICE", $B233)</f>
        <v>75.31</v>
      </c>
      <c r="AA233" s="1">
        <f>_xll.ciqfunctions.udf.CIQ(AA$9, "IQ_LASTSALEPRICE", $B233)</f>
        <v>134.05000000000001</v>
      </c>
      <c r="AB233" s="1">
        <f>_xll.ciqfunctions.udf.CIQ(AB$9, "IQ_LASTSALEPRICE", $B233)</f>
        <v>77.819999999999993</v>
      </c>
      <c r="AC233" s="1">
        <f>_xll.ciqfunctions.udf.CIQ(AC$9, "IQ_LASTSALEPRICE", $B233)</f>
        <v>67.27</v>
      </c>
      <c r="AD233" s="1">
        <f>_xll.ciqfunctions.udf.CIQ(AD$9, "IQ_LASTSALEPRICE", $B233)</f>
        <v>13.22</v>
      </c>
      <c r="AE233" s="1">
        <f>_xll.ciqfunctions.udf.CIQ(AE$9, "IQ_LASTSALEPRICE", $B233)</f>
        <v>173.7</v>
      </c>
      <c r="AF233" s="1">
        <f>_xll.ciqfunctions.udf.CIQ(AF$9, "IQ_LASTSALEPRICE", $B233)</f>
        <v>72.66</v>
      </c>
      <c r="AG233" s="1">
        <f>_xll.ciqfunctions.udf.CIQ(AG$9, "IQ_LASTSALEPRICE", $B233)</f>
        <v>32.75</v>
      </c>
      <c r="AH233" s="1">
        <f>_xll.ciqfunctions.udf.CIQ(AH$9, "IQ_LASTSALEPRICE", $B233)</f>
        <v>41.44</v>
      </c>
      <c r="AI233" s="1">
        <f>_xll.ciqfunctions.udf.CIQ(AI$9, "IQ_LASTSALEPRICE", $B233)</f>
        <v>117.03</v>
      </c>
      <c r="AJ233" s="1">
        <f>_xll.ciqfunctions.udf.CIQ(AJ$9, "IQ_LASTSALEPRICE", $B233)</f>
        <v>127.68</v>
      </c>
      <c r="AK233" s="1">
        <f>_xll.ciqfunctions.udf.CIQ(AK$9, "IQ_LASTSALEPRICE", $B233)</f>
        <v>29.86</v>
      </c>
      <c r="AL233" s="1">
        <f>_xll.ciqfunctions.udf.CIQ(AL$9, "IQ_LASTSALEPRICE", $B233)</f>
        <v>45.02</v>
      </c>
      <c r="AM233" s="1">
        <f>_xll.ciqfunctions.udf.CIQ(AM$9, "IQ_LASTSALEPRICE", $B233)</f>
        <v>48.7</v>
      </c>
      <c r="AN233" s="1">
        <f>_xll.ciqfunctions.udf.CIQ(AN$9, "IQ_LASTSALEPRICE", $B233)</f>
        <v>80.56</v>
      </c>
      <c r="AO233" s="1">
        <f>_xll.ciqfunctions.udf.CIQ(AO$9, "IQ_LASTSALEPRICE", $B233)</f>
        <v>82.3</v>
      </c>
      <c r="AP233" s="1">
        <f>_xll.ciqfunctions.udf.CIQ(AP$9, "IQ_LASTSALEPRICE", $B233)</f>
        <v>69.91</v>
      </c>
      <c r="AQ233" s="1">
        <f>_xll.ciqfunctions.udf.CIQ(AQ$9, "IQ_LASTSALEPRICE", $B233)</f>
        <v>89.37</v>
      </c>
      <c r="AR233" s="1">
        <f>_xll.ciqfunctions.udf.CIQ(AR$9, "IQ_LASTSALEPRICE", $B233)</f>
        <v>153.47999999999999</v>
      </c>
      <c r="AS233" s="1">
        <f>_xll.ciqfunctions.udf.CIQ(AS$9, "IQ_LASTSALEPRICE", $B233)</f>
        <v>61.37</v>
      </c>
      <c r="AT233" s="1">
        <f>_xll.ciqfunctions.udf.CIQ(AT$9, "IQ_LASTSALEPRICE", $B233)</f>
        <v>47.02</v>
      </c>
      <c r="AU233" s="1">
        <f>_xll.ciqfunctions.udf.CIQ(AU$9, "IQ_LASTSALEPRICE", $B233)</f>
        <v>91.85</v>
      </c>
      <c r="AV233" s="1">
        <f>_xll.ciqfunctions.udf.CIQ(AV$9, "IQ_LASTSALEPRICE", $B233)</f>
        <v>67</v>
      </c>
      <c r="AW233" s="1">
        <f>_xll.ciqfunctions.udf.CIQ(AW$9, "IQ_LASTSALEPRICE", $B233)</f>
        <v>46.1</v>
      </c>
    </row>
    <row r="234" spans="2:49" x14ac:dyDescent="0.3">
      <c r="B234" s="14">
        <v>44817</v>
      </c>
      <c r="C234" s="1">
        <f>_xll.ciqfunctions.udf.CIQ(C$9, "IQ_LASTSALEPRICE", $B234)</f>
        <v>59.14</v>
      </c>
      <c r="D234" s="1">
        <f>_xll.ciqfunctions.udf.CIQ(D$9, "IQ_LASTSALEPRICE", $B234)</f>
        <v>61.42</v>
      </c>
      <c r="E234" s="1">
        <f>_xll.ciqfunctions.udf.CIQ(E$9, "IQ_LASTSALEPRICE", $B234)</f>
        <v>93.08</v>
      </c>
      <c r="F234" s="1">
        <f>_xll.ciqfunctions.udf.CIQ(F$9, "IQ_LASTSALEPRICE", $B234)</f>
        <v>102.2</v>
      </c>
      <c r="G234" s="1">
        <f>_xll.ciqfunctions.udf.CIQ(G$9, "IQ_LASTSALEPRICE", $B234)</f>
        <v>40.75</v>
      </c>
      <c r="H234" s="1">
        <f>_xll.ciqfunctions.udf.CIQ(H$9, "IQ_LASTSALEPRICE", $B234)</f>
        <v>68.040000000000006</v>
      </c>
      <c r="I234" s="1">
        <f>_xll.ciqfunctions.udf.CIQ(I$9, "IQ_LASTSALEPRICE", $B234)</f>
        <v>98.82</v>
      </c>
      <c r="J234" s="1">
        <f>_xll.ciqfunctions.udf.CIQ(J$9, "IQ_LASTSALEPRICE", $B234)</f>
        <v>82.24</v>
      </c>
      <c r="K234" s="1">
        <f>_xll.ciqfunctions.udf.CIQ(K$9, "IQ_LASTSALEPRICE", $B234)</f>
        <v>108.19</v>
      </c>
      <c r="L234" s="1">
        <f>_xll.ciqfunctions.udf.CIQ(L$9, "IQ_LASTSALEPRICE", $B234)</f>
        <v>68.900000000000006</v>
      </c>
      <c r="M234" s="1">
        <f>_xll.ciqfunctions.udf.CIQ(M$9, "IQ_LASTSALEPRICE", $B234)</f>
        <v>117.71</v>
      </c>
      <c r="N234" s="1">
        <f>_xll.ciqfunctions.udf.CIQ(N$9, "IQ_LASTSALEPRICE", $B234)</f>
        <v>68.81</v>
      </c>
      <c r="O234" s="1">
        <f>_xll.ciqfunctions.udf.CIQ(O$9, "IQ_LASTSALEPRICE", $B234)</f>
        <v>89.64</v>
      </c>
      <c r="P234" s="1">
        <f>_xll.ciqfunctions.udf.CIQ(P$9, "IQ_LASTSALEPRICE", $B234)</f>
        <v>39.15</v>
      </c>
      <c r="Q234" s="1">
        <f>_xll.ciqfunctions.udf.CIQ(Q$9, "IQ_LASTSALEPRICE", $B234)</f>
        <v>108.6</v>
      </c>
      <c r="R234" s="1">
        <f>_xll.ciqfunctions.udf.CIQ(R$9, "IQ_LASTSALEPRICE", $B234)</f>
        <v>75.95</v>
      </c>
      <c r="S234" s="1">
        <f>_xll.ciqfunctions.udf.CIQ(S$9, "IQ_LASTSALEPRICE", $B234)</f>
        <v>88.86</v>
      </c>
      <c r="T234" s="1">
        <f>_xll.ciqfunctions.udf.CIQ(T$9, "IQ_LASTSALEPRICE", $B234)</f>
        <v>54.22</v>
      </c>
      <c r="U234" s="1">
        <f>_xll.ciqfunctions.udf.CIQ(U$9, "IQ_LASTSALEPRICE", $B234)</f>
        <v>41.16</v>
      </c>
      <c r="V234" s="1">
        <f>_xll.ciqfunctions.udf.CIQ(V$9, "IQ_LASTSALEPRICE", $B234)</f>
        <v>75.069999999999993</v>
      </c>
      <c r="W234" s="1">
        <f>_xll.ciqfunctions.udf.CIQ(W$9, "IQ_LASTSALEPRICE", $B234)</f>
        <v>51.01</v>
      </c>
      <c r="X234" s="1">
        <f>_xll.ciqfunctions.udf.CIQ(X$9, "IQ_LASTSALEPRICE", $B234)</f>
        <v>78.23</v>
      </c>
      <c r="Y234" s="1">
        <f>_xll.ciqfunctions.udf.CIQ(Y$9, "IQ_LASTSALEPRICE", $B234)</f>
        <v>103.8</v>
      </c>
      <c r="Z234" s="1">
        <f>_xll.ciqfunctions.udf.CIQ(Z$9, "IQ_LASTSALEPRICE", $B234)</f>
        <v>75.08</v>
      </c>
      <c r="AA234" s="1">
        <f>_xll.ciqfunctions.udf.CIQ(AA$9, "IQ_LASTSALEPRICE", $B234)</f>
        <v>132.97999999999999</v>
      </c>
      <c r="AB234" s="1">
        <f>_xll.ciqfunctions.udf.CIQ(AB$9, "IQ_LASTSALEPRICE", $B234)</f>
        <v>77</v>
      </c>
      <c r="AC234" s="1">
        <f>_xll.ciqfunctions.udf.CIQ(AC$9, "IQ_LASTSALEPRICE", $B234)</f>
        <v>66.84</v>
      </c>
      <c r="AD234" s="1">
        <f>_xll.ciqfunctions.udf.CIQ(AD$9, "IQ_LASTSALEPRICE", $B234)</f>
        <v>12.92</v>
      </c>
      <c r="AE234" s="1">
        <f>_xll.ciqfunctions.udf.CIQ(AE$9, "IQ_LASTSALEPRICE", $B234)</f>
        <v>170.83</v>
      </c>
      <c r="AF234" s="1">
        <f>_xll.ciqfunctions.udf.CIQ(AF$9, "IQ_LASTSALEPRICE", $B234)</f>
        <v>73.150000000000006</v>
      </c>
      <c r="AG234" s="1">
        <f>_xll.ciqfunctions.udf.CIQ(AG$9, "IQ_LASTSALEPRICE", $B234)</f>
        <v>32.35</v>
      </c>
      <c r="AH234" s="1">
        <f>_xll.ciqfunctions.udf.CIQ(AH$9, "IQ_LASTSALEPRICE", $B234)</f>
        <v>41.15</v>
      </c>
      <c r="AI234" s="1">
        <f>_xll.ciqfunctions.udf.CIQ(AI$9, "IQ_LASTSALEPRICE", $B234)</f>
        <v>116.46</v>
      </c>
      <c r="AJ234" s="1">
        <f>_xll.ciqfunctions.udf.CIQ(AJ$9, "IQ_LASTSALEPRICE", $B234)</f>
        <v>126.4</v>
      </c>
      <c r="AK234" s="1">
        <f>_xll.ciqfunctions.udf.CIQ(AK$9, "IQ_LASTSALEPRICE", $B234)</f>
        <v>29.73</v>
      </c>
      <c r="AL234" s="1">
        <f>_xll.ciqfunctions.udf.CIQ(AL$9, "IQ_LASTSALEPRICE", $B234)</f>
        <v>44.04</v>
      </c>
      <c r="AM234" s="1">
        <f>_xll.ciqfunctions.udf.CIQ(AM$9, "IQ_LASTSALEPRICE", $B234)</f>
        <v>47.84</v>
      </c>
      <c r="AN234" s="1">
        <f>_xll.ciqfunctions.udf.CIQ(AN$9, "IQ_LASTSALEPRICE", $B234)</f>
        <v>79.59</v>
      </c>
      <c r="AO234" s="1">
        <f>_xll.ciqfunctions.udf.CIQ(AO$9, "IQ_LASTSALEPRICE", $B234)</f>
        <v>81.3</v>
      </c>
      <c r="AP234" s="1">
        <f>_xll.ciqfunctions.udf.CIQ(AP$9, "IQ_LASTSALEPRICE", $B234)</f>
        <v>69.14</v>
      </c>
      <c r="AQ234" s="1">
        <f>_xll.ciqfunctions.udf.CIQ(AQ$9, "IQ_LASTSALEPRICE", $B234)</f>
        <v>86.17</v>
      </c>
      <c r="AR234" s="1">
        <f>_xll.ciqfunctions.udf.CIQ(AR$9, "IQ_LASTSALEPRICE", $B234)</f>
        <v>152.13999999999999</v>
      </c>
      <c r="AS234" s="1">
        <f>_xll.ciqfunctions.udf.CIQ(AS$9, "IQ_LASTSALEPRICE", $B234)</f>
        <v>59.42</v>
      </c>
      <c r="AT234" s="1">
        <f>_xll.ciqfunctions.udf.CIQ(AT$9, "IQ_LASTSALEPRICE", $B234)</f>
        <v>46.92</v>
      </c>
      <c r="AU234" s="1">
        <f>_xll.ciqfunctions.udf.CIQ(AU$9, "IQ_LASTSALEPRICE", $B234)</f>
        <v>88.14</v>
      </c>
      <c r="AV234" s="1">
        <f>_xll.ciqfunctions.udf.CIQ(AV$9, "IQ_LASTSALEPRICE", $B234)</f>
        <v>65.14</v>
      </c>
      <c r="AW234" s="1">
        <f>_xll.ciqfunctions.udf.CIQ(AW$9, "IQ_LASTSALEPRICE", $B234)</f>
        <v>44.52</v>
      </c>
    </row>
    <row r="235" spans="2:49" x14ac:dyDescent="0.3">
      <c r="B235" s="14">
        <v>44816</v>
      </c>
      <c r="C235" s="1">
        <f>_xll.ciqfunctions.udf.CIQ(C$9, "IQ_LASTSALEPRICE", $B235)</f>
        <v>61.05</v>
      </c>
      <c r="D235" s="1">
        <f>_xll.ciqfunctions.udf.CIQ(D$9, "IQ_LASTSALEPRICE", $B235)</f>
        <v>63.48</v>
      </c>
      <c r="E235" s="1">
        <f>_xll.ciqfunctions.udf.CIQ(E$9, "IQ_LASTSALEPRICE", $B235)</f>
        <v>95.93</v>
      </c>
      <c r="F235" s="1">
        <f>_xll.ciqfunctions.udf.CIQ(F$9, "IQ_LASTSALEPRICE", $B235)</f>
        <v>105.18</v>
      </c>
      <c r="G235" s="1">
        <f>_xll.ciqfunctions.udf.CIQ(G$9, "IQ_LASTSALEPRICE", $B235)</f>
        <v>41.74</v>
      </c>
      <c r="H235" s="1">
        <f>_xll.ciqfunctions.udf.CIQ(H$9, "IQ_LASTSALEPRICE", $B235)</f>
        <v>70.23</v>
      </c>
      <c r="I235" s="1">
        <f>_xll.ciqfunctions.udf.CIQ(I$9, "IQ_LASTSALEPRICE", $B235)</f>
        <v>101.92</v>
      </c>
      <c r="J235" s="1">
        <f>_xll.ciqfunctions.udf.CIQ(J$9, "IQ_LASTSALEPRICE", $B235)</f>
        <v>84.2</v>
      </c>
      <c r="K235" s="1">
        <f>_xll.ciqfunctions.udf.CIQ(K$9, "IQ_LASTSALEPRICE", $B235)</f>
        <v>110.88</v>
      </c>
      <c r="L235" s="1">
        <f>_xll.ciqfunctions.udf.CIQ(L$9, "IQ_LASTSALEPRICE", $B235)</f>
        <v>71.12</v>
      </c>
      <c r="M235" s="1">
        <f>_xll.ciqfunctions.udf.CIQ(M$9, "IQ_LASTSALEPRICE", $B235)</f>
        <v>122.04</v>
      </c>
      <c r="N235" s="1">
        <f>_xll.ciqfunctions.udf.CIQ(N$9, "IQ_LASTSALEPRICE", $B235)</f>
        <v>70.819999999999993</v>
      </c>
      <c r="O235" s="1">
        <f>_xll.ciqfunctions.udf.CIQ(O$9, "IQ_LASTSALEPRICE", $B235)</f>
        <v>92.54</v>
      </c>
      <c r="P235" s="1">
        <f>_xll.ciqfunctions.udf.CIQ(P$9, "IQ_LASTSALEPRICE", $B235)</f>
        <v>40.26</v>
      </c>
      <c r="Q235" s="1">
        <f>_xll.ciqfunctions.udf.CIQ(Q$9, "IQ_LASTSALEPRICE", $B235)</f>
        <v>111.96</v>
      </c>
      <c r="R235" s="1">
        <f>_xll.ciqfunctions.udf.CIQ(R$9, "IQ_LASTSALEPRICE", $B235)</f>
        <v>78.81</v>
      </c>
      <c r="S235" s="1">
        <f>_xll.ciqfunctions.udf.CIQ(S$9, "IQ_LASTSALEPRICE", $B235)</f>
        <v>90.81</v>
      </c>
      <c r="T235" s="1">
        <f>_xll.ciqfunctions.udf.CIQ(T$9, "IQ_LASTSALEPRICE", $B235)</f>
        <v>55.7</v>
      </c>
      <c r="U235" s="1">
        <f>_xll.ciqfunctions.udf.CIQ(U$9, "IQ_LASTSALEPRICE", $B235)</f>
        <v>42.07</v>
      </c>
      <c r="V235" s="1">
        <f>_xll.ciqfunctions.udf.CIQ(V$9, "IQ_LASTSALEPRICE", $B235)</f>
        <v>77.75</v>
      </c>
      <c r="W235" s="1">
        <f>_xll.ciqfunctions.udf.CIQ(W$9, "IQ_LASTSALEPRICE", $B235)</f>
        <v>53.12</v>
      </c>
      <c r="X235" s="1">
        <f>_xll.ciqfunctions.udf.CIQ(X$9, "IQ_LASTSALEPRICE", $B235)</f>
        <v>80.150000000000006</v>
      </c>
      <c r="Y235" s="1">
        <f>_xll.ciqfunctions.udf.CIQ(Y$9, "IQ_LASTSALEPRICE", $B235)</f>
        <v>107.24</v>
      </c>
      <c r="Z235" s="1">
        <f>_xll.ciqfunctions.udf.CIQ(Z$9, "IQ_LASTSALEPRICE", $B235)</f>
        <v>77.41</v>
      </c>
      <c r="AA235" s="1">
        <f>_xll.ciqfunctions.udf.CIQ(AA$9, "IQ_LASTSALEPRICE", $B235)</f>
        <v>135.97</v>
      </c>
      <c r="AB235" s="1">
        <f>_xll.ciqfunctions.udf.CIQ(AB$9, "IQ_LASTSALEPRICE", $B235)</f>
        <v>78.73</v>
      </c>
      <c r="AC235" s="1">
        <f>_xll.ciqfunctions.udf.CIQ(AC$9, "IQ_LASTSALEPRICE", $B235)</f>
        <v>69.180000000000007</v>
      </c>
      <c r="AD235" s="1">
        <f>_xll.ciqfunctions.udf.CIQ(AD$9, "IQ_LASTSALEPRICE", $B235)</f>
        <v>13.18</v>
      </c>
      <c r="AE235" s="1">
        <f>_xll.ciqfunctions.udf.CIQ(AE$9, "IQ_LASTSALEPRICE", $B235)</f>
        <v>175.65</v>
      </c>
      <c r="AF235" s="1">
        <f>_xll.ciqfunctions.udf.CIQ(AF$9, "IQ_LASTSALEPRICE", $B235)</f>
        <v>75.53</v>
      </c>
      <c r="AG235" s="1">
        <f>_xll.ciqfunctions.udf.CIQ(AG$9, "IQ_LASTSALEPRICE", $B235)</f>
        <v>33.1</v>
      </c>
      <c r="AH235" s="1">
        <f>_xll.ciqfunctions.udf.CIQ(AH$9, "IQ_LASTSALEPRICE", $B235)</f>
        <v>41.76</v>
      </c>
      <c r="AI235" s="1">
        <f>_xll.ciqfunctions.udf.CIQ(AI$9, "IQ_LASTSALEPRICE", $B235)</f>
        <v>119.44</v>
      </c>
      <c r="AJ235" s="1">
        <f>_xll.ciqfunctions.udf.CIQ(AJ$9, "IQ_LASTSALEPRICE", $B235)</f>
        <v>130.38999999999999</v>
      </c>
      <c r="AK235" s="1">
        <f>_xll.ciqfunctions.udf.CIQ(AK$9, "IQ_LASTSALEPRICE", $B235)</f>
        <v>30.58</v>
      </c>
      <c r="AL235" s="1">
        <f>_xll.ciqfunctions.udf.CIQ(AL$9, "IQ_LASTSALEPRICE", $B235)</f>
        <v>45.46</v>
      </c>
      <c r="AM235" s="1">
        <f>_xll.ciqfunctions.udf.CIQ(AM$9, "IQ_LASTSALEPRICE", $B235)</f>
        <v>49.73</v>
      </c>
      <c r="AN235" s="1">
        <f>_xll.ciqfunctions.udf.CIQ(AN$9, "IQ_LASTSALEPRICE", $B235)</f>
        <v>81.92</v>
      </c>
      <c r="AO235" s="1">
        <f>_xll.ciqfunctions.udf.CIQ(AO$9, "IQ_LASTSALEPRICE", $B235)</f>
        <v>82.35</v>
      </c>
      <c r="AP235" s="1">
        <f>_xll.ciqfunctions.udf.CIQ(AP$9, "IQ_LASTSALEPRICE", $B235)</f>
        <v>71.7</v>
      </c>
      <c r="AQ235" s="1">
        <f>_xll.ciqfunctions.udf.CIQ(AQ$9, "IQ_LASTSALEPRICE", $B235)</f>
        <v>86.24</v>
      </c>
      <c r="AR235" s="1">
        <f>_xll.ciqfunctions.udf.CIQ(AR$9, "IQ_LASTSALEPRICE", $B235)</f>
        <v>156.87</v>
      </c>
      <c r="AS235" s="1">
        <f>_xll.ciqfunctions.udf.CIQ(AS$9, "IQ_LASTSALEPRICE", $B235)</f>
        <v>59.83</v>
      </c>
      <c r="AT235" s="1">
        <f>_xll.ciqfunctions.udf.CIQ(AT$9, "IQ_LASTSALEPRICE", $B235)</f>
        <v>48.3</v>
      </c>
      <c r="AU235" s="1">
        <f>_xll.ciqfunctions.udf.CIQ(AU$9, "IQ_LASTSALEPRICE", $B235)</f>
        <v>89.47</v>
      </c>
      <c r="AV235" s="1">
        <f>_xll.ciqfunctions.udf.CIQ(AV$9, "IQ_LASTSALEPRICE", $B235)</f>
        <v>65.83</v>
      </c>
      <c r="AW235" s="1">
        <f>_xll.ciqfunctions.udf.CIQ(AW$9, "IQ_LASTSALEPRICE", $B235)</f>
        <v>44.07</v>
      </c>
    </row>
    <row r="236" spans="2:49" x14ac:dyDescent="0.3">
      <c r="B236" s="14">
        <v>44813</v>
      </c>
      <c r="C236" s="1">
        <f>_xll.ciqfunctions.udf.CIQ(C$9, "IQ_LASTSALEPRICE", $B236)</f>
        <v>61</v>
      </c>
      <c r="D236" s="1">
        <f>_xll.ciqfunctions.udf.CIQ(D$9, "IQ_LASTSALEPRICE", $B236)</f>
        <v>63.07</v>
      </c>
      <c r="E236" s="1">
        <f>_xll.ciqfunctions.udf.CIQ(E$9, "IQ_LASTSALEPRICE", $B236)</f>
        <v>95.61</v>
      </c>
      <c r="F236" s="1">
        <f>_xll.ciqfunctions.udf.CIQ(F$9, "IQ_LASTSALEPRICE", $B236)</f>
        <v>104.71</v>
      </c>
      <c r="G236" s="1">
        <f>_xll.ciqfunctions.udf.CIQ(G$9, "IQ_LASTSALEPRICE", $B236)</f>
        <v>41.13</v>
      </c>
      <c r="H236" s="1">
        <f>_xll.ciqfunctions.udf.CIQ(H$9, "IQ_LASTSALEPRICE", $B236)</f>
        <v>69.849999999999994</v>
      </c>
      <c r="I236" s="1">
        <f>_xll.ciqfunctions.udf.CIQ(I$9, "IQ_LASTSALEPRICE", $B236)</f>
        <v>100.85</v>
      </c>
      <c r="J236" s="1">
        <f>_xll.ciqfunctions.udf.CIQ(J$9, "IQ_LASTSALEPRICE", $B236)</f>
        <v>83.16</v>
      </c>
      <c r="K236" s="1">
        <f>_xll.ciqfunctions.udf.CIQ(K$9, "IQ_LASTSALEPRICE", $B236)</f>
        <v>109.88</v>
      </c>
      <c r="L236" s="1">
        <f>_xll.ciqfunctions.udf.CIQ(L$9, "IQ_LASTSALEPRICE", $B236)</f>
        <v>69.099999999999994</v>
      </c>
      <c r="M236" s="1">
        <f>_xll.ciqfunctions.udf.CIQ(M$9, "IQ_LASTSALEPRICE", $B236)</f>
        <v>119.94</v>
      </c>
      <c r="N236" s="1">
        <f>_xll.ciqfunctions.udf.CIQ(N$9, "IQ_LASTSALEPRICE", $B236)</f>
        <v>70.150000000000006</v>
      </c>
      <c r="O236" s="1">
        <f>_xll.ciqfunctions.udf.CIQ(O$9, "IQ_LASTSALEPRICE", $B236)</f>
        <v>91.63</v>
      </c>
      <c r="P236" s="1">
        <f>_xll.ciqfunctions.udf.CIQ(P$9, "IQ_LASTSALEPRICE", $B236)</f>
        <v>39.99</v>
      </c>
      <c r="Q236" s="1">
        <f>_xll.ciqfunctions.udf.CIQ(Q$9, "IQ_LASTSALEPRICE", $B236)</f>
        <v>111.06</v>
      </c>
      <c r="R236" s="1">
        <f>_xll.ciqfunctions.udf.CIQ(R$9, "IQ_LASTSALEPRICE", $B236)</f>
        <v>78.23</v>
      </c>
      <c r="S236" s="1">
        <f>_xll.ciqfunctions.udf.CIQ(S$9, "IQ_LASTSALEPRICE", $B236)</f>
        <v>89.9</v>
      </c>
      <c r="T236" s="1">
        <f>_xll.ciqfunctions.udf.CIQ(T$9, "IQ_LASTSALEPRICE", $B236)</f>
        <v>55.2</v>
      </c>
      <c r="U236" s="1">
        <f>_xll.ciqfunctions.udf.CIQ(U$9, "IQ_LASTSALEPRICE", $B236)</f>
        <v>41.85</v>
      </c>
      <c r="V236" s="1">
        <f>_xll.ciqfunctions.udf.CIQ(V$9, "IQ_LASTSALEPRICE", $B236)</f>
        <v>77.040000000000006</v>
      </c>
      <c r="W236" s="1">
        <f>_xll.ciqfunctions.udf.CIQ(W$9, "IQ_LASTSALEPRICE", $B236)</f>
        <v>52.15</v>
      </c>
      <c r="X236" s="1">
        <f>_xll.ciqfunctions.udf.CIQ(X$9, "IQ_LASTSALEPRICE", $B236)</f>
        <v>79.52</v>
      </c>
      <c r="Y236" s="1">
        <f>_xll.ciqfunctions.udf.CIQ(Y$9, "IQ_LASTSALEPRICE", $B236)</f>
        <v>106.44</v>
      </c>
      <c r="Z236" s="1">
        <f>_xll.ciqfunctions.udf.CIQ(Z$9, "IQ_LASTSALEPRICE", $B236)</f>
        <v>76.98</v>
      </c>
      <c r="AA236" s="1">
        <f>_xll.ciqfunctions.udf.CIQ(AA$9, "IQ_LASTSALEPRICE", $B236)</f>
        <v>135.5</v>
      </c>
      <c r="AB236" s="1">
        <f>_xll.ciqfunctions.udf.CIQ(AB$9, "IQ_LASTSALEPRICE", $B236)</f>
        <v>78.260000000000005</v>
      </c>
      <c r="AC236" s="1">
        <f>_xll.ciqfunctions.udf.CIQ(AC$9, "IQ_LASTSALEPRICE", $B236)</f>
        <v>68</v>
      </c>
      <c r="AD236" s="1">
        <f>_xll.ciqfunctions.udf.CIQ(AD$9, "IQ_LASTSALEPRICE", $B236)</f>
        <v>12.89</v>
      </c>
      <c r="AE236" s="1">
        <f>_xll.ciqfunctions.udf.CIQ(AE$9, "IQ_LASTSALEPRICE", $B236)</f>
        <v>173.76</v>
      </c>
      <c r="AF236" s="1">
        <f>_xll.ciqfunctions.udf.CIQ(AF$9, "IQ_LASTSALEPRICE", $B236)</f>
        <v>75.28</v>
      </c>
      <c r="AG236" s="1">
        <f>_xll.ciqfunctions.udf.CIQ(AG$9, "IQ_LASTSALEPRICE", $B236)</f>
        <v>32.85</v>
      </c>
      <c r="AH236" s="1">
        <f>_xll.ciqfunctions.udf.CIQ(AH$9, "IQ_LASTSALEPRICE", $B236)</f>
        <v>41.51</v>
      </c>
      <c r="AI236" s="1">
        <f>_xll.ciqfunctions.udf.CIQ(AI$9, "IQ_LASTSALEPRICE", $B236)</f>
        <v>118.09</v>
      </c>
      <c r="AJ236" s="1">
        <f>_xll.ciqfunctions.udf.CIQ(AJ$9, "IQ_LASTSALEPRICE", $B236)</f>
        <v>127.72</v>
      </c>
      <c r="AK236" s="1">
        <f>_xll.ciqfunctions.udf.CIQ(AK$9, "IQ_LASTSALEPRICE", $B236)</f>
        <v>30.46</v>
      </c>
      <c r="AL236" s="1">
        <f>_xll.ciqfunctions.udf.CIQ(AL$9, "IQ_LASTSALEPRICE", $B236)</f>
        <v>44.29</v>
      </c>
      <c r="AM236" s="1">
        <f>_xll.ciqfunctions.udf.CIQ(AM$9, "IQ_LASTSALEPRICE", $B236)</f>
        <v>48.67</v>
      </c>
      <c r="AN236" s="1">
        <f>_xll.ciqfunctions.udf.CIQ(AN$9, "IQ_LASTSALEPRICE", $B236)</f>
        <v>80.73</v>
      </c>
      <c r="AO236" s="1">
        <f>_xll.ciqfunctions.udf.CIQ(AO$9, "IQ_LASTSALEPRICE", $B236)</f>
        <v>82.13</v>
      </c>
      <c r="AP236" s="1">
        <f>_xll.ciqfunctions.udf.CIQ(AP$9, "IQ_LASTSALEPRICE", $B236)</f>
        <v>70.290000000000006</v>
      </c>
      <c r="AQ236" s="1">
        <f>_xll.ciqfunctions.udf.CIQ(AQ$9, "IQ_LASTSALEPRICE", $B236)</f>
        <v>84.39</v>
      </c>
      <c r="AR236" s="1">
        <f>_xll.ciqfunctions.udf.CIQ(AR$9, "IQ_LASTSALEPRICE", $B236)</f>
        <v>154.9</v>
      </c>
      <c r="AS236" s="1">
        <f>_xll.ciqfunctions.udf.CIQ(AS$9, "IQ_LASTSALEPRICE", $B236)</f>
        <v>58.68</v>
      </c>
      <c r="AT236" s="1">
        <f>_xll.ciqfunctions.udf.CIQ(AT$9, "IQ_LASTSALEPRICE", $B236)</f>
        <v>47.81</v>
      </c>
      <c r="AU236" s="1">
        <f>_xll.ciqfunctions.udf.CIQ(AU$9, "IQ_LASTSALEPRICE", $B236)</f>
        <v>88.38</v>
      </c>
      <c r="AV236" s="1">
        <f>_xll.ciqfunctions.udf.CIQ(AV$9, "IQ_LASTSALEPRICE", $B236)</f>
        <v>64.72</v>
      </c>
      <c r="AW236" s="1">
        <f>_xll.ciqfunctions.udf.CIQ(AW$9, "IQ_LASTSALEPRICE", $B236)</f>
        <v>44.02</v>
      </c>
    </row>
    <row r="237" spans="2:49" x14ac:dyDescent="0.3">
      <c r="B237" s="14">
        <v>44812</v>
      </c>
      <c r="C237" s="1">
        <f>_xll.ciqfunctions.udf.CIQ(C$9, "IQ_LASTSALEPRICE", $B237)</f>
        <v>60.2</v>
      </c>
      <c r="D237" s="1">
        <f>_xll.ciqfunctions.udf.CIQ(D$9, "IQ_LASTSALEPRICE", $B237)</f>
        <v>62.84</v>
      </c>
      <c r="E237" s="1">
        <f>_xll.ciqfunctions.udf.CIQ(E$9, "IQ_LASTSALEPRICE", $B237)</f>
        <v>94.82</v>
      </c>
      <c r="F237" s="1">
        <f>_xll.ciqfunctions.udf.CIQ(F$9, "IQ_LASTSALEPRICE", $B237)</f>
        <v>103.98</v>
      </c>
      <c r="G237" s="1">
        <f>_xll.ciqfunctions.udf.CIQ(G$9, "IQ_LASTSALEPRICE", $B237)</f>
        <v>40.75</v>
      </c>
      <c r="H237" s="1">
        <f>_xll.ciqfunctions.udf.CIQ(H$9, "IQ_LASTSALEPRICE", $B237)</f>
        <v>69.510000000000005</v>
      </c>
      <c r="I237" s="1">
        <f>_xll.ciqfunctions.udf.CIQ(I$9, "IQ_LASTSALEPRICE", $B237)</f>
        <v>100.66</v>
      </c>
      <c r="J237" s="1">
        <f>_xll.ciqfunctions.udf.CIQ(J$9, "IQ_LASTSALEPRICE", $B237)</f>
        <v>82.77</v>
      </c>
      <c r="K237" s="1">
        <f>_xll.ciqfunctions.udf.CIQ(K$9, "IQ_LASTSALEPRICE", $B237)</f>
        <v>109.2</v>
      </c>
      <c r="L237" s="1">
        <f>_xll.ciqfunctions.udf.CIQ(L$9, "IQ_LASTSALEPRICE", $B237)</f>
        <v>68.53</v>
      </c>
      <c r="M237" s="1">
        <f>_xll.ciqfunctions.udf.CIQ(M$9, "IQ_LASTSALEPRICE", $B237)</f>
        <v>118.48</v>
      </c>
      <c r="N237" s="1">
        <f>_xll.ciqfunctions.udf.CIQ(N$9, "IQ_LASTSALEPRICE", $B237)</f>
        <v>70.12</v>
      </c>
      <c r="O237" s="1">
        <f>_xll.ciqfunctions.udf.CIQ(O$9, "IQ_LASTSALEPRICE", $B237)</f>
        <v>91.42</v>
      </c>
      <c r="P237" s="1">
        <f>_xll.ciqfunctions.udf.CIQ(P$9, "IQ_LASTSALEPRICE", $B237)</f>
        <v>39.69</v>
      </c>
      <c r="Q237" s="1">
        <f>_xll.ciqfunctions.udf.CIQ(Q$9, "IQ_LASTSALEPRICE", $B237)</f>
        <v>110.34</v>
      </c>
      <c r="R237" s="1">
        <f>_xll.ciqfunctions.udf.CIQ(R$9, "IQ_LASTSALEPRICE", $B237)</f>
        <v>77.53</v>
      </c>
      <c r="S237" s="1">
        <f>_xll.ciqfunctions.udf.CIQ(S$9, "IQ_LASTSALEPRICE", $B237)</f>
        <v>90.27</v>
      </c>
      <c r="T237" s="1">
        <f>_xll.ciqfunctions.udf.CIQ(T$9, "IQ_LASTSALEPRICE", $B237)</f>
        <v>54.6</v>
      </c>
      <c r="U237" s="1">
        <f>_xll.ciqfunctions.udf.CIQ(U$9, "IQ_LASTSALEPRICE", $B237)</f>
        <v>41.49</v>
      </c>
      <c r="V237" s="1">
        <f>_xll.ciqfunctions.udf.CIQ(V$9, "IQ_LASTSALEPRICE", $B237)</f>
        <v>76.650000000000006</v>
      </c>
      <c r="W237" s="1">
        <f>_xll.ciqfunctions.udf.CIQ(W$9, "IQ_LASTSALEPRICE", $B237)</f>
        <v>52.1</v>
      </c>
      <c r="X237" s="1">
        <f>_xll.ciqfunctions.udf.CIQ(X$9, "IQ_LASTSALEPRICE", $B237)</f>
        <v>79.41</v>
      </c>
      <c r="Y237" s="1">
        <f>_xll.ciqfunctions.udf.CIQ(Y$9, "IQ_LASTSALEPRICE", $B237)</f>
        <v>106.01</v>
      </c>
      <c r="Z237" s="1">
        <f>_xll.ciqfunctions.udf.CIQ(Z$9, "IQ_LASTSALEPRICE", $B237)</f>
        <v>76.59</v>
      </c>
      <c r="AA237" s="1">
        <f>_xll.ciqfunctions.udf.CIQ(AA$9, "IQ_LASTSALEPRICE", $B237)</f>
        <v>134.68</v>
      </c>
      <c r="AB237" s="1">
        <f>_xll.ciqfunctions.udf.CIQ(AB$9, "IQ_LASTSALEPRICE", $B237)</f>
        <v>77.37</v>
      </c>
      <c r="AC237" s="1">
        <f>_xll.ciqfunctions.udf.CIQ(AC$9, "IQ_LASTSALEPRICE", $B237)</f>
        <v>67.88</v>
      </c>
      <c r="AD237" s="1">
        <f>_xll.ciqfunctions.udf.CIQ(AD$9, "IQ_LASTSALEPRICE", $B237)</f>
        <v>12.83</v>
      </c>
      <c r="AE237" s="1">
        <f>_xll.ciqfunctions.udf.CIQ(AE$9, "IQ_LASTSALEPRICE", $B237)</f>
        <v>172.94</v>
      </c>
      <c r="AF237" s="1">
        <f>_xll.ciqfunctions.udf.CIQ(AF$9, "IQ_LASTSALEPRICE", $B237)</f>
        <v>75.62</v>
      </c>
      <c r="AG237" s="1">
        <f>_xll.ciqfunctions.udf.CIQ(AG$9, "IQ_LASTSALEPRICE", $B237)</f>
        <v>32.700000000000003</v>
      </c>
      <c r="AH237" s="1">
        <f>_xll.ciqfunctions.udf.CIQ(AH$9, "IQ_LASTSALEPRICE", $B237)</f>
        <v>41.03</v>
      </c>
      <c r="AI237" s="1">
        <f>_xll.ciqfunctions.udf.CIQ(AI$9, "IQ_LASTSALEPRICE", $B237)</f>
        <v>117.95</v>
      </c>
      <c r="AJ237" s="1">
        <f>_xll.ciqfunctions.udf.CIQ(AJ$9, "IQ_LASTSALEPRICE", $B237)</f>
        <v>127.43</v>
      </c>
      <c r="AK237" s="1">
        <f>_xll.ciqfunctions.udf.CIQ(AK$9, "IQ_LASTSALEPRICE", $B237)</f>
        <v>30.24</v>
      </c>
      <c r="AL237" s="1">
        <f>_xll.ciqfunctions.udf.CIQ(AL$9, "IQ_LASTSALEPRICE", $B237)</f>
        <v>45.64</v>
      </c>
      <c r="AM237" s="1">
        <f>_xll.ciqfunctions.udf.CIQ(AM$9, "IQ_LASTSALEPRICE", $B237)</f>
        <v>48.3</v>
      </c>
      <c r="AN237" s="1">
        <f>_xll.ciqfunctions.udf.CIQ(AN$9, "IQ_LASTSALEPRICE", $B237)</f>
        <v>80.08</v>
      </c>
      <c r="AO237" s="1">
        <f>_xll.ciqfunctions.udf.CIQ(AO$9, "IQ_LASTSALEPRICE", $B237)</f>
        <v>82.43</v>
      </c>
      <c r="AP237" s="1">
        <f>_xll.ciqfunctions.udf.CIQ(AP$9, "IQ_LASTSALEPRICE", $B237)</f>
        <v>69.59</v>
      </c>
      <c r="AQ237" s="1">
        <f>_xll.ciqfunctions.udf.CIQ(AQ$9, "IQ_LASTSALEPRICE", $B237)</f>
        <v>84.12</v>
      </c>
      <c r="AR237" s="1">
        <f>_xll.ciqfunctions.udf.CIQ(AR$9, "IQ_LASTSALEPRICE", $B237)</f>
        <v>154.52000000000001</v>
      </c>
      <c r="AS237" s="1">
        <f>_xll.ciqfunctions.udf.CIQ(AS$9, "IQ_LASTSALEPRICE", $B237)</f>
        <v>58.55</v>
      </c>
      <c r="AT237" s="1">
        <f>_xll.ciqfunctions.udf.CIQ(AT$9, "IQ_LASTSALEPRICE", $B237)</f>
        <v>48.66</v>
      </c>
      <c r="AU237" s="1">
        <f>_xll.ciqfunctions.udf.CIQ(AU$9, "IQ_LASTSALEPRICE", $B237)</f>
        <v>88.39</v>
      </c>
      <c r="AV237" s="1">
        <f>_xll.ciqfunctions.udf.CIQ(AV$9, "IQ_LASTSALEPRICE", $B237)</f>
        <v>64.260000000000005</v>
      </c>
      <c r="AW237" s="1">
        <f>_xll.ciqfunctions.udf.CIQ(AW$9, "IQ_LASTSALEPRICE", $B237)</f>
        <v>43.96</v>
      </c>
    </row>
    <row r="238" spans="2:49" x14ac:dyDescent="0.3">
      <c r="B238" s="14">
        <v>44811</v>
      </c>
      <c r="C238" s="1">
        <f>_xll.ciqfunctions.udf.CIQ(C$9, "IQ_LASTSALEPRICE", $B238)</f>
        <v>60.13</v>
      </c>
      <c r="D238" s="1">
        <f>_xll.ciqfunctions.udf.CIQ(D$9, "IQ_LASTSALEPRICE", $B238)</f>
        <v>63.11</v>
      </c>
      <c r="E238" s="1">
        <f>_xll.ciqfunctions.udf.CIQ(E$9, "IQ_LASTSALEPRICE", $B238)</f>
        <v>95.61</v>
      </c>
      <c r="F238" s="1">
        <f>_xll.ciqfunctions.udf.CIQ(F$9, "IQ_LASTSALEPRICE", $B238)</f>
        <v>104.74</v>
      </c>
      <c r="G238" s="1">
        <f>_xll.ciqfunctions.udf.CIQ(G$9, "IQ_LASTSALEPRICE", $B238)</f>
        <v>40.880000000000003</v>
      </c>
      <c r="H238" s="1">
        <f>_xll.ciqfunctions.udf.CIQ(H$9, "IQ_LASTSALEPRICE", $B238)</f>
        <v>69.72</v>
      </c>
      <c r="I238" s="1">
        <f>_xll.ciqfunctions.udf.CIQ(I$9, "IQ_LASTSALEPRICE", $B238)</f>
        <v>101.23</v>
      </c>
      <c r="J238" s="1">
        <f>_xll.ciqfunctions.udf.CIQ(J$9, "IQ_LASTSALEPRICE", $B238)</f>
        <v>83.39</v>
      </c>
      <c r="K238" s="1">
        <f>_xll.ciqfunctions.udf.CIQ(K$9, "IQ_LASTSALEPRICE", $B238)</f>
        <v>110.25</v>
      </c>
      <c r="L238" s="1">
        <f>_xll.ciqfunctions.udf.CIQ(L$9, "IQ_LASTSALEPRICE", $B238)</f>
        <v>68.03</v>
      </c>
      <c r="M238" s="1">
        <f>_xll.ciqfunctions.udf.CIQ(M$9, "IQ_LASTSALEPRICE", $B238)</f>
        <v>119.17</v>
      </c>
      <c r="N238" s="1">
        <f>_xll.ciqfunctions.udf.CIQ(N$9, "IQ_LASTSALEPRICE", $B238)</f>
        <v>70.12</v>
      </c>
      <c r="O238" s="1">
        <f>_xll.ciqfunctions.udf.CIQ(O$9, "IQ_LASTSALEPRICE", $B238)</f>
        <v>91.82</v>
      </c>
      <c r="P238" s="1">
        <f>_xll.ciqfunctions.udf.CIQ(P$9, "IQ_LASTSALEPRICE", $B238)</f>
        <v>39.520000000000003</v>
      </c>
      <c r="Q238" s="1">
        <f>_xll.ciqfunctions.udf.CIQ(Q$9, "IQ_LASTSALEPRICE", $B238)</f>
        <v>110.68</v>
      </c>
      <c r="R238" s="1">
        <f>_xll.ciqfunctions.udf.CIQ(R$9, "IQ_LASTSALEPRICE", $B238)</f>
        <v>78.37</v>
      </c>
      <c r="S238" s="1">
        <f>_xll.ciqfunctions.udf.CIQ(S$9, "IQ_LASTSALEPRICE", $B238)</f>
        <v>90.24</v>
      </c>
      <c r="T238" s="1">
        <f>_xll.ciqfunctions.udf.CIQ(T$9, "IQ_LASTSALEPRICE", $B238)</f>
        <v>54.23</v>
      </c>
      <c r="U238" s="1">
        <f>_xll.ciqfunctions.udf.CIQ(U$9, "IQ_LASTSALEPRICE", $B238)</f>
        <v>41.53</v>
      </c>
      <c r="V238" s="1">
        <f>_xll.ciqfunctions.udf.CIQ(V$9, "IQ_LASTSALEPRICE", $B238)</f>
        <v>76.7</v>
      </c>
      <c r="W238" s="1">
        <f>_xll.ciqfunctions.udf.CIQ(W$9, "IQ_LASTSALEPRICE", $B238)</f>
        <v>52.5</v>
      </c>
      <c r="X238" s="1">
        <f>_xll.ciqfunctions.udf.CIQ(X$9, "IQ_LASTSALEPRICE", $B238)</f>
        <v>79.75</v>
      </c>
      <c r="Y238" s="1">
        <f>_xll.ciqfunctions.udf.CIQ(Y$9, "IQ_LASTSALEPRICE", $B238)</f>
        <v>106.22</v>
      </c>
      <c r="Z238" s="1">
        <f>_xll.ciqfunctions.udf.CIQ(Z$9, "IQ_LASTSALEPRICE", $B238)</f>
        <v>76.98</v>
      </c>
      <c r="AA238" s="1">
        <f>_xll.ciqfunctions.udf.CIQ(AA$9, "IQ_LASTSALEPRICE", $B238)</f>
        <v>135.29</v>
      </c>
      <c r="AB238" s="1">
        <f>_xll.ciqfunctions.udf.CIQ(AB$9, "IQ_LASTSALEPRICE", $B238)</f>
        <v>77.58</v>
      </c>
      <c r="AC238" s="1">
        <f>_xll.ciqfunctions.udf.CIQ(AC$9, "IQ_LASTSALEPRICE", $B238)</f>
        <v>67.23</v>
      </c>
      <c r="AD238" s="1">
        <f>_xll.ciqfunctions.udf.CIQ(AD$9, "IQ_LASTSALEPRICE", $B238)</f>
        <v>12.73</v>
      </c>
      <c r="AE238" s="1">
        <f>_xll.ciqfunctions.udf.CIQ(AE$9, "IQ_LASTSALEPRICE", $B238)</f>
        <v>173.49</v>
      </c>
      <c r="AF238" s="1">
        <f>_xll.ciqfunctions.udf.CIQ(AF$9, "IQ_LASTSALEPRICE", $B238)</f>
        <v>76.42</v>
      </c>
      <c r="AG238" s="1">
        <f>_xll.ciqfunctions.udf.CIQ(AG$9, "IQ_LASTSALEPRICE", $B238)</f>
        <v>32.67</v>
      </c>
      <c r="AH238" s="1">
        <f>_xll.ciqfunctions.udf.CIQ(AH$9, "IQ_LASTSALEPRICE", $B238)</f>
        <v>41.15</v>
      </c>
      <c r="AI238" s="1">
        <f>_xll.ciqfunctions.udf.CIQ(AI$9, "IQ_LASTSALEPRICE", $B238)</f>
        <v>117.64</v>
      </c>
      <c r="AJ238" s="1">
        <f>_xll.ciqfunctions.udf.CIQ(AJ$9, "IQ_LASTSALEPRICE", $B238)</f>
        <v>128.83000000000001</v>
      </c>
      <c r="AK238" s="1">
        <f>_xll.ciqfunctions.udf.CIQ(AK$9, "IQ_LASTSALEPRICE", $B238)</f>
        <v>30.44</v>
      </c>
      <c r="AL238" s="1">
        <f>_xll.ciqfunctions.udf.CIQ(AL$9, "IQ_LASTSALEPRICE", $B238)</f>
        <v>45.99</v>
      </c>
      <c r="AM238" s="1">
        <f>_xll.ciqfunctions.udf.CIQ(AM$9, "IQ_LASTSALEPRICE", $B238)</f>
        <v>49.41</v>
      </c>
      <c r="AN238" s="1">
        <f>_xll.ciqfunctions.udf.CIQ(AN$9, "IQ_LASTSALEPRICE", $B238)</f>
        <v>80.83</v>
      </c>
      <c r="AO238" s="1">
        <f>_xll.ciqfunctions.udf.CIQ(AO$9, "IQ_LASTSALEPRICE", $B238)</f>
        <v>81.760000000000005</v>
      </c>
      <c r="AP238" s="1">
        <f>_xll.ciqfunctions.udf.CIQ(AP$9, "IQ_LASTSALEPRICE", $B238)</f>
        <v>70.06</v>
      </c>
      <c r="AQ238" s="1">
        <f>_xll.ciqfunctions.udf.CIQ(AQ$9, "IQ_LASTSALEPRICE", $B238)</f>
        <v>83.79</v>
      </c>
      <c r="AR238" s="1">
        <f>_xll.ciqfunctions.udf.CIQ(AR$9, "IQ_LASTSALEPRICE", $B238)</f>
        <v>153.34</v>
      </c>
      <c r="AS238" s="1">
        <f>_xll.ciqfunctions.udf.CIQ(AS$9, "IQ_LASTSALEPRICE", $B238)</f>
        <v>58.8</v>
      </c>
      <c r="AT238" s="1">
        <f>_xll.ciqfunctions.udf.CIQ(AT$9, "IQ_LASTSALEPRICE", $B238)</f>
        <v>48.81</v>
      </c>
      <c r="AU238" s="1">
        <f>_xll.ciqfunctions.udf.CIQ(AU$9, "IQ_LASTSALEPRICE", $B238)</f>
        <v>88.89</v>
      </c>
      <c r="AV238" s="1">
        <f>_xll.ciqfunctions.udf.CIQ(AV$9, "IQ_LASTSALEPRICE", $B238)</f>
        <v>64.67</v>
      </c>
      <c r="AW238" s="1">
        <f>_xll.ciqfunctions.udf.CIQ(AW$9, "IQ_LASTSALEPRICE", $B238)</f>
        <v>44.37</v>
      </c>
    </row>
    <row r="239" spans="2:49" x14ac:dyDescent="0.3">
      <c r="B239" s="14">
        <v>44810</v>
      </c>
      <c r="C239" s="1">
        <f>_xll.ciqfunctions.udf.CIQ(C$9, "IQ_LASTSALEPRICE", $B239)</f>
        <v>59.26</v>
      </c>
      <c r="D239" s="1">
        <f>_xll.ciqfunctions.udf.CIQ(D$9, "IQ_LASTSALEPRICE", $B239)</f>
        <v>61.16</v>
      </c>
      <c r="E239" s="1">
        <f>_xll.ciqfunctions.udf.CIQ(E$9, "IQ_LASTSALEPRICE", $B239)</f>
        <v>92.22</v>
      </c>
      <c r="F239" s="1">
        <f>_xll.ciqfunctions.udf.CIQ(F$9, "IQ_LASTSALEPRICE", $B239)</f>
        <v>101.56</v>
      </c>
      <c r="G239" s="1">
        <f>_xll.ciqfunctions.udf.CIQ(G$9, "IQ_LASTSALEPRICE", $B239)</f>
        <v>40.29</v>
      </c>
      <c r="H239" s="1">
        <f>_xll.ciqfunctions.udf.CIQ(H$9, "IQ_LASTSALEPRICE", $B239)</f>
        <v>67.37</v>
      </c>
      <c r="I239" s="1">
        <f>_xll.ciqfunctions.udf.CIQ(I$9, "IQ_LASTSALEPRICE", $B239)</f>
        <v>97.75</v>
      </c>
      <c r="J239" s="1">
        <f>_xll.ciqfunctions.udf.CIQ(J$9, "IQ_LASTSALEPRICE", $B239)</f>
        <v>81.5</v>
      </c>
      <c r="K239" s="1">
        <f>_xll.ciqfunctions.udf.CIQ(K$9, "IQ_LASTSALEPRICE", $B239)</f>
        <v>106.76</v>
      </c>
      <c r="L239" s="1">
        <f>_xll.ciqfunctions.udf.CIQ(L$9, "IQ_LASTSALEPRICE", $B239)</f>
        <v>65.87</v>
      </c>
      <c r="M239" s="1">
        <f>_xll.ciqfunctions.udf.CIQ(M$9, "IQ_LASTSALEPRICE", $B239)</f>
        <v>115.63</v>
      </c>
      <c r="N239" s="1">
        <f>_xll.ciqfunctions.udf.CIQ(N$9, "IQ_LASTSALEPRICE", $B239)</f>
        <v>68.02</v>
      </c>
      <c r="O239" s="1">
        <f>_xll.ciqfunctions.udf.CIQ(O$9, "IQ_LASTSALEPRICE", $B239)</f>
        <v>89.15</v>
      </c>
      <c r="P239" s="1">
        <f>_xll.ciqfunctions.udf.CIQ(P$9, "IQ_LASTSALEPRICE", $B239)</f>
        <v>38.4</v>
      </c>
      <c r="Q239" s="1">
        <f>_xll.ciqfunctions.udf.CIQ(Q$9, "IQ_LASTSALEPRICE", $B239)</f>
        <v>108.26</v>
      </c>
      <c r="R239" s="1">
        <f>_xll.ciqfunctions.udf.CIQ(R$9, "IQ_LASTSALEPRICE", $B239)</f>
        <v>76.959999999999994</v>
      </c>
      <c r="S239" s="1">
        <f>_xll.ciqfunctions.udf.CIQ(S$9, "IQ_LASTSALEPRICE", $B239)</f>
        <v>87.37</v>
      </c>
      <c r="T239" s="1">
        <f>_xll.ciqfunctions.udf.CIQ(T$9, "IQ_LASTSALEPRICE", $B239)</f>
        <v>53.16</v>
      </c>
      <c r="U239" s="1">
        <f>_xll.ciqfunctions.udf.CIQ(U$9, "IQ_LASTSALEPRICE", $B239)</f>
        <v>40.43</v>
      </c>
      <c r="V239" s="1">
        <f>_xll.ciqfunctions.udf.CIQ(V$9, "IQ_LASTSALEPRICE", $B239)</f>
        <v>74.53</v>
      </c>
      <c r="W239" s="1">
        <f>_xll.ciqfunctions.udf.CIQ(W$9, "IQ_LASTSALEPRICE", $B239)</f>
        <v>51.2</v>
      </c>
      <c r="X239" s="1">
        <f>_xll.ciqfunctions.udf.CIQ(X$9, "IQ_LASTSALEPRICE", $B239)</f>
        <v>77.78</v>
      </c>
      <c r="Y239" s="1">
        <f>_xll.ciqfunctions.udf.CIQ(Y$9, "IQ_LASTSALEPRICE", $B239)</f>
        <v>103.06</v>
      </c>
      <c r="Z239" s="1">
        <f>_xll.ciqfunctions.udf.CIQ(Z$9, "IQ_LASTSALEPRICE", $B239)</f>
        <v>74.44</v>
      </c>
      <c r="AA239" s="1">
        <f>_xll.ciqfunctions.udf.CIQ(AA$9, "IQ_LASTSALEPRICE", $B239)</f>
        <v>131.19999999999999</v>
      </c>
      <c r="AB239" s="1">
        <f>_xll.ciqfunctions.udf.CIQ(AB$9, "IQ_LASTSALEPRICE", $B239)</f>
        <v>75.67</v>
      </c>
      <c r="AC239" s="1">
        <f>_xll.ciqfunctions.udf.CIQ(AC$9, "IQ_LASTSALEPRICE", $B239)</f>
        <v>63.53</v>
      </c>
      <c r="AD239" s="1">
        <f>_xll.ciqfunctions.udf.CIQ(AD$9, "IQ_LASTSALEPRICE", $B239)</f>
        <v>12.23</v>
      </c>
      <c r="AE239" s="1">
        <f>_xll.ciqfunctions.udf.CIQ(AE$9, "IQ_LASTSALEPRICE", $B239)</f>
        <v>167.83</v>
      </c>
      <c r="AF239" s="1">
        <f>_xll.ciqfunctions.udf.CIQ(AF$9, "IQ_LASTSALEPRICE", $B239)</f>
        <v>74.86</v>
      </c>
      <c r="AG239" s="1">
        <f>_xll.ciqfunctions.udf.CIQ(AG$9, "IQ_LASTSALEPRICE", $B239)</f>
        <v>31.7</v>
      </c>
      <c r="AH239" s="1">
        <f>_xll.ciqfunctions.udf.CIQ(AH$9, "IQ_LASTSALEPRICE", $B239)</f>
        <v>39.72</v>
      </c>
      <c r="AI239" s="1">
        <f>_xll.ciqfunctions.udf.CIQ(AI$9, "IQ_LASTSALEPRICE", $B239)</f>
        <v>114.21</v>
      </c>
      <c r="AJ239" s="1">
        <f>_xll.ciqfunctions.udf.CIQ(AJ$9, "IQ_LASTSALEPRICE", $B239)</f>
        <v>126.27</v>
      </c>
      <c r="AK239" s="1">
        <f>_xll.ciqfunctions.udf.CIQ(AK$9, "IQ_LASTSALEPRICE", $B239)</f>
        <v>29.52</v>
      </c>
      <c r="AL239" s="1">
        <f>_xll.ciqfunctions.udf.CIQ(AL$9, "IQ_LASTSALEPRICE", $B239)</f>
        <v>44.65</v>
      </c>
      <c r="AM239" s="1">
        <f>_xll.ciqfunctions.udf.CIQ(AM$9, "IQ_LASTSALEPRICE", $B239)</f>
        <v>48.29</v>
      </c>
      <c r="AN239" s="1">
        <f>_xll.ciqfunctions.udf.CIQ(AN$9, "IQ_LASTSALEPRICE", $B239)</f>
        <v>79.180000000000007</v>
      </c>
      <c r="AO239" s="1">
        <f>_xll.ciqfunctions.udf.CIQ(AO$9, "IQ_LASTSALEPRICE", $B239)</f>
        <v>80.06</v>
      </c>
      <c r="AP239" s="1">
        <f>_xll.ciqfunctions.udf.CIQ(AP$9, "IQ_LASTSALEPRICE", $B239)</f>
        <v>68.73</v>
      </c>
      <c r="AQ239" s="1">
        <f>_xll.ciqfunctions.udf.CIQ(AQ$9, "IQ_LASTSALEPRICE", $B239)</f>
        <v>82.41</v>
      </c>
      <c r="AR239" s="1">
        <f>_xll.ciqfunctions.udf.CIQ(AR$9, "IQ_LASTSALEPRICE", $B239)</f>
        <v>148.41999999999999</v>
      </c>
      <c r="AS239" s="1">
        <f>_xll.ciqfunctions.udf.CIQ(AS$9, "IQ_LASTSALEPRICE", $B239)</f>
        <v>57.87</v>
      </c>
      <c r="AT239" s="1">
        <f>_xll.ciqfunctions.udf.CIQ(AT$9, "IQ_LASTSALEPRICE", $B239)</f>
        <v>49.06</v>
      </c>
      <c r="AU239" s="1">
        <f>_xll.ciqfunctions.udf.CIQ(AU$9, "IQ_LASTSALEPRICE", $B239)</f>
        <v>87.66</v>
      </c>
      <c r="AV239" s="1">
        <f>_xll.ciqfunctions.udf.CIQ(AV$9, "IQ_LASTSALEPRICE", $B239)</f>
        <v>63.56</v>
      </c>
      <c r="AW239" s="1">
        <f>_xll.ciqfunctions.udf.CIQ(AW$9, "IQ_LASTSALEPRICE", $B239)</f>
        <v>43.4</v>
      </c>
    </row>
    <row r="240" spans="2:49" x14ac:dyDescent="0.3">
      <c r="B240" s="14">
        <v>44806</v>
      </c>
      <c r="C240" s="1">
        <f>_xll.ciqfunctions.udf.CIQ(C$9, "IQ_LASTSALEPRICE", $B240)</f>
        <v>60.06</v>
      </c>
      <c r="D240" s="1">
        <f>_xll.ciqfunctions.udf.CIQ(D$9, "IQ_LASTSALEPRICE", $B240)</f>
        <v>61.49</v>
      </c>
      <c r="E240" s="1">
        <f>_xll.ciqfunctions.udf.CIQ(E$9, "IQ_LASTSALEPRICE", $B240)</f>
        <v>92.93</v>
      </c>
      <c r="F240" s="1">
        <f>_xll.ciqfunctions.udf.CIQ(F$9, "IQ_LASTSALEPRICE", $B240)</f>
        <v>101.09</v>
      </c>
      <c r="G240" s="1">
        <f>_xll.ciqfunctions.udf.CIQ(G$9, "IQ_LASTSALEPRICE", $B240)</f>
        <v>40.659999999999997</v>
      </c>
      <c r="H240" s="1">
        <f>_xll.ciqfunctions.udf.CIQ(H$9, "IQ_LASTSALEPRICE", $B240)</f>
        <v>67.14</v>
      </c>
      <c r="I240" s="1">
        <f>_xll.ciqfunctions.udf.CIQ(I$9, "IQ_LASTSALEPRICE", $B240)</f>
        <v>98.48</v>
      </c>
      <c r="J240" s="1">
        <f>_xll.ciqfunctions.udf.CIQ(J$9, "IQ_LASTSALEPRICE", $B240)</f>
        <v>81.83</v>
      </c>
      <c r="K240" s="1">
        <f>_xll.ciqfunctions.udf.CIQ(K$9, "IQ_LASTSALEPRICE", $B240)</f>
        <v>107</v>
      </c>
      <c r="L240" s="1">
        <f>_xll.ciqfunctions.udf.CIQ(L$9, "IQ_LASTSALEPRICE", $B240)</f>
        <v>67.959999999999994</v>
      </c>
      <c r="M240" s="1">
        <f>_xll.ciqfunctions.udf.CIQ(M$9, "IQ_LASTSALEPRICE", $B240)</f>
        <v>116.22</v>
      </c>
      <c r="N240" s="1">
        <f>_xll.ciqfunctions.udf.CIQ(N$9, "IQ_LASTSALEPRICE", $B240)</f>
        <v>68.37</v>
      </c>
      <c r="O240" s="1">
        <f>_xll.ciqfunctions.udf.CIQ(O$9, "IQ_LASTSALEPRICE", $B240)</f>
        <v>89.55</v>
      </c>
      <c r="P240" s="1">
        <f>_xll.ciqfunctions.udf.CIQ(P$9, "IQ_LASTSALEPRICE", $B240)</f>
        <v>39.03</v>
      </c>
      <c r="Q240" s="1">
        <f>_xll.ciqfunctions.udf.CIQ(Q$9, "IQ_LASTSALEPRICE", $B240)</f>
        <v>109.14</v>
      </c>
      <c r="R240" s="1">
        <f>_xll.ciqfunctions.udf.CIQ(R$9, "IQ_LASTSALEPRICE", $B240)</f>
        <v>77.260000000000005</v>
      </c>
      <c r="S240" s="1">
        <f>_xll.ciqfunctions.udf.CIQ(S$9, "IQ_LASTSALEPRICE", $B240)</f>
        <v>85.11</v>
      </c>
      <c r="T240" s="1">
        <f>_xll.ciqfunctions.udf.CIQ(T$9, "IQ_LASTSALEPRICE", $B240)</f>
        <v>53.33</v>
      </c>
      <c r="U240" s="1">
        <f>_xll.ciqfunctions.udf.CIQ(U$9, "IQ_LASTSALEPRICE", $B240)</f>
        <v>40.659999999999997</v>
      </c>
      <c r="V240" s="1">
        <f>_xll.ciqfunctions.udf.CIQ(V$9, "IQ_LASTSALEPRICE", $B240)</f>
        <v>74.900000000000006</v>
      </c>
      <c r="W240" s="1">
        <f>_xll.ciqfunctions.udf.CIQ(W$9, "IQ_LASTSALEPRICE", $B240)</f>
        <v>51.72</v>
      </c>
      <c r="X240" s="1">
        <f>_xll.ciqfunctions.udf.CIQ(X$9, "IQ_LASTSALEPRICE", $B240)</f>
        <v>77.87</v>
      </c>
      <c r="Y240" s="1">
        <f>_xll.ciqfunctions.udf.CIQ(Y$9, "IQ_LASTSALEPRICE", $B240)</f>
        <v>103.01</v>
      </c>
      <c r="Z240" s="1">
        <f>_xll.ciqfunctions.udf.CIQ(Z$9, "IQ_LASTSALEPRICE", $B240)</f>
        <v>74.41</v>
      </c>
      <c r="AA240" s="1">
        <f>_xll.ciqfunctions.udf.CIQ(AA$9, "IQ_LASTSALEPRICE", $B240)</f>
        <v>131.13999999999999</v>
      </c>
      <c r="AB240" s="1">
        <f>_xll.ciqfunctions.udf.CIQ(AB$9, "IQ_LASTSALEPRICE", $B240)</f>
        <v>75.8</v>
      </c>
      <c r="AC240" s="1">
        <f>_xll.ciqfunctions.udf.CIQ(AC$9, "IQ_LASTSALEPRICE", $B240)</f>
        <v>64.010000000000005</v>
      </c>
      <c r="AD240" s="1">
        <f>_xll.ciqfunctions.udf.CIQ(AD$9, "IQ_LASTSALEPRICE", $B240)</f>
        <v>12.55</v>
      </c>
      <c r="AE240" s="1">
        <f>_xll.ciqfunctions.udf.CIQ(AE$9, "IQ_LASTSALEPRICE", $B240)</f>
        <v>166.8</v>
      </c>
      <c r="AF240" s="1">
        <f>_xll.ciqfunctions.udf.CIQ(AF$9, "IQ_LASTSALEPRICE", $B240)</f>
        <v>75.64</v>
      </c>
      <c r="AG240" s="1">
        <f>_xll.ciqfunctions.udf.CIQ(AG$9, "IQ_LASTSALEPRICE", $B240)</f>
        <v>31.78</v>
      </c>
      <c r="AH240" s="1">
        <f>_xll.ciqfunctions.udf.CIQ(AH$9, "IQ_LASTSALEPRICE", $B240)</f>
        <v>39.909999999999997</v>
      </c>
      <c r="AI240" s="1">
        <f>_xll.ciqfunctions.udf.CIQ(AI$9, "IQ_LASTSALEPRICE", $B240)</f>
        <v>114.55</v>
      </c>
      <c r="AJ240" s="1">
        <f>_xll.ciqfunctions.udf.CIQ(AJ$9, "IQ_LASTSALEPRICE", $B240)</f>
        <v>127.03</v>
      </c>
      <c r="AK240" s="1">
        <f>_xll.ciqfunctions.udf.CIQ(AK$9, "IQ_LASTSALEPRICE", $B240)</f>
        <v>29.55</v>
      </c>
      <c r="AL240" s="1">
        <f>_xll.ciqfunctions.udf.CIQ(AL$9, "IQ_LASTSALEPRICE", $B240)</f>
        <v>44.5</v>
      </c>
      <c r="AM240" s="1">
        <f>_xll.ciqfunctions.udf.CIQ(AM$9, "IQ_LASTSALEPRICE", $B240)</f>
        <v>47.49</v>
      </c>
      <c r="AN240" s="1">
        <f>_xll.ciqfunctions.udf.CIQ(AN$9, "IQ_LASTSALEPRICE", $B240)</f>
        <v>79.12</v>
      </c>
      <c r="AO240" s="1">
        <f>_xll.ciqfunctions.udf.CIQ(AO$9, "IQ_LASTSALEPRICE", $B240)</f>
        <v>80.33</v>
      </c>
      <c r="AP240" s="1">
        <f>_xll.ciqfunctions.udf.CIQ(AP$9, "IQ_LASTSALEPRICE", $B240)</f>
        <v>69.010000000000005</v>
      </c>
      <c r="AQ240" s="1">
        <f>_xll.ciqfunctions.udf.CIQ(AQ$9, "IQ_LASTSALEPRICE", $B240)</f>
        <v>82.86</v>
      </c>
      <c r="AR240" s="1">
        <f>_xll.ciqfunctions.udf.CIQ(AR$9, "IQ_LASTSALEPRICE", $B240)</f>
        <v>148.12</v>
      </c>
      <c r="AS240" s="1">
        <f>_xll.ciqfunctions.udf.CIQ(AS$9, "IQ_LASTSALEPRICE", $B240)</f>
        <v>58.44</v>
      </c>
      <c r="AT240" s="1">
        <f>_xll.ciqfunctions.udf.CIQ(AT$9, "IQ_LASTSALEPRICE", $B240)</f>
        <v>49.16</v>
      </c>
      <c r="AU240" s="1">
        <f>_xll.ciqfunctions.udf.CIQ(AU$9, "IQ_LASTSALEPRICE", $B240)</f>
        <v>89.21</v>
      </c>
      <c r="AV240" s="1">
        <f>_xll.ciqfunctions.udf.CIQ(AV$9, "IQ_LASTSALEPRICE", $B240)</f>
        <v>64.099999999999994</v>
      </c>
      <c r="AW240" s="1">
        <f>_xll.ciqfunctions.udf.CIQ(AW$9, "IQ_LASTSALEPRICE", $B240)</f>
        <v>43.63</v>
      </c>
    </row>
    <row r="241" spans="2:49" x14ac:dyDescent="0.3">
      <c r="B241" s="14">
        <v>44805</v>
      </c>
      <c r="C241" s="1">
        <f>_xll.ciqfunctions.udf.CIQ(C$9, "IQ_LASTSALEPRICE", $B241)</f>
        <v>59.97</v>
      </c>
      <c r="D241" s="1">
        <f>_xll.ciqfunctions.udf.CIQ(D$9, "IQ_LASTSALEPRICE", $B241)</f>
        <v>62.06</v>
      </c>
      <c r="E241" s="1">
        <f>_xll.ciqfunctions.udf.CIQ(E$9, "IQ_LASTSALEPRICE", $B241)</f>
        <v>93.86</v>
      </c>
      <c r="F241" s="1">
        <f>_xll.ciqfunctions.udf.CIQ(F$9, "IQ_LASTSALEPRICE", $B241)</f>
        <v>102.38</v>
      </c>
      <c r="G241" s="1">
        <f>_xll.ciqfunctions.udf.CIQ(G$9, "IQ_LASTSALEPRICE", $B241)</f>
        <v>41.26</v>
      </c>
      <c r="H241" s="1">
        <f>_xll.ciqfunctions.udf.CIQ(H$9, "IQ_LASTSALEPRICE", $B241)</f>
        <v>68.099999999999994</v>
      </c>
      <c r="I241" s="1">
        <f>_xll.ciqfunctions.udf.CIQ(I$9, "IQ_LASTSALEPRICE", $B241)</f>
        <v>99.44</v>
      </c>
      <c r="J241" s="1">
        <f>_xll.ciqfunctions.udf.CIQ(J$9, "IQ_LASTSALEPRICE", $B241)</f>
        <v>82.36</v>
      </c>
      <c r="K241" s="1">
        <f>_xll.ciqfunctions.udf.CIQ(K$9, "IQ_LASTSALEPRICE", $B241)</f>
        <v>108.19</v>
      </c>
      <c r="L241" s="1">
        <f>_xll.ciqfunctions.udf.CIQ(L$9, "IQ_LASTSALEPRICE", $B241)</f>
        <v>68.27</v>
      </c>
      <c r="M241" s="1">
        <f>_xll.ciqfunctions.udf.CIQ(M$9, "IQ_LASTSALEPRICE", $B241)</f>
        <v>117.02</v>
      </c>
      <c r="N241" s="1">
        <f>_xll.ciqfunctions.udf.CIQ(N$9, "IQ_LASTSALEPRICE", $B241)</f>
        <v>69.739999999999995</v>
      </c>
      <c r="O241" s="1">
        <f>_xll.ciqfunctions.udf.CIQ(O$9, "IQ_LASTSALEPRICE", $B241)</f>
        <v>90.87</v>
      </c>
      <c r="P241" s="1">
        <f>_xll.ciqfunctions.udf.CIQ(P$9, "IQ_LASTSALEPRICE", $B241)</f>
        <v>39.5</v>
      </c>
      <c r="Q241" s="1">
        <f>_xll.ciqfunctions.udf.CIQ(Q$9, "IQ_LASTSALEPRICE", $B241)</f>
        <v>110.65</v>
      </c>
      <c r="R241" s="1">
        <f>_xll.ciqfunctions.udf.CIQ(R$9, "IQ_LASTSALEPRICE", $B241)</f>
        <v>78.05</v>
      </c>
      <c r="S241" s="1">
        <f>_xll.ciqfunctions.udf.CIQ(S$9, "IQ_LASTSALEPRICE", $B241)</f>
        <v>86.26</v>
      </c>
      <c r="T241" s="1">
        <f>_xll.ciqfunctions.udf.CIQ(T$9, "IQ_LASTSALEPRICE", $B241)</f>
        <v>53.72</v>
      </c>
      <c r="U241" s="1">
        <f>_xll.ciqfunctions.udf.CIQ(U$9, "IQ_LASTSALEPRICE", $B241)</f>
        <v>41.01</v>
      </c>
      <c r="V241" s="1">
        <f>_xll.ciqfunctions.udf.CIQ(V$9, "IQ_LASTSALEPRICE", $B241)</f>
        <v>75.94</v>
      </c>
      <c r="W241" s="1">
        <f>_xll.ciqfunctions.udf.CIQ(W$9, "IQ_LASTSALEPRICE", $B241)</f>
        <v>52.2</v>
      </c>
      <c r="X241" s="1">
        <f>_xll.ciqfunctions.udf.CIQ(X$9, "IQ_LASTSALEPRICE", $B241)</f>
        <v>78.77</v>
      </c>
      <c r="Y241" s="1">
        <f>_xll.ciqfunctions.udf.CIQ(Y$9, "IQ_LASTSALEPRICE", $B241)</f>
        <v>104.65</v>
      </c>
      <c r="Z241" s="1">
        <f>_xll.ciqfunctions.udf.CIQ(Z$9, "IQ_LASTSALEPRICE", $B241)</f>
        <v>75.42</v>
      </c>
      <c r="AA241" s="1">
        <f>_xll.ciqfunctions.udf.CIQ(AA$9, "IQ_LASTSALEPRICE", $B241)</f>
        <v>132.74</v>
      </c>
      <c r="AB241" s="1">
        <f>_xll.ciqfunctions.udf.CIQ(AB$9, "IQ_LASTSALEPRICE", $B241)</f>
        <v>76.42</v>
      </c>
      <c r="AC241" s="1">
        <f>_xll.ciqfunctions.udf.CIQ(AC$9, "IQ_LASTSALEPRICE", $B241)</f>
        <v>64.83</v>
      </c>
      <c r="AD241" s="1">
        <f>_xll.ciqfunctions.udf.CIQ(AD$9, "IQ_LASTSALEPRICE", $B241)</f>
        <v>12.53</v>
      </c>
      <c r="AE241" s="1">
        <f>_xll.ciqfunctions.udf.CIQ(AE$9, "IQ_LASTSALEPRICE", $B241)</f>
        <v>168.01</v>
      </c>
      <c r="AF241" s="1">
        <f>_xll.ciqfunctions.udf.CIQ(AF$9, "IQ_LASTSALEPRICE", $B241)</f>
        <v>76.290000000000006</v>
      </c>
      <c r="AG241" s="1">
        <f>_xll.ciqfunctions.udf.CIQ(AG$9, "IQ_LASTSALEPRICE", $B241)</f>
        <v>31.95</v>
      </c>
      <c r="AH241" s="1">
        <f>_xll.ciqfunctions.udf.CIQ(AH$9, "IQ_LASTSALEPRICE", $B241)</f>
        <v>40.17</v>
      </c>
      <c r="AI241" s="1">
        <f>_xll.ciqfunctions.udf.CIQ(AI$9, "IQ_LASTSALEPRICE", $B241)</f>
        <v>114.78</v>
      </c>
      <c r="AJ241" s="1">
        <f>_xll.ciqfunctions.udf.CIQ(AJ$9, "IQ_LASTSALEPRICE", $B241)</f>
        <v>127.06</v>
      </c>
      <c r="AK241" s="1">
        <f>_xll.ciqfunctions.udf.CIQ(AK$9, "IQ_LASTSALEPRICE", $B241)</f>
        <v>29.73</v>
      </c>
      <c r="AL241" s="1">
        <f>_xll.ciqfunctions.udf.CIQ(AL$9, "IQ_LASTSALEPRICE", $B241)</f>
        <v>44.74</v>
      </c>
      <c r="AM241" s="1">
        <f>_xll.ciqfunctions.udf.CIQ(AM$9, "IQ_LASTSALEPRICE", $B241)</f>
        <v>47.67</v>
      </c>
      <c r="AN241" s="1">
        <f>_xll.ciqfunctions.udf.CIQ(AN$9, "IQ_LASTSALEPRICE", $B241)</f>
        <v>79.349999999999994</v>
      </c>
      <c r="AO241" s="1">
        <f>_xll.ciqfunctions.udf.CIQ(AO$9, "IQ_LASTSALEPRICE", $B241)</f>
        <v>79.41</v>
      </c>
      <c r="AP241" s="1">
        <f>_xll.ciqfunctions.udf.CIQ(AP$9, "IQ_LASTSALEPRICE", $B241)</f>
        <v>69.84</v>
      </c>
      <c r="AQ241" s="1">
        <f>_xll.ciqfunctions.udf.CIQ(AQ$9, "IQ_LASTSALEPRICE", $B241)</f>
        <v>83.78</v>
      </c>
      <c r="AR241" s="1">
        <f>_xll.ciqfunctions.udf.CIQ(AR$9, "IQ_LASTSALEPRICE", $B241)</f>
        <v>151.47999999999999</v>
      </c>
      <c r="AS241" s="1">
        <f>_xll.ciqfunctions.udf.CIQ(AS$9, "IQ_LASTSALEPRICE", $B241)</f>
        <v>59.28</v>
      </c>
      <c r="AT241" s="1">
        <f>_xll.ciqfunctions.udf.CIQ(AT$9, "IQ_LASTSALEPRICE", $B241)</f>
        <v>49.73</v>
      </c>
      <c r="AU241" s="1">
        <f>_xll.ciqfunctions.udf.CIQ(AU$9, "IQ_LASTSALEPRICE", $B241)</f>
        <v>89.35</v>
      </c>
      <c r="AV241" s="1">
        <f>_xll.ciqfunctions.udf.CIQ(AV$9, "IQ_LASTSALEPRICE", $B241)</f>
        <v>64.650000000000006</v>
      </c>
      <c r="AW241" s="1">
        <f>_xll.ciqfunctions.udf.CIQ(AW$9, "IQ_LASTSALEPRICE", $B241)</f>
        <v>43.71</v>
      </c>
    </row>
    <row r="242" spans="2:49" x14ac:dyDescent="0.3">
      <c r="B242" s="14">
        <v>44804</v>
      </c>
      <c r="C242" s="1">
        <f>_xll.ciqfunctions.udf.CIQ(C$9, "IQ_LASTSALEPRICE", $B242)</f>
        <v>59.18</v>
      </c>
      <c r="D242" s="1">
        <f>_xll.ciqfunctions.udf.CIQ(D$9, "IQ_LASTSALEPRICE", $B242)</f>
        <v>61.04</v>
      </c>
      <c r="E242" s="1">
        <f>_xll.ciqfunctions.udf.CIQ(E$9, "IQ_LASTSALEPRICE", $B242)</f>
        <v>92.62</v>
      </c>
      <c r="F242" s="1">
        <f>_xll.ciqfunctions.udf.CIQ(F$9, "IQ_LASTSALEPRICE", $B242)</f>
        <v>100.2</v>
      </c>
      <c r="G242" s="1">
        <f>_xll.ciqfunctions.udf.CIQ(G$9, "IQ_LASTSALEPRICE", $B242)</f>
        <v>40.630000000000003</v>
      </c>
      <c r="H242" s="1">
        <f>_xll.ciqfunctions.udf.CIQ(H$9, "IQ_LASTSALEPRICE", $B242)</f>
        <v>67.540000000000006</v>
      </c>
      <c r="I242" s="1">
        <f>_xll.ciqfunctions.udf.CIQ(I$9, "IQ_LASTSALEPRICE", $B242)</f>
        <v>97.74</v>
      </c>
      <c r="J242" s="1">
        <f>_xll.ciqfunctions.udf.CIQ(J$9, "IQ_LASTSALEPRICE", $B242)</f>
        <v>81.8</v>
      </c>
      <c r="K242" s="1">
        <f>_xll.ciqfunctions.udf.CIQ(K$9, "IQ_LASTSALEPRICE", $B242)</f>
        <v>106.91</v>
      </c>
      <c r="L242" s="1">
        <f>_xll.ciqfunctions.udf.CIQ(L$9, "IQ_LASTSALEPRICE", $B242)</f>
        <v>67.77</v>
      </c>
      <c r="M242" s="1">
        <f>_xll.ciqfunctions.udf.CIQ(M$9, "IQ_LASTSALEPRICE", $B242)</f>
        <v>115.3</v>
      </c>
      <c r="N242" s="1">
        <f>_xll.ciqfunctions.udf.CIQ(N$9, "IQ_LASTSALEPRICE", $B242)</f>
        <v>68.53</v>
      </c>
      <c r="O242" s="1">
        <f>_xll.ciqfunctions.udf.CIQ(O$9, "IQ_LASTSALEPRICE", $B242)</f>
        <v>89.69</v>
      </c>
      <c r="P242" s="1">
        <f>_xll.ciqfunctions.udf.CIQ(P$9, "IQ_LASTSALEPRICE", $B242)</f>
        <v>39.119999999999997</v>
      </c>
      <c r="Q242" s="1">
        <f>_xll.ciqfunctions.udf.CIQ(Q$9, "IQ_LASTSALEPRICE", $B242)</f>
        <v>109.24</v>
      </c>
      <c r="R242" s="1">
        <f>_xll.ciqfunctions.udf.CIQ(R$9, "IQ_LASTSALEPRICE", $B242)</f>
        <v>77.02</v>
      </c>
      <c r="S242" s="1">
        <f>_xll.ciqfunctions.udf.CIQ(S$9, "IQ_LASTSALEPRICE", $B242)</f>
        <v>85.06</v>
      </c>
      <c r="T242" s="1">
        <f>_xll.ciqfunctions.udf.CIQ(T$9, "IQ_LASTSALEPRICE", $B242)</f>
        <v>52.98</v>
      </c>
      <c r="U242" s="1">
        <f>_xll.ciqfunctions.udf.CIQ(U$9, "IQ_LASTSALEPRICE", $B242)</f>
        <v>40.54</v>
      </c>
      <c r="V242" s="1">
        <f>_xll.ciqfunctions.udf.CIQ(V$9, "IQ_LASTSALEPRICE", $B242)</f>
        <v>75.349999999999994</v>
      </c>
      <c r="W242" s="1">
        <f>_xll.ciqfunctions.udf.CIQ(W$9, "IQ_LASTSALEPRICE", $B242)</f>
        <v>51.67</v>
      </c>
      <c r="X242" s="1">
        <f>_xll.ciqfunctions.udf.CIQ(X$9, "IQ_LASTSALEPRICE", $B242)</f>
        <v>77.069999999999993</v>
      </c>
      <c r="Y242" s="1">
        <f>_xll.ciqfunctions.udf.CIQ(Y$9, "IQ_LASTSALEPRICE", $B242)</f>
        <v>103.14</v>
      </c>
      <c r="Z242" s="1">
        <f>_xll.ciqfunctions.udf.CIQ(Z$9, "IQ_LASTSALEPRICE", $B242)</f>
        <v>74.25</v>
      </c>
      <c r="AA242" s="1">
        <f>_xll.ciqfunctions.udf.CIQ(AA$9, "IQ_LASTSALEPRICE", $B242)</f>
        <v>130.34</v>
      </c>
      <c r="AB242" s="1">
        <f>_xll.ciqfunctions.udf.CIQ(AB$9, "IQ_LASTSALEPRICE", $B242)</f>
        <v>75.48</v>
      </c>
      <c r="AC242" s="1">
        <f>_xll.ciqfunctions.udf.CIQ(AC$9, "IQ_LASTSALEPRICE", $B242)</f>
        <v>64.36</v>
      </c>
      <c r="AD242" s="1">
        <f>_xll.ciqfunctions.udf.CIQ(AD$9, "IQ_LASTSALEPRICE", $B242)</f>
        <v>12.33</v>
      </c>
      <c r="AE242" s="1">
        <f>_xll.ciqfunctions.udf.CIQ(AE$9, "IQ_LASTSALEPRICE", $B242)</f>
        <v>164.97</v>
      </c>
      <c r="AF242" s="1">
        <f>_xll.ciqfunctions.udf.CIQ(AF$9, "IQ_LASTSALEPRICE", $B242)</f>
        <v>75.540000000000006</v>
      </c>
      <c r="AG242" s="1">
        <f>_xll.ciqfunctions.udf.CIQ(AG$9, "IQ_LASTSALEPRICE", $B242)</f>
        <v>31.53</v>
      </c>
      <c r="AH242" s="1">
        <f>_xll.ciqfunctions.udf.CIQ(AH$9, "IQ_LASTSALEPRICE", $B242)</f>
        <v>39.549999999999997</v>
      </c>
      <c r="AI242" s="1">
        <f>_xll.ciqfunctions.udf.CIQ(AI$9, "IQ_LASTSALEPRICE", $B242)</f>
        <v>113.38</v>
      </c>
      <c r="AJ242" s="1">
        <f>_xll.ciqfunctions.udf.CIQ(AJ$9, "IQ_LASTSALEPRICE", $B242)</f>
        <v>126.3</v>
      </c>
      <c r="AK242" s="1">
        <f>_xll.ciqfunctions.udf.CIQ(AK$9, "IQ_LASTSALEPRICE", $B242)</f>
        <v>29.51</v>
      </c>
      <c r="AL242" s="1">
        <f>_xll.ciqfunctions.udf.CIQ(AL$9, "IQ_LASTSALEPRICE", $B242)</f>
        <v>44.14</v>
      </c>
      <c r="AM242" s="1">
        <f>_xll.ciqfunctions.udf.CIQ(AM$9, "IQ_LASTSALEPRICE", $B242)</f>
        <v>47.61</v>
      </c>
      <c r="AN242" s="1">
        <f>_xll.ciqfunctions.udf.CIQ(AN$9, "IQ_LASTSALEPRICE", $B242)</f>
        <v>78.27</v>
      </c>
      <c r="AO242" s="1">
        <f>_xll.ciqfunctions.udf.CIQ(AO$9, "IQ_LASTSALEPRICE", $B242)</f>
        <v>77.849999999999994</v>
      </c>
      <c r="AP242" s="1">
        <f>_xll.ciqfunctions.udf.CIQ(AP$9, "IQ_LASTSALEPRICE", $B242)</f>
        <v>69.89</v>
      </c>
      <c r="AQ242" s="1">
        <f>_xll.ciqfunctions.udf.CIQ(AQ$9, "IQ_LASTSALEPRICE", $B242)</f>
        <v>82.97</v>
      </c>
      <c r="AR242" s="1">
        <f>_xll.ciqfunctions.udf.CIQ(AR$9, "IQ_LASTSALEPRICE", $B242)</f>
        <v>148.44999999999999</v>
      </c>
      <c r="AS242" s="1">
        <f>_xll.ciqfunctions.udf.CIQ(AS$9, "IQ_LASTSALEPRICE", $B242)</f>
        <v>58.53</v>
      </c>
      <c r="AT242" s="1">
        <f>_xll.ciqfunctions.udf.CIQ(AT$9, "IQ_LASTSALEPRICE", $B242)</f>
        <v>49.15</v>
      </c>
      <c r="AU242" s="1">
        <f>_xll.ciqfunctions.udf.CIQ(AU$9, "IQ_LASTSALEPRICE", $B242)</f>
        <v>88.77</v>
      </c>
      <c r="AV242" s="1">
        <f>_xll.ciqfunctions.udf.CIQ(AV$9, "IQ_LASTSALEPRICE", $B242)</f>
        <v>64.3</v>
      </c>
      <c r="AW242" s="1">
        <f>_xll.ciqfunctions.udf.CIQ(AW$9, "IQ_LASTSALEPRICE", $B242)</f>
        <v>43.97</v>
      </c>
    </row>
    <row r="243" spans="2:49" x14ac:dyDescent="0.3">
      <c r="B243" s="14">
        <v>44803</v>
      </c>
      <c r="C243" s="1">
        <f>_xll.ciqfunctions.udf.CIQ(C$9, "IQ_LASTSALEPRICE", $B243)</f>
        <v>59.05</v>
      </c>
      <c r="D243" s="1">
        <f>_xll.ciqfunctions.udf.CIQ(D$9, "IQ_LASTSALEPRICE", $B243)</f>
        <v>61.55</v>
      </c>
      <c r="E243" s="1">
        <f>_xll.ciqfunctions.udf.CIQ(E$9, "IQ_LASTSALEPRICE", $B243)</f>
        <v>93.34</v>
      </c>
      <c r="F243" s="1">
        <f>_xll.ciqfunctions.udf.CIQ(F$9, "IQ_LASTSALEPRICE", $B243)</f>
        <v>101.34</v>
      </c>
      <c r="G243" s="1">
        <f>_xll.ciqfunctions.udf.CIQ(G$9, "IQ_LASTSALEPRICE", $B243)</f>
        <v>41.29</v>
      </c>
      <c r="H243" s="1">
        <f>_xll.ciqfunctions.udf.CIQ(H$9, "IQ_LASTSALEPRICE", $B243)</f>
        <v>68.11</v>
      </c>
      <c r="I243" s="1">
        <f>_xll.ciqfunctions.udf.CIQ(I$9, "IQ_LASTSALEPRICE", $B243)</f>
        <v>98.3</v>
      </c>
      <c r="J243" s="1">
        <f>_xll.ciqfunctions.udf.CIQ(J$9, "IQ_LASTSALEPRICE", $B243)</f>
        <v>82.34</v>
      </c>
      <c r="K243" s="1">
        <f>_xll.ciqfunctions.udf.CIQ(K$9, "IQ_LASTSALEPRICE", $B243)</f>
        <v>107.68</v>
      </c>
      <c r="L243" s="1">
        <f>_xll.ciqfunctions.udf.CIQ(L$9, "IQ_LASTSALEPRICE", $B243)</f>
        <v>68.819999999999993</v>
      </c>
      <c r="M243" s="1">
        <f>_xll.ciqfunctions.udf.CIQ(M$9, "IQ_LASTSALEPRICE", $B243)</f>
        <v>116.85</v>
      </c>
      <c r="N243" s="1">
        <f>_xll.ciqfunctions.udf.CIQ(N$9, "IQ_LASTSALEPRICE", $B243)</f>
        <v>69.39</v>
      </c>
      <c r="O243" s="1">
        <f>_xll.ciqfunctions.udf.CIQ(O$9, "IQ_LASTSALEPRICE", $B243)</f>
        <v>90.77</v>
      </c>
      <c r="P243" s="1">
        <f>_xll.ciqfunctions.udf.CIQ(P$9, "IQ_LASTSALEPRICE", $B243)</f>
        <v>39.520000000000003</v>
      </c>
      <c r="Q243" s="1">
        <f>_xll.ciqfunctions.udf.CIQ(Q$9, "IQ_LASTSALEPRICE", $B243)</f>
        <v>110</v>
      </c>
      <c r="R243" s="1">
        <f>_xll.ciqfunctions.udf.CIQ(R$9, "IQ_LASTSALEPRICE", $B243)</f>
        <v>78</v>
      </c>
      <c r="S243" s="1">
        <f>_xll.ciqfunctions.udf.CIQ(S$9, "IQ_LASTSALEPRICE", $B243)</f>
        <v>85.7</v>
      </c>
      <c r="T243" s="1">
        <f>_xll.ciqfunctions.udf.CIQ(T$9, "IQ_LASTSALEPRICE", $B243)</f>
        <v>54.27</v>
      </c>
      <c r="U243" s="1">
        <f>_xll.ciqfunctions.udf.CIQ(U$9, "IQ_LASTSALEPRICE", $B243)</f>
        <v>40.76</v>
      </c>
      <c r="V243" s="1">
        <f>_xll.ciqfunctions.udf.CIQ(V$9, "IQ_LASTSALEPRICE", $B243)</f>
        <v>75.39</v>
      </c>
      <c r="W243" s="1">
        <f>_xll.ciqfunctions.udf.CIQ(W$9, "IQ_LASTSALEPRICE", $B243)</f>
        <v>51.94</v>
      </c>
      <c r="X243" s="1">
        <f>_xll.ciqfunctions.udf.CIQ(X$9, "IQ_LASTSALEPRICE", $B243)</f>
        <v>77.58</v>
      </c>
      <c r="Y243" s="1">
        <f>_xll.ciqfunctions.udf.CIQ(Y$9, "IQ_LASTSALEPRICE", $B243)</f>
        <v>103.47</v>
      </c>
      <c r="Z243" s="1">
        <f>_xll.ciqfunctions.udf.CIQ(Z$9, "IQ_LASTSALEPRICE", $B243)</f>
        <v>74.69</v>
      </c>
      <c r="AA243" s="1">
        <f>_xll.ciqfunctions.udf.CIQ(AA$9, "IQ_LASTSALEPRICE", $B243)</f>
        <v>131.44999999999999</v>
      </c>
      <c r="AB243" s="1">
        <f>_xll.ciqfunctions.udf.CIQ(AB$9, "IQ_LASTSALEPRICE", $B243)</f>
        <v>76.5</v>
      </c>
      <c r="AC243" s="1">
        <f>_xll.ciqfunctions.udf.CIQ(AC$9, "IQ_LASTSALEPRICE", $B243)</f>
        <v>65.22</v>
      </c>
      <c r="AD243" s="1">
        <f>_xll.ciqfunctions.udf.CIQ(AD$9, "IQ_LASTSALEPRICE", $B243)</f>
        <v>12.2</v>
      </c>
      <c r="AE243" s="1">
        <f>_xll.ciqfunctions.udf.CIQ(AE$9, "IQ_LASTSALEPRICE", $B243)</f>
        <v>166.06</v>
      </c>
      <c r="AF243" s="1">
        <f>_xll.ciqfunctions.udf.CIQ(AF$9, "IQ_LASTSALEPRICE", $B243)</f>
        <v>75.72</v>
      </c>
      <c r="AG243" s="1">
        <f>_xll.ciqfunctions.udf.CIQ(AG$9, "IQ_LASTSALEPRICE", $B243)</f>
        <v>31.65</v>
      </c>
      <c r="AH243" s="1">
        <f>_xll.ciqfunctions.udf.CIQ(AH$9, "IQ_LASTSALEPRICE", $B243)</f>
        <v>39.729999999999997</v>
      </c>
      <c r="AI243" s="1">
        <f>_xll.ciqfunctions.udf.CIQ(AI$9, "IQ_LASTSALEPRICE", $B243)</f>
        <v>114.43</v>
      </c>
      <c r="AJ243" s="1">
        <f>_xll.ciqfunctions.udf.CIQ(AJ$9, "IQ_LASTSALEPRICE", $B243)</f>
        <v>127.33</v>
      </c>
      <c r="AK243" s="1">
        <f>_xll.ciqfunctions.udf.CIQ(AK$9, "IQ_LASTSALEPRICE", $B243)</f>
        <v>29.74</v>
      </c>
      <c r="AL243" s="1">
        <f>_xll.ciqfunctions.udf.CIQ(AL$9, "IQ_LASTSALEPRICE", $B243)</f>
        <v>44.71</v>
      </c>
      <c r="AM243" s="1">
        <f>_xll.ciqfunctions.udf.CIQ(AM$9, "IQ_LASTSALEPRICE", $B243)</f>
        <v>48.13</v>
      </c>
      <c r="AN243" s="1">
        <f>_xll.ciqfunctions.udf.CIQ(AN$9, "IQ_LASTSALEPRICE", $B243)</f>
        <v>79</v>
      </c>
      <c r="AO243" s="1">
        <f>_xll.ciqfunctions.udf.CIQ(AO$9, "IQ_LASTSALEPRICE", $B243)</f>
        <v>78.25</v>
      </c>
      <c r="AP243" s="1">
        <f>_xll.ciqfunctions.udf.CIQ(AP$9, "IQ_LASTSALEPRICE", $B243)</f>
        <v>70.64</v>
      </c>
      <c r="AQ243" s="1">
        <f>_xll.ciqfunctions.udf.CIQ(AQ$9, "IQ_LASTSALEPRICE", $B243)</f>
        <v>83.39</v>
      </c>
      <c r="AR243" s="1">
        <f>_xll.ciqfunctions.udf.CIQ(AR$9, "IQ_LASTSALEPRICE", $B243)</f>
        <v>150.49</v>
      </c>
      <c r="AS243" s="1">
        <f>_xll.ciqfunctions.udf.CIQ(AS$9, "IQ_LASTSALEPRICE", $B243)</f>
        <v>58.73</v>
      </c>
      <c r="AT243" s="1">
        <f>_xll.ciqfunctions.udf.CIQ(AT$9, "IQ_LASTSALEPRICE", $B243)</f>
        <v>49.43</v>
      </c>
      <c r="AU243" s="1">
        <f>_xll.ciqfunctions.udf.CIQ(AU$9, "IQ_LASTSALEPRICE", $B243)</f>
        <v>88.51</v>
      </c>
      <c r="AV243" s="1">
        <f>_xll.ciqfunctions.udf.CIQ(AV$9, "IQ_LASTSALEPRICE", $B243)</f>
        <v>64.39</v>
      </c>
      <c r="AW243" s="1">
        <f>_xll.ciqfunctions.udf.CIQ(AW$9, "IQ_LASTSALEPRICE", $B243)</f>
        <v>44.11</v>
      </c>
    </row>
    <row r="244" spans="2:49" x14ac:dyDescent="0.3">
      <c r="B244" s="14">
        <v>44802</v>
      </c>
      <c r="C244" s="1">
        <f>_xll.ciqfunctions.udf.CIQ(C$9, "IQ_LASTSALEPRICE", $B244)</f>
        <v>60</v>
      </c>
      <c r="D244" s="1">
        <f>_xll.ciqfunctions.udf.CIQ(D$9, "IQ_LASTSALEPRICE", $B244)</f>
        <v>62.5</v>
      </c>
      <c r="E244" s="1">
        <f>_xll.ciqfunctions.udf.CIQ(E$9, "IQ_LASTSALEPRICE", $B244)</f>
        <v>95.25</v>
      </c>
      <c r="F244" s="1">
        <f>_xll.ciqfunctions.udf.CIQ(F$9, "IQ_LASTSALEPRICE", $B244)</f>
        <v>102.93</v>
      </c>
      <c r="G244" s="1">
        <f>_xll.ciqfunctions.udf.CIQ(G$9, "IQ_LASTSALEPRICE", $B244)</f>
        <v>42.19</v>
      </c>
      <c r="H244" s="1">
        <f>_xll.ciqfunctions.udf.CIQ(H$9, "IQ_LASTSALEPRICE", $B244)</f>
        <v>69.44</v>
      </c>
      <c r="I244" s="1">
        <f>_xll.ciqfunctions.udf.CIQ(I$9, "IQ_LASTSALEPRICE", $B244)</f>
        <v>99.21</v>
      </c>
      <c r="J244" s="1">
        <f>_xll.ciqfunctions.udf.CIQ(J$9, "IQ_LASTSALEPRICE", $B244)</f>
        <v>83.61</v>
      </c>
      <c r="K244" s="1">
        <f>_xll.ciqfunctions.udf.CIQ(K$9, "IQ_LASTSALEPRICE", $B244)</f>
        <v>109.2</v>
      </c>
      <c r="L244" s="1">
        <f>_xll.ciqfunctions.udf.CIQ(L$9, "IQ_LASTSALEPRICE", $B244)</f>
        <v>69.650000000000006</v>
      </c>
      <c r="M244" s="1">
        <f>_xll.ciqfunctions.udf.CIQ(M$9, "IQ_LASTSALEPRICE", $B244)</f>
        <v>119.43</v>
      </c>
      <c r="N244" s="1">
        <f>_xll.ciqfunctions.udf.CIQ(N$9, "IQ_LASTSALEPRICE", $B244)</f>
        <v>70.17</v>
      </c>
      <c r="O244" s="1">
        <f>_xll.ciqfunctions.udf.CIQ(O$9, "IQ_LASTSALEPRICE", $B244)</f>
        <v>91.89</v>
      </c>
      <c r="P244" s="1">
        <f>_xll.ciqfunctions.udf.CIQ(P$9, "IQ_LASTSALEPRICE", $B244)</f>
        <v>40.17</v>
      </c>
      <c r="Q244" s="1">
        <f>_xll.ciqfunctions.udf.CIQ(Q$9, "IQ_LASTSALEPRICE", $B244)</f>
        <v>111.87</v>
      </c>
      <c r="R244" s="1">
        <f>_xll.ciqfunctions.udf.CIQ(R$9, "IQ_LASTSALEPRICE", $B244)</f>
        <v>79.569999999999993</v>
      </c>
      <c r="S244" s="1">
        <f>_xll.ciqfunctions.udf.CIQ(S$9, "IQ_LASTSALEPRICE", $B244)</f>
        <v>87.02</v>
      </c>
      <c r="T244" s="1">
        <f>_xll.ciqfunctions.udf.CIQ(T$9, "IQ_LASTSALEPRICE", $B244)</f>
        <v>54.84</v>
      </c>
      <c r="U244" s="1">
        <f>_xll.ciqfunctions.udf.CIQ(U$9, "IQ_LASTSALEPRICE", $B244)</f>
        <v>41.57</v>
      </c>
      <c r="V244" s="1">
        <f>_xll.ciqfunctions.udf.CIQ(V$9, "IQ_LASTSALEPRICE", $B244)</f>
        <v>76.14</v>
      </c>
      <c r="W244" s="1">
        <f>_xll.ciqfunctions.udf.CIQ(W$9, "IQ_LASTSALEPRICE", $B244)</f>
        <v>52.55</v>
      </c>
      <c r="X244" s="1">
        <f>_xll.ciqfunctions.udf.CIQ(X$9, "IQ_LASTSALEPRICE", $B244)</f>
        <v>78.680000000000007</v>
      </c>
      <c r="Y244" s="1">
        <f>_xll.ciqfunctions.udf.CIQ(Y$9, "IQ_LASTSALEPRICE", $B244)</f>
        <v>105.18</v>
      </c>
      <c r="Z244" s="1">
        <f>_xll.ciqfunctions.udf.CIQ(Z$9, "IQ_LASTSALEPRICE", $B244)</f>
        <v>75.62</v>
      </c>
      <c r="AA244" s="1">
        <f>_xll.ciqfunctions.udf.CIQ(AA$9, "IQ_LASTSALEPRICE", $B244)</f>
        <v>133.5</v>
      </c>
      <c r="AB244" s="1">
        <f>_xll.ciqfunctions.udf.CIQ(AB$9, "IQ_LASTSALEPRICE", $B244)</f>
        <v>77.92</v>
      </c>
      <c r="AC244" s="1">
        <f>_xll.ciqfunctions.udf.CIQ(AC$9, "IQ_LASTSALEPRICE", $B244)</f>
        <v>66.42</v>
      </c>
      <c r="AD244" s="1">
        <f>_xll.ciqfunctions.udf.CIQ(AD$9, "IQ_LASTSALEPRICE", $B244)</f>
        <v>12.52</v>
      </c>
      <c r="AE244" s="1">
        <f>_xll.ciqfunctions.udf.CIQ(AE$9, "IQ_LASTSALEPRICE", $B244)</f>
        <v>168.29</v>
      </c>
      <c r="AF244" s="1">
        <f>_xll.ciqfunctions.udf.CIQ(AF$9, "IQ_LASTSALEPRICE", $B244)</f>
        <v>77.37</v>
      </c>
      <c r="AG244" s="1">
        <f>_xll.ciqfunctions.udf.CIQ(AG$9, "IQ_LASTSALEPRICE", $B244)</f>
        <v>32.090000000000003</v>
      </c>
      <c r="AH244" s="1">
        <f>_xll.ciqfunctions.udf.CIQ(AH$9, "IQ_LASTSALEPRICE", $B244)</f>
        <v>40.18</v>
      </c>
      <c r="AI244" s="1">
        <f>_xll.ciqfunctions.udf.CIQ(AI$9, "IQ_LASTSALEPRICE", $B244)</f>
        <v>116.36</v>
      </c>
      <c r="AJ244" s="1">
        <f>_xll.ciqfunctions.udf.CIQ(AJ$9, "IQ_LASTSALEPRICE", $B244)</f>
        <v>130.74</v>
      </c>
      <c r="AK244" s="1">
        <f>_xll.ciqfunctions.udf.CIQ(AK$9, "IQ_LASTSALEPRICE", $B244)</f>
        <v>30.34</v>
      </c>
      <c r="AL244" s="1">
        <f>_xll.ciqfunctions.udf.CIQ(AL$9, "IQ_LASTSALEPRICE", $B244)</f>
        <v>45.54</v>
      </c>
      <c r="AM244" s="1">
        <f>_xll.ciqfunctions.udf.CIQ(AM$9, "IQ_LASTSALEPRICE", $B244)</f>
        <v>49.7</v>
      </c>
      <c r="AN244" s="1">
        <f>_xll.ciqfunctions.udf.CIQ(AN$9, "IQ_LASTSALEPRICE", $B244)</f>
        <v>80.84</v>
      </c>
      <c r="AO244" s="1">
        <f>_xll.ciqfunctions.udf.CIQ(AO$9, "IQ_LASTSALEPRICE", $B244)</f>
        <v>79.73</v>
      </c>
      <c r="AP244" s="1">
        <f>_xll.ciqfunctions.udf.CIQ(AP$9, "IQ_LASTSALEPRICE", $B244)</f>
        <v>72.45</v>
      </c>
      <c r="AQ244" s="1">
        <f>_xll.ciqfunctions.udf.CIQ(AQ$9, "IQ_LASTSALEPRICE", $B244)</f>
        <v>84.66</v>
      </c>
      <c r="AR244" s="1">
        <f>_xll.ciqfunctions.udf.CIQ(AR$9, "IQ_LASTSALEPRICE", $B244)</f>
        <v>151.63999999999999</v>
      </c>
      <c r="AS244" s="1">
        <f>_xll.ciqfunctions.udf.CIQ(AS$9, "IQ_LASTSALEPRICE", $B244)</f>
        <v>60.23</v>
      </c>
      <c r="AT244" s="1">
        <f>_xll.ciqfunctions.udf.CIQ(AT$9, "IQ_LASTSALEPRICE", $B244)</f>
        <v>50.28</v>
      </c>
      <c r="AU244" s="1">
        <f>_xll.ciqfunctions.udf.CIQ(AU$9, "IQ_LASTSALEPRICE", $B244)</f>
        <v>90.44</v>
      </c>
      <c r="AV244" s="1">
        <f>_xll.ciqfunctions.udf.CIQ(AV$9, "IQ_LASTSALEPRICE", $B244)</f>
        <v>65.900000000000006</v>
      </c>
      <c r="AW244" s="1">
        <f>_xll.ciqfunctions.udf.CIQ(AW$9, "IQ_LASTSALEPRICE", $B244)</f>
        <v>44.64</v>
      </c>
    </row>
    <row r="245" spans="2:49" x14ac:dyDescent="0.3">
      <c r="B245" s="14">
        <v>44799</v>
      </c>
      <c r="C245" s="1">
        <f>_xll.ciqfunctions.udf.CIQ(C$9, "IQ_LASTSALEPRICE", $B245)</f>
        <v>60.03</v>
      </c>
      <c r="D245" s="1">
        <f>_xll.ciqfunctions.udf.CIQ(D$9, "IQ_LASTSALEPRICE", $B245)</f>
        <v>62.27</v>
      </c>
      <c r="E245" s="1">
        <f>_xll.ciqfunctions.udf.CIQ(E$9, "IQ_LASTSALEPRICE", $B245)</f>
        <v>94.79</v>
      </c>
      <c r="F245" s="1">
        <f>_xll.ciqfunctions.udf.CIQ(F$9, "IQ_LASTSALEPRICE", $B245)</f>
        <v>101.82</v>
      </c>
      <c r="G245" s="1">
        <f>_xll.ciqfunctions.udf.CIQ(G$9, "IQ_LASTSALEPRICE", $B245)</f>
        <v>42.64</v>
      </c>
      <c r="H245" s="1">
        <f>_xll.ciqfunctions.udf.CIQ(H$9, "IQ_LASTSALEPRICE", $B245)</f>
        <v>68.760000000000005</v>
      </c>
      <c r="I245" s="1">
        <f>_xll.ciqfunctions.udf.CIQ(I$9, "IQ_LASTSALEPRICE", $B245)</f>
        <v>98.53</v>
      </c>
      <c r="J245" s="1">
        <f>_xll.ciqfunctions.udf.CIQ(J$9, "IQ_LASTSALEPRICE", $B245)</f>
        <v>83.08</v>
      </c>
      <c r="K245" s="1">
        <f>_xll.ciqfunctions.udf.CIQ(K$9, "IQ_LASTSALEPRICE", $B245)</f>
        <v>108.73</v>
      </c>
      <c r="L245" s="1">
        <f>_xll.ciqfunctions.udf.CIQ(L$9, "IQ_LASTSALEPRICE", $B245)</f>
        <v>69.27</v>
      </c>
      <c r="M245" s="1">
        <f>_xll.ciqfunctions.udf.CIQ(M$9, "IQ_LASTSALEPRICE", $B245)</f>
        <v>118.97</v>
      </c>
      <c r="N245" s="1">
        <f>_xll.ciqfunctions.udf.CIQ(N$9, "IQ_LASTSALEPRICE", $B245)</f>
        <v>69.48</v>
      </c>
      <c r="O245" s="1">
        <f>_xll.ciqfunctions.udf.CIQ(O$9, "IQ_LASTSALEPRICE", $B245)</f>
        <v>91.6</v>
      </c>
      <c r="P245" s="1">
        <f>_xll.ciqfunctions.udf.CIQ(P$9, "IQ_LASTSALEPRICE", $B245)</f>
        <v>40.14</v>
      </c>
      <c r="Q245" s="1">
        <f>_xll.ciqfunctions.udf.CIQ(Q$9, "IQ_LASTSALEPRICE", $B245)</f>
        <v>111.45</v>
      </c>
      <c r="R245" s="1">
        <f>_xll.ciqfunctions.udf.CIQ(R$9, "IQ_LASTSALEPRICE", $B245)</f>
        <v>79.92</v>
      </c>
      <c r="S245" s="1">
        <f>_xll.ciqfunctions.udf.CIQ(S$9, "IQ_LASTSALEPRICE", $B245)</f>
        <v>88.06</v>
      </c>
      <c r="T245" s="1">
        <f>_xll.ciqfunctions.udf.CIQ(T$9, "IQ_LASTSALEPRICE", $B245)</f>
        <v>55.45</v>
      </c>
      <c r="U245" s="1">
        <f>_xll.ciqfunctions.udf.CIQ(U$9, "IQ_LASTSALEPRICE", $B245)</f>
        <v>41.5</v>
      </c>
      <c r="V245" s="1">
        <f>_xll.ciqfunctions.udf.CIQ(V$9, "IQ_LASTSALEPRICE", $B245)</f>
        <v>75.92</v>
      </c>
      <c r="W245" s="1">
        <f>_xll.ciqfunctions.udf.CIQ(W$9, "IQ_LASTSALEPRICE", $B245)</f>
        <v>52.57</v>
      </c>
      <c r="X245" s="1">
        <f>_xll.ciqfunctions.udf.CIQ(X$9, "IQ_LASTSALEPRICE", $B245)</f>
        <v>78.2</v>
      </c>
      <c r="Y245" s="1">
        <f>_xll.ciqfunctions.udf.CIQ(Y$9, "IQ_LASTSALEPRICE", $B245)</f>
        <v>104.79</v>
      </c>
      <c r="Z245" s="1">
        <f>_xll.ciqfunctions.udf.CIQ(Z$9, "IQ_LASTSALEPRICE", $B245)</f>
        <v>74.930000000000007</v>
      </c>
      <c r="AA245" s="1">
        <f>_xll.ciqfunctions.udf.CIQ(AA$9, "IQ_LASTSALEPRICE", $B245)</f>
        <v>133.22</v>
      </c>
      <c r="AB245" s="1">
        <f>_xll.ciqfunctions.udf.CIQ(AB$9, "IQ_LASTSALEPRICE", $B245)</f>
        <v>78.02</v>
      </c>
      <c r="AC245" s="1">
        <f>_xll.ciqfunctions.udf.CIQ(AC$9, "IQ_LASTSALEPRICE", $B245)</f>
        <v>66.69</v>
      </c>
      <c r="AD245" s="1">
        <f>_xll.ciqfunctions.udf.CIQ(AD$9, "IQ_LASTSALEPRICE", $B245)</f>
        <v>12.48</v>
      </c>
      <c r="AE245" s="1">
        <f>_xll.ciqfunctions.udf.CIQ(AE$9, "IQ_LASTSALEPRICE", $B245)</f>
        <v>166.54</v>
      </c>
      <c r="AF245" s="1">
        <f>_xll.ciqfunctions.udf.CIQ(AF$9, "IQ_LASTSALEPRICE", $B245)</f>
        <v>77.69</v>
      </c>
      <c r="AG245" s="1">
        <f>_xll.ciqfunctions.udf.CIQ(AG$9, "IQ_LASTSALEPRICE", $B245)</f>
        <v>31.75</v>
      </c>
      <c r="AH245" s="1">
        <f>_xll.ciqfunctions.udf.CIQ(AH$9, "IQ_LASTSALEPRICE", $B245)</f>
        <v>40.19</v>
      </c>
      <c r="AI245" s="1">
        <f>_xll.ciqfunctions.udf.CIQ(AI$9, "IQ_LASTSALEPRICE", $B245)</f>
        <v>115.99</v>
      </c>
      <c r="AJ245" s="1">
        <f>_xll.ciqfunctions.udf.CIQ(AJ$9, "IQ_LASTSALEPRICE", $B245)</f>
        <v>131.35</v>
      </c>
      <c r="AK245" s="1">
        <f>_xll.ciqfunctions.udf.CIQ(AK$9, "IQ_LASTSALEPRICE", $B245)</f>
        <v>30.18</v>
      </c>
      <c r="AL245" s="1">
        <f>_xll.ciqfunctions.udf.CIQ(AL$9, "IQ_LASTSALEPRICE", $B245)</f>
        <v>45.66</v>
      </c>
      <c r="AM245" s="1">
        <f>_xll.ciqfunctions.udf.CIQ(AM$9, "IQ_LASTSALEPRICE", $B245)</f>
        <v>49.89</v>
      </c>
      <c r="AN245" s="1">
        <f>_xll.ciqfunctions.udf.CIQ(AN$9, "IQ_LASTSALEPRICE", $B245)</f>
        <v>80.77</v>
      </c>
      <c r="AO245" s="1">
        <f>_xll.ciqfunctions.udf.CIQ(AO$9, "IQ_LASTSALEPRICE", $B245)</f>
        <v>79.41</v>
      </c>
      <c r="AP245" s="1">
        <f>_xll.ciqfunctions.udf.CIQ(AP$9, "IQ_LASTSALEPRICE", $B245)</f>
        <v>72.98</v>
      </c>
      <c r="AQ245" s="1">
        <f>_xll.ciqfunctions.udf.CIQ(AQ$9, "IQ_LASTSALEPRICE", $B245)</f>
        <v>84.77</v>
      </c>
      <c r="AR245" s="1">
        <f>_xll.ciqfunctions.udf.CIQ(AR$9, "IQ_LASTSALEPRICE", $B245)</f>
        <v>151.09</v>
      </c>
      <c r="AS245" s="1">
        <f>_xll.ciqfunctions.udf.CIQ(AS$9, "IQ_LASTSALEPRICE", $B245)</f>
        <v>60.64</v>
      </c>
      <c r="AT245" s="1">
        <f>_xll.ciqfunctions.udf.CIQ(AT$9, "IQ_LASTSALEPRICE", $B245)</f>
        <v>50.28</v>
      </c>
      <c r="AU245" s="1">
        <f>_xll.ciqfunctions.udf.CIQ(AU$9, "IQ_LASTSALEPRICE", $B245)</f>
        <v>90.75</v>
      </c>
      <c r="AV245" s="1">
        <f>_xll.ciqfunctions.udf.CIQ(AV$9, "IQ_LASTSALEPRICE", $B245)</f>
        <v>65.78</v>
      </c>
      <c r="AW245" s="1">
        <f>_xll.ciqfunctions.udf.CIQ(AW$9, "IQ_LASTSALEPRICE", $B245)</f>
        <v>44.14</v>
      </c>
    </row>
    <row r="246" spans="2:49" x14ac:dyDescent="0.3">
      <c r="B246" s="14">
        <v>44798</v>
      </c>
      <c r="C246" s="1">
        <f>_xll.ciqfunctions.udf.CIQ(C$9, "IQ_LASTSALEPRICE", $B246)</f>
        <v>61.02</v>
      </c>
      <c r="D246" s="1">
        <f>_xll.ciqfunctions.udf.CIQ(D$9, "IQ_LASTSALEPRICE", $B246)</f>
        <v>63.11</v>
      </c>
      <c r="E246" s="1">
        <f>_xll.ciqfunctions.udf.CIQ(E$9, "IQ_LASTSALEPRICE", $B246)</f>
        <v>96.32</v>
      </c>
      <c r="F246" s="1">
        <f>_xll.ciqfunctions.udf.CIQ(F$9, "IQ_LASTSALEPRICE", $B246)</f>
        <v>103.38</v>
      </c>
      <c r="G246" s="1">
        <f>_xll.ciqfunctions.udf.CIQ(G$9, "IQ_LASTSALEPRICE", $B246)</f>
        <v>42.83</v>
      </c>
      <c r="H246" s="1">
        <f>_xll.ciqfunctions.udf.CIQ(H$9, "IQ_LASTSALEPRICE", $B246)</f>
        <v>69.64</v>
      </c>
      <c r="I246" s="1">
        <f>_xll.ciqfunctions.udf.CIQ(I$9, "IQ_LASTSALEPRICE", $B246)</f>
        <v>99.46</v>
      </c>
      <c r="J246" s="1">
        <f>_xll.ciqfunctions.udf.CIQ(J$9, "IQ_LASTSALEPRICE", $B246)</f>
        <v>84.3</v>
      </c>
      <c r="K246" s="1">
        <f>_xll.ciqfunctions.udf.CIQ(K$9, "IQ_LASTSALEPRICE", $B246)</f>
        <v>110.7</v>
      </c>
      <c r="L246" s="1">
        <f>_xll.ciqfunctions.udf.CIQ(L$9, "IQ_LASTSALEPRICE", $B246)</f>
        <v>70.09</v>
      </c>
      <c r="M246" s="1">
        <f>_xll.ciqfunctions.udf.CIQ(M$9, "IQ_LASTSALEPRICE", $B246)</f>
        <v>119.38</v>
      </c>
      <c r="N246" s="1">
        <f>_xll.ciqfunctions.udf.CIQ(N$9, "IQ_LASTSALEPRICE", $B246)</f>
        <v>70.42</v>
      </c>
      <c r="O246" s="1">
        <f>_xll.ciqfunctions.udf.CIQ(O$9, "IQ_LASTSALEPRICE", $B246)</f>
        <v>92.84</v>
      </c>
      <c r="P246" s="1">
        <f>_xll.ciqfunctions.udf.CIQ(P$9, "IQ_LASTSALEPRICE", $B246)</f>
        <v>40.909999999999997</v>
      </c>
      <c r="Q246" s="1">
        <f>_xll.ciqfunctions.udf.CIQ(Q$9, "IQ_LASTSALEPRICE", $B246)</f>
        <v>112.74</v>
      </c>
      <c r="R246" s="1">
        <f>_xll.ciqfunctions.udf.CIQ(R$9, "IQ_LASTSALEPRICE", $B246)</f>
        <v>81.5</v>
      </c>
      <c r="S246" s="1">
        <f>_xll.ciqfunctions.udf.CIQ(S$9, "IQ_LASTSALEPRICE", $B246)</f>
        <v>89.39</v>
      </c>
      <c r="T246" s="1">
        <f>_xll.ciqfunctions.udf.CIQ(T$9, "IQ_LASTSALEPRICE", $B246)</f>
        <v>55.47</v>
      </c>
      <c r="U246" s="1">
        <f>_xll.ciqfunctions.udf.CIQ(U$9, "IQ_LASTSALEPRICE", $B246)</f>
        <v>42.11</v>
      </c>
      <c r="V246" s="1">
        <f>_xll.ciqfunctions.udf.CIQ(V$9, "IQ_LASTSALEPRICE", $B246)</f>
        <v>77.05</v>
      </c>
      <c r="W246" s="1">
        <f>_xll.ciqfunctions.udf.CIQ(W$9, "IQ_LASTSALEPRICE", $B246)</f>
        <v>53.65</v>
      </c>
      <c r="X246" s="1">
        <f>_xll.ciqfunctions.udf.CIQ(X$9, "IQ_LASTSALEPRICE", $B246)</f>
        <v>79.12</v>
      </c>
      <c r="Y246" s="1">
        <f>_xll.ciqfunctions.udf.CIQ(Y$9, "IQ_LASTSALEPRICE", $B246)</f>
        <v>106.22</v>
      </c>
      <c r="Z246" s="1">
        <f>_xll.ciqfunctions.udf.CIQ(Z$9, "IQ_LASTSALEPRICE", $B246)</f>
        <v>76.08</v>
      </c>
      <c r="AA246" s="1">
        <f>_xll.ciqfunctions.udf.CIQ(AA$9, "IQ_LASTSALEPRICE", $B246)</f>
        <v>134.79</v>
      </c>
      <c r="AB246" s="1">
        <f>_xll.ciqfunctions.udf.CIQ(AB$9, "IQ_LASTSALEPRICE", $B246)</f>
        <v>78.41</v>
      </c>
      <c r="AC246" s="1">
        <f>_xll.ciqfunctions.udf.CIQ(AC$9, "IQ_LASTSALEPRICE", $B246)</f>
        <v>67.8</v>
      </c>
      <c r="AD246" s="1">
        <f>_xll.ciqfunctions.udf.CIQ(AD$9, "IQ_LASTSALEPRICE", $B246)</f>
        <v>12.5</v>
      </c>
      <c r="AE246" s="1">
        <f>_xll.ciqfunctions.udf.CIQ(AE$9, "IQ_LASTSALEPRICE", $B246)</f>
        <v>168.67</v>
      </c>
      <c r="AF246" s="1">
        <f>_xll.ciqfunctions.udf.CIQ(AF$9, "IQ_LASTSALEPRICE", $B246)</f>
        <v>78.91</v>
      </c>
      <c r="AG246" s="1">
        <f>_xll.ciqfunctions.udf.CIQ(AG$9, "IQ_LASTSALEPRICE", $B246)</f>
        <v>32.369999999999997</v>
      </c>
      <c r="AH246" s="1">
        <f>_xll.ciqfunctions.udf.CIQ(AH$9, "IQ_LASTSALEPRICE", $B246)</f>
        <v>40.93</v>
      </c>
      <c r="AI246" s="1">
        <f>_xll.ciqfunctions.udf.CIQ(AI$9, "IQ_LASTSALEPRICE", $B246)</f>
        <v>117.58</v>
      </c>
      <c r="AJ246" s="1">
        <f>_xll.ciqfunctions.udf.CIQ(AJ$9, "IQ_LASTSALEPRICE", $B246)</f>
        <v>133.84</v>
      </c>
      <c r="AK246" s="1">
        <f>_xll.ciqfunctions.udf.CIQ(AK$9, "IQ_LASTSALEPRICE", $B246)</f>
        <v>30.73</v>
      </c>
      <c r="AL246" s="1">
        <f>_xll.ciqfunctions.udf.CIQ(AL$9, "IQ_LASTSALEPRICE", $B246)</f>
        <v>46.26</v>
      </c>
      <c r="AM246" s="1">
        <f>_xll.ciqfunctions.udf.CIQ(AM$9, "IQ_LASTSALEPRICE", $B246)</f>
        <v>50.15</v>
      </c>
      <c r="AN246" s="1">
        <f>_xll.ciqfunctions.udf.CIQ(AN$9, "IQ_LASTSALEPRICE", $B246)</f>
        <v>81.52</v>
      </c>
      <c r="AO246" s="1">
        <f>_xll.ciqfunctions.udf.CIQ(AO$9, "IQ_LASTSALEPRICE", $B246)</f>
        <v>80.97</v>
      </c>
      <c r="AP246" s="1">
        <f>_xll.ciqfunctions.udf.CIQ(AP$9, "IQ_LASTSALEPRICE", $B246)</f>
        <v>74.459999999999994</v>
      </c>
      <c r="AQ246" s="1">
        <f>_xll.ciqfunctions.udf.CIQ(AQ$9, "IQ_LASTSALEPRICE", $B246)</f>
        <v>86.41</v>
      </c>
      <c r="AR246" s="1">
        <f>_xll.ciqfunctions.udf.CIQ(AR$9, "IQ_LASTSALEPRICE", $B246)</f>
        <v>155.32</v>
      </c>
      <c r="AS246" s="1">
        <f>_xll.ciqfunctions.udf.CIQ(AS$9, "IQ_LASTSALEPRICE", $B246)</f>
        <v>61.44</v>
      </c>
      <c r="AT246" s="1">
        <f>_xll.ciqfunctions.udf.CIQ(AT$9, "IQ_LASTSALEPRICE", $B246)</f>
        <v>51.23</v>
      </c>
      <c r="AU246" s="1">
        <f>_xll.ciqfunctions.udf.CIQ(AU$9, "IQ_LASTSALEPRICE", $B246)</f>
        <v>92.14</v>
      </c>
      <c r="AV246" s="1">
        <f>_xll.ciqfunctions.udf.CIQ(AV$9, "IQ_LASTSALEPRICE", $B246)</f>
        <v>66.75</v>
      </c>
      <c r="AW246" s="1">
        <f>_xll.ciqfunctions.udf.CIQ(AW$9, "IQ_LASTSALEPRICE", $B246)</f>
        <v>44.69</v>
      </c>
    </row>
    <row r="247" spans="2:49" x14ac:dyDescent="0.3">
      <c r="B247" s="14">
        <v>44797</v>
      </c>
      <c r="C247" s="1">
        <f>_xll.ciqfunctions.udf.CIQ(C$9, "IQ_LASTSALEPRICE", $B247)</f>
        <v>60.63</v>
      </c>
      <c r="D247" s="1">
        <f>_xll.ciqfunctions.udf.CIQ(D$9, "IQ_LASTSALEPRICE", $B247)</f>
        <v>62.72</v>
      </c>
      <c r="E247" s="1">
        <f>_xll.ciqfunctions.udf.CIQ(E$9, "IQ_LASTSALEPRICE", $B247)</f>
        <v>95.74</v>
      </c>
      <c r="F247" s="1">
        <f>_xll.ciqfunctions.udf.CIQ(F$9, "IQ_LASTSALEPRICE", $B247)</f>
        <v>102.66</v>
      </c>
      <c r="G247" s="1">
        <f>_xll.ciqfunctions.udf.CIQ(G$9, "IQ_LASTSALEPRICE", $B247)</f>
        <v>42.74</v>
      </c>
      <c r="H247" s="1">
        <f>_xll.ciqfunctions.udf.CIQ(H$9, "IQ_LASTSALEPRICE", $B247)</f>
        <v>69.34</v>
      </c>
      <c r="I247" s="1">
        <f>_xll.ciqfunctions.udf.CIQ(I$9, "IQ_LASTSALEPRICE", $B247)</f>
        <v>98.88</v>
      </c>
      <c r="J247" s="1">
        <f>_xll.ciqfunctions.udf.CIQ(J$9, "IQ_LASTSALEPRICE", $B247)</f>
        <v>84.31</v>
      </c>
      <c r="K247" s="1">
        <f>_xll.ciqfunctions.udf.CIQ(K$9, "IQ_LASTSALEPRICE", $B247)</f>
        <v>110.93</v>
      </c>
      <c r="L247" s="1">
        <f>_xll.ciqfunctions.udf.CIQ(L$9, "IQ_LASTSALEPRICE", $B247)</f>
        <v>69.16</v>
      </c>
      <c r="M247" s="1">
        <f>_xll.ciqfunctions.udf.CIQ(M$9, "IQ_LASTSALEPRICE", $B247)</f>
        <v>119.27</v>
      </c>
      <c r="N247" s="1">
        <f>_xll.ciqfunctions.udf.CIQ(N$9, "IQ_LASTSALEPRICE", $B247)</f>
        <v>70.12</v>
      </c>
      <c r="O247" s="1">
        <f>_xll.ciqfunctions.udf.CIQ(O$9, "IQ_LASTSALEPRICE", $B247)</f>
        <v>92.03</v>
      </c>
      <c r="P247" s="1">
        <f>_xll.ciqfunctions.udf.CIQ(P$9, "IQ_LASTSALEPRICE", $B247)</f>
        <v>40.68</v>
      </c>
      <c r="Q247" s="1">
        <f>_xll.ciqfunctions.udf.CIQ(Q$9, "IQ_LASTSALEPRICE", $B247)</f>
        <v>111.79</v>
      </c>
      <c r="R247" s="1">
        <f>_xll.ciqfunctions.udf.CIQ(R$9, "IQ_LASTSALEPRICE", $B247)</f>
        <v>81.430000000000007</v>
      </c>
      <c r="S247" s="1">
        <f>_xll.ciqfunctions.udf.CIQ(S$9, "IQ_LASTSALEPRICE", $B247)</f>
        <v>88.71</v>
      </c>
      <c r="T247" s="1">
        <f>_xll.ciqfunctions.udf.CIQ(T$9, "IQ_LASTSALEPRICE", $B247)</f>
        <v>55.19</v>
      </c>
      <c r="U247" s="1">
        <f>_xll.ciqfunctions.udf.CIQ(U$9, "IQ_LASTSALEPRICE", $B247)</f>
        <v>41.84</v>
      </c>
      <c r="V247" s="1">
        <f>_xll.ciqfunctions.udf.CIQ(V$9, "IQ_LASTSALEPRICE", $B247)</f>
        <v>75.98</v>
      </c>
      <c r="W247" s="1">
        <f>_xll.ciqfunctions.udf.CIQ(W$9, "IQ_LASTSALEPRICE", $B247)</f>
        <v>53.23</v>
      </c>
      <c r="X247" s="1">
        <f>_xll.ciqfunctions.udf.CIQ(X$9, "IQ_LASTSALEPRICE", $B247)</f>
        <v>78.87</v>
      </c>
      <c r="Y247" s="1">
        <f>_xll.ciqfunctions.udf.CIQ(Y$9, "IQ_LASTSALEPRICE", $B247)</f>
        <v>105.87</v>
      </c>
      <c r="Z247" s="1">
        <f>_xll.ciqfunctions.udf.CIQ(Z$9, "IQ_LASTSALEPRICE", $B247)</f>
        <v>75.41</v>
      </c>
      <c r="AA247" s="1">
        <f>_xll.ciqfunctions.udf.CIQ(AA$9, "IQ_LASTSALEPRICE", $B247)</f>
        <v>134.26</v>
      </c>
      <c r="AB247" s="1">
        <f>_xll.ciqfunctions.udf.CIQ(AB$9, "IQ_LASTSALEPRICE", $B247)</f>
        <v>77.42</v>
      </c>
      <c r="AC247" s="1">
        <f>_xll.ciqfunctions.udf.CIQ(AC$9, "IQ_LASTSALEPRICE", $B247)</f>
        <v>67.239999999999995</v>
      </c>
      <c r="AD247" s="1">
        <f>_xll.ciqfunctions.udf.CIQ(AD$9, "IQ_LASTSALEPRICE", $B247)</f>
        <v>12</v>
      </c>
      <c r="AE247" s="1">
        <f>_xll.ciqfunctions.udf.CIQ(AE$9, "IQ_LASTSALEPRICE", $B247)</f>
        <v>168.43</v>
      </c>
      <c r="AF247" s="1">
        <f>_xll.ciqfunctions.udf.CIQ(AF$9, "IQ_LASTSALEPRICE", $B247)</f>
        <v>77.900000000000006</v>
      </c>
      <c r="AG247" s="1">
        <f>_xll.ciqfunctions.udf.CIQ(AG$9, "IQ_LASTSALEPRICE", $B247)</f>
        <v>32.270000000000003</v>
      </c>
      <c r="AH247" s="1">
        <f>_xll.ciqfunctions.udf.CIQ(AH$9, "IQ_LASTSALEPRICE", $B247)</f>
        <v>40.6</v>
      </c>
      <c r="AI247" s="1">
        <f>_xll.ciqfunctions.udf.CIQ(AI$9, "IQ_LASTSALEPRICE", $B247)</f>
        <v>116.72</v>
      </c>
      <c r="AJ247" s="1">
        <f>_xll.ciqfunctions.udf.CIQ(AJ$9, "IQ_LASTSALEPRICE", $B247)</f>
        <v>132.5</v>
      </c>
      <c r="AK247" s="1">
        <f>_xll.ciqfunctions.udf.CIQ(AK$9, "IQ_LASTSALEPRICE", $B247)</f>
        <v>30.94</v>
      </c>
      <c r="AL247" s="1">
        <f>_xll.ciqfunctions.udf.CIQ(AL$9, "IQ_LASTSALEPRICE", $B247)</f>
        <v>45.49</v>
      </c>
      <c r="AM247" s="1">
        <f>_xll.ciqfunctions.udf.CIQ(AM$9, "IQ_LASTSALEPRICE", $B247)</f>
        <v>49.62</v>
      </c>
      <c r="AN247" s="1">
        <f>_xll.ciqfunctions.udf.CIQ(AN$9, "IQ_LASTSALEPRICE", $B247)</f>
        <v>80.91</v>
      </c>
      <c r="AO247" s="1">
        <f>_xll.ciqfunctions.udf.CIQ(AO$9, "IQ_LASTSALEPRICE", $B247)</f>
        <v>80.150000000000006</v>
      </c>
      <c r="AP247" s="1">
        <f>_xll.ciqfunctions.udf.CIQ(AP$9, "IQ_LASTSALEPRICE", $B247)</f>
        <v>73.52</v>
      </c>
      <c r="AQ247" s="1">
        <f>_xll.ciqfunctions.udf.CIQ(AQ$9, "IQ_LASTSALEPRICE", $B247)</f>
        <v>85.01</v>
      </c>
      <c r="AR247" s="1">
        <f>_xll.ciqfunctions.udf.CIQ(AR$9, "IQ_LASTSALEPRICE", $B247)</f>
        <v>154.53</v>
      </c>
      <c r="AS247" s="1">
        <f>_xll.ciqfunctions.udf.CIQ(AS$9, "IQ_LASTSALEPRICE", $B247)</f>
        <v>60.22</v>
      </c>
      <c r="AT247" s="1">
        <f>_xll.ciqfunctions.udf.CIQ(AT$9, "IQ_LASTSALEPRICE", $B247)</f>
        <v>50.95</v>
      </c>
      <c r="AU247" s="1">
        <f>_xll.ciqfunctions.udf.CIQ(AU$9, "IQ_LASTSALEPRICE", $B247)</f>
        <v>90.85</v>
      </c>
      <c r="AV247" s="1">
        <f>_xll.ciqfunctions.udf.CIQ(AV$9, "IQ_LASTSALEPRICE", $B247)</f>
        <v>65.790000000000006</v>
      </c>
      <c r="AW247" s="1">
        <f>_xll.ciqfunctions.udf.CIQ(AW$9, "IQ_LASTSALEPRICE", $B247)</f>
        <v>44.01</v>
      </c>
    </row>
    <row r="248" spans="2:49" x14ac:dyDescent="0.3">
      <c r="B248" s="14">
        <v>44796</v>
      </c>
      <c r="C248" s="1">
        <f>_xll.ciqfunctions.udf.CIQ(C$9, "IQ_LASTSALEPRICE", $B248)</f>
        <v>60.85</v>
      </c>
      <c r="D248" s="1">
        <f>_xll.ciqfunctions.udf.CIQ(D$9, "IQ_LASTSALEPRICE", $B248)</f>
        <v>62.8</v>
      </c>
      <c r="E248" s="1">
        <f>_xll.ciqfunctions.udf.CIQ(E$9, "IQ_LASTSALEPRICE", $B248)</f>
        <v>95.34</v>
      </c>
      <c r="F248" s="1">
        <f>_xll.ciqfunctions.udf.CIQ(F$9, "IQ_LASTSALEPRICE", $B248)</f>
        <v>102.7</v>
      </c>
      <c r="G248" s="1">
        <f>_xll.ciqfunctions.udf.CIQ(G$9, "IQ_LASTSALEPRICE", $B248)</f>
        <v>43.12</v>
      </c>
      <c r="H248" s="1">
        <f>_xll.ciqfunctions.udf.CIQ(H$9, "IQ_LASTSALEPRICE", $B248)</f>
        <v>69.349999999999994</v>
      </c>
      <c r="I248" s="1">
        <f>_xll.ciqfunctions.udf.CIQ(I$9, "IQ_LASTSALEPRICE", $B248)</f>
        <v>98.76</v>
      </c>
      <c r="J248" s="1">
        <f>_xll.ciqfunctions.udf.CIQ(J$9, "IQ_LASTSALEPRICE", $B248)</f>
        <v>83.93</v>
      </c>
      <c r="K248" s="1">
        <f>_xll.ciqfunctions.udf.CIQ(K$9, "IQ_LASTSALEPRICE", $B248)</f>
        <v>111.03</v>
      </c>
      <c r="L248" s="1">
        <f>_xll.ciqfunctions.udf.CIQ(L$9, "IQ_LASTSALEPRICE", $B248)</f>
        <v>69.36</v>
      </c>
      <c r="M248" s="1">
        <f>_xll.ciqfunctions.udf.CIQ(M$9, "IQ_LASTSALEPRICE", $B248)</f>
        <v>119.5</v>
      </c>
      <c r="N248" s="1">
        <f>_xll.ciqfunctions.udf.CIQ(N$9, "IQ_LASTSALEPRICE", $B248)</f>
        <v>70.02</v>
      </c>
      <c r="O248" s="1">
        <f>_xll.ciqfunctions.udf.CIQ(O$9, "IQ_LASTSALEPRICE", $B248)</f>
        <v>91.76</v>
      </c>
      <c r="P248" s="1">
        <f>_xll.ciqfunctions.udf.CIQ(P$9, "IQ_LASTSALEPRICE", $B248)</f>
        <v>41.21</v>
      </c>
      <c r="Q248" s="1">
        <f>_xll.ciqfunctions.udf.CIQ(Q$9, "IQ_LASTSALEPRICE", $B248)</f>
        <v>112.05</v>
      </c>
      <c r="R248" s="1">
        <f>_xll.ciqfunctions.udf.CIQ(R$9, "IQ_LASTSALEPRICE", $B248)</f>
        <v>82.7</v>
      </c>
      <c r="S248" s="1">
        <f>_xll.ciqfunctions.udf.CIQ(S$9, "IQ_LASTSALEPRICE", $B248)</f>
        <v>87.98</v>
      </c>
      <c r="T248" s="1">
        <f>_xll.ciqfunctions.udf.CIQ(T$9, "IQ_LASTSALEPRICE", $B248)</f>
        <v>55.54</v>
      </c>
      <c r="U248" s="1">
        <f>_xll.ciqfunctions.udf.CIQ(U$9, "IQ_LASTSALEPRICE", $B248)</f>
        <v>41.97</v>
      </c>
      <c r="V248" s="1">
        <f>_xll.ciqfunctions.udf.CIQ(V$9, "IQ_LASTSALEPRICE", $B248)</f>
        <v>76.25</v>
      </c>
      <c r="W248" s="1">
        <f>_xll.ciqfunctions.udf.CIQ(W$9, "IQ_LASTSALEPRICE", $B248)</f>
        <v>53.75</v>
      </c>
      <c r="X248" s="1">
        <f>_xll.ciqfunctions.udf.CIQ(X$9, "IQ_LASTSALEPRICE", $B248)</f>
        <v>78.790000000000006</v>
      </c>
      <c r="Y248" s="1">
        <f>_xll.ciqfunctions.udf.CIQ(Y$9, "IQ_LASTSALEPRICE", $B248)</f>
        <v>105.95</v>
      </c>
      <c r="Z248" s="1">
        <f>_xll.ciqfunctions.udf.CIQ(Z$9, "IQ_LASTSALEPRICE", $B248)</f>
        <v>75.349999999999994</v>
      </c>
      <c r="AA248" s="1">
        <f>_xll.ciqfunctions.udf.CIQ(AA$9, "IQ_LASTSALEPRICE", $B248)</f>
        <v>133.88</v>
      </c>
      <c r="AB248" s="1">
        <f>_xll.ciqfunctions.udf.CIQ(AB$9, "IQ_LASTSALEPRICE", $B248)</f>
        <v>77.73</v>
      </c>
      <c r="AC248" s="1">
        <f>_xll.ciqfunctions.udf.CIQ(AC$9, "IQ_LASTSALEPRICE", $B248)</f>
        <v>67.38</v>
      </c>
      <c r="AD248" s="1">
        <f>_xll.ciqfunctions.udf.CIQ(AD$9, "IQ_LASTSALEPRICE", $B248)</f>
        <v>11.72</v>
      </c>
      <c r="AE248" s="1">
        <f>_xll.ciqfunctions.udf.CIQ(AE$9, "IQ_LASTSALEPRICE", $B248)</f>
        <v>168.3</v>
      </c>
      <c r="AF248" s="1">
        <f>_xll.ciqfunctions.udf.CIQ(AF$9, "IQ_LASTSALEPRICE", $B248)</f>
        <v>78.31</v>
      </c>
      <c r="AG248" s="1">
        <f>_xll.ciqfunctions.udf.CIQ(AG$9, "IQ_LASTSALEPRICE", $B248)</f>
        <v>31.91</v>
      </c>
      <c r="AH248" s="1">
        <f>_xll.ciqfunctions.udf.CIQ(AH$9, "IQ_LASTSALEPRICE", $B248)</f>
        <v>40.479999999999997</v>
      </c>
      <c r="AI248" s="1">
        <f>_xll.ciqfunctions.udf.CIQ(AI$9, "IQ_LASTSALEPRICE", $B248)</f>
        <v>116.22</v>
      </c>
      <c r="AJ248" s="1">
        <f>_xll.ciqfunctions.udf.CIQ(AJ$9, "IQ_LASTSALEPRICE", $B248)</f>
        <v>132.54</v>
      </c>
      <c r="AK248" s="1">
        <f>_xll.ciqfunctions.udf.CIQ(AK$9, "IQ_LASTSALEPRICE", $B248)</f>
        <v>30.77</v>
      </c>
      <c r="AL248" s="1">
        <f>_xll.ciqfunctions.udf.CIQ(AL$9, "IQ_LASTSALEPRICE", $B248)</f>
        <v>45.89</v>
      </c>
      <c r="AM248" s="1">
        <f>_xll.ciqfunctions.udf.CIQ(AM$9, "IQ_LASTSALEPRICE", $B248)</f>
        <v>50.41</v>
      </c>
      <c r="AN248" s="1">
        <f>_xll.ciqfunctions.udf.CIQ(AN$9, "IQ_LASTSALEPRICE", $B248)</f>
        <v>81.569999999999993</v>
      </c>
      <c r="AO248" s="1">
        <f>_xll.ciqfunctions.udf.CIQ(AO$9, "IQ_LASTSALEPRICE", $B248)</f>
        <v>78.73</v>
      </c>
      <c r="AP248" s="1">
        <f>_xll.ciqfunctions.udf.CIQ(AP$9, "IQ_LASTSALEPRICE", $B248)</f>
        <v>74.12</v>
      </c>
      <c r="AQ248" s="1">
        <f>_xll.ciqfunctions.udf.CIQ(AQ$9, "IQ_LASTSALEPRICE", $B248)</f>
        <v>84.8</v>
      </c>
      <c r="AR248" s="1">
        <f>_xll.ciqfunctions.udf.CIQ(AR$9, "IQ_LASTSALEPRICE", $B248)</f>
        <v>152.80000000000001</v>
      </c>
      <c r="AS248" s="1">
        <f>_xll.ciqfunctions.udf.CIQ(AS$9, "IQ_LASTSALEPRICE", $B248)</f>
        <v>60.06</v>
      </c>
      <c r="AT248" s="1">
        <f>_xll.ciqfunctions.udf.CIQ(AT$9, "IQ_LASTSALEPRICE", $B248)</f>
        <v>50.66</v>
      </c>
      <c r="AU248" s="1">
        <f>_xll.ciqfunctions.udf.CIQ(AU$9, "IQ_LASTSALEPRICE", $B248)</f>
        <v>90.7</v>
      </c>
      <c r="AV248" s="1">
        <f>_xll.ciqfunctions.udf.CIQ(AV$9, "IQ_LASTSALEPRICE", $B248)</f>
        <v>65.760000000000005</v>
      </c>
      <c r="AW248" s="1">
        <f>_xll.ciqfunctions.udf.CIQ(AW$9, "IQ_LASTSALEPRICE", $B248)</f>
        <v>43.97</v>
      </c>
    </row>
    <row r="249" spans="2:49" x14ac:dyDescent="0.3">
      <c r="B249" s="14">
        <v>44795</v>
      </c>
      <c r="C249" s="1">
        <f>_xll.ciqfunctions.udf.CIQ(C$9, "IQ_LASTSALEPRICE", $B249)</f>
        <v>61.71</v>
      </c>
      <c r="D249" s="1">
        <f>_xll.ciqfunctions.udf.CIQ(D$9, "IQ_LASTSALEPRICE", $B249)</f>
        <v>63.32</v>
      </c>
      <c r="E249" s="1">
        <f>_xll.ciqfunctions.udf.CIQ(E$9, "IQ_LASTSALEPRICE", $B249)</f>
        <v>95.83</v>
      </c>
      <c r="F249" s="1">
        <f>_xll.ciqfunctions.udf.CIQ(F$9, "IQ_LASTSALEPRICE", $B249)</f>
        <v>103.41</v>
      </c>
      <c r="G249" s="1">
        <f>_xll.ciqfunctions.udf.CIQ(G$9, "IQ_LASTSALEPRICE", $B249)</f>
        <v>43.6</v>
      </c>
      <c r="H249" s="1">
        <f>_xll.ciqfunctions.udf.CIQ(H$9, "IQ_LASTSALEPRICE", $B249)</f>
        <v>70.08</v>
      </c>
      <c r="I249" s="1">
        <f>_xll.ciqfunctions.udf.CIQ(I$9, "IQ_LASTSALEPRICE", $B249)</f>
        <v>99.41</v>
      </c>
      <c r="J249" s="1">
        <f>_xll.ciqfunctions.udf.CIQ(J$9, "IQ_LASTSALEPRICE", $B249)</f>
        <v>84.57</v>
      </c>
      <c r="K249" s="1">
        <f>_xll.ciqfunctions.udf.CIQ(K$9, "IQ_LASTSALEPRICE", $B249)</f>
        <v>112.05</v>
      </c>
      <c r="L249" s="1">
        <f>_xll.ciqfunctions.udf.CIQ(L$9, "IQ_LASTSALEPRICE", $B249)</f>
        <v>70.23</v>
      </c>
      <c r="M249" s="1">
        <f>_xll.ciqfunctions.udf.CIQ(M$9, "IQ_LASTSALEPRICE", $B249)</f>
        <v>120.67</v>
      </c>
      <c r="N249" s="1">
        <f>_xll.ciqfunctions.udf.CIQ(N$9, "IQ_LASTSALEPRICE", $B249)</f>
        <v>70.260000000000005</v>
      </c>
      <c r="O249" s="1">
        <f>_xll.ciqfunctions.udf.CIQ(O$9, "IQ_LASTSALEPRICE", $B249)</f>
        <v>92.26</v>
      </c>
      <c r="P249" s="1">
        <f>_xll.ciqfunctions.udf.CIQ(P$9, "IQ_LASTSALEPRICE", $B249)</f>
        <v>41.6</v>
      </c>
      <c r="Q249" s="1">
        <f>_xll.ciqfunctions.udf.CIQ(Q$9, "IQ_LASTSALEPRICE", $B249)</f>
        <v>113.39</v>
      </c>
      <c r="R249" s="1">
        <f>_xll.ciqfunctions.udf.CIQ(R$9, "IQ_LASTSALEPRICE", $B249)</f>
        <v>84.23</v>
      </c>
      <c r="S249" s="1">
        <f>_xll.ciqfunctions.udf.CIQ(S$9, "IQ_LASTSALEPRICE", $B249)</f>
        <v>88.54</v>
      </c>
      <c r="T249" s="1">
        <f>_xll.ciqfunctions.udf.CIQ(T$9, "IQ_LASTSALEPRICE", $B249)</f>
        <v>55.65</v>
      </c>
      <c r="U249" s="1">
        <f>_xll.ciqfunctions.udf.CIQ(U$9, "IQ_LASTSALEPRICE", $B249)</f>
        <v>42.2</v>
      </c>
      <c r="V249" s="1">
        <f>_xll.ciqfunctions.udf.CIQ(V$9, "IQ_LASTSALEPRICE", $B249)</f>
        <v>76.86</v>
      </c>
      <c r="W249" s="1">
        <f>_xll.ciqfunctions.udf.CIQ(W$9, "IQ_LASTSALEPRICE", $B249)</f>
        <v>54.27</v>
      </c>
      <c r="X249" s="1">
        <f>_xll.ciqfunctions.udf.CIQ(X$9, "IQ_LASTSALEPRICE", $B249)</f>
        <v>79.11</v>
      </c>
      <c r="Y249" s="1">
        <f>_xll.ciqfunctions.udf.CIQ(Y$9, "IQ_LASTSALEPRICE", $B249)</f>
        <v>106.78</v>
      </c>
      <c r="Z249" s="1">
        <f>_xll.ciqfunctions.udf.CIQ(Z$9, "IQ_LASTSALEPRICE", $B249)</f>
        <v>76.2</v>
      </c>
      <c r="AA249" s="1">
        <f>_xll.ciqfunctions.udf.CIQ(AA$9, "IQ_LASTSALEPRICE", $B249)</f>
        <v>134.63999999999999</v>
      </c>
      <c r="AB249" s="1">
        <f>_xll.ciqfunctions.udf.CIQ(AB$9, "IQ_LASTSALEPRICE", $B249)</f>
        <v>78.599999999999994</v>
      </c>
      <c r="AC249" s="1">
        <f>_xll.ciqfunctions.udf.CIQ(AC$9, "IQ_LASTSALEPRICE", $B249)</f>
        <v>67.849999999999994</v>
      </c>
      <c r="AD249" s="1">
        <f>_xll.ciqfunctions.udf.CIQ(AD$9, "IQ_LASTSALEPRICE", $B249)</f>
        <v>11.72</v>
      </c>
      <c r="AE249" s="1">
        <f>_xll.ciqfunctions.udf.CIQ(AE$9, "IQ_LASTSALEPRICE", $B249)</f>
        <v>168.17</v>
      </c>
      <c r="AF249" s="1">
        <f>_xll.ciqfunctions.udf.CIQ(AF$9, "IQ_LASTSALEPRICE", $B249)</f>
        <v>79.16</v>
      </c>
      <c r="AG249" s="1">
        <f>_xll.ciqfunctions.udf.CIQ(AG$9, "IQ_LASTSALEPRICE", $B249)</f>
        <v>32.03</v>
      </c>
      <c r="AH249" s="1">
        <f>_xll.ciqfunctions.udf.CIQ(AH$9, "IQ_LASTSALEPRICE", $B249)</f>
        <v>40.44</v>
      </c>
      <c r="AI249" s="1">
        <f>_xll.ciqfunctions.udf.CIQ(AI$9, "IQ_LASTSALEPRICE", $B249)</f>
        <v>116.15</v>
      </c>
      <c r="AJ249" s="1">
        <f>_xll.ciqfunctions.udf.CIQ(AJ$9, "IQ_LASTSALEPRICE", $B249)</f>
        <v>134.26</v>
      </c>
      <c r="AK249" s="1">
        <f>_xll.ciqfunctions.udf.CIQ(AK$9, "IQ_LASTSALEPRICE", $B249)</f>
        <v>31.21</v>
      </c>
      <c r="AL249" s="1">
        <f>_xll.ciqfunctions.udf.CIQ(AL$9, "IQ_LASTSALEPRICE", $B249)</f>
        <v>46.24</v>
      </c>
      <c r="AM249" s="1">
        <f>_xll.ciqfunctions.udf.CIQ(AM$9, "IQ_LASTSALEPRICE", $B249)</f>
        <v>51.38</v>
      </c>
      <c r="AN249" s="1">
        <f>_xll.ciqfunctions.udf.CIQ(AN$9, "IQ_LASTSALEPRICE", $B249)</f>
        <v>82.06</v>
      </c>
      <c r="AO249" s="1">
        <f>_xll.ciqfunctions.udf.CIQ(AO$9, "IQ_LASTSALEPRICE", $B249)</f>
        <v>78.67</v>
      </c>
      <c r="AP249" s="1">
        <f>_xll.ciqfunctions.udf.CIQ(AP$9, "IQ_LASTSALEPRICE", $B249)</f>
        <v>74.569999999999993</v>
      </c>
      <c r="AQ249" s="1">
        <f>_xll.ciqfunctions.udf.CIQ(AQ$9, "IQ_LASTSALEPRICE", $B249)</f>
        <v>87</v>
      </c>
      <c r="AR249" s="1">
        <f>_xll.ciqfunctions.udf.CIQ(AR$9, "IQ_LASTSALEPRICE", $B249)</f>
        <v>155.18</v>
      </c>
      <c r="AS249" s="1">
        <f>_xll.ciqfunctions.udf.CIQ(AS$9, "IQ_LASTSALEPRICE", $B249)</f>
        <v>61.21</v>
      </c>
      <c r="AT249" s="1">
        <f>_xll.ciqfunctions.udf.CIQ(AT$9, "IQ_LASTSALEPRICE", $B249)</f>
        <v>50.97</v>
      </c>
      <c r="AU249" s="1">
        <f>_xll.ciqfunctions.udf.CIQ(AU$9, "IQ_LASTSALEPRICE", $B249)</f>
        <v>92.74</v>
      </c>
      <c r="AV249" s="1">
        <f>_xll.ciqfunctions.udf.CIQ(AV$9, "IQ_LASTSALEPRICE", $B249)</f>
        <v>67</v>
      </c>
      <c r="AW249" s="1">
        <f>_xll.ciqfunctions.udf.CIQ(AW$9, "IQ_LASTSALEPRICE", $B249)</f>
        <v>44.78</v>
      </c>
    </row>
    <row r="250" spans="2:49" x14ac:dyDescent="0.3">
      <c r="B250" s="14">
        <v>44792</v>
      </c>
      <c r="C250" s="1">
        <f>_xll.ciqfunctions.udf.CIQ(C$9, "IQ_LASTSALEPRICE", $B250)</f>
        <v>63.33</v>
      </c>
      <c r="D250" s="1">
        <f>_xll.ciqfunctions.udf.CIQ(D$9, "IQ_LASTSALEPRICE", $B250)</f>
        <v>64.040000000000006</v>
      </c>
      <c r="E250" s="1">
        <f>_xll.ciqfunctions.udf.CIQ(E$9, "IQ_LASTSALEPRICE", $B250)</f>
        <v>97.35</v>
      </c>
      <c r="F250" s="1">
        <f>_xll.ciqfunctions.udf.CIQ(F$9, "IQ_LASTSALEPRICE", $B250)</f>
        <v>104.94</v>
      </c>
      <c r="G250" s="1">
        <f>_xll.ciqfunctions.udf.CIQ(G$9, "IQ_LASTSALEPRICE", $B250)</f>
        <v>44.63</v>
      </c>
      <c r="H250" s="1">
        <f>_xll.ciqfunctions.udf.CIQ(H$9, "IQ_LASTSALEPRICE", $B250)</f>
        <v>70.94</v>
      </c>
      <c r="I250" s="1">
        <f>_xll.ciqfunctions.udf.CIQ(I$9, "IQ_LASTSALEPRICE", $B250)</f>
        <v>100.55</v>
      </c>
      <c r="J250" s="1">
        <f>_xll.ciqfunctions.udf.CIQ(J$9, "IQ_LASTSALEPRICE", $B250)</f>
        <v>85.62</v>
      </c>
      <c r="K250" s="1">
        <f>_xll.ciqfunctions.udf.CIQ(K$9, "IQ_LASTSALEPRICE", $B250)</f>
        <v>113.24</v>
      </c>
      <c r="L250" s="1">
        <f>_xll.ciqfunctions.udf.CIQ(L$9, "IQ_LASTSALEPRICE", $B250)</f>
        <v>71.540000000000006</v>
      </c>
      <c r="M250" s="1">
        <f>_xll.ciqfunctions.udf.CIQ(M$9, "IQ_LASTSALEPRICE", $B250)</f>
        <v>121.65</v>
      </c>
      <c r="N250" s="1">
        <f>_xll.ciqfunctions.udf.CIQ(N$9, "IQ_LASTSALEPRICE", $B250)</f>
        <v>71.33</v>
      </c>
      <c r="O250" s="1">
        <f>_xll.ciqfunctions.udf.CIQ(O$9, "IQ_LASTSALEPRICE", $B250)</f>
        <v>93.63</v>
      </c>
      <c r="P250" s="1">
        <f>_xll.ciqfunctions.udf.CIQ(P$9, "IQ_LASTSALEPRICE", $B250)</f>
        <v>42.75</v>
      </c>
      <c r="Q250" s="1">
        <f>_xll.ciqfunctions.udf.CIQ(Q$9, "IQ_LASTSALEPRICE", $B250)</f>
        <v>115.32</v>
      </c>
      <c r="R250" s="1">
        <f>_xll.ciqfunctions.udf.CIQ(R$9, "IQ_LASTSALEPRICE", $B250)</f>
        <v>85.9</v>
      </c>
      <c r="S250" s="1">
        <f>_xll.ciqfunctions.udf.CIQ(S$9, "IQ_LASTSALEPRICE", $B250)</f>
        <v>89.71</v>
      </c>
      <c r="T250" s="1">
        <f>_xll.ciqfunctions.udf.CIQ(T$9, "IQ_LASTSALEPRICE", $B250)</f>
        <v>56.29</v>
      </c>
      <c r="U250" s="1">
        <f>_xll.ciqfunctions.udf.CIQ(U$9, "IQ_LASTSALEPRICE", $B250)</f>
        <v>42.78</v>
      </c>
      <c r="V250" s="1">
        <f>_xll.ciqfunctions.udf.CIQ(V$9, "IQ_LASTSALEPRICE", $B250)</f>
        <v>77.959999999999994</v>
      </c>
      <c r="W250" s="1">
        <f>_xll.ciqfunctions.udf.CIQ(W$9, "IQ_LASTSALEPRICE", $B250)</f>
        <v>55.23</v>
      </c>
      <c r="X250" s="1">
        <f>_xll.ciqfunctions.udf.CIQ(X$9, "IQ_LASTSALEPRICE", $B250)</f>
        <v>80.16</v>
      </c>
      <c r="Y250" s="1">
        <f>_xll.ciqfunctions.udf.CIQ(Y$9, "IQ_LASTSALEPRICE", $B250)</f>
        <v>107.69</v>
      </c>
      <c r="Z250" s="1">
        <f>_xll.ciqfunctions.udf.CIQ(Z$9, "IQ_LASTSALEPRICE", $B250)</f>
        <v>76.94</v>
      </c>
      <c r="AA250" s="1">
        <f>_xll.ciqfunctions.udf.CIQ(AA$9, "IQ_LASTSALEPRICE", $B250)</f>
        <v>136.13999999999999</v>
      </c>
      <c r="AB250" s="1">
        <f>_xll.ciqfunctions.udf.CIQ(AB$9, "IQ_LASTSALEPRICE", $B250)</f>
        <v>79.16</v>
      </c>
      <c r="AC250" s="1">
        <f>_xll.ciqfunctions.udf.CIQ(AC$9, "IQ_LASTSALEPRICE", $B250)</f>
        <v>69.400000000000006</v>
      </c>
      <c r="AD250" s="1">
        <f>_xll.ciqfunctions.udf.CIQ(AD$9, "IQ_LASTSALEPRICE", $B250)</f>
        <v>12.13</v>
      </c>
      <c r="AE250" s="1">
        <f>_xll.ciqfunctions.udf.CIQ(AE$9, "IQ_LASTSALEPRICE", $B250)</f>
        <v>170.06</v>
      </c>
      <c r="AF250" s="1">
        <f>_xll.ciqfunctions.udf.CIQ(AF$9, "IQ_LASTSALEPRICE", $B250)</f>
        <v>80.989999999999995</v>
      </c>
      <c r="AG250" s="1">
        <f>_xll.ciqfunctions.udf.CIQ(AG$9, "IQ_LASTSALEPRICE", $B250)</f>
        <v>32.65</v>
      </c>
      <c r="AH250" s="1">
        <f>_xll.ciqfunctions.udf.CIQ(AH$9, "IQ_LASTSALEPRICE", $B250)</f>
        <v>41.27</v>
      </c>
      <c r="AI250" s="1">
        <f>_xll.ciqfunctions.udf.CIQ(AI$9, "IQ_LASTSALEPRICE", $B250)</f>
        <v>118.01</v>
      </c>
      <c r="AJ250" s="1">
        <f>_xll.ciqfunctions.udf.CIQ(AJ$9, "IQ_LASTSALEPRICE", $B250)</f>
        <v>138.16</v>
      </c>
      <c r="AK250" s="1">
        <f>_xll.ciqfunctions.udf.CIQ(AK$9, "IQ_LASTSALEPRICE", $B250)</f>
        <v>31.54</v>
      </c>
      <c r="AL250" s="1">
        <f>_xll.ciqfunctions.udf.CIQ(AL$9, "IQ_LASTSALEPRICE", $B250)</f>
        <v>47.19</v>
      </c>
      <c r="AM250" s="1">
        <f>_xll.ciqfunctions.udf.CIQ(AM$9, "IQ_LASTSALEPRICE", $B250)</f>
        <v>52.76</v>
      </c>
      <c r="AN250" s="1">
        <f>_xll.ciqfunctions.udf.CIQ(AN$9, "IQ_LASTSALEPRICE", $B250)</f>
        <v>83.71</v>
      </c>
      <c r="AO250" s="1">
        <f>_xll.ciqfunctions.udf.CIQ(AO$9, "IQ_LASTSALEPRICE", $B250)</f>
        <v>80.37</v>
      </c>
      <c r="AP250" s="1">
        <f>_xll.ciqfunctions.udf.CIQ(AP$9, "IQ_LASTSALEPRICE", $B250)</f>
        <v>76.47</v>
      </c>
      <c r="AQ250" s="1">
        <f>_xll.ciqfunctions.udf.CIQ(AQ$9, "IQ_LASTSALEPRICE", $B250)</f>
        <v>88.52</v>
      </c>
      <c r="AR250" s="1">
        <f>_xll.ciqfunctions.udf.CIQ(AR$9, "IQ_LASTSALEPRICE", $B250)</f>
        <v>157.81</v>
      </c>
      <c r="AS250" s="1">
        <f>_xll.ciqfunctions.udf.CIQ(AS$9, "IQ_LASTSALEPRICE", $B250)</f>
        <v>62.17</v>
      </c>
      <c r="AT250" s="1">
        <f>_xll.ciqfunctions.udf.CIQ(AT$9, "IQ_LASTSALEPRICE", $B250)</f>
        <v>51.75</v>
      </c>
      <c r="AU250" s="1">
        <f>_xll.ciqfunctions.udf.CIQ(AU$9, "IQ_LASTSALEPRICE", $B250)</f>
        <v>94.21</v>
      </c>
      <c r="AV250" s="1">
        <f>_xll.ciqfunctions.udf.CIQ(AV$9, "IQ_LASTSALEPRICE", $B250)</f>
        <v>67.400000000000006</v>
      </c>
      <c r="AW250" s="1">
        <f>_xll.ciqfunctions.udf.CIQ(AW$9, "IQ_LASTSALEPRICE", $B250)</f>
        <v>45.49</v>
      </c>
    </row>
    <row r="251" spans="2:49" x14ac:dyDescent="0.3">
      <c r="B251" s="14">
        <v>44791</v>
      </c>
      <c r="C251" s="1">
        <f>_xll.ciqfunctions.udf.CIQ(C$9, "IQ_LASTSALEPRICE", $B251)</f>
        <v>63.39</v>
      </c>
      <c r="D251" s="1">
        <f>_xll.ciqfunctions.udf.CIQ(D$9, "IQ_LASTSALEPRICE", $B251)</f>
        <v>64.17</v>
      </c>
      <c r="E251" s="1">
        <f>_xll.ciqfunctions.udf.CIQ(E$9, "IQ_LASTSALEPRICE", $B251)</f>
        <v>96.7</v>
      </c>
      <c r="F251" s="1">
        <f>_xll.ciqfunctions.udf.CIQ(F$9, "IQ_LASTSALEPRICE", $B251)</f>
        <v>104.37</v>
      </c>
      <c r="G251" s="1">
        <f>_xll.ciqfunctions.udf.CIQ(G$9, "IQ_LASTSALEPRICE", $B251)</f>
        <v>44.6</v>
      </c>
      <c r="H251" s="1">
        <f>_xll.ciqfunctions.udf.CIQ(H$9, "IQ_LASTSALEPRICE", $B251)</f>
        <v>70.52</v>
      </c>
      <c r="I251" s="1">
        <f>_xll.ciqfunctions.udf.CIQ(I$9, "IQ_LASTSALEPRICE", $B251)</f>
        <v>100.93</v>
      </c>
      <c r="J251" s="1">
        <f>_xll.ciqfunctions.udf.CIQ(J$9, "IQ_LASTSALEPRICE", $B251)</f>
        <v>85.65</v>
      </c>
      <c r="K251" s="1">
        <f>_xll.ciqfunctions.udf.CIQ(K$9, "IQ_LASTSALEPRICE", $B251)</f>
        <v>112.58</v>
      </c>
      <c r="L251" s="1">
        <f>_xll.ciqfunctions.udf.CIQ(L$9, "IQ_LASTSALEPRICE", $B251)</f>
        <v>71.790000000000006</v>
      </c>
      <c r="M251" s="1">
        <f>_xll.ciqfunctions.udf.CIQ(M$9, "IQ_LASTSALEPRICE", $B251)</f>
        <v>120.48</v>
      </c>
      <c r="N251" s="1">
        <f>_xll.ciqfunctions.udf.CIQ(N$9, "IQ_LASTSALEPRICE", $B251)</f>
        <v>70.94</v>
      </c>
      <c r="O251" s="1">
        <f>_xll.ciqfunctions.udf.CIQ(O$9, "IQ_LASTSALEPRICE", $B251)</f>
        <v>93.96</v>
      </c>
      <c r="P251" s="1">
        <f>_xll.ciqfunctions.udf.CIQ(P$9, "IQ_LASTSALEPRICE", $B251)</f>
        <v>42.78</v>
      </c>
      <c r="Q251" s="1">
        <f>_xll.ciqfunctions.udf.CIQ(Q$9, "IQ_LASTSALEPRICE", $B251)</f>
        <v>114.96</v>
      </c>
      <c r="R251" s="1">
        <f>_xll.ciqfunctions.udf.CIQ(R$9, "IQ_LASTSALEPRICE", $B251)</f>
        <v>85.66</v>
      </c>
      <c r="S251" s="1">
        <f>_xll.ciqfunctions.udf.CIQ(S$9, "IQ_LASTSALEPRICE", $B251)</f>
        <v>90.24</v>
      </c>
      <c r="T251" s="1">
        <f>_xll.ciqfunctions.udf.CIQ(T$9, "IQ_LASTSALEPRICE", $B251)</f>
        <v>56.31</v>
      </c>
      <c r="U251" s="1">
        <f>_xll.ciqfunctions.udf.CIQ(U$9, "IQ_LASTSALEPRICE", $B251)</f>
        <v>42.72</v>
      </c>
      <c r="V251" s="1">
        <f>_xll.ciqfunctions.udf.CIQ(V$9, "IQ_LASTSALEPRICE", $B251)</f>
        <v>77.87</v>
      </c>
      <c r="W251" s="1">
        <f>_xll.ciqfunctions.udf.CIQ(W$9, "IQ_LASTSALEPRICE", $B251)</f>
        <v>55.25</v>
      </c>
      <c r="X251" s="1">
        <f>_xll.ciqfunctions.udf.CIQ(X$9, "IQ_LASTSALEPRICE", $B251)</f>
        <v>79.72</v>
      </c>
      <c r="Y251" s="1">
        <f>_xll.ciqfunctions.udf.CIQ(Y$9, "IQ_LASTSALEPRICE", $B251)</f>
        <v>107.4</v>
      </c>
      <c r="Z251" s="1">
        <f>_xll.ciqfunctions.udf.CIQ(Z$9, "IQ_LASTSALEPRICE", $B251)</f>
        <v>76.989999999999995</v>
      </c>
      <c r="AA251" s="1">
        <f>_xll.ciqfunctions.udf.CIQ(AA$9, "IQ_LASTSALEPRICE", $B251)</f>
        <v>135.44</v>
      </c>
      <c r="AB251" s="1">
        <f>_xll.ciqfunctions.udf.CIQ(AB$9, "IQ_LASTSALEPRICE", $B251)</f>
        <v>79</v>
      </c>
      <c r="AC251" s="1">
        <f>_xll.ciqfunctions.udf.CIQ(AC$9, "IQ_LASTSALEPRICE", $B251)</f>
        <v>69.39</v>
      </c>
      <c r="AD251" s="1">
        <f>_xll.ciqfunctions.udf.CIQ(AD$9, "IQ_LASTSALEPRICE", $B251)</f>
        <v>12.2</v>
      </c>
      <c r="AE251" s="1">
        <f>_xll.ciqfunctions.udf.CIQ(AE$9, "IQ_LASTSALEPRICE", $B251)</f>
        <v>170.44</v>
      </c>
      <c r="AF251" s="1">
        <f>_xll.ciqfunctions.udf.CIQ(AF$9, "IQ_LASTSALEPRICE", $B251)</f>
        <v>81.72</v>
      </c>
      <c r="AG251" s="1">
        <f>_xll.ciqfunctions.udf.CIQ(AG$9, "IQ_LASTSALEPRICE", $B251)</f>
        <v>32.590000000000003</v>
      </c>
      <c r="AH251" s="1">
        <f>_xll.ciqfunctions.udf.CIQ(AH$9, "IQ_LASTSALEPRICE", $B251)</f>
        <v>41.19</v>
      </c>
      <c r="AI251" s="1">
        <f>_xll.ciqfunctions.udf.CIQ(AI$9, "IQ_LASTSALEPRICE", $B251)</f>
        <v>118.08</v>
      </c>
      <c r="AJ251" s="1">
        <f>_xll.ciqfunctions.udf.CIQ(AJ$9, "IQ_LASTSALEPRICE", $B251)</f>
        <v>137.75</v>
      </c>
      <c r="AK251" s="1">
        <f>_xll.ciqfunctions.udf.CIQ(AK$9, "IQ_LASTSALEPRICE", $B251)</f>
        <v>31.71</v>
      </c>
      <c r="AL251" s="1">
        <f>_xll.ciqfunctions.udf.CIQ(AL$9, "IQ_LASTSALEPRICE", $B251)</f>
        <v>47</v>
      </c>
      <c r="AM251" s="1">
        <f>_xll.ciqfunctions.udf.CIQ(AM$9, "IQ_LASTSALEPRICE", $B251)</f>
        <v>52.86</v>
      </c>
      <c r="AN251" s="1">
        <f>_xll.ciqfunctions.udf.CIQ(AN$9, "IQ_LASTSALEPRICE", $B251)</f>
        <v>83.42</v>
      </c>
      <c r="AO251" s="1">
        <f>_xll.ciqfunctions.udf.CIQ(AO$9, "IQ_LASTSALEPRICE", $B251)</f>
        <v>79.47</v>
      </c>
      <c r="AP251" s="1">
        <f>_xll.ciqfunctions.udf.CIQ(AP$9, "IQ_LASTSALEPRICE", $B251)</f>
        <v>76.7</v>
      </c>
      <c r="AQ251" s="1">
        <f>_xll.ciqfunctions.udf.CIQ(AQ$9, "IQ_LASTSALEPRICE", $B251)</f>
        <v>89.22</v>
      </c>
      <c r="AR251" s="1">
        <f>_xll.ciqfunctions.udf.CIQ(AR$9, "IQ_LASTSALEPRICE", $B251)</f>
        <v>158.75</v>
      </c>
      <c r="AS251" s="1">
        <f>_xll.ciqfunctions.udf.CIQ(AS$9, "IQ_LASTSALEPRICE", $B251)</f>
        <v>63.14</v>
      </c>
      <c r="AT251" s="1">
        <f>_xll.ciqfunctions.udf.CIQ(AT$9, "IQ_LASTSALEPRICE", $B251)</f>
        <v>52.29</v>
      </c>
      <c r="AU251" s="1">
        <f>_xll.ciqfunctions.udf.CIQ(AU$9, "IQ_LASTSALEPRICE", $B251)</f>
        <v>94.38</v>
      </c>
      <c r="AV251" s="1">
        <f>_xll.ciqfunctions.udf.CIQ(AV$9, "IQ_LASTSALEPRICE", $B251)</f>
        <v>67.819999999999993</v>
      </c>
      <c r="AW251" s="1">
        <f>_xll.ciqfunctions.udf.CIQ(AW$9, "IQ_LASTSALEPRICE", $B251)</f>
        <v>45.86</v>
      </c>
    </row>
    <row r="252" spans="2:49" x14ac:dyDescent="0.3">
      <c r="B252" s="14">
        <v>44790</v>
      </c>
      <c r="C252" s="1">
        <f>_xll.ciqfunctions.udf.CIQ(C$9, "IQ_LASTSALEPRICE", $B252)</f>
        <v>63.29</v>
      </c>
      <c r="D252" s="1">
        <f>_xll.ciqfunctions.udf.CIQ(D$9, "IQ_LASTSALEPRICE", $B252)</f>
        <v>64.260000000000005</v>
      </c>
      <c r="E252" s="1">
        <f>_xll.ciqfunctions.udf.CIQ(E$9, "IQ_LASTSALEPRICE", $B252)</f>
        <v>96.34</v>
      </c>
      <c r="F252" s="1">
        <f>_xll.ciqfunctions.udf.CIQ(F$9, "IQ_LASTSALEPRICE", $B252)</f>
        <v>104.33</v>
      </c>
      <c r="G252" s="1">
        <f>_xll.ciqfunctions.udf.CIQ(G$9, "IQ_LASTSALEPRICE", $B252)</f>
        <v>44.9</v>
      </c>
      <c r="H252" s="1">
        <f>_xll.ciqfunctions.udf.CIQ(H$9, "IQ_LASTSALEPRICE", $B252)</f>
        <v>70.42</v>
      </c>
      <c r="I252" s="1">
        <f>_xll.ciqfunctions.udf.CIQ(I$9, "IQ_LASTSALEPRICE", $B252)</f>
        <v>100.58</v>
      </c>
      <c r="J252" s="1">
        <f>_xll.ciqfunctions.udf.CIQ(J$9, "IQ_LASTSALEPRICE", $B252)</f>
        <v>85.62</v>
      </c>
      <c r="K252" s="1">
        <f>_xll.ciqfunctions.udf.CIQ(K$9, "IQ_LASTSALEPRICE", $B252)</f>
        <v>112.03</v>
      </c>
      <c r="L252" s="1">
        <f>_xll.ciqfunctions.udf.CIQ(L$9, "IQ_LASTSALEPRICE", $B252)</f>
        <v>72.06</v>
      </c>
      <c r="M252" s="1">
        <f>_xll.ciqfunctions.udf.CIQ(M$9, "IQ_LASTSALEPRICE", $B252)</f>
        <v>121.27</v>
      </c>
      <c r="N252" s="1">
        <f>_xll.ciqfunctions.udf.CIQ(N$9, "IQ_LASTSALEPRICE", $B252)</f>
        <v>71.13</v>
      </c>
      <c r="O252" s="1">
        <f>_xll.ciqfunctions.udf.CIQ(O$9, "IQ_LASTSALEPRICE", $B252)</f>
        <v>93.81</v>
      </c>
      <c r="P252" s="1">
        <f>_xll.ciqfunctions.udf.CIQ(P$9, "IQ_LASTSALEPRICE", $B252)</f>
        <v>43.28</v>
      </c>
      <c r="Q252" s="1">
        <f>_xll.ciqfunctions.udf.CIQ(Q$9, "IQ_LASTSALEPRICE", $B252)</f>
        <v>115.06</v>
      </c>
      <c r="R252" s="1">
        <f>_xll.ciqfunctions.udf.CIQ(R$9, "IQ_LASTSALEPRICE", $B252)</f>
        <v>85.64</v>
      </c>
      <c r="S252" s="1">
        <f>_xll.ciqfunctions.udf.CIQ(S$9, "IQ_LASTSALEPRICE", $B252)</f>
        <v>90.2</v>
      </c>
      <c r="T252" s="1">
        <f>_xll.ciqfunctions.udf.CIQ(T$9, "IQ_LASTSALEPRICE", $B252)</f>
        <v>56.25</v>
      </c>
      <c r="U252" s="1">
        <f>_xll.ciqfunctions.udf.CIQ(U$9, "IQ_LASTSALEPRICE", $B252)</f>
        <v>42.45</v>
      </c>
      <c r="V252" s="1">
        <f>_xll.ciqfunctions.udf.CIQ(V$9, "IQ_LASTSALEPRICE", $B252)</f>
        <v>77.97</v>
      </c>
      <c r="W252" s="1">
        <f>_xll.ciqfunctions.udf.CIQ(W$9, "IQ_LASTSALEPRICE", $B252)</f>
        <v>55.62</v>
      </c>
      <c r="X252" s="1">
        <f>_xll.ciqfunctions.udf.CIQ(X$9, "IQ_LASTSALEPRICE", $B252)</f>
        <v>79.25</v>
      </c>
      <c r="Y252" s="1">
        <f>_xll.ciqfunctions.udf.CIQ(Y$9, "IQ_LASTSALEPRICE", $B252)</f>
        <v>106.97</v>
      </c>
      <c r="Z252" s="1">
        <f>_xll.ciqfunctions.udf.CIQ(Z$9, "IQ_LASTSALEPRICE", $B252)</f>
        <v>76.930000000000007</v>
      </c>
      <c r="AA252" s="1">
        <f>_xll.ciqfunctions.udf.CIQ(AA$9, "IQ_LASTSALEPRICE", $B252)</f>
        <v>134.97</v>
      </c>
      <c r="AB252" s="1">
        <f>_xll.ciqfunctions.udf.CIQ(AB$9, "IQ_LASTSALEPRICE", $B252)</f>
        <v>78.739999999999995</v>
      </c>
      <c r="AC252" s="1">
        <f>_xll.ciqfunctions.udf.CIQ(AC$9, "IQ_LASTSALEPRICE", $B252)</f>
        <v>68.81</v>
      </c>
      <c r="AD252" s="1">
        <f>_xll.ciqfunctions.udf.CIQ(AD$9, "IQ_LASTSALEPRICE", $B252)</f>
        <v>12.18</v>
      </c>
      <c r="AE252" s="1">
        <f>_xll.ciqfunctions.udf.CIQ(AE$9, "IQ_LASTSALEPRICE", $B252)</f>
        <v>169.59</v>
      </c>
      <c r="AF252" s="1">
        <f>_xll.ciqfunctions.udf.CIQ(AF$9, "IQ_LASTSALEPRICE", $B252)</f>
        <v>81.430000000000007</v>
      </c>
      <c r="AG252" s="1">
        <f>_xll.ciqfunctions.udf.CIQ(AG$9, "IQ_LASTSALEPRICE", $B252)</f>
        <v>32.51</v>
      </c>
      <c r="AH252" s="1">
        <f>_xll.ciqfunctions.udf.CIQ(AH$9, "IQ_LASTSALEPRICE", $B252)</f>
        <v>40.89</v>
      </c>
      <c r="AI252" s="1">
        <f>_xll.ciqfunctions.udf.CIQ(AI$9, "IQ_LASTSALEPRICE", $B252)</f>
        <v>117.66</v>
      </c>
      <c r="AJ252" s="1">
        <f>_xll.ciqfunctions.udf.CIQ(AJ$9, "IQ_LASTSALEPRICE", $B252)</f>
        <v>136.15</v>
      </c>
      <c r="AK252" s="1">
        <f>_xll.ciqfunctions.udf.CIQ(AK$9, "IQ_LASTSALEPRICE", $B252)</f>
        <v>31.69</v>
      </c>
      <c r="AL252" s="1">
        <f>_xll.ciqfunctions.udf.CIQ(AL$9, "IQ_LASTSALEPRICE", $B252)</f>
        <v>47.07</v>
      </c>
      <c r="AM252" s="1">
        <f>_xll.ciqfunctions.udf.CIQ(AM$9, "IQ_LASTSALEPRICE", $B252)</f>
        <v>53.16</v>
      </c>
      <c r="AN252" s="1">
        <f>_xll.ciqfunctions.udf.CIQ(AN$9, "IQ_LASTSALEPRICE", $B252)</f>
        <v>82.89</v>
      </c>
      <c r="AO252" s="1">
        <f>_xll.ciqfunctions.udf.CIQ(AO$9, "IQ_LASTSALEPRICE", $B252)</f>
        <v>79.39</v>
      </c>
      <c r="AP252" s="1">
        <f>_xll.ciqfunctions.udf.CIQ(AP$9, "IQ_LASTSALEPRICE", $B252)</f>
        <v>76.569999999999993</v>
      </c>
      <c r="AQ252" s="1">
        <f>_xll.ciqfunctions.udf.CIQ(AQ$9, "IQ_LASTSALEPRICE", $B252)</f>
        <v>89.53</v>
      </c>
      <c r="AR252" s="1">
        <f>_xll.ciqfunctions.udf.CIQ(AR$9, "IQ_LASTSALEPRICE", $B252)</f>
        <v>158.94</v>
      </c>
      <c r="AS252" s="1">
        <f>_xll.ciqfunctions.udf.CIQ(AS$9, "IQ_LASTSALEPRICE", $B252)</f>
        <v>63.52</v>
      </c>
      <c r="AT252" s="1">
        <f>_xll.ciqfunctions.udf.CIQ(AT$9, "IQ_LASTSALEPRICE", $B252)</f>
        <v>51.91</v>
      </c>
      <c r="AU252" s="1">
        <f>_xll.ciqfunctions.udf.CIQ(AU$9, "IQ_LASTSALEPRICE", $B252)</f>
        <v>94.79</v>
      </c>
      <c r="AV252" s="1">
        <f>_xll.ciqfunctions.udf.CIQ(AV$9, "IQ_LASTSALEPRICE", $B252)</f>
        <v>67.83</v>
      </c>
      <c r="AW252" s="1">
        <f>_xll.ciqfunctions.udf.CIQ(AW$9, "IQ_LASTSALEPRICE", $B252)</f>
        <v>45.38</v>
      </c>
    </row>
    <row r="253" spans="2:49" x14ac:dyDescent="0.3">
      <c r="B253" s="14">
        <v>44789</v>
      </c>
      <c r="C253" s="1">
        <f>_xll.ciqfunctions.udf.CIQ(C$9, "IQ_LASTSALEPRICE", $B253)</f>
        <v>63.55</v>
      </c>
      <c r="D253" s="1">
        <f>_xll.ciqfunctions.udf.CIQ(D$9, "IQ_LASTSALEPRICE", $B253)</f>
        <v>64.06</v>
      </c>
      <c r="E253" s="1">
        <f>_xll.ciqfunctions.udf.CIQ(E$9, "IQ_LASTSALEPRICE", $B253)</f>
        <v>96.02</v>
      </c>
      <c r="F253" s="1">
        <f>_xll.ciqfunctions.udf.CIQ(F$9, "IQ_LASTSALEPRICE", $B253)</f>
        <v>104.46</v>
      </c>
      <c r="G253" s="1">
        <f>_xll.ciqfunctions.udf.CIQ(G$9, "IQ_LASTSALEPRICE", $B253)</f>
        <v>44.9</v>
      </c>
      <c r="H253" s="1">
        <f>_xll.ciqfunctions.udf.CIQ(H$9, "IQ_LASTSALEPRICE", $B253)</f>
        <v>70.260000000000005</v>
      </c>
      <c r="I253" s="1">
        <f>_xll.ciqfunctions.udf.CIQ(I$9, "IQ_LASTSALEPRICE", $B253)</f>
        <v>100.02</v>
      </c>
      <c r="J253" s="1">
        <f>_xll.ciqfunctions.udf.CIQ(J$9, "IQ_LASTSALEPRICE", $B253)</f>
        <v>85.45</v>
      </c>
      <c r="K253" s="1">
        <f>_xll.ciqfunctions.udf.CIQ(K$9, "IQ_LASTSALEPRICE", $B253)</f>
        <v>112.11</v>
      </c>
      <c r="L253" s="1">
        <f>_xll.ciqfunctions.udf.CIQ(L$9, "IQ_LASTSALEPRICE", $B253)</f>
        <v>71.81</v>
      </c>
      <c r="M253" s="1">
        <f>_xll.ciqfunctions.udf.CIQ(M$9, "IQ_LASTSALEPRICE", $B253)</f>
        <v>122.22</v>
      </c>
      <c r="N253" s="1">
        <f>_xll.ciqfunctions.udf.CIQ(N$9, "IQ_LASTSALEPRICE", $B253)</f>
        <v>71.209999999999994</v>
      </c>
      <c r="O253" s="1">
        <f>_xll.ciqfunctions.udf.CIQ(O$9, "IQ_LASTSALEPRICE", $B253)</f>
        <v>93.58</v>
      </c>
      <c r="P253" s="1">
        <f>_xll.ciqfunctions.udf.CIQ(P$9, "IQ_LASTSALEPRICE", $B253)</f>
        <v>43.98</v>
      </c>
      <c r="Q253" s="1">
        <f>_xll.ciqfunctions.udf.CIQ(Q$9, "IQ_LASTSALEPRICE", $B253)</f>
        <v>115.16</v>
      </c>
      <c r="R253" s="1">
        <f>_xll.ciqfunctions.udf.CIQ(R$9, "IQ_LASTSALEPRICE", $B253)</f>
        <v>85.71</v>
      </c>
      <c r="S253" s="1">
        <f>_xll.ciqfunctions.udf.CIQ(S$9, "IQ_LASTSALEPRICE", $B253)</f>
        <v>90.53</v>
      </c>
      <c r="T253" s="1">
        <f>_xll.ciqfunctions.udf.CIQ(T$9, "IQ_LASTSALEPRICE", $B253)</f>
        <v>56.27</v>
      </c>
      <c r="U253" s="1">
        <f>_xll.ciqfunctions.udf.CIQ(U$9, "IQ_LASTSALEPRICE", $B253)</f>
        <v>42.61</v>
      </c>
      <c r="V253" s="1">
        <f>_xll.ciqfunctions.udf.CIQ(V$9, "IQ_LASTSALEPRICE", $B253)</f>
        <v>78.25</v>
      </c>
      <c r="W253" s="1">
        <f>_xll.ciqfunctions.udf.CIQ(W$9, "IQ_LASTSALEPRICE", $B253)</f>
        <v>55.41</v>
      </c>
      <c r="X253" s="1">
        <f>_xll.ciqfunctions.udf.CIQ(X$9, "IQ_LASTSALEPRICE", $B253)</f>
        <v>79.069999999999993</v>
      </c>
      <c r="Y253" s="1">
        <f>_xll.ciqfunctions.udf.CIQ(Y$9, "IQ_LASTSALEPRICE", $B253)</f>
        <v>107.01</v>
      </c>
      <c r="Z253" s="1">
        <f>_xll.ciqfunctions.udf.CIQ(Z$9, "IQ_LASTSALEPRICE", $B253)</f>
        <v>77.010000000000005</v>
      </c>
      <c r="AA253" s="1">
        <f>_xll.ciqfunctions.udf.CIQ(AA$9, "IQ_LASTSALEPRICE", $B253)</f>
        <v>136.09</v>
      </c>
      <c r="AB253" s="1">
        <f>_xll.ciqfunctions.udf.CIQ(AB$9, "IQ_LASTSALEPRICE", $B253)</f>
        <v>78.84</v>
      </c>
      <c r="AC253" s="1">
        <f>_xll.ciqfunctions.udf.CIQ(AC$9, "IQ_LASTSALEPRICE", $B253)</f>
        <v>68.790000000000006</v>
      </c>
      <c r="AD253" s="1">
        <f>_xll.ciqfunctions.udf.CIQ(AD$9, "IQ_LASTSALEPRICE", $B253)</f>
        <v>12.39</v>
      </c>
      <c r="AE253" s="1">
        <f>_xll.ciqfunctions.udf.CIQ(AE$9, "IQ_LASTSALEPRICE", $B253)</f>
        <v>169.05</v>
      </c>
      <c r="AF253" s="1">
        <f>_xll.ciqfunctions.udf.CIQ(AF$9, "IQ_LASTSALEPRICE", $B253)</f>
        <v>81.599999999999994</v>
      </c>
      <c r="AG253" s="1">
        <f>_xll.ciqfunctions.udf.CIQ(AG$9, "IQ_LASTSALEPRICE", $B253)</f>
        <v>32.83</v>
      </c>
      <c r="AH253" s="1">
        <f>_xll.ciqfunctions.udf.CIQ(AH$9, "IQ_LASTSALEPRICE", $B253)</f>
        <v>41.02</v>
      </c>
      <c r="AI253" s="1">
        <f>_xll.ciqfunctions.udf.CIQ(AI$9, "IQ_LASTSALEPRICE", $B253)</f>
        <v>117.58</v>
      </c>
      <c r="AJ253" s="1">
        <f>_xll.ciqfunctions.udf.CIQ(AJ$9, "IQ_LASTSALEPRICE", $B253)</f>
        <v>135.78</v>
      </c>
      <c r="AK253" s="1">
        <f>_xll.ciqfunctions.udf.CIQ(AK$9, "IQ_LASTSALEPRICE", $B253)</f>
        <v>31.58</v>
      </c>
      <c r="AL253" s="1">
        <f>_xll.ciqfunctions.udf.CIQ(AL$9, "IQ_LASTSALEPRICE", $B253)</f>
        <v>47.16</v>
      </c>
      <c r="AM253" s="1">
        <f>_xll.ciqfunctions.udf.CIQ(AM$9, "IQ_LASTSALEPRICE", $B253)</f>
        <v>53.67</v>
      </c>
      <c r="AN253" s="1">
        <f>_xll.ciqfunctions.udf.CIQ(AN$9, "IQ_LASTSALEPRICE", $B253)</f>
        <v>83.17</v>
      </c>
      <c r="AO253" s="1">
        <f>_xll.ciqfunctions.udf.CIQ(AO$9, "IQ_LASTSALEPRICE", $B253)</f>
        <v>80.010000000000005</v>
      </c>
      <c r="AP253" s="1">
        <f>_xll.ciqfunctions.udf.CIQ(AP$9, "IQ_LASTSALEPRICE", $B253)</f>
        <v>77.400000000000006</v>
      </c>
      <c r="AQ253" s="1">
        <f>_xll.ciqfunctions.udf.CIQ(AQ$9, "IQ_LASTSALEPRICE", $B253)</f>
        <v>89.66</v>
      </c>
      <c r="AR253" s="1">
        <f>_xll.ciqfunctions.udf.CIQ(AR$9, "IQ_LASTSALEPRICE", $B253)</f>
        <v>159.5</v>
      </c>
      <c r="AS253" s="1">
        <f>_xll.ciqfunctions.udf.CIQ(AS$9, "IQ_LASTSALEPRICE", $B253)</f>
        <v>63.24</v>
      </c>
      <c r="AT253" s="1">
        <f>_xll.ciqfunctions.udf.CIQ(AT$9, "IQ_LASTSALEPRICE", $B253)</f>
        <v>51.96</v>
      </c>
      <c r="AU253" s="1">
        <f>_xll.ciqfunctions.udf.CIQ(AU$9, "IQ_LASTSALEPRICE", $B253)</f>
        <v>95.25</v>
      </c>
      <c r="AV253" s="1">
        <f>_xll.ciqfunctions.udf.CIQ(AV$9, "IQ_LASTSALEPRICE", $B253)</f>
        <v>68.06</v>
      </c>
      <c r="AW253" s="1">
        <f>_xll.ciqfunctions.udf.CIQ(AW$9, "IQ_LASTSALEPRICE", $B253)</f>
        <v>46.34</v>
      </c>
    </row>
    <row r="254" spans="2:49" x14ac:dyDescent="0.3">
      <c r="B254" s="14">
        <v>44788</v>
      </c>
      <c r="C254" s="1">
        <f>_xll.ciqfunctions.udf.CIQ(C$9, "IQ_LASTSALEPRICE", $B254)</f>
        <v>63.05</v>
      </c>
      <c r="D254" s="1">
        <f>_xll.ciqfunctions.udf.CIQ(D$9, "IQ_LASTSALEPRICE", $B254)</f>
        <v>63.85</v>
      </c>
      <c r="E254" s="1">
        <f>_xll.ciqfunctions.udf.CIQ(E$9, "IQ_LASTSALEPRICE", $B254)</f>
        <v>95.99</v>
      </c>
      <c r="F254" s="1">
        <f>_xll.ciqfunctions.udf.CIQ(F$9, "IQ_LASTSALEPRICE", $B254)</f>
        <v>104.56</v>
      </c>
      <c r="G254" s="1">
        <f>_xll.ciqfunctions.udf.CIQ(G$9, "IQ_LASTSALEPRICE", $B254)</f>
        <v>44.17</v>
      </c>
      <c r="H254" s="1">
        <f>_xll.ciqfunctions.udf.CIQ(H$9, "IQ_LASTSALEPRICE", $B254)</f>
        <v>70.11</v>
      </c>
      <c r="I254" s="1">
        <f>_xll.ciqfunctions.udf.CIQ(I$9, "IQ_LASTSALEPRICE", $B254)</f>
        <v>100.29</v>
      </c>
      <c r="J254" s="1">
        <f>_xll.ciqfunctions.udf.CIQ(J$9, "IQ_LASTSALEPRICE", $B254)</f>
        <v>84.65</v>
      </c>
      <c r="K254" s="1">
        <f>_xll.ciqfunctions.udf.CIQ(K$9, "IQ_LASTSALEPRICE", $B254)</f>
        <v>110.98</v>
      </c>
      <c r="L254" s="1">
        <f>_xll.ciqfunctions.udf.CIQ(L$9, "IQ_LASTSALEPRICE", $B254)</f>
        <v>71.400000000000006</v>
      </c>
      <c r="M254" s="1">
        <f>_xll.ciqfunctions.udf.CIQ(M$9, "IQ_LASTSALEPRICE", $B254)</f>
        <v>121.81</v>
      </c>
      <c r="N254" s="1">
        <f>_xll.ciqfunctions.udf.CIQ(N$9, "IQ_LASTSALEPRICE", $B254)</f>
        <v>71.430000000000007</v>
      </c>
      <c r="O254" s="1">
        <f>_xll.ciqfunctions.udf.CIQ(O$9, "IQ_LASTSALEPRICE", $B254)</f>
        <v>93.31</v>
      </c>
      <c r="P254" s="1">
        <f>_xll.ciqfunctions.udf.CIQ(P$9, "IQ_LASTSALEPRICE", $B254)</f>
        <v>43.67</v>
      </c>
      <c r="Q254" s="1">
        <f>_xll.ciqfunctions.udf.CIQ(Q$9, "IQ_LASTSALEPRICE", $B254)</f>
        <v>114.8</v>
      </c>
      <c r="R254" s="1">
        <f>_xll.ciqfunctions.udf.CIQ(R$9, "IQ_LASTSALEPRICE", $B254)</f>
        <v>85.7</v>
      </c>
      <c r="S254" s="1">
        <f>_xll.ciqfunctions.udf.CIQ(S$9, "IQ_LASTSALEPRICE", $B254)</f>
        <v>91</v>
      </c>
      <c r="T254" s="1">
        <f>_xll.ciqfunctions.udf.CIQ(T$9, "IQ_LASTSALEPRICE", $B254)</f>
        <v>56.33</v>
      </c>
      <c r="U254" s="1">
        <f>_xll.ciqfunctions.udf.CIQ(U$9, "IQ_LASTSALEPRICE", $B254)</f>
        <v>42.66</v>
      </c>
      <c r="V254" s="1">
        <f>_xll.ciqfunctions.udf.CIQ(V$9, "IQ_LASTSALEPRICE", $B254)</f>
        <v>77.8</v>
      </c>
      <c r="W254" s="1">
        <f>_xll.ciqfunctions.udf.CIQ(W$9, "IQ_LASTSALEPRICE", $B254)</f>
        <v>55.03</v>
      </c>
      <c r="X254" s="1">
        <f>_xll.ciqfunctions.udf.CIQ(X$9, "IQ_LASTSALEPRICE", $B254)</f>
        <v>78.37</v>
      </c>
      <c r="Y254" s="1">
        <f>_xll.ciqfunctions.udf.CIQ(Y$9, "IQ_LASTSALEPRICE", $B254)</f>
        <v>106.28</v>
      </c>
      <c r="Z254" s="1">
        <f>_xll.ciqfunctions.udf.CIQ(Z$9, "IQ_LASTSALEPRICE", $B254)</f>
        <v>76.69</v>
      </c>
      <c r="AA254" s="1">
        <f>_xll.ciqfunctions.udf.CIQ(AA$9, "IQ_LASTSALEPRICE", $B254)</f>
        <v>136.06</v>
      </c>
      <c r="AB254" s="1">
        <f>_xll.ciqfunctions.udf.CIQ(AB$9, "IQ_LASTSALEPRICE", $B254)</f>
        <v>78.319999999999993</v>
      </c>
      <c r="AC254" s="1">
        <f>_xll.ciqfunctions.udf.CIQ(AC$9, "IQ_LASTSALEPRICE", $B254)</f>
        <v>68.83</v>
      </c>
      <c r="AD254" s="1">
        <f>_xll.ciqfunctions.udf.CIQ(AD$9, "IQ_LASTSALEPRICE", $B254)</f>
        <v>12.39</v>
      </c>
      <c r="AE254" s="1">
        <f>_xll.ciqfunctions.udf.CIQ(AE$9, "IQ_LASTSALEPRICE", $B254)</f>
        <v>167.52</v>
      </c>
      <c r="AF254" s="1">
        <f>_xll.ciqfunctions.udf.CIQ(AF$9, "IQ_LASTSALEPRICE", $B254)</f>
        <v>81.44</v>
      </c>
      <c r="AG254" s="1">
        <f>_xll.ciqfunctions.udf.CIQ(AG$9, "IQ_LASTSALEPRICE", $B254)</f>
        <v>32.69</v>
      </c>
      <c r="AH254" s="1">
        <f>_xll.ciqfunctions.udf.CIQ(AH$9, "IQ_LASTSALEPRICE", $B254)</f>
        <v>41.21</v>
      </c>
      <c r="AI254" s="1">
        <f>_xll.ciqfunctions.udf.CIQ(AI$9, "IQ_LASTSALEPRICE", $B254)</f>
        <v>117.39</v>
      </c>
      <c r="AJ254" s="1">
        <f>_xll.ciqfunctions.udf.CIQ(AJ$9, "IQ_LASTSALEPRICE", $B254)</f>
        <v>135.35</v>
      </c>
      <c r="AK254" s="1">
        <f>_xll.ciqfunctions.udf.CIQ(AK$9, "IQ_LASTSALEPRICE", $B254)</f>
        <v>31.36</v>
      </c>
      <c r="AL254" s="1">
        <f>_xll.ciqfunctions.udf.CIQ(AL$9, "IQ_LASTSALEPRICE", $B254)</f>
        <v>46.83</v>
      </c>
      <c r="AM254" s="1">
        <f>_xll.ciqfunctions.udf.CIQ(AM$9, "IQ_LASTSALEPRICE", $B254)</f>
        <v>53.11</v>
      </c>
      <c r="AN254" s="1">
        <f>_xll.ciqfunctions.udf.CIQ(AN$9, "IQ_LASTSALEPRICE", $B254)</f>
        <v>83.14</v>
      </c>
      <c r="AO254" s="1">
        <f>_xll.ciqfunctions.udf.CIQ(AO$9, "IQ_LASTSALEPRICE", $B254)</f>
        <v>78.66</v>
      </c>
      <c r="AP254" s="1">
        <f>_xll.ciqfunctions.udf.CIQ(AP$9, "IQ_LASTSALEPRICE", $B254)</f>
        <v>76.28</v>
      </c>
      <c r="AQ254" s="1">
        <f>_xll.ciqfunctions.udf.CIQ(AQ$9, "IQ_LASTSALEPRICE", $B254)</f>
        <v>89.84</v>
      </c>
      <c r="AR254" s="1">
        <f>_xll.ciqfunctions.udf.CIQ(AR$9, "IQ_LASTSALEPRICE", $B254)</f>
        <v>159.24</v>
      </c>
      <c r="AS254" s="1">
        <f>_xll.ciqfunctions.udf.CIQ(AS$9, "IQ_LASTSALEPRICE", $B254)</f>
        <v>62.98</v>
      </c>
      <c r="AT254" s="1">
        <f>_xll.ciqfunctions.udf.CIQ(AT$9, "IQ_LASTSALEPRICE", $B254)</f>
        <v>52.37</v>
      </c>
      <c r="AU254" s="1">
        <f>_xll.ciqfunctions.udf.CIQ(AU$9, "IQ_LASTSALEPRICE", $B254)</f>
        <v>95.67</v>
      </c>
      <c r="AV254" s="1">
        <f>_xll.ciqfunctions.udf.CIQ(AV$9, "IQ_LASTSALEPRICE", $B254)</f>
        <v>68.03</v>
      </c>
      <c r="AW254" s="1">
        <f>_xll.ciqfunctions.udf.CIQ(AW$9, "IQ_LASTSALEPRICE", $B254)</f>
        <v>46.18</v>
      </c>
    </row>
    <row r="255" spans="2:49" x14ac:dyDescent="0.3">
      <c r="B255" s="14">
        <v>44785</v>
      </c>
      <c r="C255" s="1">
        <f>_xll.ciqfunctions.udf.CIQ(C$9, "IQ_LASTSALEPRICE", $B255)</f>
        <v>63.31</v>
      </c>
      <c r="D255" s="1">
        <f>_xll.ciqfunctions.udf.CIQ(D$9, "IQ_LASTSALEPRICE", $B255)</f>
        <v>63.35</v>
      </c>
      <c r="E255" s="1">
        <f>_xll.ciqfunctions.udf.CIQ(E$9, "IQ_LASTSALEPRICE", $B255)</f>
        <v>94.83</v>
      </c>
      <c r="F255" s="1">
        <f>_xll.ciqfunctions.udf.CIQ(F$9, "IQ_LASTSALEPRICE", $B255)</f>
        <v>103.78</v>
      </c>
      <c r="G255" s="1">
        <f>_xll.ciqfunctions.udf.CIQ(G$9, "IQ_LASTSALEPRICE", $B255)</f>
        <v>43.82</v>
      </c>
      <c r="H255" s="1">
        <f>_xll.ciqfunctions.udf.CIQ(H$9, "IQ_LASTSALEPRICE", $B255)</f>
        <v>69.67</v>
      </c>
      <c r="I255" s="1">
        <f>_xll.ciqfunctions.udf.CIQ(I$9, "IQ_LASTSALEPRICE", $B255)</f>
        <v>99.11</v>
      </c>
      <c r="J255" s="1">
        <f>_xll.ciqfunctions.udf.CIQ(J$9, "IQ_LASTSALEPRICE", $B255)</f>
        <v>82.83</v>
      </c>
      <c r="K255" s="1">
        <f>_xll.ciqfunctions.udf.CIQ(K$9, "IQ_LASTSALEPRICE", $B255)</f>
        <v>110.25</v>
      </c>
      <c r="L255" s="1">
        <f>_xll.ciqfunctions.udf.CIQ(L$9, "IQ_LASTSALEPRICE", $B255)</f>
        <v>70.75</v>
      </c>
      <c r="M255" s="1">
        <f>_xll.ciqfunctions.udf.CIQ(M$9, "IQ_LASTSALEPRICE", $B255)</f>
        <v>121.01</v>
      </c>
      <c r="N255" s="1">
        <f>_xll.ciqfunctions.udf.CIQ(N$9, "IQ_LASTSALEPRICE", $B255)</f>
        <v>70.89</v>
      </c>
      <c r="O255" s="1">
        <f>_xll.ciqfunctions.udf.CIQ(O$9, "IQ_LASTSALEPRICE", $B255)</f>
        <v>93.11</v>
      </c>
      <c r="P255" s="1">
        <f>_xll.ciqfunctions.udf.CIQ(P$9, "IQ_LASTSALEPRICE", $B255)</f>
        <v>43.27</v>
      </c>
      <c r="Q255" s="1">
        <f>_xll.ciqfunctions.udf.CIQ(Q$9, "IQ_LASTSALEPRICE", $B255)</f>
        <v>113.78</v>
      </c>
      <c r="R255" s="1">
        <f>_xll.ciqfunctions.udf.CIQ(R$9, "IQ_LASTSALEPRICE", $B255)</f>
        <v>84.76</v>
      </c>
      <c r="S255" s="1">
        <f>_xll.ciqfunctions.udf.CIQ(S$9, "IQ_LASTSALEPRICE", $B255)</f>
        <v>90.47</v>
      </c>
      <c r="T255" s="1">
        <f>_xll.ciqfunctions.udf.CIQ(T$9, "IQ_LASTSALEPRICE", $B255)</f>
        <v>55.91</v>
      </c>
      <c r="U255" s="1">
        <f>_xll.ciqfunctions.udf.CIQ(U$9, "IQ_LASTSALEPRICE", $B255)</f>
        <v>41.96</v>
      </c>
      <c r="V255" s="1">
        <f>_xll.ciqfunctions.udf.CIQ(V$9, "IQ_LASTSALEPRICE", $B255)</f>
        <v>77.319999999999993</v>
      </c>
      <c r="W255" s="1">
        <f>_xll.ciqfunctions.udf.CIQ(W$9, "IQ_LASTSALEPRICE", $B255)</f>
        <v>54.66</v>
      </c>
      <c r="X255" s="1">
        <f>_xll.ciqfunctions.udf.CIQ(X$9, "IQ_LASTSALEPRICE", $B255)</f>
        <v>78.12</v>
      </c>
      <c r="Y255" s="1">
        <f>_xll.ciqfunctions.udf.CIQ(Y$9, "IQ_LASTSALEPRICE", $B255)</f>
        <v>105.64</v>
      </c>
      <c r="Z255" s="1">
        <f>_xll.ciqfunctions.udf.CIQ(Z$9, "IQ_LASTSALEPRICE", $B255)</f>
        <v>75.959999999999994</v>
      </c>
      <c r="AA255" s="1">
        <f>_xll.ciqfunctions.udf.CIQ(AA$9, "IQ_LASTSALEPRICE", $B255)</f>
        <v>134.91</v>
      </c>
      <c r="AB255" s="1">
        <f>_xll.ciqfunctions.udf.CIQ(AB$9, "IQ_LASTSALEPRICE", $B255)</f>
        <v>77.8</v>
      </c>
      <c r="AC255" s="1">
        <f>_xll.ciqfunctions.udf.CIQ(AC$9, "IQ_LASTSALEPRICE", $B255)</f>
        <v>67.61</v>
      </c>
      <c r="AD255" s="1">
        <f>_xll.ciqfunctions.udf.CIQ(AD$9, "IQ_LASTSALEPRICE", $B255)</f>
        <v>12.13</v>
      </c>
      <c r="AE255" s="1">
        <f>_xll.ciqfunctions.udf.CIQ(AE$9, "IQ_LASTSALEPRICE", $B255)</f>
        <v>166.37</v>
      </c>
      <c r="AF255" s="1">
        <f>_xll.ciqfunctions.udf.CIQ(AF$9, "IQ_LASTSALEPRICE", $B255)</f>
        <v>81.430000000000007</v>
      </c>
      <c r="AG255" s="1">
        <f>_xll.ciqfunctions.udf.CIQ(AG$9, "IQ_LASTSALEPRICE", $B255)</f>
        <v>32.5</v>
      </c>
      <c r="AH255" s="1">
        <f>_xll.ciqfunctions.udf.CIQ(AH$9, "IQ_LASTSALEPRICE", $B255)</f>
        <v>40.83</v>
      </c>
      <c r="AI255" s="1">
        <f>_xll.ciqfunctions.udf.CIQ(AI$9, "IQ_LASTSALEPRICE", $B255)</f>
        <v>116.95</v>
      </c>
      <c r="AJ255" s="1">
        <f>_xll.ciqfunctions.udf.CIQ(AJ$9, "IQ_LASTSALEPRICE", $B255)</f>
        <v>133.63</v>
      </c>
      <c r="AK255" s="1">
        <f>_xll.ciqfunctions.udf.CIQ(AK$9, "IQ_LASTSALEPRICE", $B255)</f>
        <v>31.14</v>
      </c>
      <c r="AL255" s="1">
        <f>_xll.ciqfunctions.udf.CIQ(AL$9, "IQ_LASTSALEPRICE", $B255)</f>
        <v>46.5</v>
      </c>
      <c r="AM255" s="1">
        <f>_xll.ciqfunctions.udf.CIQ(AM$9, "IQ_LASTSALEPRICE", $B255)</f>
        <v>52.65</v>
      </c>
      <c r="AN255" s="1">
        <f>_xll.ciqfunctions.udf.CIQ(AN$9, "IQ_LASTSALEPRICE", $B255)</f>
        <v>82.61</v>
      </c>
      <c r="AO255" s="1">
        <f>_xll.ciqfunctions.udf.CIQ(AO$9, "IQ_LASTSALEPRICE", $B255)</f>
        <v>77.38</v>
      </c>
      <c r="AP255" s="1">
        <f>_xll.ciqfunctions.udf.CIQ(AP$9, "IQ_LASTSALEPRICE", $B255)</f>
        <v>75.63</v>
      </c>
      <c r="AQ255" s="1">
        <f>_xll.ciqfunctions.udf.CIQ(AQ$9, "IQ_LASTSALEPRICE", $B255)</f>
        <v>88.95</v>
      </c>
      <c r="AR255" s="1">
        <f>_xll.ciqfunctions.udf.CIQ(AR$9, "IQ_LASTSALEPRICE", $B255)</f>
        <v>158.33000000000001</v>
      </c>
      <c r="AS255" s="1">
        <f>_xll.ciqfunctions.udf.CIQ(AS$9, "IQ_LASTSALEPRICE", $B255)</f>
        <v>62.61</v>
      </c>
      <c r="AT255" s="1">
        <f>_xll.ciqfunctions.udf.CIQ(AT$9, "IQ_LASTSALEPRICE", $B255)</f>
        <v>51.92</v>
      </c>
      <c r="AU255" s="1">
        <f>_xll.ciqfunctions.udf.CIQ(AU$9, "IQ_LASTSALEPRICE", $B255)</f>
        <v>93.92</v>
      </c>
      <c r="AV255" s="1">
        <f>_xll.ciqfunctions.udf.CIQ(AV$9, "IQ_LASTSALEPRICE", $B255)</f>
        <v>67.39</v>
      </c>
      <c r="AW255" s="1">
        <f>_xll.ciqfunctions.udf.CIQ(AW$9, "IQ_LASTSALEPRICE", $B255)</f>
        <v>45.17</v>
      </c>
    </row>
    <row r="256" spans="2:49" x14ac:dyDescent="0.3">
      <c r="B256" s="14">
        <v>44784</v>
      </c>
      <c r="C256" s="1">
        <f>_xll.ciqfunctions.udf.CIQ(C$9, "IQ_LASTSALEPRICE", $B256)</f>
        <v>62.18</v>
      </c>
      <c r="D256" s="1">
        <f>_xll.ciqfunctions.udf.CIQ(D$9, "IQ_LASTSALEPRICE", $B256)</f>
        <v>61.64</v>
      </c>
      <c r="E256" s="1">
        <f>_xll.ciqfunctions.udf.CIQ(E$9, "IQ_LASTSALEPRICE", $B256)</f>
        <v>94.03</v>
      </c>
      <c r="F256" s="1">
        <f>_xll.ciqfunctions.udf.CIQ(F$9, "IQ_LASTSALEPRICE", $B256)</f>
        <v>101.2</v>
      </c>
      <c r="G256" s="1">
        <f>_xll.ciqfunctions.udf.CIQ(G$9, "IQ_LASTSALEPRICE", $B256)</f>
        <v>42.95</v>
      </c>
      <c r="H256" s="1">
        <f>_xll.ciqfunctions.udf.CIQ(H$9, "IQ_LASTSALEPRICE", $B256)</f>
        <v>68.680000000000007</v>
      </c>
      <c r="I256" s="1">
        <f>_xll.ciqfunctions.udf.CIQ(I$9, "IQ_LASTSALEPRICE", $B256)</f>
        <v>98.48</v>
      </c>
      <c r="J256" s="1">
        <f>_xll.ciqfunctions.udf.CIQ(J$9, "IQ_LASTSALEPRICE", $B256)</f>
        <v>81.760000000000005</v>
      </c>
      <c r="K256" s="1">
        <f>_xll.ciqfunctions.udf.CIQ(K$9, "IQ_LASTSALEPRICE", $B256)</f>
        <v>108.51</v>
      </c>
      <c r="L256" s="1">
        <f>_xll.ciqfunctions.udf.CIQ(L$9, "IQ_LASTSALEPRICE", $B256)</f>
        <v>69</v>
      </c>
      <c r="M256" s="1">
        <f>_xll.ciqfunctions.udf.CIQ(M$9, "IQ_LASTSALEPRICE", $B256)</f>
        <v>118.78</v>
      </c>
      <c r="N256" s="1">
        <f>_xll.ciqfunctions.udf.CIQ(N$9, "IQ_LASTSALEPRICE", $B256)</f>
        <v>69.34</v>
      </c>
      <c r="O256" s="1">
        <f>_xll.ciqfunctions.udf.CIQ(O$9, "IQ_LASTSALEPRICE", $B256)</f>
        <v>91.61</v>
      </c>
      <c r="P256" s="1">
        <f>_xll.ciqfunctions.udf.CIQ(P$9, "IQ_LASTSALEPRICE", $B256)</f>
        <v>42.29</v>
      </c>
      <c r="Q256" s="1">
        <f>_xll.ciqfunctions.udf.CIQ(Q$9, "IQ_LASTSALEPRICE", $B256)</f>
        <v>111.35</v>
      </c>
      <c r="R256" s="1">
        <f>_xll.ciqfunctions.udf.CIQ(R$9, "IQ_LASTSALEPRICE", $B256)</f>
        <v>83.04</v>
      </c>
      <c r="S256" s="1">
        <f>_xll.ciqfunctions.udf.CIQ(S$9, "IQ_LASTSALEPRICE", $B256)</f>
        <v>89.43</v>
      </c>
      <c r="T256" s="1">
        <f>_xll.ciqfunctions.udf.CIQ(T$9, "IQ_LASTSALEPRICE", $B256)</f>
        <v>55.05</v>
      </c>
      <c r="U256" s="1">
        <f>_xll.ciqfunctions.udf.CIQ(U$9, "IQ_LASTSALEPRICE", $B256)</f>
        <v>41.1</v>
      </c>
      <c r="V256" s="1">
        <f>_xll.ciqfunctions.udf.CIQ(V$9, "IQ_LASTSALEPRICE", $B256)</f>
        <v>75.7</v>
      </c>
      <c r="W256" s="1">
        <f>_xll.ciqfunctions.udf.CIQ(W$9, "IQ_LASTSALEPRICE", $B256)</f>
        <v>53.59</v>
      </c>
      <c r="X256" s="1">
        <f>_xll.ciqfunctions.udf.CIQ(X$9, "IQ_LASTSALEPRICE", $B256)</f>
        <v>77.900000000000006</v>
      </c>
      <c r="Y256" s="1">
        <f>_xll.ciqfunctions.udf.CIQ(Y$9, "IQ_LASTSALEPRICE", $B256)</f>
        <v>104.33</v>
      </c>
      <c r="Z256" s="1">
        <f>_xll.ciqfunctions.udf.CIQ(Z$9, "IQ_LASTSALEPRICE", $B256)</f>
        <v>74.61</v>
      </c>
      <c r="AA256" s="1">
        <f>_xll.ciqfunctions.udf.CIQ(AA$9, "IQ_LASTSALEPRICE", $B256)</f>
        <v>133.33000000000001</v>
      </c>
      <c r="AB256" s="1">
        <f>_xll.ciqfunctions.udf.CIQ(AB$9, "IQ_LASTSALEPRICE", $B256)</f>
        <v>75.930000000000007</v>
      </c>
      <c r="AC256" s="1">
        <f>_xll.ciqfunctions.udf.CIQ(AC$9, "IQ_LASTSALEPRICE", $B256)</f>
        <v>66.69</v>
      </c>
      <c r="AD256" s="1">
        <f>_xll.ciqfunctions.udf.CIQ(AD$9, "IQ_LASTSALEPRICE", $B256)</f>
        <v>11.91</v>
      </c>
      <c r="AE256" s="1">
        <f>_xll.ciqfunctions.udf.CIQ(AE$9, "IQ_LASTSALEPRICE", $B256)</f>
        <v>163.89</v>
      </c>
      <c r="AF256" s="1">
        <f>_xll.ciqfunctions.udf.CIQ(AF$9, "IQ_LASTSALEPRICE", $B256)</f>
        <v>79.849999999999994</v>
      </c>
      <c r="AG256" s="1">
        <f>_xll.ciqfunctions.udf.CIQ(AG$9, "IQ_LASTSALEPRICE", $B256)</f>
        <v>31.91</v>
      </c>
      <c r="AH256" s="1">
        <f>_xll.ciqfunctions.udf.CIQ(AH$9, "IQ_LASTSALEPRICE", $B256)</f>
        <v>40.07</v>
      </c>
      <c r="AI256" s="1">
        <f>_xll.ciqfunctions.udf.CIQ(AI$9, "IQ_LASTSALEPRICE", $B256)</f>
        <v>115.27</v>
      </c>
      <c r="AJ256" s="1">
        <f>_xll.ciqfunctions.udf.CIQ(AJ$9, "IQ_LASTSALEPRICE", $B256)</f>
        <v>132.25</v>
      </c>
      <c r="AK256" s="1">
        <f>_xll.ciqfunctions.udf.CIQ(AK$9, "IQ_LASTSALEPRICE", $B256)</f>
        <v>30.42</v>
      </c>
      <c r="AL256" s="1">
        <f>_xll.ciqfunctions.udf.CIQ(AL$9, "IQ_LASTSALEPRICE", $B256)</f>
        <v>45.51</v>
      </c>
      <c r="AM256" s="1">
        <f>_xll.ciqfunctions.udf.CIQ(AM$9, "IQ_LASTSALEPRICE", $B256)</f>
        <v>51.61</v>
      </c>
      <c r="AN256" s="1">
        <f>_xll.ciqfunctions.udf.CIQ(AN$9, "IQ_LASTSALEPRICE", $B256)</f>
        <v>81.91</v>
      </c>
      <c r="AO256" s="1">
        <f>_xll.ciqfunctions.udf.CIQ(AO$9, "IQ_LASTSALEPRICE", $B256)</f>
        <v>75.52</v>
      </c>
      <c r="AP256" s="1">
        <f>_xll.ciqfunctions.udf.CIQ(AP$9, "IQ_LASTSALEPRICE", $B256)</f>
        <v>74.16</v>
      </c>
      <c r="AQ256" s="1">
        <f>_xll.ciqfunctions.udf.CIQ(AQ$9, "IQ_LASTSALEPRICE", $B256)</f>
        <v>87.59</v>
      </c>
      <c r="AR256" s="1">
        <f>_xll.ciqfunctions.udf.CIQ(AR$9, "IQ_LASTSALEPRICE", $B256)</f>
        <v>155.19999999999999</v>
      </c>
      <c r="AS256" s="1">
        <f>_xll.ciqfunctions.udf.CIQ(AS$9, "IQ_LASTSALEPRICE", $B256)</f>
        <v>61.17</v>
      </c>
      <c r="AT256" s="1">
        <f>_xll.ciqfunctions.udf.CIQ(AT$9, "IQ_LASTSALEPRICE", $B256)</f>
        <v>50.42</v>
      </c>
      <c r="AU256" s="1">
        <f>_xll.ciqfunctions.udf.CIQ(AU$9, "IQ_LASTSALEPRICE", $B256)</f>
        <v>91.95</v>
      </c>
      <c r="AV256" s="1">
        <f>_xll.ciqfunctions.udf.CIQ(AV$9, "IQ_LASTSALEPRICE", $B256)</f>
        <v>65.819999999999993</v>
      </c>
      <c r="AW256" s="1">
        <f>_xll.ciqfunctions.udf.CIQ(AW$9, "IQ_LASTSALEPRICE", $B256)</f>
        <v>43.65</v>
      </c>
    </row>
    <row r="257" spans="2:49" x14ac:dyDescent="0.3">
      <c r="B257" s="14">
        <v>44783</v>
      </c>
      <c r="C257" s="1">
        <f>_xll.ciqfunctions.udf.CIQ(C$9, "IQ_LASTSALEPRICE", $B257)</f>
        <v>62.55</v>
      </c>
      <c r="D257" s="1">
        <f>_xll.ciqfunctions.udf.CIQ(D$9, "IQ_LASTSALEPRICE", $B257)</f>
        <v>61.94</v>
      </c>
      <c r="E257" s="1">
        <f>_xll.ciqfunctions.udf.CIQ(E$9, "IQ_LASTSALEPRICE", $B257)</f>
        <v>93.95</v>
      </c>
      <c r="F257" s="1">
        <f>_xll.ciqfunctions.udf.CIQ(F$9, "IQ_LASTSALEPRICE", $B257)</f>
        <v>101.34</v>
      </c>
      <c r="G257" s="1">
        <f>_xll.ciqfunctions.udf.CIQ(G$9, "IQ_LASTSALEPRICE", $B257)</f>
        <v>43.21</v>
      </c>
      <c r="H257" s="1">
        <f>_xll.ciqfunctions.udf.CIQ(H$9, "IQ_LASTSALEPRICE", $B257)</f>
        <v>68.760000000000005</v>
      </c>
      <c r="I257" s="1">
        <f>_xll.ciqfunctions.udf.CIQ(I$9, "IQ_LASTSALEPRICE", $B257)</f>
        <v>98.99</v>
      </c>
      <c r="J257" s="1">
        <f>_xll.ciqfunctions.udf.CIQ(J$9, "IQ_LASTSALEPRICE", $B257)</f>
        <v>82.14</v>
      </c>
      <c r="K257" s="1">
        <f>_xll.ciqfunctions.udf.CIQ(K$9, "IQ_LASTSALEPRICE", $B257)</f>
        <v>110.06</v>
      </c>
      <c r="L257" s="1">
        <f>_xll.ciqfunctions.udf.CIQ(L$9, "IQ_LASTSALEPRICE", $B257)</f>
        <v>68.11</v>
      </c>
      <c r="M257" s="1">
        <f>_xll.ciqfunctions.udf.CIQ(M$9, "IQ_LASTSALEPRICE", $B257)</f>
        <v>118.22</v>
      </c>
      <c r="N257" s="1">
        <f>_xll.ciqfunctions.udf.CIQ(N$9, "IQ_LASTSALEPRICE", $B257)</f>
        <v>69.569999999999993</v>
      </c>
      <c r="O257" s="1">
        <f>_xll.ciqfunctions.udf.CIQ(O$9, "IQ_LASTSALEPRICE", $B257)</f>
        <v>91.65</v>
      </c>
      <c r="P257" s="1">
        <f>_xll.ciqfunctions.udf.CIQ(P$9, "IQ_LASTSALEPRICE", $B257)</f>
        <v>42.31</v>
      </c>
      <c r="Q257" s="1">
        <f>_xll.ciqfunctions.udf.CIQ(Q$9, "IQ_LASTSALEPRICE", $B257)</f>
        <v>112.46</v>
      </c>
      <c r="R257" s="1">
        <f>_xll.ciqfunctions.udf.CIQ(R$9, "IQ_LASTSALEPRICE", $B257)</f>
        <v>83.36</v>
      </c>
      <c r="S257" s="1">
        <f>_xll.ciqfunctions.udf.CIQ(S$9, "IQ_LASTSALEPRICE", $B257)</f>
        <v>89.78</v>
      </c>
      <c r="T257" s="1">
        <f>_xll.ciqfunctions.udf.CIQ(T$9, "IQ_LASTSALEPRICE", $B257)</f>
        <v>55.45</v>
      </c>
      <c r="U257" s="1">
        <f>_xll.ciqfunctions.udf.CIQ(U$9, "IQ_LASTSALEPRICE", $B257)</f>
        <v>41.08</v>
      </c>
      <c r="V257" s="1">
        <f>_xll.ciqfunctions.udf.CIQ(V$9, "IQ_LASTSALEPRICE", $B257)</f>
        <v>76.45</v>
      </c>
      <c r="W257" s="1">
        <f>_xll.ciqfunctions.udf.CIQ(W$9, "IQ_LASTSALEPRICE", $B257)</f>
        <v>54.14</v>
      </c>
      <c r="X257" s="1">
        <f>_xll.ciqfunctions.udf.CIQ(X$9, "IQ_LASTSALEPRICE", $B257)</f>
        <v>78.290000000000006</v>
      </c>
      <c r="Y257" s="1">
        <f>_xll.ciqfunctions.udf.CIQ(Y$9, "IQ_LASTSALEPRICE", $B257)</f>
        <v>105.17</v>
      </c>
      <c r="Z257" s="1">
        <f>_xll.ciqfunctions.udf.CIQ(Z$9, "IQ_LASTSALEPRICE", $B257)</f>
        <v>75.11</v>
      </c>
      <c r="AA257" s="1">
        <f>_xll.ciqfunctions.udf.CIQ(AA$9, "IQ_LASTSALEPRICE", $B257)</f>
        <v>132.26</v>
      </c>
      <c r="AB257" s="1">
        <f>_xll.ciqfunctions.udf.CIQ(AB$9, "IQ_LASTSALEPRICE", $B257)</f>
        <v>76.86</v>
      </c>
      <c r="AC257" s="1">
        <f>_xll.ciqfunctions.udf.CIQ(AC$9, "IQ_LASTSALEPRICE", $B257)</f>
        <v>66.59</v>
      </c>
      <c r="AD257" s="1">
        <f>_xll.ciqfunctions.udf.CIQ(AD$9, "IQ_LASTSALEPRICE", $B257)</f>
        <v>11.54</v>
      </c>
      <c r="AE257" s="1">
        <f>_xll.ciqfunctions.udf.CIQ(AE$9, "IQ_LASTSALEPRICE", $B257)</f>
        <v>163.47999999999999</v>
      </c>
      <c r="AF257" s="1">
        <f>_xll.ciqfunctions.udf.CIQ(AF$9, "IQ_LASTSALEPRICE", $B257)</f>
        <v>79.989999999999995</v>
      </c>
      <c r="AG257" s="1">
        <f>_xll.ciqfunctions.udf.CIQ(AG$9, "IQ_LASTSALEPRICE", $B257)</f>
        <v>32.07</v>
      </c>
      <c r="AH257" s="1">
        <f>_xll.ciqfunctions.udf.CIQ(AH$9, "IQ_LASTSALEPRICE", $B257)</f>
        <v>39.53</v>
      </c>
      <c r="AI257" s="1">
        <f>_xll.ciqfunctions.udf.CIQ(AI$9, "IQ_LASTSALEPRICE", $B257)</f>
        <v>114.47</v>
      </c>
      <c r="AJ257" s="1">
        <f>_xll.ciqfunctions.udf.CIQ(AJ$9, "IQ_LASTSALEPRICE", $B257)</f>
        <v>131.52000000000001</v>
      </c>
      <c r="AK257" s="1">
        <f>_xll.ciqfunctions.udf.CIQ(AK$9, "IQ_LASTSALEPRICE", $B257)</f>
        <v>30.43</v>
      </c>
      <c r="AL257" s="1">
        <f>_xll.ciqfunctions.udf.CIQ(AL$9, "IQ_LASTSALEPRICE", $B257)</f>
        <v>45.46</v>
      </c>
      <c r="AM257" s="1">
        <f>_xll.ciqfunctions.udf.CIQ(AM$9, "IQ_LASTSALEPRICE", $B257)</f>
        <v>51.72</v>
      </c>
      <c r="AN257" s="1">
        <f>_xll.ciqfunctions.udf.CIQ(AN$9, "IQ_LASTSALEPRICE", $B257)</f>
        <v>82.11</v>
      </c>
      <c r="AO257" s="1">
        <f>_xll.ciqfunctions.udf.CIQ(AO$9, "IQ_LASTSALEPRICE", $B257)</f>
        <v>75.69</v>
      </c>
      <c r="AP257" s="1">
        <f>_xll.ciqfunctions.udf.CIQ(AP$9, "IQ_LASTSALEPRICE", $B257)</f>
        <v>74.66</v>
      </c>
      <c r="AQ257" s="1">
        <f>_xll.ciqfunctions.udf.CIQ(AQ$9, "IQ_LASTSALEPRICE", $B257)</f>
        <v>88.52</v>
      </c>
      <c r="AR257" s="1">
        <f>_xll.ciqfunctions.udf.CIQ(AR$9, "IQ_LASTSALEPRICE", $B257)</f>
        <v>156.77000000000001</v>
      </c>
      <c r="AS257" s="1">
        <f>_xll.ciqfunctions.udf.CIQ(AS$9, "IQ_LASTSALEPRICE", $B257)</f>
        <v>61.55</v>
      </c>
      <c r="AT257" s="1">
        <f>_xll.ciqfunctions.udf.CIQ(AT$9, "IQ_LASTSALEPRICE", $B257)</f>
        <v>51.52</v>
      </c>
      <c r="AU257" s="1">
        <f>_xll.ciqfunctions.udf.CIQ(AU$9, "IQ_LASTSALEPRICE", $B257)</f>
        <v>92.95</v>
      </c>
      <c r="AV257" s="1">
        <f>_xll.ciqfunctions.udf.CIQ(AV$9, "IQ_LASTSALEPRICE", $B257)</f>
        <v>66.33</v>
      </c>
      <c r="AW257" s="1">
        <f>_xll.ciqfunctions.udf.CIQ(AW$9, "IQ_LASTSALEPRICE", $B257)</f>
        <v>43.14</v>
      </c>
    </row>
    <row r="258" spans="2:49" x14ac:dyDescent="0.3">
      <c r="B258" s="14">
        <v>44782</v>
      </c>
      <c r="C258" s="1">
        <f>_xll.ciqfunctions.udf.CIQ(C$9, "IQ_LASTSALEPRICE", $B258)</f>
        <v>62.17</v>
      </c>
      <c r="D258" s="1">
        <f>_xll.ciqfunctions.udf.CIQ(D$9, "IQ_LASTSALEPRICE", $B258)</f>
        <v>61.85</v>
      </c>
      <c r="E258" s="1">
        <f>_xll.ciqfunctions.udf.CIQ(E$9, "IQ_LASTSALEPRICE", $B258)</f>
        <v>93.46</v>
      </c>
      <c r="F258" s="1">
        <f>_xll.ciqfunctions.udf.CIQ(F$9, "IQ_LASTSALEPRICE", $B258)</f>
        <v>100.57</v>
      </c>
      <c r="G258" s="1">
        <f>_xll.ciqfunctions.udf.CIQ(G$9, "IQ_LASTSALEPRICE", $B258)</f>
        <v>42.97</v>
      </c>
      <c r="H258" s="1">
        <f>_xll.ciqfunctions.udf.CIQ(H$9, "IQ_LASTSALEPRICE", $B258)</f>
        <v>68.69</v>
      </c>
      <c r="I258" s="1">
        <f>_xll.ciqfunctions.udf.CIQ(I$9, "IQ_LASTSALEPRICE", $B258)</f>
        <v>98.91</v>
      </c>
      <c r="J258" s="1">
        <f>_xll.ciqfunctions.udf.CIQ(J$9, "IQ_LASTSALEPRICE", $B258)</f>
        <v>82.38</v>
      </c>
      <c r="K258" s="1">
        <f>_xll.ciqfunctions.udf.CIQ(K$9, "IQ_LASTSALEPRICE", $B258)</f>
        <v>109.81</v>
      </c>
      <c r="L258" s="1">
        <f>_xll.ciqfunctions.udf.CIQ(L$9, "IQ_LASTSALEPRICE", $B258)</f>
        <v>68.11</v>
      </c>
      <c r="M258" s="1">
        <f>_xll.ciqfunctions.udf.CIQ(M$9, "IQ_LASTSALEPRICE", $B258)</f>
        <v>119.72</v>
      </c>
      <c r="N258" s="1">
        <f>_xll.ciqfunctions.udf.CIQ(N$9, "IQ_LASTSALEPRICE", $B258)</f>
        <v>69.540000000000006</v>
      </c>
      <c r="O258" s="1">
        <f>_xll.ciqfunctions.udf.CIQ(O$9, "IQ_LASTSALEPRICE", $B258)</f>
        <v>91.63</v>
      </c>
      <c r="P258" s="1">
        <f>_xll.ciqfunctions.udf.CIQ(P$9, "IQ_LASTSALEPRICE", $B258)</f>
        <v>42.33</v>
      </c>
      <c r="Q258" s="1">
        <f>_xll.ciqfunctions.udf.CIQ(Q$9, "IQ_LASTSALEPRICE", $B258)</f>
        <v>112.18</v>
      </c>
      <c r="R258" s="1">
        <f>_xll.ciqfunctions.udf.CIQ(R$9, "IQ_LASTSALEPRICE", $B258)</f>
        <v>82.97</v>
      </c>
      <c r="S258" s="1">
        <f>_xll.ciqfunctions.udf.CIQ(S$9, "IQ_LASTSALEPRICE", $B258)</f>
        <v>88.92</v>
      </c>
      <c r="T258" s="1">
        <f>_xll.ciqfunctions.udf.CIQ(T$9, "IQ_LASTSALEPRICE", $B258)</f>
        <v>55.23</v>
      </c>
      <c r="U258" s="1">
        <f>_xll.ciqfunctions.udf.CIQ(U$9, "IQ_LASTSALEPRICE", $B258)</f>
        <v>41.02</v>
      </c>
      <c r="V258" s="1">
        <f>_xll.ciqfunctions.udf.CIQ(V$9, "IQ_LASTSALEPRICE", $B258)</f>
        <v>76.3</v>
      </c>
      <c r="W258" s="1">
        <f>_xll.ciqfunctions.udf.CIQ(W$9, "IQ_LASTSALEPRICE", $B258)</f>
        <v>53.85</v>
      </c>
      <c r="X258" s="1">
        <f>_xll.ciqfunctions.udf.CIQ(X$9, "IQ_LASTSALEPRICE", $B258)</f>
        <v>78.25</v>
      </c>
      <c r="Y258" s="1">
        <f>_xll.ciqfunctions.udf.CIQ(Y$9, "IQ_LASTSALEPRICE", $B258)</f>
        <v>105.22</v>
      </c>
      <c r="Z258" s="1">
        <f>_xll.ciqfunctions.udf.CIQ(Z$9, "IQ_LASTSALEPRICE", $B258)</f>
        <v>74.819999999999993</v>
      </c>
      <c r="AA258" s="1">
        <f>_xll.ciqfunctions.udf.CIQ(AA$9, "IQ_LASTSALEPRICE", $B258)</f>
        <v>132.55000000000001</v>
      </c>
      <c r="AB258" s="1">
        <f>_xll.ciqfunctions.udf.CIQ(AB$9, "IQ_LASTSALEPRICE", $B258)</f>
        <v>76.180000000000007</v>
      </c>
      <c r="AC258" s="1">
        <f>_xll.ciqfunctions.udf.CIQ(AC$9, "IQ_LASTSALEPRICE", $B258)</f>
        <v>66.03</v>
      </c>
      <c r="AD258" s="1">
        <f>_xll.ciqfunctions.udf.CIQ(AD$9, "IQ_LASTSALEPRICE", $B258)</f>
        <v>11.35</v>
      </c>
      <c r="AE258" s="1">
        <f>_xll.ciqfunctions.udf.CIQ(AE$9, "IQ_LASTSALEPRICE", $B258)</f>
        <v>162.55000000000001</v>
      </c>
      <c r="AF258" s="1">
        <f>_xll.ciqfunctions.udf.CIQ(AF$9, "IQ_LASTSALEPRICE", $B258)</f>
        <v>78.25</v>
      </c>
      <c r="AG258" s="1">
        <f>_xll.ciqfunctions.udf.CIQ(AG$9, "IQ_LASTSALEPRICE", $B258)</f>
        <v>32.08</v>
      </c>
      <c r="AH258" s="1">
        <f>_xll.ciqfunctions.udf.CIQ(AH$9, "IQ_LASTSALEPRICE", $B258)</f>
        <v>38.950000000000003</v>
      </c>
      <c r="AI258" s="1">
        <f>_xll.ciqfunctions.udf.CIQ(AI$9, "IQ_LASTSALEPRICE", $B258)</f>
        <v>115.28</v>
      </c>
      <c r="AJ258" s="1">
        <f>_xll.ciqfunctions.udf.CIQ(AJ$9, "IQ_LASTSALEPRICE", $B258)</f>
        <v>133</v>
      </c>
      <c r="AK258" s="1">
        <f>_xll.ciqfunctions.udf.CIQ(AK$9, "IQ_LASTSALEPRICE", $B258)</f>
        <v>30.34</v>
      </c>
      <c r="AL258" s="1">
        <f>_xll.ciqfunctions.udf.CIQ(AL$9, "IQ_LASTSALEPRICE", $B258)</f>
        <v>45.16</v>
      </c>
      <c r="AM258" s="1">
        <f>_xll.ciqfunctions.udf.CIQ(AM$9, "IQ_LASTSALEPRICE", $B258)</f>
        <v>52.3</v>
      </c>
      <c r="AN258" s="1">
        <f>_xll.ciqfunctions.udf.CIQ(AN$9, "IQ_LASTSALEPRICE", $B258)</f>
        <v>82.25</v>
      </c>
      <c r="AO258" s="1">
        <f>_xll.ciqfunctions.udf.CIQ(AO$9, "IQ_LASTSALEPRICE", $B258)</f>
        <v>78.42</v>
      </c>
      <c r="AP258" s="1">
        <f>_xll.ciqfunctions.udf.CIQ(AP$9, "IQ_LASTSALEPRICE", $B258)</f>
        <v>74.739999999999995</v>
      </c>
      <c r="AQ258" s="1">
        <f>_xll.ciqfunctions.udf.CIQ(AQ$9, "IQ_LASTSALEPRICE", $B258)</f>
        <v>88.21</v>
      </c>
      <c r="AR258" s="1">
        <f>_xll.ciqfunctions.udf.CIQ(AR$9, "IQ_LASTSALEPRICE", $B258)</f>
        <v>155.37</v>
      </c>
      <c r="AS258" s="1">
        <f>_xll.ciqfunctions.udf.CIQ(AS$9, "IQ_LASTSALEPRICE", $B258)</f>
        <v>60.97</v>
      </c>
      <c r="AT258" s="1">
        <f>_xll.ciqfunctions.udf.CIQ(AT$9, "IQ_LASTSALEPRICE", $B258)</f>
        <v>51.26</v>
      </c>
      <c r="AU258" s="1">
        <f>_xll.ciqfunctions.udf.CIQ(AU$9, "IQ_LASTSALEPRICE", $B258)</f>
        <v>92.13</v>
      </c>
      <c r="AV258" s="1">
        <f>_xll.ciqfunctions.udf.CIQ(AV$9, "IQ_LASTSALEPRICE", $B258)</f>
        <v>65.849999999999994</v>
      </c>
      <c r="AW258" s="1">
        <f>_xll.ciqfunctions.udf.CIQ(AW$9, "IQ_LASTSALEPRICE", $B258)</f>
        <v>42.81</v>
      </c>
    </row>
    <row r="259" spans="2:49" x14ac:dyDescent="0.3">
      <c r="B259" s="14">
        <v>44781</v>
      </c>
      <c r="C259" s="1">
        <f>_xll.ciqfunctions.udf.CIQ(C$9, "IQ_LASTSALEPRICE", $B259)</f>
        <v>61.31</v>
      </c>
      <c r="D259" s="1">
        <f>_xll.ciqfunctions.udf.CIQ(D$9, "IQ_LASTSALEPRICE", $B259)</f>
        <v>61.05</v>
      </c>
      <c r="E259" s="1">
        <f>_xll.ciqfunctions.udf.CIQ(E$9, "IQ_LASTSALEPRICE", $B259)</f>
        <v>91.89</v>
      </c>
      <c r="F259" s="1">
        <f>_xll.ciqfunctions.udf.CIQ(F$9, "IQ_LASTSALEPRICE", $B259)</f>
        <v>100.08</v>
      </c>
      <c r="G259" s="1">
        <f>_xll.ciqfunctions.udf.CIQ(G$9, "IQ_LASTSALEPRICE", $B259)</f>
        <v>42.54</v>
      </c>
      <c r="H259" s="1">
        <f>_xll.ciqfunctions.udf.CIQ(H$9, "IQ_LASTSALEPRICE", $B259)</f>
        <v>68.209999999999994</v>
      </c>
      <c r="I259" s="1">
        <f>_xll.ciqfunctions.udf.CIQ(I$9, "IQ_LASTSALEPRICE", $B259)</f>
        <v>98.5</v>
      </c>
      <c r="J259" s="1">
        <f>_xll.ciqfunctions.udf.CIQ(J$9, "IQ_LASTSALEPRICE", $B259)</f>
        <v>81.39</v>
      </c>
      <c r="K259" s="1">
        <f>_xll.ciqfunctions.udf.CIQ(K$9, "IQ_LASTSALEPRICE", $B259)</f>
        <v>109.04</v>
      </c>
      <c r="L259" s="1">
        <f>_xll.ciqfunctions.udf.CIQ(L$9, "IQ_LASTSALEPRICE", $B259)</f>
        <v>67.7</v>
      </c>
      <c r="M259" s="1">
        <f>_xll.ciqfunctions.udf.CIQ(M$9, "IQ_LASTSALEPRICE", $B259)</f>
        <v>118.22</v>
      </c>
      <c r="N259" s="1">
        <f>_xll.ciqfunctions.udf.CIQ(N$9, "IQ_LASTSALEPRICE", $B259)</f>
        <v>68.64</v>
      </c>
      <c r="O259" s="1">
        <f>_xll.ciqfunctions.udf.CIQ(O$9, "IQ_LASTSALEPRICE", $B259)</f>
        <v>90.93</v>
      </c>
      <c r="P259" s="1">
        <f>_xll.ciqfunctions.udf.CIQ(P$9, "IQ_LASTSALEPRICE", $B259)</f>
        <v>42.26</v>
      </c>
      <c r="Q259" s="1">
        <f>_xll.ciqfunctions.udf.CIQ(Q$9, "IQ_LASTSALEPRICE", $B259)</f>
        <v>110.51</v>
      </c>
      <c r="R259" s="1">
        <f>_xll.ciqfunctions.udf.CIQ(R$9, "IQ_LASTSALEPRICE", $B259)</f>
        <v>82.07</v>
      </c>
      <c r="S259" s="1">
        <f>_xll.ciqfunctions.udf.CIQ(S$9, "IQ_LASTSALEPRICE", $B259)</f>
        <v>87.52</v>
      </c>
      <c r="T259" s="1">
        <f>_xll.ciqfunctions.udf.CIQ(T$9, "IQ_LASTSALEPRICE", $B259)</f>
        <v>54.89</v>
      </c>
      <c r="U259" s="1">
        <f>_xll.ciqfunctions.udf.CIQ(U$9, "IQ_LASTSALEPRICE", $B259)</f>
        <v>40.47</v>
      </c>
      <c r="V259" s="1">
        <f>_xll.ciqfunctions.udf.CIQ(V$9, "IQ_LASTSALEPRICE", $B259)</f>
        <v>75.569999999999993</v>
      </c>
      <c r="W259" s="1">
        <f>_xll.ciqfunctions.udf.CIQ(W$9, "IQ_LASTSALEPRICE", $B259)</f>
        <v>53.02</v>
      </c>
      <c r="X259" s="1">
        <f>_xll.ciqfunctions.udf.CIQ(X$9, "IQ_LASTSALEPRICE", $B259)</f>
        <v>77.19</v>
      </c>
      <c r="Y259" s="1">
        <f>_xll.ciqfunctions.udf.CIQ(Y$9, "IQ_LASTSALEPRICE", $B259)</f>
        <v>103.97</v>
      </c>
      <c r="Z259" s="1">
        <f>_xll.ciqfunctions.udf.CIQ(Z$9, "IQ_LASTSALEPRICE", $B259)</f>
        <v>73.900000000000006</v>
      </c>
      <c r="AA259" s="1">
        <f>_xll.ciqfunctions.udf.CIQ(AA$9, "IQ_LASTSALEPRICE", $B259)</f>
        <v>129.75</v>
      </c>
      <c r="AB259" s="1">
        <f>_xll.ciqfunctions.udf.CIQ(AB$9, "IQ_LASTSALEPRICE", $B259)</f>
        <v>74.66</v>
      </c>
      <c r="AC259" s="1">
        <f>_xll.ciqfunctions.udf.CIQ(AC$9, "IQ_LASTSALEPRICE", $B259)</f>
        <v>65.44</v>
      </c>
      <c r="AD259" s="1">
        <f>_xll.ciqfunctions.udf.CIQ(AD$9, "IQ_LASTSALEPRICE", $B259)</f>
        <v>11.27</v>
      </c>
      <c r="AE259" s="1">
        <f>_xll.ciqfunctions.udf.CIQ(AE$9, "IQ_LASTSALEPRICE", $B259)</f>
        <v>160.96</v>
      </c>
      <c r="AF259" s="1">
        <f>_xll.ciqfunctions.udf.CIQ(AF$9, "IQ_LASTSALEPRICE", $B259)</f>
        <v>76.95</v>
      </c>
      <c r="AG259" s="1">
        <f>_xll.ciqfunctions.udf.CIQ(AG$9, "IQ_LASTSALEPRICE", $B259)</f>
        <v>31.58</v>
      </c>
      <c r="AH259" s="1">
        <f>_xll.ciqfunctions.udf.CIQ(AH$9, "IQ_LASTSALEPRICE", $B259)</f>
        <v>38.270000000000003</v>
      </c>
      <c r="AI259" s="1">
        <f>_xll.ciqfunctions.udf.CIQ(AI$9, "IQ_LASTSALEPRICE", $B259)</f>
        <v>114.6</v>
      </c>
      <c r="AJ259" s="1">
        <f>_xll.ciqfunctions.udf.CIQ(AJ$9, "IQ_LASTSALEPRICE", $B259)</f>
        <v>132.72</v>
      </c>
      <c r="AK259" s="1">
        <f>_xll.ciqfunctions.udf.CIQ(AK$9, "IQ_LASTSALEPRICE", $B259)</f>
        <v>29.9</v>
      </c>
      <c r="AL259" s="1">
        <f>_xll.ciqfunctions.udf.CIQ(AL$9, "IQ_LASTSALEPRICE", $B259)</f>
        <v>44.88</v>
      </c>
      <c r="AM259" s="1">
        <f>_xll.ciqfunctions.udf.CIQ(AM$9, "IQ_LASTSALEPRICE", $B259)</f>
        <v>52.33</v>
      </c>
      <c r="AN259" s="1">
        <f>_xll.ciqfunctions.udf.CIQ(AN$9, "IQ_LASTSALEPRICE", $B259)</f>
        <v>81.02</v>
      </c>
      <c r="AO259" s="1">
        <f>_xll.ciqfunctions.udf.CIQ(AO$9, "IQ_LASTSALEPRICE", $B259)</f>
        <v>77.650000000000006</v>
      </c>
      <c r="AP259" s="1">
        <f>_xll.ciqfunctions.udf.CIQ(AP$9, "IQ_LASTSALEPRICE", $B259)</f>
        <v>73.42</v>
      </c>
      <c r="AQ259" s="1">
        <f>_xll.ciqfunctions.udf.CIQ(AQ$9, "IQ_LASTSALEPRICE", $B259)</f>
        <v>87.7</v>
      </c>
      <c r="AR259" s="1">
        <f>_xll.ciqfunctions.udf.CIQ(AR$9, "IQ_LASTSALEPRICE", $B259)</f>
        <v>155.15</v>
      </c>
      <c r="AS259" s="1">
        <f>_xll.ciqfunctions.udf.CIQ(AS$9, "IQ_LASTSALEPRICE", $B259)</f>
        <v>59.9</v>
      </c>
      <c r="AT259" s="1">
        <f>_xll.ciqfunctions.udf.CIQ(AT$9, "IQ_LASTSALEPRICE", $B259)</f>
        <v>50.69</v>
      </c>
      <c r="AU259" s="1">
        <f>_xll.ciqfunctions.udf.CIQ(AU$9, "IQ_LASTSALEPRICE", $B259)</f>
        <v>92.13</v>
      </c>
      <c r="AV259" s="1">
        <f>_xll.ciqfunctions.udf.CIQ(AV$9, "IQ_LASTSALEPRICE", $B259)</f>
        <v>65.400000000000006</v>
      </c>
      <c r="AW259" s="1">
        <f>_xll.ciqfunctions.udf.CIQ(AW$9, "IQ_LASTSALEPRICE", $B259)</f>
        <v>43.32</v>
      </c>
    </row>
    <row r="260" spans="2:49" x14ac:dyDescent="0.3">
      <c r="B260" s="9"/>
      <c r="C260" s="1">
        <f>_xll.ciqfunctions.udf.CIQ(C$9, "IQ_LASTSALEPRICE", $B260)</f>
        <v>55.76</v>
      </c>
      <c r="D260" s="1">
        <f>_xll.ciqfunctions.udf.CIQ(D$9, "IQ_LASTSALEPRICE", $B260)</f>
        <v>51.3</v>
      </c>
      <c r="E260" s="1">
        <f>_xll.ciqfunctions.udf.CIQ(E$9, "IQ_LASTSALEPRICE", $B260)</f>
        <v>81.400000000000006</v>
      </c>
      <c r="F260" s="1">
        <f>_xll.ciqfunctions.udf.CIQ(F$9, "IQ_LASTSALEPRICE", $B260)</f>
        <v>81.239999999999995</v>
      </c>
      <c r="G260" s="1">
        <f>_xll.ciqfunctions.udf.CIQ(G$9, "IQ_LASTSALEPRICE", $B260)</f>
        <v>37.04</v>
      </c>
      <c r="H260" s="1">
        <f>_xll.ciqfunctions.udf.CIQ(H$9, "IQ_LASTSALEPRICE", $B260)</f>
        <v>57.73</v>
      </c>
      <c r="I260" s="1">
        <f>_xll.ciqfunctions.udf.CIQ(I$9, "IQ_LASTSALEPRICE", $B260)</f>
        <v>89.31</v>
      </c>
      <c r="J260" s="1">
        <f>_xll.ciqfunctions.udf.CIQ(J$9, "IQ_LASTSALEPRICE", $B260)</f>
        <v>49.21</v>
      </c>
      <c r="K260" s="1">
        <f>_xll.ciqfunctions.udf.CIQ(K$9, "IQ_LASTSALEPRICE", $B260)</f>
        <v>89.46</v>
      </c>
      <c r="L260" s="1">
        <f>_xll.ciqfunctions.udf.CIQ(L$9, "IQ_LASTSALEPRICE", $B260)</f>
        <v>69.239999999999995</v>
      </c>
      <c r="M260" s="1">
        <f>_xll.ciqfunctions.udf.CIQ(M$9, "IQ_LASTSALEPRICE", $B260)</f>
        <v>97.64</v>
      </c>
      <c r="N260" s="1">
        <f>_xll.ciqfunctions.udf.CIQ(N$9, "IQ_LASTSALEPRICE", $B260)</f>
        <v>57.3</v>
      </c>
      <c r="O260" s="1">
        <f>_xll.ciqfunctions.udf.CIQ(O$9, "IQ_LASTSALEPRICE", $B260)</f>
        <v>67.239999999999995</v>
      </c>
      <c r="P260" s="1">
        <f>_xll.ciqfunctions.udf.CIQ(P$9, "IQ_LASTSALEPRICE", $B260)</f>
        <v>37.090000000000003</v>
      </c>
      <c r="Q260" s="1">
        <f>_xll.ciqfunctions.udf.CIQ(Q$9, "IQ_LASTSALEPRICE", $B260)</f>
        <v>98.61</v>
      </c>
      <c r="R260" s="1">
        <f>_xll.ciqfunctions.udf.CIQ(R$9, "IQ_LASTSALEPRICE", $B260)</f>
        <v>77.650000000000006</v>
      </c>
      <c r="S260" s="1">
        <f>_xll.ciqfunctions.udf.CIQ(S$9, "IQ_LASTSALEPRICE", $B260)</f>
        <v>69.17</v>
      </c>
      <c r="T260" s="1">
        <f>_xll.ciqfunctions.udf.CIQ(T$9, "IQ_LASTSALEPRICE", $B260)</f>
        <v>54.3</v>
      </c>
      <c r="U260" s="1">
        <f>_xll.ciqfunctions.udf.CIQ(U$9, "IQ_LASTSALEPRICE", $B260)</f>
        <v>34.68</v>
      </c>
      <c r="V260" s="1">
        <f>_xll.ciqfunctions.udf.CIQ(V$9, "IQ_LASTSALEPRICE", $B260)</f>
        <v>78.58</v>
      </c>
      <c r="W260" s="1">
        <f>_xll.ciqfunctions.udf.CIQ(W$9, "IQ_LASTSALEPRICE", $B260)</f>
        <v>46.6</v>
      </c>
      <c r="X260" s="1">
        <f>_xll.ciqfunctions.udf.CIQ(X$9, "IQ_LASTSALEPRICE", $B260)</f>
        <v>67.84</v>
      </c>
      <c r="Y260" s="1">
        <f>_xll.ciqfunctions.udf.CIQ(Y$9, "IQ_LASTSALEPRICE", $B260)</f>
        <v>87.27</v>
      </c>
      <c r="Z260" s="1">
        <f>_xll.ciqfunctions.udf.CIQ(Z$9, "IQ_LASTSALEPRICE", $B260)</f>
        <v>60.39</v>
      </c>
      <c r="AA260" s="1">
        <f>_xll.ciqfunctions.udf.CIQ(AA$9, "IQ_LASTSALEPRICE", $B260)</f>
        <v>107.88</v>
      </c>
      <c r="AB260" s="1">
        <f>_xll.ciqfunctions.udf.CIQ(AB$9, "IQ_LASTSALEPRICE", $B260)</f>
        <v>56.89</v>
      </c>
      <c r="AC260" s="1">
        <f>_xll.ciqfunctions.udf.CIQ(AC$9, "IQ_LASTSALEPRICE", $B260)</f>
        <v>60.6</v>
      </c>
      <c r="AD260" s="1">
        <f>_xll.ciqfunctions.udf.CIQ(AD$9, "IQ_LASTSALEPRICE", $B260)</f>
        <v>17.079999999999998</v>
      </c>
      <c r="AE260" s="1">
        <f>_xll.ciqfunctions.udf.CIQ(AE$9, "IQ_LASTSALEPRICE", $B260)</f>
        <v>141.94</v>
      </c>
      <c r="AF260" s="1">
        <f>_xll.ciqfunctions.udf.CIQ(AF$9, "IQ_LASTSALEPRICE", $B260)</f>
        <v>89.68</v>
      </c>
      <c r="AG260" s="1">
        <f>_xll.ciqfunctions.udf.CIQ(AG$9, "IQ_LASTSALEPRICE", $B260)</f>
        <v>29.03</v>
      </c>
      <c r="AH260" s="1">
        <f>_xll.ciqfunctions.udf.CIQ(AH$9, "IQ_LASTSALEPRICE", $B260)</f>
        <v>36.299999999999997</v>
      </c>
      <c r="AI260" s="1">
        <f>_xll.ciqfunctions.udf.CIQ(AI$9, "IQ_LASTSALEPRICE", $B260)</f>
        <v>117.27</v>
      </c>
      <c r="AJ260" s="1">
        <f>_xll.ciqfunctions.udf.CIQ(AJ$9, "IQ_LASTSALEPRICE", $B260)</f>
        <v>112.71</v>
      </c>
      <c r="AK260" s="1">
        <f>_xll.ciqfunctions.udf.CIQ(AK$9, "IQ_LASTSALEPRICE", $B260)</f>
        <v>26.51</v>
      </c>
      <c r="AL260" s="1">
        <f>_xll.ciqfunctions.udf.CIQ(AL$9, "IQ_LASTSALEPRICE", $B260)</f>
        <v>44.56</v>
      </c>
      <c r="AM260" s="1">
        <f>_xll.ciqfunctions.udf.CIQ(AM$9, "IQ_LASTSALEPRICE", $B260)</f>
        <v>41.33</v>
      </c>
      <c r="AN260" s="1">
        <f>_xll.ciqfunctions.udf.CIQ(AN$9, "IQ_LASTSALEPRICE", $B260)</f>
        <v>77.459999999999994</v>
      </c>
      <c r="AO260" s="1">
        <f>_xll.ciqfunctions.udf.CIQ(AO$9, "IQ_LASTSALEPRICE", $B260)</f>
        <v>64.14</v>
      </c>
      <c r="AP260" s="1">
        <f>_xll.ciqfunctions.udf.CIQ(AP$9, "IQ_LASTSALEPRICE", $B260)</f>
        <v>60.77</v>
      </c>
      <c r="AQ260" s="1">
        <f>_xll.ciqfunctions.udf.CIQ(AQ$9, "IQ_LASTSALEPRICE", $B260)</f>
        <v>85.99</v>
      </c>
      <c r="AR260" s="1">
        <f>_xll.ciqfunctions.udf.CIQ(AR$9, "IQ_LASTSALEPRICE", $B260)</f>
        <v>141.97</v>
      </c>
      <c r="AS260" s="1">
        <f>_xll.ciqfunctions.udf.CIQ(AS$9, "IQ_LASTSALEPRICE", $B260)</f>
        <v>51.46</v>
      </c>
      <c r="AT260" s="1">
        <f>_xll.ciqfunctions.udf.CIQ(AT$9, "IQ_LASTSALEPRICE", $B260)</f>
        <v>40.659999999999997</v>
      </c>
      <c r="AU260" s="1">
        <f>_xll.ciqfunctions.udf.CIQ(AU$9, "IQ_LASTSALEPRICE", $B260)</f>
        <v>79.98</v>
      </c>
      <c r="AV260" s="1">
        <f>_xll.ciqfunctions.udf.CIQ(AV$9, "IQ_LASTSALEPRICE", $B260)</f>
        <v>69.260000000000005</v>
      </c>
      <c r="AW260" s="1">
        <f>_xll.ciqfunctions.udf.CIQ(AW$9, "IQ_LASTSALEPRICE", $B260)</f>
        <v>40.97</v>
      </c>
    </row>
    <row r="261" spans="2:49" x14ac:dyDescent="0.3">
      <c r="B261" s="9"/>
      <c r="C261" s="1">
        <f>_xll.ciqfunctions.udf.CIQ(C$9, "IQ_LASTSALEPRICE", $B261)</f>
        <v>55.76</v>
      </c>
      <c r="D261" s="1">
        <f>_xll.ciqfunctions.udf.CIQ(D$9, "IQ_LASTSALEPRICE", $B261)</f>
        <v>51.3</v>
      </c>
      <c r="E261" s="1">
        <f>_xll.ciqfunctions.udf.CIQ(E$9, "IQ_LASTSALEPRICE", $B261)</f>
        <v>81.400000000000006</v>
      </c>
      <c r="F261" s="1">
        <f>_xll.ciqfunctions.udf.CIQ(F$9, "IQ_LASTSALEPRICE", $B261)</f>
        <v>81.239999999999995</v>
      </c>
      <c r="G261" s="1">
        <f>_xll.ciqfunctions.udf.CIQ(G$9, "IQ_LASTSALEPRICE", $B261)</f>
        <v>37.04</v>
      </c>
      <c r="H261" s="1">
        <f>_xll.ciqfunctions.udf.CIQ(H$9, "IQ_LASTSALEPRICE", $B261)</f>
        <v>57.73</v>
      </c>
      <c r="I261" s="1">
        <f>_xll.ciqfunctions.udf.CIQ(I$9, "IQ_LASTSALEPRICE", $B261)</f>
        <v>89.31</v>
      </c>
      <c r="J261" s="1">
        <f>_xll.ciqfunctions.udf.CIQ(J$9, "IQ_LASTSALEPRICE", $B261)</f>
        <v>49.21</v>
      </c>
      <c r="K261" s="1">
        <f>_xll.ciqfunctions.udf.CIQ(K$9, "IQ_LASTSALEPRICE", $B261)</f>
        <v>89.46</v>
      </c>
      <c r="L261" s="1">
        <f>_xll.ciqfunctions.udf.CIQ(L$9, "IQ_LASTSALEPRICE", $B261)</f>
        <v>69.239999999999995</v>
      </c>
      <c r="M261" s="1">
        <f>_xll.ciqfunctions.udf.CIQ(M$9, "IQ_LASTSALEPRICE", $B261)</f>
        <v>97.64</v>
      </c>
      <c r="N261" s="1">
        <f>_xll.ciqfunctions.udf.CIQ(N$9, "IQ_LASTSALEPRICE", $B261)</f>
        <v>57.3</v>
      </c>
      <c r="O261" s="1">
        <f>_xll.ciqfunctions.udf.CIQ(O$9, "IQ_LASTSALEPRICE", $B261)</f>
        <v>67.239999999999995</v>
      </c>
      <c r="P261" s="1">
        <f>_xll.ciqfunctions.udf.CIQ(P$9, "IQ_LASTSALEPRICE", $B261)</f>
        <v>37.090000000000003</v>
      </c>
      <c r="Q261" s="1">
        <f>_xll.ciqfunctions.udf.CIQ(Q$9, "IQ_LASTSALEPRICE", $B261)</f>
        <v>98.61</v>
      </c>
      <c r="R261" s="1">
        <f>_xll.ciqfunctions.udf.CIQ(R$9, "IQ_LASTSALEPRICE", $B261)</f>
        <v>77.650000000000006</v>
      </c>
      <c r="S261" s="1">
        <f>_xll.ciqfunctions.udf.CIQ(S$9, "IQ_LASTSALEPRICE", $B261)</f>
        <v>69.17</v>
      </c>
      <c r="T261" s="1">
        <f>_xll.ciqfunctions.udf.CIQ(T$9, "IQ_LASTSALEPRICE", $B261)</f>
        <v>54.3</v>
      </c>
      <c r="U261" s="1">
        <f>_xll.ciqfunctions.udf.CIQ(U$9, "IQ_LASTSALEPRICE", $B261)</f>
        <v>34.68</v>
      </c>
      <c r="V261" s="1">
        <f>_xll.ciqfunctions.udf.CIQ(V$9, "IQ_LASTSALEPRICE", $B261)</f>
        <v>78.58</v>
      </c>
      <c r="W261" s="1">
        <f>_xll.ciqfunctions.udf.CIQ(W$9, "IQ_LASTSALEPRICE", $B261)</f>
        <v>46.6</v>
      </c>
      <c r="X261" s="1">
        <f>_xll.ciqfunctions.udf.CIQ(X$9, "IQ_LASTSALEPRICE", $B261)</f>
        <v>67.84</v>
      </c>
      <c r="Y261" s="1">
        <f>_xll.ciqfunctions.udf.CIQ(Y$9, "IQ_LASTSALEPRICE", $B261)</f>
        <v>87.27</v>
      </c>
      <c r="Z261" s="1">
        <f>_xll.ciqfunctions.udf.CIQ(Z$9, "IQ_LASTSALEPRICE", $B261)</f>
        <v>60.39</v>
      </c>
      <c r="AA261" s="1">
        <f>_xll.ciqfunctions.udf.CIQ(AA$9, "IQ_LASTSALEPRICE", $B261)</f>
        <v>107.88</v>
      </c>
      <c r="AB261" s="1">
        <f>_xll.ciqfunctions.udf.CIQ(AB$9, "IQ_LASTSALEPRICE", $B261)</f>
        <v>56.89</v>
      </c>
      <c r="AC261" s="1">
        <f>_xll.ciqfunctions.udf.CIQ(AC$9, "IQ_LASTSALEPRICE", $B261)</f>
        <v>60.6</v>
      </c>
      <c r="AD261" s="1">
        <f>_xll.ciqfunctions.udf.CIQ(AD$9, "IQ_LASTSALEPRICE", $B261)</f>
        <v>17.079999999999998</v>
      </c>
      <c r="AE261" s="1">
        <f>_xll.ciqfunctions.udf.CIQ(AE$9, "IQ_LASTSALEPRICE", $B261)</f>
        <v>141.94</v>
      </c>
      <c r="AF261" s="1">
        <f>_xll.ciqfunctions.udf.CIQ(AF$9, "IQ_LASTSALEPRICE", $B261)</f>
        <v>89.68</v>
      </c>
      <c r="AG261" s="1">
        <f>_xll.ciqfunctions.udf.CIQ(AG$9, "IQ_LASTSALEPRICE", $B261)</f>
        <v>29.03</v>
      </c>
      <c r="AH261" s="1">
        <f>_xll.ciqfunctions.udf.CIQ(AH$9, "IQ_LASTSALEPRICE", $B261)</f>
        <v>36.299999999999997</v>
      </c>
      <c r="AI261" s="1">
        <f>_xll.ciqfunctions.udf.CIQ(AI$9, "IQ_LASTSALEPRICE", $B261)</f>
        <v>117.27</v>
      </c>
      <c r="AJ261" s="1">
        <f>_xll.ciqfunctions.udf.CIQ(AJ$9, "IQ_LASTSALEPRICE", $B261)</f>
        <v>112.71</v>
      </c>
      <c r="AK261" s="1">
        <f>_xll.ciqfunctions.udf.CIQ(AK$9, "IQ_LASTSALEPRICE", $B261)</f>
        <v>26.51</v>
      </c>
      <c r="AL261" s="1">
        <f>_xll.ciqfunctions.udf.CIQ(AL$9, "IQ_LASTSALEPRICE", $B261)</f>
        <v>44.56</v>
      </c>
      <c r="AM261" s="1">
        <f>_xll.ciqfunctions.udf.CIQ(AM$9, "IQ_LASTSALEPRICE", $B261)</f>
        <v>41.33</v>
      </c>
      <c r="AN261" s="1">
        <f>_xll.ciqfunctions.udf.CIQ(AN$9, "IQ_LASTSALEPRICE", $B261)</f>
        <v>77.459999999999994</v>
      </c>
      <c r="AO261" s="1">
        <f>_xll.ciqfunctions.udf.CIQ(AO$9, "IQ_LASTSALEPRICE", $B261)</f>
        <v>64.14</v>
      </c>
      <c r="AP261" s="1">
        <f>_xll.ciqfunctions.udf.CIQ(AP$9, "IQ_LASTSALEPRICE", $B261)</f>
        <v>60.77</v>
      </c>
      <c r="AQ261" s="1">
        <f>_xll.ciqfunctions.udf.CIQ(AQ$9, "IQ_LASTSALEPRICE", $B261)</f>
        <v>85.99</v>
      </c>
      <c r="AR261" s="1">
        <f>_xll.ciqfunctions.udf.CIQ(AR$9, "IQ_LASTSALEPRICE", $B261)</f>
        <v>141.97</v>
      </c>
      <c r="AS261" s="1">
        <f>_xll.ciqfunctions.udf.CIQ(AS$9, "IQ_LASTSALEPRICE", $B261)</f>
        <v>51.46</v>
      </c>
      <c r="AT261" s="1">
        <f>_xll.ciqfunctions.udf.CIQ(AT$9, "IQ_LASTSALEPRICE", $B261)</f>
        <v>40.659999999999997</v>
      </c>
      <c r="AU261" s="1">
        <f>_xll.ciqfunctions.udf.CIQ(AU$9, "IQ_LASTSALEPRICE", $B261)</f>
        <v>79.98</v>
      </c>
      <c r="AV261" s="1">
        <f>_xll.ciqfunctions.udf.CIQ(AV$9, "IQ_LASTSALEPRICE", $B261)</f>
        <v>69.260000000000005</v>
      </c>
      <c r="AW261" s="1">
        <f>_xll.ciqfunctions.udf.CIQ(AW$9, "IQ_LASTSALEPRICE", $B261)</f>
        <v>40.97</v>
      </c>
    </row>
    <row r="262" spans="2:49" x14ac:dyDescent="0.3">
      <c r="B262" s="9"/>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2023-09-20T07:00:00+00:00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B978CDC4-165E-4D63-A913-02F71C46B972}"/>
</file>

<file path=customXml/itemProps2.xml><?xml version="1.0" encoding="utf-8"?>
<ds:datastoreItem xmlns:ds="http://schemas.openxmlformats.org/officeDocument/2006/customXml" ds:itemID="{79247201-A88F-46AE-976E-ABA631C487B0}"/>
</file>

<file path=customXml/itemProps3.xml><?xml version="1.0" encoding="utf-8"?>
<ds:datastoreItem xmlns:ds="http://schemas.openxmlformats.org/officeDocument/2006/customXml" ds:itemID="{1607C01E-0C73-4E11-80DA-78082BD2669B}"/>
</file>

<file path=customXml/itemProps4.xml><?xml version="1.0" encoding="utf-8"?>
<ds:datastoreItem xmlns:ds="http://schemas.openxmlformats.org/officeDocument/2006/customXml" ds:itemID="{8E5CFF04-CDBA-456D-88ED-8400D4DA89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CAP IQ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Hannah</dc:creator>
  <cp:lastModifiedBy>Woolridge, J. Randall</cp:lastModifiedBy>
  <dcterms:created xsi:type="dcterms:W3CDTF">2021-03-16T18:16:40Z</dcterms:created>
  <dcterms:modified xsi:type="dcterms:W3CDTF">2023-08-07T13:08:45Z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{D2C78442-641C-45A9-8D1C-34659E48281E}</vt:lpwstr>
  </property>
  <property fmtid="{D5CDD505-2E9C-101B-9397-08002B2CF9AE}" pid="3" name="ContentTypeId">
    <vt:lpwstr>0x0101006E56B4D1795A2E4DB2F0B01679ED314A008D109B381DF0A9479BB07F4F14374B16</vt:lpwstr>
  </property>
  <property fmtid="{D5CDD505-2E9C-101B-9397-08002B2CF9AE}" pid="4" name="_docset_NoMedatataSyncRequired">
    <vt:lpwstr>False</vt:lpwstr>
  </property>
</Properties>
</file>