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barnd\Desktop\2021-2022 GRC\Arrearages from Settlement\Testimony and Exhibits\"/>
    </mc:Choice>
  </mc:AlternateContent>
  <xr:revisionPtr revIDLastSave="0" documentId="13_ncr:1_{914254C9-1EB4-4847-B3F9-835FE5E6A451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LW-14 Arrearages and Customers" sheetId="1" r:id="rId1"/>
    <sheet name="CLW-14 % of Cust &gt;$1K pastdue" sheetId="3" r:id="rId2"/>
  </sheets>
  <definedNames>
    <definedName name="past_due_amounts" localSheetId="0">'CLW-14 Arrearages and Customers'!$A$1:$C$133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4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ast_due_amounts" type="6" refreshedVersion="6" background="1" saveData="1">
    <textPr codePage="437" sourceFile="C:\Users\aphill\Documents\past_due_amounts.csv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<sst xmlns="http://schemas.openxmlformats.org/spreadsheetml/2006/main" count="6" uniqueCount="6">
  <si>
    <t xml:space="preserve">PFD                       </t>
  </si>
  <si>
    <t xml:space="preserve">TOTAL  $ PAST DUE             </t>
  </si>
  <si>
    <t># CUSTOMERS PAST DUE</t>
  </si>
  <si>
    <t>Customers &gt; $1000 past due, pulled 12/13/2022</t>
  </si>
  <si>
    <t>Customers in SP, &gt; $1000 past due pulled 12/31/2022</t>
  </si>
  <si>
    <t>Per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</si>
</sst>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4C8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9990393928139"/>
          <c:y val="2.7073123273099922E-2"/>
          <c:w val="0.80702916474011621"/>
          <c:h val="0.77821652029904831"/>
        </c:manualLayout>
      </c:layout>
      <c:lineChart>
        <c:grouping val="standard"/>
        <c:varyColors val="0"/>
        <c:ser>
          <c:idx val="0"/>
          <c:order val="0"/>
          <c:tx>
            <c:strRef>
              <c:f>'CLW-14 Arrearages and Customers'!$B$1</c:f>
              <c:strCache>
                <c:ptCount val="1"/>
                <c:pt idx="0">
                  <c:v> TOTAL  $ PAST DUE              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none"/>
          </c:marker>
          <c:cat>
            <c:numRef>
              <c:f>'CLW-14 Arrearages and Customers'!$A$2:$A$133</c:f>
              <c:numCache>
                <c:formatCode>m/d/yyyy</c:formatCode>
                <c:ptCount val="13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44171</c:v>
                </c:pt>
                <c:pt idx="36">
                  <c:v>44178</c:v>
                </c:pt>
                <c:pt idx="37">
                  <c:v>44185</c:v>
                </c:pt>
                <c:pt idx="38">
                  <c:v>44196</c:v>
                </c:pt>
                <c:pt idx="39">
                  <c:v>44206</c:v>
                </c:pt>
                <c:pt idx="40">
                  <c:v>44213</c:v>
                </c:pt>
                <c:pt idx="41">
                  <c:v>44220</c:v>
                </c:pt>
                <c:pt idx="42">
                  <c:v>44227</c:v>
                </c:pt>
                <c:pt idx="43">
                  <c:v>44234</c:v>
                </c:pt>
                <c:pt idx="44">
                  <c:v>44241</c:v>
                </c:pt>
                <c:pt idx="45">
                  <c:v>44248</c:v>
                </c:pt>
                <c:pt idx="46">
                  <c:v>44255</c:v>
                </c:pt>
                <c:pt idx="47">
                  <c:v>44262</c:v>
                </c:pt>
                <c:pt idx="48">
                  <c:v>44269</c:v>
                </c:pt>
                <c:pt idx="49">
                  <c:v>44276</c:v>
                </c:pt>
                <c:pt idx="50">
                  <c:v>44283</c:v>
                </c:pt>
                <c:pt idx="51">
                  <c:v>44286</c:v>
                </c:pt>
                <c:pt idx="52">
                  <c:v>44290</c:v>
                </c:pt>
                <c:pt idx="53">
                  <c:v>44292</c:v>
                </c:pt>
                <c:pt idx="54">
                  <c:v>44297</c:v>
                </c:pt>
                <c:pt idx="55">
                  <c:v>44304</c:v>
                </c:pt>
                <c:pt idx="56">
                  <c:v>44311</c:v>
                </c:pt>
                <c:pt idx="57">
                  <c:v>44316</c:v>
                </c:pt>
                <c:pt idx="58">
                  <c:v>44320</c:v>
                </c:pt>
                <c:pt idx="59">
                  <c:v>44325</c:v>
                </c:pt>
                <c:pt idx="60">
                  <c:v>44329</c:v>
                </c:pt>
                <c:pt idx="61">
                  <c:v>44332</c:v>
                </c:pt>
                <c:pt idx="62">
                  <c:v>44339</c:v>
                </c:pt>
                <c:pt idx="63">
                  <c:v>44341</c:v>
                </c:pt>
                <c:pt idx="64">
                  <c:v>44347</c:v>
                </c:pt>
                <c:pt idx="65">
                  <c:v>44353</c:v>
                </c:pt>
                <c:pt idx="66">
                  <c:v>44360</c:v>
                </c:pt>
                <c:pt idx="67">
                  <c:v>44374</c:v>
                </c:pt>
                <c:pt idx="68">
                  <c:v>44377</c:v>
                </c:pt>
                <c:pt idx="69">
                  <c:v>44395</c:v>
                </c:pt>
                <c:pt idx="70">
                  <c:v>44403</c:v>
                </c:pt>
                <c:pt idx="71">
                  <c:v>44406</c:v>
                </c:pt>
                <c:pt idx="72">
                  <c:v>44408</c:v>
                </c:pt>
                <c:pt idx="73">
                  <c:v>44423</c:v>
                </c:pt>
                <c:pt idx="74">
                  <c:v>44432</c:v>
                </c:pt>
                <c:pt idx="75">
                  <c:v>44437</c:v>
                </c:pt>
                <c:pt idx="76">
                  <c:v>44439</c:v>
                </c:pt>
                <c:pt idx="77">
                  <c:v>44451</c:v>
                </c:pt>
                <c:pt idx="78">
                  <c:v>44458</c:v>
                </c:pt>
                <c:pt idx="79">
                  <c:v>44465</c:v>
                </c:pt>
                <c:pt idx="80">
                  <c:v>44469</c:v>
                </c:pt>
                <c:pt idx="81">
                  <c:v>44486</c:v>
                </c:pt>
                <c:pt idx="82">
                  <c:v>44495</c:v>
                </c:pt>
                <c:pt idx="83">
                  <c:v>44500</c:v>
                </c:pt>
                <c:pt idx="84">
                  <c:v>44510</c:v>
                </c:pt>
                <c:pt idx="85">
                  <c:v>44514</c:v>
                </c:pt>
                <c:pt idx="86">
                  <c:v>44529</c:v>
                </c:pt>
                <c:pt idx="87">
                  <c:v>44530</c:v>
                </c:pt>
                <c:pt idx="88">
                  <c:v>44542</c:v>
                </c:pt>
                <c:pt idx="89">
                  <c:v>44548</c:v>
                </c:pt>
                <c:pt idx="90">
                  <c:v>44549</c:v>
                </c:pt>
                <c:pt idx="91">
                  <c:v>44561</c:v>
                </c:pt>
                <c:pt idx="92">
                  <c:v>44578</c:v>
                </c:pt>
                <c:pt idx="93">
                  <c:v>44592</c:v>
                </c:pt>
                <c:pt idx="94">
                  <c:v>44599</c:v>
                </c:pt>
                <c:pt idx="95">
                  <c:v>44605</c:v>
                </c:pt>
                <c:pt idx="96">
                  <c:v>44619</c:v>
                </c:pt>
                <c:pt idx="97">
                  <c:v>44620</c:v>
                </c:pt>
                <c:pt idx="98">
                  <c:v>44633</c:v>
                </c:pt>
                <c:pt idx="99">
                  <c:v>44644</c:v>
                </c:pt>
                <c:pt idx="100">
                  <c:v>44648</c:v>
                </c:pt>
                <c:pt idx="101">
                  <c:v>44651</c:v>
                </c:pt>
                <c:pt idx="102">
                  <c:v>44681</c:v>
                </c:pt>
                <c:pt idx="103">
                  <c:v>44682</c:v>
                </c:pt>
                <c:pt idx="104">
                  <c:v>44685</c:v>
                </c:pt>
                <c:pt idx="105">
                  <c:v>44691</c:v>
                </c:pt>
                <c:pt idx="106">
                  <c:v>44696</c:v>
                </c:pt>
                <c:pt idx="107">
                  <c:v>44712</c:v>
                </c:pt>
                <c:pt idx="108">
                  <c:v>44724</c:v>
                </c:pt>
                <c:pt idx="109">
                  <c:v>44742</c:v>
                </c:pt>
                <c:pt idx="110">
                  <c:v>44759</c:v>
                </c:pt>
                <c:pt idx="111">
                  <c:v>44773</c:v>
                </c:pt>
                <c:pt idx="112">
                  <c:v>44787</c:v>
                </c:pt>
                <c:pt idx="113">
                  <c:v>44804</c:v>
                </c:pt>
                <c:pt idx="114">
                  <c:v>44822</c:v>
                </c:pt>
                <c:pt idx="115">
                  <c:v>44834</c:v>
                </c:pt>
                <c:pt idx="116">
                  <c:v>44850</c:v>
                </c:pt>
                <c:pt idx="117">
                  <c:v>44865</c:v>
                </c:pt>
                <c:pt idx="118">
                  <c:v>44895</c:v>
                </c:pt>
                <c:pt idx="119">
                  <c:v>44905</c:v>
                </c:pt>
                <c:pt idx="120">
                  <c:v>44919</c:v>
                </c:pt>
                <c:pt idx="121">
                  <c:v>44926</c:v>
                </c:pt>
                <c:pt idx="122">
                  <c:v>44957</c:v>
                </c:pt>
                <c:pt idx="123">
                  <c:v>44985</c:v>
                </c:pt>
                <c:pt idx="124">
                  <c:v>45016</c:v>
                </c:pt>
                <c:pt idx="125">
                  <c:v>45046</c:v>
                </c:pt>
                <c:pt idx="126">
                  <c:v>45077</c:v>
                </c:pt>
                <c:pt idx="127">
                  <c:v>45107</c:v>
                </c:pt>
                <c:pt idx="128">
                  <c:v>45138</c:v>
                </c:pt>
                <c:pt idx="129">
                  <c:v>45169</c:v>
                </c:pt>
                <c:pt idx="130">
                  <c:v>45199</c:v>
                </c:pt>
                <c:pt idx="131">
                  <c:v>45230</c:v>
                </c:pt>
              </c:numCache>
            </c:numRef>
          </c:cat>
          <c:val>
            <c:numRef>
              <c:f>'CLW-14 Arrearages and Customers'!$B$2:$B$133</c:f>
              <c:numCache>
                <c:formatCode>_("$"* #,##0_);_("$"* \(#,##0\);_("$"* "-"??_);_(@_)</c:formatCode>
                <c:ptCount val="132"/>
                <c:pt idx="0">
                  <c:v>66400544.460000001</c:v>
                </c:pt>
                <c:pt idx="1">
                  <c:v>67410680.859999999</c:v>
                </c:pt>
                <c:pt idx="2">
                  <c:v>72303008.819999993</c:v>
                </c:pt>
                <c:pt idx="3">
                  <c:v>67441623.959999993</c:v>
                </c:pt>
                <c:pt idx="4">
                  <c:v>61958674.479999997</c:v>
                </c:pt>
                <c:pt idx="5">
                  <c:v>56343381.939999998</c:v>
                </c:pt>
                <c:pt idx="6">
                  <c:v>48403863.240000002</c:v>
                </c:pt>
                <c:pt idx="7">
                  <c:v>47314232.919999897</c:v>
                </c:pt>
                <c:pt idx="8">
                  <c:v>44158138.989999898</c:v>
                </c:pt>
                <c:pt idx="9">
                  <c:v>41395793.090000004</c:v>
                </c:pt>
                <c:pt idx="10">
                  <c:v>41423445.529999897</c:v>
                </c:pt>
                <c:pt idx="11">
                  <c:v>51998963.07</c:v>
                </c:pt>
                <c:pt idx="12">
                  <c:v>53993684.979999997</c:v>
                </c:pt>
                <c:pt idx="13">
                  <c:v>59669293.269999899</c:v>
                </c:pt>
                <c:pt idx="14">
                  <c:v>66431523.939999901</c:v>
                </c:pt>
                <c:pt idx="15">
                  <c:v>59120789.969999999</c:v>
                </c:pt>
                <c:pt idx="16">
                  <c:v>53674856.780000001</c:v>
                </c:pt>
                <c:pt idx="17">
                  <c:v>49739764.939999901</c:v>
                </c:pt>
                <c:pt idx="18">
                  <c:v>44035556.369999997</c:v>
                </c:pt>
                <c:pt idx="19">
                  <c:v>41115735.669999897</c:v>
                </c:pt>
                <c:pt idx="20">
                  <c:v>40503205.459999897</c:v>
                </c:pt>
                <c:pt idx="21">
                  <c:v>38555943.5</c:v>
                </c:pt>
                <c:pt idx="22">
                  <c:v>42258308.189999901</c:v>
                </c:pt>
                <c:pt idx="23">
                  <c:v>54569122.509999901</c:v>
                </c:pt>
                <c:pt idx="24">
                  <c:v>58242357.189999901</c:v>
                </c:pt>
                <c:pt idx="25">
                  <c:v>64757765.339999899</c:v>
                </c:pt>
                <c:pt idx="26">
                  <c:v>74271964.680000007</c:v>
                </c:pt>
                <c:pt idx="27">
                  <c:v>79076046.849999905</c:v>
                </c:pt>
                <c:pt idx="28">
                  <c:v>71854097.290000007</c:v>
                </c:pt>
                <c:pt idx="29">
                  <c:v>63826722.960000001</c:v>
                </c:pt>
                <c:pt idx="30">
                  <c:v>62210539.530000001</c:v>
                </c:pt>
                <c:pt idx="31">
                  <c:v>63286053.130000003</c:v>
                </c:pt>
                <c:pt idx="32">
                  <c:v>60469714.109999999</c:v>
                </c:pt>
                <c:pt idx="33">
                  <c:v>66958252.829999998</c:v>
                </c:pt>
                <c:pt idx="34">
                  <c:v>69343461.090000004</c:v>
                </c:pt>
                <c:pt idx="35">
                  <c:v>71330402.140000001</c:v>
                </c:pt>
                <c:pt idx="36">
                  <c:v>73828144.599999994</c:v>
                </c:pt>
                <c:pt idx="37">
                  <c:v>79798028.140000001</c:v>
                </c:pt>
                <c:pt idx="38">
                  <c:v>85903637.399999902</c:v>
                </c:pt>
                <c:pt idx="39">
                  <c:v>88689460.010000005</c:v>
                </c:pt>
                <c:pt idx="40">
                  <c:v>87358815.409999996</c:v>
                </c:pt>
                <c:pt idx="41">
                  <c:v>88880958.680000007</c:v>
                </c:pt>
                <c:pt idx="42">
                  <c:v>93527459.219999999</c:v>
                </c:pt>
                <c:pt idx="43">
                  <c:v>94672742.890000001</c:v>
                </c:pt>
                <c:pt idx="44">
                  <c:v>96714186.109999895</c:v>
                </c:pt>
                <c:pt idx="45">
                  <c:v>97711505.269999996</c:v>
                </c:pt>
                <c:pt idx="46">
                  <c:v>104440431.33</c:v>
                </c:pt>
                <c:pt idx="47">
                  <c:v>101211465.63</c:v>
                </c:pt>
                <c:pt idx="48">
                  <c:v>99350899.370000005</c:v>
                </c:pt>
                <c:pt idx="49">
                  <c:v>106075589.18000001</c:v>
                </c:pt>
                <c:pt idx="50">
                  <c:v>105404777.68000001</c:v>
                </c:pt>
                <c:pt idx="51">
                  <c:v>102604514.42</c:v>
                </c:pt>
                <c:pt idx="52">
                  <c:v>104841989.56999999</c:v>
                </c:pt>
                <c:pt idx="53">
                  <c:v>100993587.949999</c:v>
                </c:pt>
                <c:pt idx="54">
                  <c:v>105610355.06</c:v>
                </c:pt>
                <c:pt idx="55">
                  <c:v>107438616.59</c:v>
                </c:pt>
                <c:pt idx="56">
                  <c:v>110766694.09999999</c:v>
                </c:pt>
                <c:pt idx="57">
                  <c:v>104758434.72</c:v>
                </c:pt>
                <c:pt idx="58">
                  <c:v>102262157.95999999</c:v>
                </c:pt>
                <c:pt idx="59">
                  <c:v>101709665.16</c:v>
                </c:pt>
                <c:pt idx="60">
                  <c:v>99739221.849999905</c:v>
                </c:pt>
                <c:pt idx="61">
                  <c:v>102314757.76000001</c:v>
                </c:pt>
                <c:pt idx="62">
                  <c:v>105361479.48999999</c:v>
                </c:pt>
                <c:pt idx="63">
                  <c:v>101467308.59999999</c:v>
                </c:pt>
                <c:pt idx="64">
                  <c:v>102230144.409999</c:v>
                </c:pt>
                <c:pt idx="65">
                  <c:v>99467285.959999993</c:v>
                </c:pt>
                <c:pt idx="66">
                  <c:v>99071557.5</c:v>
                </c:pt>
                <c:pt idx="67">
                  <c:v>101381961.95999999</c:v>
                </c:pt>
                <c:pt idx="68">
                  <c:v>98031498.709999993</c:v>
                </c:pt>
                <c:pt idx="69">
                  <c:v>99486190.650000006</c:v>
                </c:pt>
                <c:pt idx="70">
                  <c:v>101369730.98</c:v>
                </c:pt>
                <c:pt idx="71">
                  <c:v>101237527.61</c:v>
                </c:pt>
                <c:pt idx="72">
                  <c:v>103677108.58</c:v>
                </c:pt>
                <c:pt idx="73">
                  <c:v>103534377.38</c:v>
                </c:pt>
                <c:pt idx="74">
                  <c:v>103567696.59</c:v>
                </c:pt>
                <c:pt idx="75">
                  <c:v>104717738.84</c:v>
                </c:pt>
                <c:pt idx="76">
                  <c:v>100710330.59999999</c:v>
                </c:pt>
                <c:pt idx="77">
                  <c:v>98276913.549999997</c:v>
                </c:pt>
                <c:pt idx="78">
                  <c:v>99130584.689999998</c:v>
                </c:pt>
                <c:pt idx="79">
                  <c:v>101412621.73</c:v>
                </c:pt>
                <c:pt idx="80">
                  <c:v>96249042.450000003</c:v>
                </c:pt>
                <c:pt idx="81">
                  <c:v>96586910.820000097</c:v>
                </c:pt>
                <c:pt idx="82">
                  <c:v>96962679.530000001</c:v>
                </c:pt>
                <c:pt idx="83">
                  <c:v>100523158.84999999</c:v>
                </c:pt>
                <c:pt idx="84">
                  <c:v>95841554.780000001</c:v>
                </c:pt>
                <c:pt idx="85">
                  <c:v>98045735.859999999</c:v>
                </c:pt>
                <c:pt idx="86">
                  <c:v>100450402.93000001</c:v>
                </c:pt>
                <c:pt idx="87">
                  <c:v>100404839.31999999</c:v>
                </c:pt>
                <c:pt idx="88">
                  <c:v>107206452.84</c:v>
                </c:pt>
                <c:pt idx="89">
                  <c:v>111162271.45999999</c:v>
                </c:pt>
                <c:pt idx="90">
                  <c:v>88752465.469999999</c:v>
                </c:pt>
                <c:pt idx="91">
                  <c:v>96877087.769999996</c:v>
                </c:pt>
                <c:pt idx="92">
                  <c:v>105202041.64</c:v>
                </c:pt>
                <c:pt idx="93">
                  <c:v>114071335.09</c:v>
                </c:pt>
                <c:pt idx="94">
                  <c:v>113356546.64</c:v>
                </c:pt>
                <c:pt idx="95">
                  <c:v>123111605.12</c:v>
                </c:pt>
                <c:pt idx="96">
                  <c:v>132456119.69</c:v>
                </c:pt>
                <c:pt idx="97">
                  <c:v>127637105.48</c:v>
                </c:pt>
                <c:pt idx="98">
                  <c:v>129650636.59999999</c:v>
                </c:pt>
                <c:pt idx="99">
                  <c:v>130830614.42</c:v>
                </c:pt>
                <c:pt idx="100">
                  <c:v>133452771.09</c:v>
                </c:pt>
                <c:pt idx="101">
                  <c:v>131394436.8</c:v>
                </c:pt>
                <c:pt idx="102">
                  <c:v>138756813.18000001</c:v>
                </c:pt>
                <c:pt idx="103">
                  <c:v>137473841.16999999</c:v>
                </c:pt>
                <c:pt idx="104">
                  <c:v>134201116.29000001</c:v>
                </c:pt>
                <c:pt idx="105">
                  <c:v>132552452.89999899</c:v>
                </c:pt>
                <c:pt idx="106">
                  <c:v>136483319.64999899</c:v>
                </c:pt>
                <c:pt idx="107">
                  <c:v>135210896.83000001</c:v>
                </c:pt>
                <c:pt idx="108">
                  <c:v>133722789.639999</c:v>
                </c:pt>
                <c:pt idx="109">
                  <c:v>130073818.709999</c:v>
                </c:pt>
                <c:pt idx="110">
                  <c:v>132285004.58</c:v>
                </c:pt>
                <c:pt idx="111">
                  <c:v>130449716.90000001</c:v>
                </c:pt>
                <c:pt idx="112">
                  <c:v>130218837.13</c:v>
                </c:pt>
                <c:pt idx="113">
                  <c:v>125187497.48</c:v>
                </c:pt>
                <c:pt idx="114">
                  <c:v>125985600.45</c:v>
                </c:pt>
                <c:pt idx="115">
                  <c:v>126812124.48</c:v>
                </c:pt>
                <c:pt idx="116">
                  <c:v>123959205.34</c:v>
                </c:pt>
                <c:pt idx="117">
                  <c:v>125000693.09999999</c:v>
                </c:pt>
                <c:pt idx="118">
                  <c:v>122569230.95999999</c:v>
                </c:pt>
                <c:pt idx="119">
                  <c:v>114260758.20999999</c:v>
                </c:pt>
                <c:pt idx="120">
                  <c:v>135368999.12</c:v>
                </c:pt>
                <c:pt idx="121">
                  <c:v>130120513.34999999</c:v>
                </c:pt>
                <c:pt idx="122">
                  <c:v>142464477.53999999</c:v>
                </c:pt>
                <c:pt idx="123">
                  <c:v>147517135.269999</c:v>
                </c:pt>
                <c:pt idx="124">
                  <c:v>157465070.46000001</c:v>
                </c:pt>
                <c:pt idx="125">
                  <c:v>168173844.84999999</c:v>
                </c:pt>
                <c:pt idx="126">
                  <c:v>162226925.75</c:v>
                </c:pt>
                <c:pt idx="127">
                  <c:v>150606869.56</c:v>
                </c:pt>
                <c:pt idx="128">
                  <c:v>145694841.06999901</c:v>
                </c:pt>
                <c:pt idx="129">
                  <c:v>144272816.25</c:v>
                </c:pt>
                <c:pt idx="130">
                  <c:v>143500917.25999901</c:v>
                </c:pt>
                <c:pt idx="131">
                  <c:v>140410727.25999901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E-464C-B790-266770EF8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751664"/>
        <c:axId val="483752320"/>
      </c:lineChart>
      <c:lineChart>
        <c:grouping val="standard"/>
        <c:varyColors val="0"/>
        <c:ser>
          <c:idx val="1"/>
          <c:order val="1"/>
          <c:tx>
            <c:strRef>
              <c:f>'CLW-14 Arrearages and Customers'!$C$1</c:f>
              <c:strCache>
                <c:ptCount val="1"/>
                <c:pt idx="0">
                  <c:v># CUSTOMERS PAST DUE</c:v>
                </c:pt>
              </c:strCache>
            </c:strRef>
          </c:tx>
          <c:spPr>
            <a:ln w="28575" cap="rnd">
              <a:solidFill>
                <a:srgbClr val="34C8CC"/>
              </a:solidFill>
              <a:round/>
            </a:ln>
            <a:effectLst/>
          </c:spPr>
          <c:marker>
            <c:symbol val="none"/>
          </c:marker>
          <c:cat>
            <c:numRef>
              <c:f>'CLW-14 Arrearages and Customers'!$A$2:$A$133</c:f>
              <c:numCache>
                <c:formatCode>m/d/yyyy</c:formatCode>
                <c:ptCount val="13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44171</c:v>
                </c:pt>
                <c:pt idx="36">
                  <c:v>44178</c:v>
                </c:pt>
                <c:pt idx="37">
                  <c:v>44185</c:v>
                </c:pt>
                <c:pt idx="38">
                  <c:v>44196</c:v>
                </c:pt>
                <c:pt idx="39">
                  <c:v>44206</c:v>
                </c:pt>
                <c:pt idx="40">
                  <c:v>44213</c:v>
                </c:pt>
                <c:pt idx="41">
                  <c:v>44220</c:v>
                </c:pt>
                <c:pt idx="42">
                  <c:v>44227</c:v>
                </c:pt>
                <c:pt idx="43">
                  <c:v>44234</c:v>
                </c:pt>
                <c:pt idx="44">
                  <c:v>44241</c:v>
                </c:pt>
                <c:pt idx="45">
                  <c:v>44248</c:v>
                </c:pt>
                <c:pt idx="46">
                  <c:v>44255</c:v>
                </c:pt>
                <c:pt idx="47">
                  <c:v>44262</c:v>
                </c:pt>
                <c:pt idx="48">
                  <c:v>44269</c:v>
                </c:pt>
                <c:pt idx="49">
                  <c:v>44276</c:v>
                </c:pt>
                <c:pt idx="50">
                  <c:v>44283</c:v>
                </c:pt>
                <c:pt idx="51">
                  <c:v>44286</c:v>
                </c:pt>
                <c:pt idx="52">
                  <c:v>44290</c:v>
                </c:pt>
                <c:pt idx="53">
                  <c:v>44292</c:v>
                </c:pt>
                <c:pt idx="54">
                  <c:v>44297</c:v>
                </c:pt>
                <c:pt idx="55">
                  <c:v>44304</c:v>
                </c:pt>
                <c:pt idx="56">
                  <c:v>44311</c:v>
                </c:pt>
                <c:pt idx="57">
                  <c:v>44316</c:v>
                </c:pt>
                <c:pt idx="58">
                  <c:v>44320</c:v>
                </c:pt>
                <c:pt idx="59">
                  <c:v>44325</c:v>
                </c:pt>
                <c:pt idx="60">
                  <c:v>44329</c:v>
                </c:pt>
                <c:pt idx="61">
                  <c:v>44332</c:v>
                </c:pt>
                <c:pt idx="62">
                  <c:v>44339</c:v>
                </c:pt>
                <c:pt idx="63">
                  <c:v>44341</c:v>
                </c:pt>
                <c:pt idx="64">
                  <c:v>44347</c:v>
                </c:pt>
                <c:pt idx="65">
                  <c:v>44353</c:v>
                </c:pt>
                <c:pt idx="66">
                  <c:v>44360</c:v>
                </c:pt>
                <c:pt idx="67">
                  <c:v>44374</c:v>
                </c:pt>
                <c:pt idx="68">
                  <c:v>44377</c:v>
                </c:pt>
                <c:pt idx="69">
                  <c:v>44395</c:v>
                </c:pt>
                <c:pt idx="70">
                  <c:v>44403</c:v>
                </c:pt>
                <c:pt idx="71">
                  <c:v>44406</c:v>
                </c:pt>
                <c:pt idx="72">
                  <c:v>44408</c:v>
                </c:pt>
                <c:pt idx="73">
                  <c:v>44423</c:v>
                </c:pt>
                <c:pt idx="74">
                  <c:v>44432</c:v>
                </c:pt>
                <c:pt idx="75">
                  <c:v>44437</c:v>
                </c:pt>
                <c:pt idx="76">
                  <c:v>44439</c:v>
                </c:pt>
                <c:pt idx="77">
                  <c:v>44451</c:v>
                </c:pt>
                <c:pt idx="78">
                  <c:v>44458</c:v>
                </c:pt>
                <c:pt idx="79">
                  <c:v>44465</c:v>
                </c:pt>
                <c:pt idx="80">
                  <c:v>44469</c:v>
                </c:pt>
                <c:pt idx="81">
                  <c:v>44486</c:v>
                </c:pt>
                <c:pt idx="82">
                  <c:v>44495</c:v>
                </c:pt>
                <c:pt idx="83">
                  <c:v>44500</c:v>
                </c:pt>
                <c:pt idx="84">
                  <c:v>44510</c:v>
                </c:pt>
                <c:pt idx="85">
                  <c:v>44514</c:v>
                </c:pt>
                <c:pt idx="86">
                  <c:v>44529</c:v>
                </c:pt>
                <c:pt idx="87">
                  <c:v>44530</c:v>
                </c:pt>
                <c:pt idx="88">
                  <c:v>44542</c:v>
                </c:pt>
                <c:pt idx="89">
                  <c:v>44548</c:v>
                </c:pt>
                <c:pt idx="90">
                  <c:v>44549</c:v>
                </c:pt>
                <c:pt idx="91">
                  <c:v>44561</c:v>
                </c:pt>
                <c:pt idx="92">
                  <c:v>44578</c:v>
                </c:pt>
                <c:pt idx="93">
                  <c:v>44592</c:v>
                </c:pt>
                <c:pt idx="94">
                  <c:v>44599</c:v>
                </c:pt>
                <c:pt idx="95">
                  <c:v>44605</c:v>
                </c:pt>
                <c:pt idx="96">
                  <c:v>44619</c:v>
                </c:pt>
                <c:pt idx="97">
                  <c:v>44620</c:v>
                </c:pt>
                <c:pt idx="98">
                  <c:v>44633</c:v>
                </c:pt>
                <c:pt idx="99">
                  <c:v>44644</c:v>
                </c:pt>
                <c:pt idx="100">
                  <c:v>44648</c:v>
                </c:pt>
                <c:pt idx="101">
                  <c:v>44651</c:v>
                </c:pt>
                <c:pt idx="102">
                  <c:v>44681</c:v>
                </c:pt>
                <c:pt idx="103">
                  <c:v>44682</c:v>
                </c:pt>
                <c:pt idx="104">
                  <c:v>44685</c:v>
                </c:pt>
                <c:pt idx="105">
                  <c:v>44691</c:v>
                </c:pt>
                <c:pt idx="106">
                  <c:v>44696</c:v>
                </c:pt>
                <c:pt idx="107">
                  <c:v>44712</c:v>
                </c:pt>
                <c:pt idx="108">
                  <c:v>44724</c:v>
                </c:pt>
                <c:pt idx="109">
                  <c:v>44742</c:v>
                </c:pt>
                <c:pt idx="110">
                  <c:v>44759</c:v>
                </c:pt>
                <c:pt idx="111">
                  <c:v>44773</c:v>
                </c:pt>
                <c:pt idx="112">
                  <c:v>44787</c:v>
                </c:pt>
                <c:pt idx="113">
                  <c:v>44804</c:v>
                </c:pt>
                <c:pt idx="114">
                  <c:v>44822</c:v>
                </c:pt>
                <c:pt idx="115">
                  <c:v>44834</c:v>
                </c:pt>
                <c:pt idx="116">
                  <c:v>44850</c:v>
                </c:pt>
                <c:pt idx="117">
                  <c:v>44865</c:v>
                </c:pt>
                <c:pt idx="118">
                  <c:v>44895</c:v>
                </c:pt>
                <c:pt idx="119">
                  <c:v>44905</c:v>
                </c:pt>
                <c:pt idx="120">
                  <c:v>44919</c:v>
                </c:pt>
                <c:pt idx="121">
                  <c:v>44926</c:v>
                </c:pt>
                <c:pt idx="122">
                  <c:v>44957</c:v>
                </c:pt>
                <c:pt idx="123">
                  <c:v>44985</c:v>
                </c:pt>
                <c:pt idx="124">
                  <c:v>45016</c:v>
                </c:pt>
                <c:pt idx="125">
                  <c:v>45046</c:v>
                </c:pt>
                <c:pt idx="126">
                  <c:v>45077</c:v>
                </c:pt>
                <c:pt idx="127">
                  <c:v>45107</c:v>
                </c:pt>
                <c:pt idx="128">
                  <c:v>45138</c:v>
                </c:pt>
                <c:pt idx="129">
                  <c:v>45169</c:v>
                </c:pt>
                <c:pt idx="130">
                  <c:v>45199</c:v>
                </c:pt>
                <c:pt idx="131">
                  <c:v>45230</c:v>
                </c:pt>
              </c:numCache>
            </c:numRef>
          </c:cat>
          <c:val>
            <c:numRef>
              <c:f>'CLW-14 Arrearages and Customers'!$C$2:$C$133</c:f>
              <c:numCache>
                <c:formatCode>#,##0</c:formatCode>
                <c:ptCount val="132"/>
                <c:pt idx="0">
                  <c:v>238986</c:v>
                </c:pt>
                <c:pt idx="1">
                  <c:v>233035</c:v>
                </c:pt>
                <c:pt idx="2">
                  <c:v>250775</c:v>
                </c:pt>
                <c:pt idx="3">
                  <c:v>243212</c:v>
                </c:pt>
                <c:pt idx="4">
                  <c:v>246354</c:v>
                </c:pt>
                <c:pt idx="5">
                  <c:v>256002</c:v>
                </c:pt>
                <c:pt idx="6">
                  <c:v>234109</c:v>
                </c:pt>
                <c:pt idx="7">
                  <c:v>245829</c:v>
                </c:pt>
                <c:pt idx="8">
                  <c:v>238456</c:v>
                </c:pt>
                <c:pt idx="9">
                  <c:v>227539</c:v>
                </c:pt>
                <c:pt idx="10">
                  <c:v>208223</c:v>
                </c:pt>
                <c:pt idx="11">
                  <c:v>234834</c:v>
                </c:pt>
                <c:pt idx="12">
                  <c:v>223704</c:v>
                </c:pt>
                <c:pt idx="13">
                  <c:v>219366</c:v>
                </c:pt>
                <c:pt idx="14">
                  <c:v>232940</c:v>
                </c:pt>
                <c:pt idx="15">
                  <c:v>222376</c:v>
                </c:pt>
                <c:pt idx="16">
                  <c:v>216838</c:v>
                </c:pt>
                <c:pt idx="17">
                  <c:v>223042</c:v>
                </c:pt>
                <c:pt idx="18">
                  <c:v>212628</c:v>
                </c:pt>
                <c:pt idx="19">
                  <c:v>214852</c:v>
                </c:pt>
                <c:pt idx="20">
                  <c:v>209210</c:v>
                </c:pt>
                <c:pt idx="21">
                  <c:v>202725</c:v>
                </c:pt>
                <c:pt idx="22">
                  <c:v>204652</c:v>
                </c:pt>
                <c:pt idx="23">
                  <c:v>222118</c:v>
                </c:pt>
                <c:pt idx="24">
                  <c:v>209050</c:v>
                </c:pt>
                <c:pt idx="25">
                  <c:v>222677</c:v>
                </c:pt>
                <c:pt idx="26">
                  <c:v>231096</c:v>
                </c:pt>
                <c:pt idx="27">
                  <c:v>218449</c:v>
                </c:pt>
                <c:pt idx="28">
                  <c:v>213221</c:v>
                </c:pt>
                <c:pt idx="29">
                  <c:v>196897</c:v>
                </c:pt>
                <c:pt idx="30">
                  <c:v>204445</c:v>
                </c:pt>
                <c:pt idx="31">
                  <c:v>209001</c:v>
                </c:pt>
                <c:pt idx="32">
                  <c:v>197036</c:v>
                </c:pt>
                <c:pt idx="33">
                  <c:v>225817</c:v>
                </c:pt>
                <c:pt idx="34">
                  <c:v>195138</c:v>
                </c:pt>
                <c:pt idx="35">
                  <c:v>205633</c:v>
                </c:pt>
                <c:pt idx="36">
                  <c:v>209639</c:v>
                </c:pt>
                <c:pt idx="37">
                  <c:v>222273</c:v>
                </c:pt>
                <c:pt idx="38">
                  <c:v>222064</c:v>
                </c:pt>
                <c:pt idx="39">
                  <c:v>219128</c:v>
                </c:pt>
                <c:pt idx="40">
                  <c:v>203085</c:v>
                </c:pt>
                <c:pt idx="41">
                  <c:v>194836</c:v>
                </c:pt>
                <c:pt idx="42">
                  <c:v>204895</c:v>
                </c:pt>
                <c:pt idx="43">
                  <c:v>200669</c:v>
                </c:pt>
                <c:pt idx="44">
                  <c:v>201174</c:v>
                </c:pt>
                <c:pt idx="45">
                  <c:v>200090</c:v>
                </c:pt>
                <c:pt idx="46">
                  <c:v>213940</c:v>
                </c:pt>
                <c:pt idx="47">
                  <c:v>201819</c:v>
                </c:pt>
                <c:pt idx="48">
                  <c:v>194304</c:v>
                </c:pt>
                <c:pt idx="49">
                  <c:v>197828</c:v>
                </c:pt>
                <c:pt idx="50">
                  <c:v>197342</c:v>
                </c:pt>
                <c:pt idx="51">
                  <c:v>188417</c:v>
                </c:pt>
                <c:pt idx="52">
                  <c:v>195056</c:v>
                </c:pt>
                <c:pt idx="53">
                  <c:v>184293</c:v>
                </c:pt>
                <c:pt idx="54">
                  <c:v>200331</c:v>
                </c:pt>
                <c:pt idx="55">
                  <c:v>203316</c:v>
                </c:pt>
                <c:pt idx="56">
                  <c:v>209259</c:v>
                </c:pt>
                <c:pt idx="57">
                  <c:v>197130</c:v>
                </c:pt>
                <c:pt idx="58">
                  <c:v>190001</c:v>
                </c:pt>
                <c:pt idx="59">
                  <c:v>194406</c:v>
                </c:pt>
                <c:pt idx="60">
                  <c:v>187537</c:v>
                </c:pt>
                <c:pt idx="61">
                  <c:v>193250</c:v>
                </c:pt>
                <c:pt idx="62">
                  <c:v>204524</c:v>
                </c:pt>
                <c:pt idx="63">
                  <c:v>198890</c:v>
                </c:pt>
                <c:pt idx="64">
                  <c:v>209121</c:v>
                </c:pt>
                <c:pt idx="65">
                  <c:v>200215</c:v>
                </c:pt>
                <c:pt idx="66">
                  <c:v>198971</c:v>
                </c:pt>
                <c:pt idx="67">
                  <c:v>216296</c:v>
                </c:pt>
                <c:pt idx="68">
                  <c:v>208732</c:v>
                </c:pt>
                <c:pt idx="69">
                  <c:v>213982</c:v>
                </c:pt>
                <c:pt idx="70">
                  <c:v>214212</c:v>
                </c:pt>
                <c:pt idx="71">
                  <c:v>217538</c:v>
                </c:pt>
                <c:pt idx="72">
                  <c:v>222819</c:v>
                </c:pt>
                <c:pt idx="73">
                  <c:v>217611</c:v>
                </c:pt>
                <c:pt idx="74">
                  <c:v>221451</c:v>
                </c:pt>
                <c:pt idx="75">
                  <c:v>230966</c:v>
                </c:pt>
                <c:pt idx="76">
                  <c:v>220671</c:v>
                </c:pt>
                <c:pt idx="77">
                  <c:v>214795</c:v>
                </c:pt>
                <c:pt idx="78">
                  <c:v>212581</c:v>
                </c:pt>
                <c:pt idx="79">
                  <c:v>219096</c:v>
                </c:pt>
                <c:pt idx="80">
                  <c:v>210134</c:v>
                </c:pt>
                <c:pt idx="81">
                  <c:v>214161</c:v>
                </c:pt>
                <c:pt idx="82">
                  <c:v>213313</c:v>
                </c:pt>
                <c:pt idx="83">
                  <c:v>230896</c:v>
                </c:pt>
                <c:pt idx="84">
                  <c:v>214143</c:v>
                </c:pt>
                <c:pt idx="85">
                  <c:v>216717</c:v>
                </c:pt>
                <c:pt idx="86">
                  <c:v>211792</c:v>
                </c:pt>
                <c:pt idx="87">
                  <c:v>211682</c:v>
                </c:pt>
                <c:pt idx="88">
                  <c:v>227976</c:v>
                </c:pt>
                <c:pt idx="89">
                  <c:v>232278</c:v>
                </c:pt>
                <c:pt idx="90">
                  <c:v>191628</c:v>
                </c:pt>
                <c:pt idx="91">
                  <c:v>203115</c:v>
                </c:pt>
                <c:pt idx="92">
                  <c:v>216376</c:v>
                </c:pt>
                <c:pt idx="93">
                  <c:v>230958</c:v>
                </c:pt>
                <c:pt idx="94">
                  <c:v>223474</c:v>
                </c:pt>
                <c:pt idx="95">
                  <c:v>240536</c:v>
                </c:pt>
                <c:pt idx="96">
                  <c:v>249599</c:v>
                </c:pt>
                <c:pt idx="97">
                  <c:v>237567</c:v>
                </c:pt>
                <c:pt idx="98">
                  <c:v>239120</c:v>
                </c:pt>
                <c:pt idx="99">
                  <c:v>232150</c:v>
                </c:pt>
                <c:pt idx="100">
                  <c:v>236786</c:v>
                </c:pt>
                <c:pt idx="101">
                  <c:v>235514</c:v>
                </c:pt>
                <c:pt idx="102">
                  <c:v>244502</c:v>
                </c:pt>
                <c:pt idx="103">
                  <c:v>241287</c:v>
                </c:pt>
                <c:pt idx="104">
                  <c:v>234155</c:v>
                </c:pt>
                <c:pt idx="105">
                  <c:v>235269</c:v>
                </c:pt>
                <c:pt idx="106">
                  <c:v>243775</c:v>
                </c:pt>
                <c:pt idx="107">
                  <c:v>237370</c:v>
                </c:pt>
                <c:pt idx="108">
                  <c:v>240160</c:v>
                </c:pt>
                <c:pt idx="109">
                  <c:v>233595</c:v>
                </c:pt>
                <c:pt idx="110">
                  <c:v>240828</c:v>
                </c:pt>
                <c:pt idx="111">
                  <c:v>243564</c:v>
                </c:pt>
                <c:pt idx="112">
                  <c:v>245488</c:v>
                </c:pt>
                <c:pt idx="113">
                  <c:v>235760</c:v>
                </c:pt>
                <c:pt idx="114">
                  <c:v>240248</c:v>
                </c:pt>
                <c:pt idx="115">
                  <c:v>246665</c:v>
                </c:pt>
                <c:pt idx="116">
                  <c:v>236921</c:v>
                </c:pt>
                <c:pt idx="117">
                  <c:v>242395</c:v>
                </c:pt>
                <c:pt idx="118">
                  <c:v>229186</c:v>
                </c:pt>
                <c:pt idx="119">
                  <c:v>231708</c:v>
                </c:pt>
                <c:pt idx="120">
                  <c:v>258837</c:v>
                </c:pt>
                <c:pt idx="121">
                  <c:v>246500</c:v>
                </c:pt>
                <c:pt idx="122">
                  <c:v>246820</c:v>
                </c:pt>
                <c:pt idx="123">
                  <c:v>244518</c:v>
                </c:pt>
                <c:pt idx="124">
                  <c:v>255322</c:v>
                </c:pt>
                <c:pt idx="125">
                  <c:v>264888</c:v>
                </c:pt>
                <c:pt idx="126">
                  <c:v>262036</c:v>
                </c:pt>
                <c:pt idx="127">
                  <c:v>251265</c:v>
                </c:pt>
                <c:pt idx="128">
                  <c:v>259130</c:v>
                </c:pt>
                <c:pt idx="129">
                  <c:v>266798</c:v>
                </c:pt>
                <c:pt idx="130">
                  <c:v>268419</c:v>
                </c:pt>
                <c:pt idx="131">
                  <c:v>262518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E-464C-B790-266770EF8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150800"/>
        <c:axId val="575149488"/>
      </c:lineChart>
      <c:dateAx>
        <c:axId val="48375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52320"/>
        <c:crosses val="autoZero"/>
        <c:auto val="1"/>
        <c:lblOffset val="100"/>
        <c:baseTimeUnit val="days"/>
      </c:dateAx>
      <c:valAx>
        <c:axId val="48375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Dollars Past Due</a:t>
                </a:r>
                <a:r>
                  <a:rPr lang="en-US" sz="1400" baseline="0"/>
                  <a:t> 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1250376295416703"/>
              <c:y val="0.283542086485870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51664"/>
        <c:crosses val="autoZero"/>
        <c:crossBetween val="between"/>
      </c:valAx>
      <c:valAx>
        <c:axId val="5751494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Customers Past Due </a:t>
                </a:r>
              </a:p>
            </c:rich>
          </c:tx>
          <c:layout>
            <c:manualLayout>
              <c:xMode val="edge"/>
              <c:yMode val="edge"/>
              <c:x val="0.9045840032096274"/>
              <c:y val="0.260952418005441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150800"/>
        <c:crosses val="max"/>
        <c:crossBetween val="between"/>
      </c:valAx>
      <c:dateAx>
        <c:axId val="575150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5149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61587004048525"/>
          <c:y val="0.94066189341549888"/>
          <c:w val="0.48676815290291381"/>
          <c:h val="3.9885249587813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9990393928139"/>
          <c:y val="2.7073123273099922E-2"/>
          <c:w val="0.80702916474011621"/>
          <c:h val="0.77821652029904831"/>
        </c:manualLayout>
      </c:layout>
      <c:lineChart>
        <c:grouping val="standard"/>
        <c:varyColors val="0"/>
        <c:ser>
          <c:idx val="0"/>
          <c:order val="0"/>
          <c:tx>
            <c:strRef>
              <c:f>'CLW-14 Arrearages and Customers'!$B$1</c:f>
              <c:strCache>
                <c:ptCount val="1"/>
                <c:pt idx="0">
                  <c:v> TOTAL  $ PAST DUE              </c:v>
                </c:pt>
              </c:strCache>
            </c:strRef>
          </c:tx>
          <c:spPr>
            <a:ln w="28575" cap="rnd">
              <a:solidFill>
                <a:srgbClr val="660066"/>
              </a:solidFill>
              <a:round/>
            </a:ln>
            <a:effectLst/>
          </c:spPr>
          <c:marker>
            <c:symbol val="none"/>
          </c:marker>
          <c:cat>
            <c:numRef>
              <c:f>'CLW-14 Arrearages and Customers'!$A$26:$A$133</c:f>
              <c:numCache>
                <c:formatCode>m/d/yyyy</c:formatCode>
                <c:ptCount val="10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44171</c:v>
                </c:pt>
                <c:pt idx="12">
                  <c:v>44178</c:v>
                </c:pt>
                <c:pt idx="13">
                  <c:v>44185</c:v>
                </c:pt>
                <c:pt idx="14">
                  <c:v>44196</c:v>
                </c:pt>
                <c:pt idx="15">
                  <c:v>44206</c:v>
                </c:pt>
                <c:pt idx="16">
                  <c:v>44213</c:v>
                </c:pt>
                <c:pt idx="17">
                  <c:v>44220</c:v>
                </c:pt>
                <c:pt idx="18">
                  <c:v>44227</c:v>
                </c:pt>
                <c:pt idx="19">
                  <c:v>44234</c:v>
                </c:pt>
                <c:pt idx="20">
                  <c:v>44241</c:v>
                </c:pt>
                <c:pt idx="21">
                  <c:v>44248</c:v>
                </c:pt>
                <c:pt idx="22">
                  <c:v>44255</c:v>
                </c:pt>
                <c:pt idx="23">
                  <c:v>44262</c:v>
                </c:pt>
                <c:pt idx="24">
                  <c:v>44269</c:v>
                </c:pt>
                <c:pt idx="25">
                  <c:v>44276</c:v>
                </c:pt>
                <c:pt idx="26">
                  <c:v>44283</c:v>
                </c:pt>
                <c:pt idx="27">
                  <c:v>44286</c:v>
                </c:pt>
                <c:pt idx="28">
                  <c:v>44290</c:v>
                </c:pt>
                <c:pt idx="29">
                  <c:v>44292</c:v>
                </c:pt>
                <c:pt idx="30">
                  <c:v>44297</c:v>
                </c:pt>
                <c:pt idx="31">
                  <c:v>44304</c:v>
                </c:pt>
                <c:pt idx="32">
                  <c:v>44311</c:v>
                </c:pt>
                <c:pt idx="33">
                  <c:v>44316</c:v>
                </c:pt>
                <c:pt idx="34">
                  <c:v>44320</c:v>
                </c:pt>
                <c:pt idx="35">
                  <c:v>44325</c:v>
                </c:pt>
                <c:pt idx="36">
                  <c:v>44329</c:v>
                </c:pt>
                <c:pt idx="37">
                  <c:v>44332</c:v>
                </c:pt>
                <c:pt idx="38">
                  <c:v>44339</c:v>
                </c:pt>
                <c:pt idx="39">
                  <c:v>44341</c:v>
                </c:pt>
                <c:pt idx="40">
                  <c:v>44347</c:v>
                </c:pt>
                <c:pt idx="41">
                  <c:v>44353</c:v>
                </c:pt>
                <c:pt idx="42">
                  <c:v>44360</c:v>
                </c:pt>
                <c:pt idx="43">
                  <c:v>44374</c:v>
                </c:pt>
                <c:pt idx="44">
                  <c:v>44377</c:v>
                </c:pt>
                <c:pt idx="45">
                  <c:v>44395</c:v>
                </c:pt>
                <c:pt idx="46">
                  <c:v>44403</c:v>
                </c:pt>
                <c:pt idx="47">
                  <c:v>44406</c:v>
                </c:pt>
                <c:pt idx="48">
                  <c:v>44408</c:v>
                </c:pt>
                <c:pt idx="49">
                  <c:v>44423</c:v>
                </c:pt>
                <c:pt idx="50">
                  <c:v>44432</c:v>
                </c:pt>
                <c:pt idx="51">
                  <c:v>44437</c:v>
                </c:pt>
                <c:pt idx="52">
                  <c:v>44439</c:v>
                </c:pt>
                <c:pt idx="53">
                  <c:v>44451</c:v>
                </c:pt>
                <c:pt idx="54">
                  <c:v>44458</c:v>
                </c:pt>
                <c:pt idx="55">
                  <c:v>44465</c:v>
                </c:pt>
                <c:pt idx="56">
                  <c:v>44469</c:v>
                </c:pt>
                <c:pt idx="57">
                  <c:v>44486</c:v>
                </c:pt>
                <c:pt idx="58">
                  <c:v>44495</c:v>
                </c:pt>
                <c:pt idx="59">
                  <c:v>44500</c:v>
                </c:pt>
                <c:pt idx="60">
                  <c:v>44510</c:v>
                </c:pt>
                <c:pt idx="61">
                  <c:v>44514</c:v>
                </c:pt>
                <c:pt idx="62">
                  <c:v>44529</c:v>
                </c:pt>
                <c:pt idx="63">
                  <c:v>44530</c:v>
                </c:pt>
                <c:pt idx="64">
                  <c:v>44542</c:v>
                </c:pt>
                <c:pt idx="65">
                  <c:v>44548</c:v>
                </c:pt>
                <c:pt idx="66">
                  <c:v>44549</c:v>
                </c:pt>
                <c:pt idx="67">
                  <c:v>44561</c:v>
                </c:pt>
                <c:pt idx="68">
                  <c:v>44578</c:v>
                </c:pt>
                <c:pt idx="69">
                  <c:v>44592</c:v>
                </c:pt>
                <c:pt idx="70">
                  <c:v>44599</c:v>
                </c:pt>
                <c:pt idx="71">
                  <c:v>44605</c:v>
                </c:pt>
                <c:pt idx="72">
                  <c:v>44619</c:v>
                </c:pt>
                <c:pt idx="73">
                  <c:v>44620</c:v>
                </c:pt>
                <c:pt idx="74">
                  <c:v>44633</c:v>
                </c:pt>
                <c:pt idx="75">
                  <c:v>44644</c:v>
                </c:pt>
                <c:pt idx="76">
                  <c:v>44648</c:v>
                </c:pt>
                <c:pt idx="77">
                  <c:v>44651</c:v>
                </c:pt>
                <c:pt idx="78">
                  <c:v>44681</c:v>
                </c:pt>
                <c:pt idx="79">
                  <c:v>44682</c:v>
                </c:pt>
                <c:pt idx="80">
                  <c:v>44685</c:v>
                </c:pt>
                <c:pt idx="81">
                  <c:v>44691</c:v>
                </c:pt>
                <c:pt idx="82">
                  <c:v>44696</c:v>
                </c:pt>
                <c:pt idx="83">
                  <c:v>44712</c:v>
                </c:pt>
                <c:pt idx="84">
                  <c:v>44724</c:v>
                </c:pt>
                <c:pt idx="85">
                  <c:v>44742</c:v>
                </c:pt>
                <c:pt idx="86">
                  <c:v>44759</c:v>
                </c:pt>
                <c:pt idx="87">
                  <c:v>44773</c:v>
                </c:pt>
                <c:pt idx="88">
                  <c:v>44787</c:v>
                </c:pt>
                <c:pt idx="89">
                  <c:v>44804</c:v>
                </c:pt>
                <c:pt idx="90">
                  <c:v>44822</c:v>
                </c:pt>
                <c:pt idx="91">
                  <c:v>44834</c:v>
                </c:pt>
                <c:pt idx="92">
                  <c:v>44850</c:v>
                </c:pt>
                <c:pt idx="93">
                  <c:v>44865</c:v>
                </c:pt>
                <c:pt idx="94">
                  <c:v>44895</c:v>
                </c:pt>
                <c:pt idx="95">
                  <c:v>44905</c:v>
                </c:pt>
                <c:pt idx="96">
                  <c:v>44919</c:v>
                </c:pt>
                <c:pt idx="97">
                  <c:v>44926</c:v>
                </c:pt>
                <c:pt idx="98">
                  <c:v>44957</c:v>
                </c:pt>
                <c:pt idx="99">
                  <c:v>44985</c:v>
                </c:pt>
                <c:pt idx="100">
                  <c:v>45016</c:v>
                </c:pt>
                <c:pt idx="101">
                  <c:v>45046</c:v>
                </c:pt>
                <c:pt idx="102">
                  <c:v>45077</c:v>
                </c:pt>
                <c:pt idx="103">
                  <c:v>45107</c:v>
                </c:pt>
                <c:pt idx="104">
                  <c:v>45138</c:v>
                </c:pt>
                <c:pt idx="105">
                  <c:v>45169</c:v>
                </c:pt>
                <c:pt idx="106">
                  <c:v>45199</c:v>
                </c:pt>
                <c:pt idx="107">
                  <c:v>45230</c:v>
                </c:pt>
              </c:numCache>
            </c:numRef>
          </c:cat>
          <c:val>
            <c:numRef>
              <c:f>'CLW-14 Arrearages and Customers'!$B$26:$B$133</c:f>
              <c:numCache>
                <c:formatCode>_("$"* #,##0_);_("$"* \(#,##0\);_("$"* "-"??_);_(@_)</c:formatCode>
                <c:ptCount val="108"/>
                <c:pt idx="0">
                  <c:v>58242357.189999901</c:v>
                </c:pt>
                <c:pt idx="1">
                  <c:v>64757765.339999899</c:v>
                </c:pt>
                <c:pt idx="2">
                  <c:v>74271964.680000007</c:v>
                </c:pt>
                <c:pt idx="3">
                  <c:v>79076046.849999905</c:v>
                </c:pt>
                <c:pt idx="4">
                  <c:v>71854097.290000007</c:v>
                </c:pt>
                <c:pt idx="5">
                  <c:v>63826722.960000001</c:v>
                </c:pt>
                <c:pt idx="6">
                  <c:v>62210539.530000001</c:v>
                </c:pt>
                <c:pt idx="7">
                  <c:v>63286053.130000003</c:v>
                </c:pt>
                <c:pt idx="8">
                  <c:v>60469714.109999999</c:v>
                </c:pt>
                <c:pt idx="9">
                  <c:v>66958252.829999998</c:v>
                </c:pt>
                <c:pt idx="10">
                  <c:v>69343461.090000004</c:v>
                </c:pt>
                <c:pt idx="11">
                  <c:v>71330402.140000001</c:v>
                </c:pt>
                <c:pt idx="12">
                  <c:v>73828144.599999994</c:v>
                </c:pt>
                <c:pt idx="13">
                  <c:v>79798028.140000001</c:v>
                </c:pt>
                <c:pt idx="14">
                  <c:v>85903637.399999902</c:v>
                </c:pt>
                <c:pt idx="15">
                  <c:v>88689460.010000005</c:v>
                </c:pt>
                <c:pt idx="16">
                  <c:v>87358815.409999996</c:v>
                </c:pt>
                <c:pt idx="17">
                  <c:v>88880958.680000007</c:v>
                </c:pt>
                <c:pt idx="18">
                  <c:v>93527459.219999999</c:v>
                </c:pt>
                <c:pt idx="19">
                  <c:v>94672742.890000001</c:v>
                </c:pt>
                <c:pt idx="20">
                  <c:v>96714186.109999895</c:v>
                </c:pt>
                <c:pt idx="21">
                  <c:v>97711505.269999996</c:v>
                </c:pt>
                <c:pt idx="22">
                  <c:v>104440431.33</c:v>
                </c:pt>
                <c:pt idx="23">
                  <c:v>101211465.63</c:v>
                </c:pt>
                <c:pt idx="24">
                  <c:v>99350899.370000005</c:v>
                </c:pt>
                <c:pt idx="25">
                  <c:v>106075589.18000001</c:v>
                </c:pt>
                <c:pt idx="26">
                  <c:v>105404777.68000001</c:v>
                </c:pt>
                <c:pt idx="27">
                  <c:v>102604514.42</c:v>
                </c:pt>
                <c:pt idx="28">
                  <c:v>104841989.56999999</c:v>
                </c:pt>
                <c:pt idx="29">
                  <c:v>100993587.949999</c:v>
                </c:pt>
                <c:pt idx="30">
                  <c:v>105610355.06</c:v>
                </c:pt>
                <c:pt idx="31">
                  <c:v>107438616.59</c:v>
                </c:pt>
                <c:pt idx="32">
                  <c:v>110766694.09999999</c:v>
                </c:pt>
                <c:pt idx="33">
                  <c:v>104758434.72</c:v>
                </c:pt>
                <c:pt idx="34">
                  <c:v>102262157.95999999</c:v>
                </c:pt>
                <c:pt idx="35">
                  <c:v>101709665.16</c:v>
                </c:pt>
                <c:pt idx="36">
                  <c:v>99739221.849999905</c:v>
                </c:pt>
                <c:pt idx="37">
                  <c:v>102314757.76000001</c:v>
                </c:pt>
                <c:pt idx="38">
                  <c:v>105361479.48999999</c:v>
                </c:pt>
                <c:pt idx="39">
                  <c:v>101467308.59999999</c:v>
                </c:pt>
                <c:pt idx="40">
                  <c:v>102230144.409999</c:v>
                </c:pt>
                <c:pt idx="41">
                  <c:v>99467285.959999993</c:v>
                </c:pt>
                <c:pt idx="42">
                  <c:v>99071557.5</c:v>
                </c:pt>
                <c:pt idx="43">
                  <c:v>101381961.95999999</c:v>
                </c:pt>
                <c:pt idx="44">
                  <c:v>98031498.709999993</c:v>
                </c:pt>
                <c:pt idx="45">
                  <c:v>99486190.650000006</c:v>
                </c:pt>
                <c:pt idx="46">
                  <c:v>101369730.98</c:v>
                </c:pt>
                <c:pt idx="47">
                  <c:v>101237527.61</c:v>
                </c:pt>
                <c:pt idx="48">
                  <c:v>103677108.58</c:v>
                </c:pt>
                <c:pt idx="49">
                  <c:v>103534377.38</c:v>
                </c:pt>
                <c:pt idx="50">
                  <c:v>103567696.59</c:v>
                </c:pt>
                <c:pt idx="51">
                  <c:v>104717738.84</c:v>
                </c:pt>
                <c:pt idx="52">
                  <c:v>100710330.59999999</c:v>
                </c:pt>
                <c:pt idx="53">
                  <c:v>98276913.549999997</c:v>
                </c:pt>
                <c:pt idx="54">
                  <c:v>99130584.689999998</c:v>
                </c:pt>
                <c:pt idx="55">
                  <c:v>101412621.73</c:v>
                </c:pt>
                <c:pt idx="56">
                  <c:v>96249042.450000003</c:v>
                </c:pt>
                <c:pt idx="57">
                  <c:v>96586910.820000097</c:v>
                </c:pt>
                <c:pt idx="58">
                  <c:v>96962679.530000001</c:v>
                </c:pt>
                <c:pt idx="59">
                  <c:v>100523158.84999999</c:v>
                </c:pt>
                <c:pt idx="60">
                  <c:v>95841554.780000001</c:v>
                </c:pt>
                <c:pt idx="61">
                  <c:v>98045735.859999999</c:v>
                </c:pt>
                <c:pt idx="62">
                  <c:v>100450402.93000001</c:v>
                </c:pt>
                <c:pt idx="63">
                  <c:v>100404839.31999999</c:v>
                </c:pt>
                <c:pt idx="64">
                  <c:v>107206452.84</c:v>
                </c:pt>
                <c:pt idx="65">
                  <c:v>111162271.45999999</c:v>
                </c:pt>
                <c:pt idx="66">
                  <c:v>88752465.469999999</c:v>
                </c:pt>
                <c:pt idx="67">
                  <c:v>96877087.769999996</c:v>
                </c:pt>
                <c:pt idx="68">
                  <c:v>105202041.64</c:v>
                </c:pt>
                <c:pt idx="69">
                  <c:v>114071335.09</c:v>
                </c:pt>
                <c:pt idx="70">
                  <c:v>113356546.64</c:v>
                </c:pt>
                <c:pt idx="71">
                  <c:v>123111605.12</c:v>
                </c:pt>
                <c:pt idx="72">
                  <c:v>132456119.69</c:v>
                </c:pt>
                <c:pt idx="73">
                  <c:v>127637105.48</c:v>
                </c:pt>
                <c:pt idx="74">
                  <c:v>129650636.59999999</c:v>
                </c:pt>
                <c:pt idx="75">
                  <c:v>130830614.42</c:v>
                </c:pt>
                <c:pt idx="76">
                  <c:v>133452771.09</c:v>
                </c:pt>
                <c:pt idx="77">
                  <c:v>131394436.8</c:v>
                </c:pt>
                <c:pt idx="78">
                  <c:v>138756813.18000001</c:v>
                </c:pt>
                <c:pt idx="79">
                  <c:v>137473841.16999999</c:v>
                </c:pt>
                <c:pt idx="80">
                  <c:v>134201116.29000001</c:v>
                </c:pt>
                <c:pt idx="81">
                  <c:v>132552452.89999899</c:v>
                </c:pt>
                <c:pt idx="82">
                  <c:v>136483319.64999899</c:v>
                </c:pt>
                <c:pt idx="83">
                  <c:v>135210896.83000001</c:v>
                </c:pt>
                <c:pt idx="84">
                  <c:v>133722789.639999</c:v>
                </c:pt>
                <c:pt idx="85">
                  <c:v>130073818.709999</c:v>
                </c:pt>
                <c:pt idx="86">
                  <c:v>132285004.58</c:v>
                </c:pt>
                <c:pt idx="87">
                  <c:v>130449716.90000001</c:v>
                </c:pt>
                <c:pt idx="88">
                  <c:v>130218837.13</c:v>
                </c:pt>
                <c:pt idx="89">
                  <c:v>125187497.48</c:v>
                </c:pt>
                <c:pt idx="90">
                  <c:v>125985600.45</c:v>
                </c:pt>
                <c:pt idx="91">
                  <c:v>126812124.48</c:v>
                </c:pt>
                <c:pt idx="92">
                  <c:v>123959205.34</c:v>
                </c:pt>
                <c:pt idx="93">
                  <c:v>125000693.09999999</c:v>
                </c:pt>
                <c:pt idx="94">
                  <c:v>122569230.95999999</c:v>
                </c:pt>
                <c:pt idx="95">
                  <c:v>114260758.20999999</c:v>
                </c:pt>
                <c:pt idx="96">
                  <c:v>135368999.12</c:v>
                </c:pt>
                <c:pt idx="97">
                  <c:v>130120513.34999999</c:v>
                </c:pt>
                <c:pt idx="98">
                  <c:v>142464477.53999999</c:v>
                </c:pt>
                <c:pt idx="99">
                  <c:v>147517135.269999</c:v>
                </c:pt>
                <c:pt idx="100">
                  <c:v>157465070.46000001</c:v>
                </c:pt>
                <c:pt idx="101">
                  <c:v>168173844.84999999</c:v>
                </c:pt>
                <c:pt idx="102">
                  <c:v>162226925.75</c:v>
                </c:pt>
                <c:pt idx="103">
                  <c:v>150606869.56</c:v>
                </c:pt>
                <c:pt idx="104">
                  <c:v>145694841.06999901</c:v>
                </c:pt>
                <c:pt idx="105">
                  <c:v>144272816.25</c:v>
                </c:pt>
                <c:pt idx="106">
                  <c:v>143500917.25999901</c:v>
                </c:pt>
                <c:pt idx="107">
                  <c:v>140410727.25999901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B-4049-A5CB-F398F08B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751664"/>
        <c:axId val="483752320"/>
      </c:lineChart>
      <c:lineChart>
        <c:grouping val="standard"/>
        <c:varyColors val="0"/>
        <c:ser>
          <c:idx val="1"/>
          <c:order val="1"/>
          <c:tx>
            <c:strRef>
              <c:f>'CLW-14 Arrearages and Customers'!$C$1</c:f>
              <c:strCache>
                <c:ptCount val="1"/>
                <c:pt idx="0">
                  <c:v># CUSTOMERS PAST DUE</c:v>
                </c:pt>
              </c:strCache>
            </c:strRef>
          </c:tx>
          <c:spPr>
            <a:ln w="28575" cap="rnd">
              <a:solidFill>
                <a:srgbClr val="34C8CC"/>
              </a:solidFill>
              <a:round/>
            </a:ln>
            <a:effectLst/>
          </c:spPr>
          <c:marker>
            <c:symbol val="none"/>
          </c:marker>
          <c:cat>
            <c:numRef>
              <c:f>'CLW-14 Arrearages and Customers'!$A$26:$A$133</c:f>
              <c:numCache>
                <c:formatCode>m/d/yyyy</c:formatCode>
                <c:ptCount val="10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44171</c:v>
                </c:pt>
                <c:pt idx="12">
                  <c:v>44178</c:v>
                </c:pt>
                <c:pt idx="13">
                  <c:v>44185</c:v>
                </c:pt>
                <c:pt idx="14">
                  <c:v>44196</c:v>
                </c:pt>
                <c:pt idx="15">
                  <c:v>44206</c:v>
                </c:pt>
                <c:pt idx="16">
                  <c:v>44213</c:v>
                </c:pt>
                <c:pt idx="17">
                  <c:v>44220</c:v>
                </c:pt>
                <c:pt idx="18">
                  <c:v>44227</c:v>
                </c:pt>
                <c:pt idx="19">
                  <c:v>44234</c:v>
                </c:pt>
                <c:pt idx="20">
                  <c:v>44241</c:v>
                </c:pt>
                <c:pt idx="21">
                  <c:v>44248</c:v>
                </c:pt>
                <c:pt idx="22">
                  <c:v>44255</c:v>
                </c:pt>
                <c:pt idx="23">
                  <c:v>44262</c:v>
                </c:pt>
                <c:pt idx="24">
                  <c:v>44269</c:v>
                </c:pt>
                <c:pt idx="25">
                  <c:v>44276</c:v>
                </c:pt>
                <c:pt idx="26">
                  <c:v>44283</c:v>
                </c:pt>
                <c:pt idx="27">
                  <c:v>44286</c:v>
                </c:pt>
                <c:pt idx="28">
                  <c:v>44290</c:v>
                </c:pt>
                <c:pt idx="29">
                  <c:v>44292</c:v>
                </c:pt>
                <c:pt idx="30">
                  <c:v>44297</c:v>
                </c:pt>
                <c:pt idx="31">
                  <c:v>44304</c:v>
                </c:pt>
                <c:pt idx="32">
                  <c:v>44311</c:v>
                </c:pt>
                <c:pt idx="33">
                  <c:v>44316</c:v>
                </c:pt>
                <c:pt idx="34">
                  <c:v>44320</c:v>
                </c:pt>
                <c:pt idx="35">
                  <c:v>44325</c:v>
                </c:pt>
                <c:pt idx="36">
                  <c:v>44329</c:v>
                </c:pt>
                <c:pt idx="37">
                  <c:v>44332</c:v>
                </c:pt>
                <c:pt idx="38">
                  <c:v>44339</c:v>
                </c:pt>
                <c:pt idx="39">
                  <c:v>44341</c:v>
                </c:pt>
                <c:pt idx="40">
                  <c:v>44347</c:v>
                </c:pt>
                <c:pt idx="41">
                  <c:v>44353</c:v>
                </c:pt>
                <c:pt idx="42">
                  <c:v>44360</c:v>
                </c:pt>
                <c:pt idx="43">
                  <c:v>44374</c:v>
                </c:pt>
                <c:pt idx="44">
                  <c:v>44377</c:v>
                </c:pt>
                <c:pt idx="45">
                  <c:v>44395</c:v>
                </c:pt>
                <c:pt idx="46">
                  <c:v>44403</c:v>
                </c:pt>
                <c:pt idx="47">
                  <c:v>44406</c:v>
                </c:pt>
                <c:pt idx="48">
                  <c:v>44408</c:v>
                </c:pt>
                <c:pt idx="49">
                  <c:v>44423</c:v>
                </c:pt>
                <c:pt idx="50">
                  <c:v>44432</c:v>
                </c:pt>
                <c:pt idx="51">
                  <c:v>44437</c:v>
                </c:pt>
                <c:pt idx="52">
                  <c:v>44439</c:v>
                </c:pt>
                <c:pt idx="53">
                  <c:v>44451</c:v>
                </c:pt>
                <c:pt idx="54">
                  <c:v>44458</c:v>
                </c:pt>
                <c:pt idx="55">
                  <c:v>44465</c:v>
                </c:pt>
                <c:pt idx="56">
                  <c:v>44469</c:v>
                </c:pt>
                <c:pt idx="57">
                  <c:v>44486</c:v>
                </c:pt>
                <c:pt idx="58">
                  <c:v>44495</c:v>
                </c:pt>
                <c:pt idx="59">
                  <c:v>44500</c:v>
                </c:pt>
                <c:pt idx="60">
                  <c:v>44510</c:v>
                </c:pt>
                <c:pt idx="61">
                  <c:v>44514</c:v>
                </c:pt>
                <c:pt idx="62">
                  <c:v>44529</c:v>
                </c:pt>
                <c:pt idx="63">
                  <c:v>44530</c:v>
                </c:pt>
                <c:pt idx="64">
                  <c:v>44542</c:v>
                </c:pt>
                <c:pt idx="65">
                  <c:v>44548</c:v>
                </c:pt>
                <c:pt idx="66">
                  <c:v>44549</c:v>
                </c:pt>
                <c:pt idx="67">
                  <c:v>44561</c:v>
                </c:pt>
                <c:pt idx="68">
                  <c:v>44578</c:v>
                </c:pt>
                <c:pt idx="69">
                  <c:v>44592</c:v>
                </c:pt>
                <c:pt idx="70">
                  <c:v>44599</c:v>
                </c:pt>
                <c:pt idx="71">
                  <c:v>44605</c:v>
                </c:pt>
                <c:pt idx="72">
                  <c:v>44619</c:v>
                </c:pt>
                <c:pt idx="73">
                  <c:v>44620</c:v>
                </c:pt>
                <c:pt idx="74">
                  <c:v>44633</c:v>
                </c:pt>
                <c:pt idx="75">
                  <c:v>44644</c:v>
                </c:pt>
                <c:pt idx="76">
                  <c:v>44648</c:v>
                </c:pt>
                <c:pt idx="77">
                  <c:v>44651</c:v>
                </c:pt>
                <c:pt idx="78">
                  <c:v>44681</c:v>
                </c:pt>
                <c:pt idx="79">
                  <c:v>44682</c:v>
                </c:pt>
                <c:pt idx="80">
                  <c:v>44685</c:v>
                </c:pt>
                <c:pt idx="81">
                  <c:v>44691</c:v>
                </c:pt>
                <c:pt idx="82">
                  <c:v>44696</c:v>
                </c:pt>
                <c:pt idx="83">
                  <c:v>44712</c:v>
                </c:pt>
                <c:pt idx="84">
                  <c:v>44724</c:v>
                </c:pt>
                <c:pt idx="85">
                  <c:v>44742</c:v>
                </c:pt>
                <c:pt idx="86">
                  <c:v>44759</c:v>
                </c:pt>
                <c:pt idx="87">
                  <c:v>44773</c:v>
                </c:pt>
                <c:pt idx="88">
                  <c:v>44787</c:v>
                </c:pt>
                <c:pt idx="89">
                  <c:v>44804</c:v>
                </c:pt>
                <c:pt idx="90">
                  <c:v>44822</c:v>
                </c:pt>
                <c:pt idx="91">
                  <c:v>44834</c:v>
                </c:pt>
                <c:pt idx="92">
                  <c:v>44850</c:v>
                </c:pt>
                <c:pt idx="93">
                  <c:v>44865</c:v>
                </c:pt>
                <c:pt idx="94">
                  <c:v>44895</c:v>
                </c:pt>
                <c:pt idx="95">
                  <c:v>44905</c:v>
                </c:pt>
                <c:pt idx="96">
                  <c:v>44919</c:v>
                </c:pt>
                <c:pt idx="97">
                  <c:v>44926</c:v>
                </c:pt>
                <c:pt idx="98">
                  <c:v>44957</c:v>
                </c:pt>
                <c:pt idx="99">
                  <c:v>44985</c:v>
                </c:pt>
                <c:pt idx="100">
                  <c:v>45016</c:v>
                </c:pt>
                <c:pt idx="101">
                  <c:v>45046</c:v>
                </c:pt>
                <c:pt idx="102">
                  <c:v>45077</c:v>
                </c:pt>
                <c:pt idx="103">
                  <c:v>45107</c:v>
                </c:pt>
                <c:pt idx="104">
                  <c:v>45138</c:v>
                </c:pt>
                <c:pt idx="105">
                  <c:v>45169</c:v>
                </c:pt>
                <c:pt idx="106">
                  <c:v>45199</c:v>
                </c:pt>
                <c:pt idx="107">
                  <c:v>45230</c:v>
                </c:pt>
              </c:numCache>
            </c:numRef>
          </c:cat>
          <c:val>
            <c:numRef>
              <c:f>'CLW-14 Arrearages and Customers'!$C$26:$C$133</c:f>
              <c:numCache>
                <c:formatCode>#,##0</c:formatCode>
                <c:ptCount val="108"/>
                <c:pt idx="0">
                  <c:v>209050</c:v>
                </c:pt>
                <c:pt idx="1">
                  <c:v>222677</c:v>
                </c:pt>
                <c:pt idx="2">
                  <c:v>231096</c:v>
                </c:pt>
                <c:pt idx="3">
                  <c:v>218449</c:v>
                </c:pt>
                <c:pt idx="4">
                  <c:v>213221</c:v>
                </c:pt>
                <c:pt idx="5">
                  <c:v>196897</c:v>
                </c:pt>
                <c:pt idx="6">
                  <c:v>204445</c:v>
                </c:pt>
                <c:pt idx="7">
                  <c:v>209001</c:v>
                </c:pt>
                <c:pt idx="8">
                  <c:v>197036</c:v>
                </c:pt>
                <c:pt idx="9">
                  <c:v>225817</c:v>
                </c:pt>
                <c:pt idx="10">
                  <c:v>195138</c:v>
                </c:pt>
                <c:pt idx="11">
                  <c:v>205633</c:v>
                </c:pt>
                <c:pt idx="12">
                  <c:v>209639</c:v>
                </c:pt>
                <c:pt idx="13">
                  <c:v>222273</c:v>
                </c:pt>
                <c:pt idx="14">
                  <c:v>222064</c:v>
                </c:pt>
                <c:pt idx="15">
                  <c:v>219128</c:v>
                </c:pt>
                <c:pt idx="16">
                  <c:v>203085</c:v>
                </c:pt>
                <c:pt idx="17">
                  <c:v>194836</c:v>
                </c:pt>
                <c:pt idx="18">
                  <c:v>204895</c:v>
                </c:pt>
                <c:pt idx="19">
                  <c:v>200669</c:v>
                </c:pt>
                <c:pt idx="20">
                  <c:v>201174</c:v>
                </c:pt>
                <c:pt idx="21">
                  <c:v>200090</c:v>
                </c:pt>
                <c:pt idx="22">
                  <c:v>213940</c:v>
                </c:pt>
                <c:pt idx="23">
                  <c:v>201819</c:v>
                </c:pt>
                <c:pt idx="24">
                  <c:v>194304</c:v>
                </c:pt>
                <c:pt idx="25">
                  <c:v>197828</c:v>
                </c:pt>
                <c:pt idx="26">
                  <c:v>197342</c:v>
                </c:pt>
                <c:pt idx="27">
                  <c:v>188417</c:v>
                </c:pt>
                <c:pt idx="28">
                  <c:v>195056</c:v>
                </c:pt>
                <c:pt idx="29">
                  <c:v>184293</c:v>
                </c:pt>
                <c:pt idx="30">
                  <c:v>200331</c:v>
                </c:pt>
                <c:pt idx="31">
                  <c:v>203316</c:v>
                </c:pt>
                <c:pt idx="32">
                  <c:v>209259</c:v>
                </c:pt>
                <c:pt idx="33">
                  <c:v>197130</c:v>
                </c:pt>
                <c:pt idx="34">
                  <c:v>190001</c:v>
                </c:pt>
                <c:pt idx="35">
                  <c:v>194406</c:v>
                </c:pt>
                <c:pt idx="36">
                  <c:v>187537</c:v>
                </c:pt>
                <c:pt idx="37">
                  <c:v>193250</c:v>
                </c:pt>
                <c:pt idx="38">
                  <c:v>204524</c:v>
                </c:pt>
                <c:pt idx="39">
                  <c:v>198890</c:v>
                </c:pt>
                <c:pt idx="40">
                  <c:v>209121</c:v>
                </c:pt>
                <c:pt idx="41">
                  <c:v>200215</c:v>
                </c:pt>
                <c:pt idx="42">
                  <c:v>198971</c:v>
                </c:pt>
                <c:pt idx="43">
                  <c:v>216296</c:v>
                </c:pt>
                <c:pt idx="44">
                  <c:v>208732</c:v>
                </c:pt>
                <c:pt idx="45">
                  <c:v>213982</c:v>
                </c:pt>
                <c:pt idx="46">
                  <c:v>214212</c:v>
                </c:pt>
                <c:pt idx="47">
                  <c:v>217538</c:v>
                </c:pt>
                <c:pt idx="48">
                  <c:v>222819</c:v>
                </c:pt>
                <c:pt idx="49">
                  <c:v>217611</c:v>
                </c:pt>
                <c:pt idx="50">
                  <c:v>221451</c:v>
                </c:pt>
                <c:pt idx="51">
                  <c:v>230966</c:v>
                </c:pt>
                <c:pt idx="52">
                  <c:v>220671</c:v>
                </c:pt>
                <c:pt idx="53">
                  <c:v>214795</c:v>
                </c:pt>
                <c:pt idx="54">
                  <c:v>212581</c:v>
                </c:pt>
                <c:pt idx="55">
                  <c:v>219096</c:v>
                </c:pt>
                <c:pt idx="56">
                  <c:v>210134</c:v>
                </c:pt>
                <c:pt idx="57">
                  <c:v>214161</c:v>
                </c:pt>
                <c:pt idx="58">
                  <c:v>213313</c:v>
                </c:pt>
                <c:pt idx="59">
                  <c:v>230896</c:v>
                </c:pt>
                <c:pt idx="60">
                  <c:v>214143</c:v>
                </c:pt>
                <c:pt idx="61">
                  <c:v>216717</c:v>
                </c:pt>
                <c:pt idx="62">
                  <c:v>211792</c:v>
                </c:pt>
                <c:pt idx="63">
                  <c:v>211682</c:v>
                </c:pt>
                <c:pt idx="64">
                  <c:v>227976</c:v>
                </c:pt>
                <c:pt idx="65">
                  <c:v>232278</c:v>
                </c:pt>
                <c:pt idx="66">
                  <c:v>191628</c:v>
                </c:pt>
                <c:pt idx="67">
                  <c:v>203115</c:v>
                </c:pt>
                <c:pt idx="68">
                  <c:v>216376</c:v>
                </c:pt>
                <c:pt idx="69">
                  <c:v>230958</c:v>
                </c:pt>
                <c:pt idx="70">
                  <c:v>223474</c:v>
                </c:pt>
                <c:pt idx="71">
                  <c:v>240536</c:v>
                </c:pt>
                <c:pt idx="72">
                  <c:v>249599</c:v>
                </c:pt>
                <c:pt idx="73">
                  <c:v>237567</c:v>
                </c:pt>
                <c:pt idx="74">
                  <c:v>239120</c:v>
                </c:pt>
                <c:pt idx="75">
                  <c:v>232150</c:v>
                </c:pt>
                <c:pt idx="76">
                  <c:v>236786</c:v>
                </c:pt>
                <c:pt idx="77">
                  <c:v>235514</c:v>
                </c:pt>
                <c:pt idx="78">
                  <c:v>244502</c:v>
                </c:pt>
                <c:pt idx="79">
                  <c:v>241287</c:v>
                </c:pt>
                <c:pt idx="80">
                  <c:v>234155</c:v>
                </c:pt>
                <c:pt idx="81">
                  <c:v>235269</c:v>
                </c:pt>
                <c:pt idx="82">
                  <c:v>243775</c:v>
                </c:pt>
                <c:pt idx="83">
                  <c:v>237370</c:v>
                </c:pt>
                <c:pt idx="84">
                  <c:v>240160</c:v>
                </c:pt>
                <c:pt idx="85">
                  <c:v>233595</c:v>
                </c:pt>
                <c:pt idx="86">
                  <c:v>240828</c:v>
                </c:pt>
                <c:pt idx="87">
                  <c:v>243564</c:v>
                </c:pt>
                <c:pt idx="88">
                  <c:v>245488</c:v>
                </c:pt>
                <c:pt idx="89">
                  <c:v>235760</c:v>
                </c:pt>
                <c:pt idx="90">
                  <c:v>240248</c:v>
                </c:pt>
                <c:pt idx="91">
                  <c:v>246665</c:v>
                </c:pt>
                <c:pt idx="92">
                  <c:v>236921</c:v>
                </c:pt>
                <c:pt idx="93">
                  <c:v>242395</c:v>
                </c:pt>
                <c:pt idx="94">
                  <c:v>229186</c:v>
                </c:pt>
                <c:pt idx="95">
                  <c:v>231708</c:v>
                </c:pt>
                <c:pt idx="96">
                  <c:v>258837</c:v>
                </c:pt>
                <c:pt idx="97">
                  <c:v>246500</c:v>
                </c:pt>
                <c:pt idx="98">
                  <c:v>246820</c:v>
                </c:pt>
                <c:pt idx="99">
                  <c:v>244518</c:v>
                </c:pt>
                <c:pt idx="100">
                  <c:v>255322</c:v>
                </c:pt>
                <c:pt idx="101">
                  <c:v>264888</c:v>
                </c:pt>
                <c:pt idx="102">
                  <c:v>262036</c:v>
                </c:pt>
                <c:pt idx="103">
                  <c:v>251265</c:v>
                </c:pt>
                <c:pt idx="104">
                  <c:v>259130</c:v>
                </c:pt>
                <c:pt idx="105">
                  <c:v>266798</c:v>
                </c:pt>
                <c:pt idx="106">
                  <c:v>268419</c:v>
                </c:pt>
                <c:pt idx="107">
                  <c:v>262518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B-4049-A5CB-F398F08B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150800"/>
        <c:axId val="575149488"/>
      </c:lineChart>
      <c:dateAx>
        <c:axId val="48375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52320"/>
        <c:crosses val="autoZero"/>
        <c:auto val="1"/>
        <c:lblOffset val="100"/>
        <c:baseTimeUnit val="days"/>
      </c:dateAx>
      <c:valAx>
        <c:axId val="483752320"/>
        <c:scaling>
          <c:orientation val="minMax"/>
          <c:min val="4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Dollars Past Due</a:t>
                </a:r>
                <a:r>
                  <a:rPr lang="en-US" sz="1400" baseline="0"/>
                  <a:t> 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1250376295416703"/>
              <c:y val="0.283542086485870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51664"/>
        <c:crosses val="autoZero"/>
        <c:crossBetween val="between"/>
      </c:valAx>
      <c:valAx>
        <c:axId val="5751494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Customers Past Due </a:t>
                </a:r>
              </a:p>
            </c:rich>
          </c:tx>
          <c:layout>
            <c:manualLayout>
              <c:xMode val="edge"/>
              <c:yMode val="edge"/>
              <c:x val="0.9045840032096274"/>
              <c:y val="0.260952418005441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150800"/>
        <c:crosses val="max"/>
        <c:crossBetween val="between"/>
      </c:valAx>
      <c:dateAx>
        <c:axId val="575150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5149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61587004048525"/>
          <c:y val="0.94066189341549888"/>
          <c:w val="0.48676815290291381"/>
          <c:h val="3.9885249587813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146851</xdr:colOff>
      <xdr:row>5</xdr:row>
      <xdr:rowOff>57150</xdr:rowOff>
    </xdr:from>
    <xdr:to>
      <xdr:col>19</xdr:col>
      <xdr:colOff>376175</xdr:colOff>
      <xdr:row>40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44</xdr:row>
      <xdr:rowOff>0</xdr:rowOff>
    </xdr:from>
    <xdr:to>
      <xdr:col>19</xdr:col>
      <xdr:colOff>229324</xdr:colOff>
      <xdr:row>79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st_due_amounts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3"/>
  <sheetViews>
    <sheetView zoomScale="79" workbookViewId="0">
      <selection activeCell="Y33" sqref="Y33"/>
    </sheetView>
  </sheetViews>
  <sheetFormatPr defaultRowHeight="14.5" x14ac:dyDescent="0.35"/>
  <cols>
    <col min="1" max="1" width="14.453125" style="2" bestFit="1" customWidth="1"/>
    <col min="2" max="2" width="21.90625" style="3" customWidth="1"/>
    <col min="3" max="3" width="22.54296875" customWidth="1"/>
  </cols>
  <sheetData>
    <row r="1" spans="1:4" x14ac:dyDescent="0.35">
      <c r="A1" s="2" t="s">
        <v>0</v>
      </c>
      <c r="B1" s="3" t="s">
        <v>1</v>
      </c>
      <c r="C1" t="s">
        <v>2</v>
      </c>
      <c r="D1" t="s">
        <v>5</v>
      </c>
    </row>
    <row r="2" spans="1:4" x14ac:dyDescent="0.35">
      <c r="A2" s="2">
        <v>43131</v>
      </c>
      <c r="B2" s="3">
        <v>66400544.460000001</v>
      </c>
      <c r="C2" s="1">
        <v>238986</v>
      </c>
      <c r="D2" s="5">
        <f>B2/C2</f>
        <v>277.84282116944087</v>
      </c>
    </row>
    <row r="3" spans="1:4" x14ac:dyDescent="0.35">
      <c r="A3" s="2">
        <v>43159</v>
      </c>
      <c r="B3" s="3">
        <v>67410680.859999999</v>
      </c>
      <c r="C3" s="1">
        <v>233035</v>
      </c>
      <c r="D3" s="5">
        <f t="shared" ref="D3:D66" si="0">B3/C3</f>
        <v>289.27277387516898</v>
      </c>
    </row>
    <row r="4" spans="1:4" x14ac:dyDescent="0.35">
      <c r="A4" s="2">
        <v>43190</v>
      </c>
      <c r="B4" s="3">
        <v>72303008.819999993</v>
      </c>
      <c r="C4" s="1">
        <v>250775</v>
      </c>
      <c r="D4" s="5">
        <f t="shared" si="0"/>
        <v>288.31824870900209</v>
      </c>
    </row>
    <row r="5" spans="1:4" x14ac:dyDescent="0.35">
      <c r="A5" s="2">
        <v>43220</v>
      </c>
      <c r="B5" s="3">
        <v>67441623.959999993</v>
      </c>
      <c r="C5" s="1">
        <v>243212</v>
      </c>
      <c r="D5" s="5">
        <f t="shared" si="0"/>
        <v>277.29562669605116</v>
      </c>
    </row>
    <row r="6" spans="1:4" x14ac:dyDescent="0.35">
      <c r="A6" s="2">
        <v>43251</v>
      </c>
      <c r="B6" s="3">
        <v>61958674.479999997</v>
      </c>
      <c r="C6" s="1">
        <v>246354</v>
      </c>
      <c r="D6" s="5">
        <f t="shared" si="0"/>
        <v>251.50261201360641</v>
      </c>
    </row>
    <row r="7" spans="1:4" x14ac:dyDescent="0.35">
      <c r="A7" s="2">
        <v>43281</v>
      </c>
      <c r="B7" s="3">
        <v>56343381.939999998</v>
      </c>
      <c r="C7" s="1">
        <v>256002</v>
      </c>
      <c r="D7" s="5">
        <f t="shared" si="0"/>
        <v>220.08961625299801</v>
      </c>
    </row>
    <row r="8" spans="1:4" x14ac:dyDescent="0.35">
      <c r="A8" s="2">
        <v>43312</v>
      </c>
      <c r="B8" s="3">
        <v>48403863.240000002</v>
      </c>
      <c r="C8" s="1">
        <v>234109</v>
      </c>
      <c r="D8" s="5">
        <f t="shared" si="0"/>
        <v>206.75780615012667</v>
      </c>
    </row>
    <row r="9" spans="1:4" x14ac:dyDescent="0.35">
      <c r="A9" s="2">
        <v>43343</v>
      </c>
      <c r="B9" s="3">
        <v>47314232.919999897</v>
      </c>
      <c r="C9" s="1">
        <v>245829</v>
      </c>
      <c r="D9" s="5">
        <f t="shared" si="0"/>
        <v>192.46806894223178</v>
      </c>
    </row>
    <row r="10" spans="1:4" x14ac:dyDescent="0.35">
      <c r="A10" s="2">
        <v>43373</v>
      </c>
      <c r="B10" s="3">
        <v>44158138.989999898</v>
      </c>
      <c r="C10" s="1">
        <v>238456</v>
      </c>
      <c r="D10" s="5">
        <f t="shared" si="0"/>
        <v>185.18359357701169</v>
      </c>
    </row>
    <row r="11" spans="1:4" x14ac:dyDescent="0.35">
      <c r="A11" s="2">
        <v>43404</v>
      </c>
      <c r="B11" s="3">
        <v>41395793.090000004</v>
      </c>
      <c r="C11" s="1">
        <v>227539</v>
      </c>
      <c r="D11" s="5">
        <f t="shared" si="0"/>
        <v>181.92834235010264</v>
      </c>
    </row>
    <row r="12" spans="1:4" x14ac:dyDescent="0.35">
      <c r="A12" s="2">
        <v>43434</v>
      </c>
      <c r="B12" s="3">
        <v>41423445.529999897</v>
      </c>
      <c r="C12" s="1">
        <v>208223</v>
      </c>
      <c r="D12" s="5">
        <f t="shared" si="0"/>
        <v>198.93789605374957</v>
      </c>
    </row>
    <row r="13" spans="1:4" x14ac:dyDescent="0.35">
      <c r="A13" s="2">
        <v>43465</v>
      </c>
      <c r="B13" s="3">
        <v>51998963.07</v>
      </c>
      <c r="C13" s="1">
        <v>234834</v>
      </c>
      <c r="D13" s="5">
        <f t="shared" si="0"/>
        <v>221.42859666828483</v>
      </c>
    </row>
    <row r="14" spans="1:4" x14ac:dyDescent="0.35">
      <c r="A14" s="2">
        <v>43496</v>
      </c>
      <c r="B14" s="3">
        <v>53993684.979999997</v>
      </c>
      <c r="C14" s="1">
        <v>223704</v>
      </c>
      <c r="D14" s="5">
        <f t="shared" si="0"/>
        <v>241.36217939777561</v>
      </c>
    </row>
    <row r="15" spans="1:4" x14ac:dyDescent="0.35">
      <c r="A15" s="2">
        <v>43524</v>
      </c>
      <c r="B15" s="3">
        <v>59669293.269999899</v>
      </c>
      <c r="C15" s="1">
        <v>219366</v>
      </c>
      <c r="D15" s="5">
        <f t="shared" si="0"/>
        <v>272.0079377387558</v>
      </c>
    </row>
    <row r="16" spans="1:4" x14ac:dyDescent="0.35">
      <c r="A16" s="2">
        <v>43555</v>
      </c>
      <c r="B16" s="3">
        <v>66431523.939999901</v>
      </c>
      <c r="C16" s="1">
        <v>232940</v>
      </c>
      <c r="D16" s="5">
        <f t="shared" si="0"/>
        <v>285.18727543573408</v>
      </c>
    </row>
    <row r="17" spans="1:4" x14ac:dyDescent="0.35">
      <c r="A17" s="2">
        <v>43585</v>
      </c>
      <c r="B17" s="3">
        <v>59120789.969999999</v>
      </c>
      <c r="C17" s="1">
        <v>222376</v>
      </c>
      <c r="D17" s="5">
        <f t="shared" si="0"/>
        <v>265.85958003561535</v>
      </c>
    </row>
    <row r="18" spans="1:4" x14ac:dyDescent="0.35">
      <c r="A18" s="2">
        <v>43616</v>
      </c>
      <c r="B18" s="3">
        <v>53674856.780000001</v>
      </c>
      <c r="C18" s="1">
        <v>216838</v>
      </c>
      <c r="D18" s="5">
        <f t="shared" si="0"/>
        <v>247.5343656554663</v>
      </c>
    </row>
    <row r="19" spans="1:4" x14ac:dyDescent="0.35">
      <c r="A19" s="2">
        <v>43646</v>
      </c>
      <c r="B19" s="3">
        <v>49739764.939999901</v>
      </c>
      <c r="C19" s="1">
        <v>223042</v>
      </c>
      <c r="D19" s="5">
        <f t="shared" si="0"/>
        <v>223.00627209225124</v>
      </c>
    </row>
    <row r="20" spans="1:4" x14ac:dyDescent="0.35">
      <c r="A20" s="2">
        <v>43677</v>
      </c>
      <c r="B20" s="3">
        <v>44035556.369999997</v>
      </c>
      <c r="C20" s="1">
        <v>212628</v>
      </c>
      <c r="D20" s="5">
        <f t="shared" si="0"/>
        <v>207.101399486427</v>
      </c>
    </row>
    <row r="21" spans="1:4" x14ac:dyDescent="0.35">
      <c r="A21" s="2">
        <v>43708</v>
      </c>
      <c r="B21" s="3">
        <v>41115735.669999897</v>
      </c>
      <c r="C21" s="1">
        <v>214852</v>
      </c>
      <c r="D21" s="5">
        <f t="shared" si="0"/>
        <v>191.36771205294761</v>
      </c>
    </row>
    <row r="22" spans="1:4" x14ac:dyDescent="0.35">
      <c r="A22" s="2">
        <v>43738</v>
      </c>
      <c r="B22" s="3">
        <v>40503205.459999897</v>
      </c>
      <c r="C22" s="1">
        <v>209210</v>
      </c>
      <c r="D22" s="5">
        <f t="shared" si="0"/>
        <v>193.60071440179675</v>
      </c>
    </row>
    <row r="23" spans="1:4" x14ac:dyDescent="0.35">
      <c r="A23" s="2">
        <v>43769</v>
      </c>
      <c r="B23" s="3">
        <v>38555943.5</v>
      </c>
      <c r="C23" s="1">
        <v>202725</v>
      </c>
      <c r="D23" s="5">
        <f t="shared" si="0"/>
        <v>190.18840054260698</v>
      </c>
    </row>
    <row r="24" spans="1:4" x14ac:dyDescent="0.35">
      <c r="A24" s="2">
        <v>43799</v>
      </c>
      <c r="B24" s="3">
        <v>42258308.189999901</v>
      </c>
      <c r="C24" s="1">
        <v>204652</v>
      </c>
      <c r="D24" s="5">
        <f t="shared" si="0"/>
        <v>206.48861574770783</v>
      </c>
    </row>
    <row r="25" spans="1:4" x14ac:dyDescent="0.35">
      <c r="A25" s="2">
        <v>43830</v>
      </c>
      <c r="B25" s="3">
        <v>54569122.509999901</v>
      </c>
      <c r="C25" s="1">
        <v>222118</v>
      </c>
      <c r="D25" s="5">
        <f t="shared" si="0"/>
        <v>245.6762734672557</v>
      </c>
    </row>
    <row r="26" spans="1:4" x14ac:dyDescent="0.35">
      <c r="A26" s="2">
        <v>43861</v>
      </c>
      <c r="B26" s="3">
        <v>58242357.189999901</v>
      </c>
      <c r="C26" s="1">
        <v>209050</v>
      </c>
      <c r="D26" s="5">
        <f t="shared" si="0"/>
        <v>278.60491360918394</v>
      </c>
    </row>
    <row r="27" spans="1:4" x14ac:dyDescent="0.35">
      <c r="A27" s="2">
        <v>43890</v>
      </c>
      <c r="B27" s="3">
        <v>64757765.339999899</v>
      </c>
      <c r="C27" s="1">
        <v>222677</v>
      </c>
      <c r="D27" s="5">
        <f t="shared" si="0"/>
        <v>290.81479155907391</v>
      </c>
    </row>
    <row r="28" spans="1:4" x14ac:dyDescent="0.35">
      <c r="A28" s="2">
        <v>43921</v>
      </c>
      <c r="B28" s="3">
        <v>74271964.680000007</v>
      </c>
      <c r="C28" s="1">
        <v>231096</v>
      </c>
      <c r="D28" s="5">
        <f t="shared" si="0"/>
        <v>321.3900919098557</v>
      </c>
    </row>
    <row r="29" spans="1:4" x14ac:dyDescent="0.35">
      <c r="A29" s="2">
        <v>43951</v>
      </c>
      <c r="B29" s="3">
        <v>79076046.849999905</v>
      </c>
      <c r="C29" s="1">
        <v>218449</v>
      </c>
      <c r="D29" s="5">
        <f t="shared" si="0"/>
        <v>361.98859619407688</v>
      </c>
    </row>
    <row r="30" spans="1:4" x14ac:dyDescent="0.35">
      <c r="A30" s="2">
        <v>43982</v>
      </c>
      <c r="B30" s="3">
        <v>71854097.290000007</v>
      </c>
      <c r="C30" s="1">
        <v>213221</v>
      </c>
      <c r="D30" s="5">
        <f t="shared" si="0"/>
        <v>336.99352920209549</v>
      </c>
    </row>
    <row r="31" spans="1:4" x14ac:dyDescent="0.35">
      <c r="A31" s="2">
        <v>44012</v>
      </c>
      <c r="B31" s="3">
        <v>63826722.960000001</v>
      </c>
      <c r="C31" s="1">
        <v>196897</v>
      </c>
      <c r="D31" s="5">
        <f t="shared" si="0"/>
        <v>324.16300380401935</v>
      </c>
    </row>
    <row r="32" spans="1:4" x14ac:dyDescent="0.35">
      <c r="A32" s="2">
        <v>44043</v>
      </c>
      <c r="B32" s="3">
        <v>62210539.530000001</v>
      </c>
      <c r="C32" s="1">
        <v>204445</v>
      </c>
      <c r="D32" s="5">
        <f t="shared" si="0"/>
        <v>304.28985560908802</v>
      </c>
    </row>
    <row r="33" spans="1:4" x14ac:dyDescent="0.35">
      <c r="A33" s="2">
        <v>44074</v>
      </c>
      <c r="B33" s="3">
        <v>63286053.130000003</v>
      </c>
      <c r="C33" s="1">
        <v>209001</v>
      </c>
      <c r="D33" s="5">
        <f t="shared" si="0"/>
        <v>302.80263314529594</v>
      </c>
    </row>
    <row r="34" spans="1:4" x14ac:dyDescent="0.35">
      <c r="A34" s="2">
        <v>44104</v>
      </c>
      <c r="B34" s="3">
        <v>60469714.109999999</v>
      </c>
      <c r="C34" s="1">
        <v>197036</v>
      </c>
      <c r="D34" s="5">
        <f t="shared" si="0"/>
        <v>306.89678084207964</v>
      </c>
    </row>
    <row r="35" spans="1:4" x14ac:dyDescent="0.35">
      <c r="A35" s="2">
        <v>44135</v>
      </c>
      <c r="B35" s="3">
        <v>66958252.829999998</v>
      </c>
      <c r="C35" s="1">
        <v>225817</v>
      </c>
      <c r="D35" s="5">
        <f t="shared" si="0"/>
        <v>296.51555387769741</v>
      </c>
    </row>
    <row r="36" spans="1:4" x14ac:dyDescent="0.35">
      <c r="A36" s="2">
        <v>44165</v>
      </c>
      <c r="B36" s="3">
        <v>69343461.090000004</v>
      </c>
      <c r="C36" s="1">
        <v>195138</v>
      </c>
      <c r="D36" s="5">
        <f t="shared" si="0"/>
        <v>355.35601005442305</v>
      </c>
    </row>
    <row r="37" spans="1:4" x14ac:dyDescent="0.35">
      <c r="A37" s="2">
        <v>44171</v>
      </c>
      <c r="B37" s="3">
        <v>71330402.140000001</v>
      </c>
      <c r="C37" s="1">
        <v>205633</v>
      </c>
      <c r="D37" s="5">
        <f t="shared" si="0"/>
        <v>346.88207700125952</v>
      </c>
    </row>
    <row r="38" spans="1:4" x14ac:dyDescent="0.35">
      <c r="A38" s="2">
        <v>44178</v>
      </c>
      <c r="B38" s="3">
        <v>73828144.599999994</v>
      </c>
      <c r="C38" s="1">
        <v>209639</v>
      </c>
      <c r="D38" s="5">
        <f t="shared" si="0"/>
        <v>352.16798687267158</v>
      </c>
    </row>
    <row r="39" spans="1:4" x14ac:dyDescent="0.35">
      <c r="A39" s="2">
        <v>44185</v>
      </c>
      <c r="B39" s="3">
        <v>79798028.140000001</v>
      </c>
      <c r="C39" s="1">
        <v>222273</v>
      </c>
      <c r="D39" s="5">
        <f t="shared" si="0"/>
        <v>359.00909305223757</v>
      </c>
    </row>
    <row r="40" spans="1:4" x14ac:dyDescent="0.35">
      <c r="A40" s="2">
        <v>44196</v>
      </c>
      <c r="B40" s="3">
        <v>85903637.399999902</v>
      </c>
      <c r="C40" s="1">
        <v>222064</v>
      </c>
      <c r="D40" s="5">
        <f t="shared" si="0"/>
        <v>386.84179966135844</v>
      </c>
    </row>
    <row r="41" spans="1:4" x14ac:dyDescent="0.35">
      <c r="A41" s="2">
        <v>44206</v>
      </c>
      <c r="B41" s="3">
        <v>88689460.010000005</v>
      </c>
      <c r="C41" s="1">
        <v>219128</v>
      </c>
      <c r="D41" s="5">
        <f t="shared" si="0"/>
        <v>404.73814396152022</v>
      </c>
    </row>
    <row r="42" spans="1:4" x14ac:dyDescent="0.35">
      <c r="A42" s="2">
        <v>44213</v>
      </c>
      <c r="B42" s="3">
        <v>87358815.409999996</v>
      </c>
      <c r="C42" s="1">
        <v>203085</v>
      </c>
      <c r="D42" s="5">
        <f t="shared" si="0"/>
        <v>430.15887638181056</v>
      </c>
    </row>
    <row r="43" spans="1:4" x14ac:dyDescent="0.35">
      <c r="A43" s="2">
        <v>44220</v>
      </c>
      <c r="B43" s="3">
        <v>88880958.680000007</v>
      </c>
      <c r="C43" s="1">
        <v>194836</v>
      </c>
      <c r="D43" s="5">
        <f t="shared" si="0"/>
        <v>456.18345008109389</v>
      </c>
    </row>
    <row r="44" spans="1:4" x14ac:dyDescent="0.35">
      <c r="A44" s="2">
        <v>44227</v>
      </c>
      <c r="B44" s="3">
        <v>93527459.219999999</v>
      </c>
      <c r="C44" s="1">
        <v>204895</v>
      </c>
      <c r="D44" s="5">
        <f t="shared" si="0"/>
        <v>456.46530769418484</v>
      </c>
    </row>
    <row r="45" spans="1:4" x14ac:dyDescent="0.35">
      <c r="A45" s="2">
        <v>44234</v>
      </c>
      <c r="B45" s="3">
        <v>94672742.890000001</v>
      </c>
      <c r="C45" s="1">
        <v>200669</v>
      </c>
      <c r="D45" s="5">
        <f t="shared" si="0"/>
        <v>471.78559164594429</v>
      </c>
    </row>
    <row r="46" spans="1:4" x14ac:dyDescent="0.35">
      <c r="A46" s="2">
        <v>44241</v>
      </c>
      <c r="B46" s="3">
        <v>96714186.109999895</v>
      </c>
      <c r="C46" s="1">
        <v>201174</v>
      </c>
      <c r="D46" s="5">
        <f t="shared" si="0"/>
        <v>480.74893430562548</v>
      </c>
    </row>
    <row r="47" spans="1:4" x14ac:dyDescent="0.35">
      <c r="A47" s="2">
        <v>44248</v>
      </c>
      <c r="B47" s="3">
        <v>97711505.269999996</v>
      </c>
      <c r="C47" s="1">
        <v>200090</v>
      </c>
      <c r="D47" s="5">
        <f t="shared" si="0"/>
        <v>488.33777435154178</v>
      </c>
    </row>
    <row r="48" spans="1:4" x14ac:dyDescent="0.35">
      <c r="A48" s="2">
        <v>44255</v>
      </c>
      <c r="B48" s="3">
        <v>104440431.33</v>
      </c>
      <c r="C48" s="1">
        <v>213940</v>
      </c>
      <c r="D48" s="5">
        <f t="shared" si="0"/>
        <v>488.17627058988501</v>
      </c>
    </row>
    <row r="49" spans="1:4" x14ac:dyDescent="0.35">
      <c r="A49" s="2">
        <v>44262</v>
      </c>
      <c r="B49" s="3">
        <v>101211465.63</v>
      </c>
      <c r="C49" s="1">
        <v>201819</v>
      </c>
      <c r="D49" s="5">
        <f t="shared" si="0"/>
        <v>501.49622002883768</v>
      </c>
    </row>
    <row r="50" spans="1:4" x14ac:dyDescent="0.35">
      <c r="A50" s="2">
        <v>44269</v>
      </c>
      <c r="B50" s="3">
        <v>99350899.370000005</v>
      </c>
      <c r="C50" s="1">
        <v>194304</v>
      </c>
      <c r="D50" s="5">
        <f t="shared" si="0"/>
        <v>511.31679929389003</v>
      </c>
    </row>
    <row r="51" spans="1:4" x14ac:dyDescent="0.35">
      <c r="A51" s="2">
        <v>44276</v>
      </c>
      <c r="B51" s="3">
        <v>106075589.18000001</v>
      </c>
      <c r="C51" s="1">
        <v>197828</v>
      </c>
      <c r="D51" s="5">
        <f t="shared" si="0"/>
        <v>536.20108973451693</v>
      </c>
    </row>
    <row r="52" spans="1:4" x14ac:dyDescent="0.35">
      <c r="A52" s="2">
        <v>44283</v>
      </c>
      <c r="B52" s="3">
        <v>105404777.68000001</v>
      </c>
      <c r="C52" s="1">
        <v>197342</v>
      </c>
      <c r="D52" s="5">
        <f t="shared" si="0"/>
        <v>534.12237476056794</v>
      </c>
    </row>
    <row r="53" spans="1:4" x14ac:dyDescent="0.35">
      <c r="A53" s="2">
        <v>44286</v>
      </c>
      <c r="B53" s="3">
        <v>102604514.42</v>
      </c>
      <c r="C53" s="1">
        <v>188417</v>
      </c>
      <c r="D53" s="5">
        <f t="shared" si="0"/>
        <v>544.56081149790089</v>
      </c>
    </row>
    <row r="54" spans="1:4" x14ac:dyDescent="0.35">
      <c r="A54" s="2">
        <v>44290</v>
      </c>
      <c r="B54" s="3">
        <v>104841989.56999999</v>
      </c>
      <c r="C54" s="1">
        <v>195056</v>
      </c>
      <c r="D54" s="5">
        <f t="shared" si="0"/>
        <v>537.49687048847511</v>
      </c>
    </row>
    <row r="55" spans="1:4" x14ac:dyDescent="0.35">
      <c r="A55" s="2">
        <v>44292</v>
      </c>
      <c r="B55" s="3">
        <v>100993587.949999</v>
      </c>
      <c r="C55" s="1">
        <v>184293</v>
      </c>
      <c r="D55" s="5">
        <f t="shared" si="0"/>
        <v>548.00555609816433</v>
      </c>
    </row>
    <row r="56" spans="1:4" x14ac:dyDescent="0.35">
      <c r="A56" s="2">
        <v>44297</v>
      </c>
      <c r="B56" s="3">
        <v>105610355.06</v>
      </c>
      <c r="C56" s="1">
        <v>200331</v>
      </c>
      <c r="D56" s="5">
        <f t="shared" si="0"/>
        <v>527.17929356914306</v>
      </c>
    </row>
    <row r="57" spans="1:4" x14ac:dyDescent="0.35">
      <c r="A57" s="2">
        <v>44304</v>
      </c>
      <c r="B57" s="3">
        <v>107438616.59</v>
      </c>
      <c r="C57" s="1">
        <v>203316</v>
      </c>
      <c r="D57" s="5">
        <f t="shared" si="0"/>
        <v>528.43168560270715</v>
      </c>
    </row>
    <row r="58" spans="1:4" x14ac:dyDescent="0.35">
      <c r="A58" s="2">
        <v>44311</v>
      </c>
      <c r="B58" s="3">
        <v>110766694.09999999</v>
      </c>
      <c r="C58" s="1">
        <v>209259</v>
      </c>
      <c r="D58" s="5">
        <f t="shared" si="0"/>
        <v>529.32822053053872</v>
      </c>
    </row>
    <row r="59" spans="1:4" x14ac:dyDescent="0.35">
      <c r="A59" s="2">
        <v>44316</v>
      </c>
      <c r="B59" s="3">
        <v>104758434.72</v>
      </c>
      <c r="C59" s="1">
        <v>197130</v>
      </c>
      <c r="D59" s="5">
        <f t="shared" si="0"/>
        <v>531.41802221884041</v>
      </c>
    </row>
    <row r="60" spans="1:4" x14ac:dyDescent="0.35">
      <c r="A60" s="2">
        <v>44320</v>
      </c>
      <c r="B60" s="3">
        <v>102262157.95999999</v>
      </c>
      <c r="C60" s="1">
        <v>190001</v>
      </c>
      <c r="D60" s="5">
        <f t="shared" si="0"/>
        <v>538.21905126815113</v>
      </c>
    </row>
    <row r="61" spans="1:4" x14ac:dyDescent="0.35">
      <c r="A61" s="2">
        <v>44325</v>
      </c>
      <c r="B61" s="3">
        <v>101709665.16</v>
      </c>
      <c r="C61" s="1">
        <v>194406</v>
      </c>
      <c r="D61" s="5">
        <f t="shared" si="0"/>
        <v>523.18171846547943</v>
      </c>
    </row>
    <row r="62" spans="1:4" x14ac:dyDescent="0.35">
      <c r="A62" s="2">
        <v>44329</v>
      </c>
      <c r="B62" s="3">
        <v>99739221.849999905</v>
      </c>
      <c r="C62" s="1">
        <v>187537</v>
      </c>
      <c r="D62" s="5">
        <f t="shared" si="0"/>
        <v>531.83756725339481</v>
      </c>
    </row>
    <row r="63" spans="1:4" x14ac:dyDescent="0.35">
      <c r="A63" s="2">
        <v>44332</v>
      </c>
      <c r="B63" s="3">
        <v>102314757.76000001</v>
      </c>
      <c r="C63" s="1">
        <v>193250</v>
      </c>
      <c r="D63" s="5">
        <f t="shared" si="0"/>
        <v>529.4424722380337</v>
      </c>
    </row>
    <row r="64" spans="1:4" x14ac:dyDescent="0.35">
      <c r="A64" s="2">
        <v>44339</v>
      </c>
      <c r="B64" s="3">
        <v>105361479.48999999</v>
      </c>
      <c r="C64" s="1">
        <v>204524</v>
      </c>
      <c r="D64" s="5">
        <f t="shared" si="0"/>
        <v>515.15460038919639</v>
      </c>
    </row>
    <row r="65" spans="1:4" x14ac:dyDescent="0.35">
      <c r="A65" s="2">
        <v>44341</v>
      </c>
      <c r="B65" s="3">
        <v>101467308.59999999</v>
      </c>
      <c r="C65" s="1">
        <v>198890</v>
      </c>
      <c r="D65" s="5">
        <f t="shared" si="0"/>
        <v>510.16797526270801</v>
      </c>
    </row>
    <row r="66" spans="1:4" x14ac:dyDescent="0.35">
      <c r="A66" s="2">
        <v>44347</v>
      </c>
      <c r="B66" s="3">
        <v>102230144.409999</v>
      </c>
      <c r="C66" s="1">
        <v>209121</v>
      </c>
      <c r="D66" s="5">
        <f t="shared" si="0"/>
        <v>488.85642479712226</v>
      </c>
    </row>
    <row r="67" spans="1:4" x14ac:dyDescent="0.35">
      <c r="A67" s="2">
        <v>44353</v>
      </c>
      <c r="B67" s="3">
        <v>99467285.959999993</v>
      </c>
      <c r="C67" s="1">
        <v>200215</v>
      </c>
      <c r="D67" s="5">
        <f t="shared" ref="D67:D130" si="1">B67/C67</f>
        <v>496.80236725520064</v>
      </c>
    </row>
    <row r="68" spans="1:4" x14ac:dyDescent="0.35">
      <c r="A68" s="2">
        <v>44360</v>
      </c>
      <c r="B68" s="3">
        <v>99071557.5</v>
      </c>
      <c r="C68" s="1">
        <v>198971</v>
      </c>
      <c r="D68" s="5">
        <f t="shared" si="1"/>
        <v>497.91958375843717</v>
      </c>
    </row>
    <row r="69" spans="1:4" x14ac:dyDescent="0.35">
      <c r="A69" s="2">
        <v>44374</v>
      </c>
      <c r="B69" s="3">
        <v>101381961.95999999</v>
      </c>
      <c r="C69" s="1">
        <v>216296</v>
      </c>
      <c r="D69" s="5">
        <f t="shared" si="1"/>
        <v>468.71861689536559</v>
      </c>
    </row>
    <row r="70" spans="1:4" x14ac:dyDescent="0.35">
      <c r="A70" s="2">
        <v>44377</v>
      </c>
      <c r="B70" s="3">
        <v>98031498.709999993</v>
      </c>
      <c r="C70" s="1">
        <v>208732</v>
      </c>
      <c r="D70" s="5">
        <f t="shared" si="1"/>
        <v>469.65246684744068</v>
      </c>
    </row>
    <row r="71" spans="1:4" x14ac:dyDescent="0.35">
      <c r="A71" s="2">
        <v>44395</v>
      </c>
      <c r="B71" s="3">
        <v>99486190.650000006</v>
      </c>
      <c r="C71" s="1">
        <v>213982</v>
      </c>
      <c r="D71" s="5">
        <f t="shared" si="1"/>
        <v>464.92784743576567</v>
      </c>
    </row>
    <row r="72" spans="1:4" x14ac:dyDescent="0.35">
      <c r="A72" s="2">
        <v>44403</v>
      </c>
      <c r="B72" s="3">
        <v>101369730.98</v>
      </c>
      <c r="C72" s="1">
        <v>214212</v>
      </c>
      <c r="D72" s="5">
        <f t="shared" si="1"/>
        <v>473.22153278060989</v>
      </c>
    </row>
    <row r="73" spans="1:4" x14ac:dyDescent="0.35">
      <c r="A73" s="2">
        <v>44406</v>
      </c>
      <c r="B73" s="3">
        <v>101237527.61</v>
      </c>
      <c r="C73" s="1">
        <v>217538</v>
      </c>
      <c r="D73" s="5">
        <f t="shared" si="1"/>
        <v>465.37858953378259</v>
      </c>
    </row>
    <row r="74" spans="1:4" x14ac:dyDescent="0.35">
      <c r="A74" s="2">
        <v>44408</v>
      </c>
      <c r="B74" s="3">
        <v>103677108.58</v>
      </c>
      <c r="C74" s="1">
        <v>222819</v>
      </c>
      <c r="D74" s="5">
        <f t="shared" si="1"/>
        <v>465.29743235540951</v>
      </c>
    </row>
    <row r="75" spans="1:4" x14ac:dyDescent="0.35">
      <c r="A75" s="2">
        <v>44423</v>
      </c>
      <c r="B75" s="3">
        <v>103534377.38</v>
      </c>
      <c r="C75" s="1">
        <v>217611</v>
      </c>
      <c r="D75" s="5">
        <f t="shared" si="1"/>
        <v>475.77731539306376</v>
      </c>
    </row>
    <row r="76" spans="1:4" x14ac:dyDescent="0.35">
      <c r="A76" s="2">
        <v>44432</v>
      </c>
      <c r="B76" s="3">
        <v>103567696.59</v>
      </c>
      <c r="C76" s="1">
        <v>221451</v>
      </c>
      <c r="D76" s="5">
        <f t="shared" si="1"/>
        <v>467.67771014806891</v>
      </c>
    </row>
    <row r="77" spans="1:4" x14ac:dyDescent="0.35">
      <c r="A77" s="2">
        <v>44437</v>
      </c>
      <c r="B77" s="3">
        <v>104717738.84</v>
      </c>
      <c r="C77" s="1">
        <v>230966</v>
      </c>
      <c r="D77" s="5">
        <f t="shared" si="1"/>
        <v>453.39027753002608</v>
      </c>
    </row>
    <row r="78" spans="1:4" x14ac:dyDescent="0.35">
      <c r="A78" s="2">
        <v>44439</v>
      </c>
      <c r="B78" s="3">
        <v>100710330.59999999</v>
      </c>
      <c r="C78" s="1">
        <v>220671</v>
      </c>
      <c r="D78" s="5">
        <f t="shared" si="1"/>
        <v>456.3822640945117</v>
      </c>
    </row>
    <row r="79" spans="1:4" x14ac:dyDescent="0.35">
      <c r="A79" s="2">
        <v>44451</v>
      </c>
      <c r="B79" s="3">
        <v>98276913.549999997</v>
      </c>
      <c r="C79" s="1">
        <v>214795</v>
      </c>
      <c r="D79" s="5">
        <f t="shared" si="1"/>
        <v>457.53818082357594</v>
      </c>
    </row>
    <row r="80" spans="1:4" x14ac:dyDescent="0.35">
      <c r="A80" s="2">
        <v>44458</v>
      </c>
      <c r="B80" s="3">
        <v>99130584.689999998</v>
      </c>
      <c r="C80" s="1">
        <v>212581</v>
      </c>
      <c r="D80" s="5">
        <f t="shared" si="1"/>
        <v>466.31911925336692</v>
      </c>
    </row>
    <row r="81" spans="1:4" x14ac:dyDescent="0.35">
      <c r="A81" s="2">
        <v>44465</v>
      </c>
      <c r="B81" s="3">
        <v>101412621.73</v>
      </c>
      <c r="C81" s="1">
        <v>219096</v>
      </c>
      <c r="D81" s="5">
        <f t="shared" si="1"/>
        <v>462.86843087048601</v>
      </c>
    </row>
    <row r="82" spans="1:4" x14ac:dyDescent="0.35">
      <c r="A82" s="2">
        <v>44469</v>
      </c>
      <c r="B82" s="3">
        <v>96249042.450000003</v>
      </c>
      <c r="C82" s="1">
        <v>210134</v>
      </c>
      <c r="D82" s="5">
        <f t="shared" si="1"/>
        <v>458.0365026602073</v>
      </c>
    </row>
    <row r="83" spans="1:4" x14ac:dyDescent="0.35">
      <c r="A83" s="2">
        <v>44486</v>
      </c>
      <c r="B83" s="3">
        <v>96586910.820000097</v>
      </c>
      <c r="C83" s="1">
        <v>214161</v>
      </c>
      <c r="D83" s="5">
        <f t="shared" si="1"/>
        <v>451.00139997478578</v>
      </c>
    </row>
    <row r="84" spans="1:4" x14ac:dyDescent="0.35">
      <c r="A84" s="2">
        <v>44495</v>
      </c>
      <c r="B84" s="3">
        <v>96962679.530000001</v>
      </c>
      <c r="C84" s="1">
        <v>213313</v>
      </c>
      <c r="D84" s="5">
        <f t="shared" si="1"/>
        <v>454.55588515467883</v>
      </c>
    </row>
    <row r="85" spans="1:4" x14ac:dyDescent="0.35">
      <c r="A85" s="2">
        <v>44500</v>
      </c>
      <c r="B85" s="3">
        <v>100523158.84999999</v>
      </c>
      <c r="C85" s="1">
        <v>230896</v>
      </c>
      <c r="D85" s="5">
        <f t="shared" si="1"/>
        <v>435.36119659933473</v>
      </c>
    </row>
    <row r="86" spans="1:4" x14ac:dyDescent="0.35">
      <c r="A86" s="2">
        <v>44510</v>
      </c>
      <c r="B86" s="3">
        <v>95841554.780000001</v>
      </c>
      <c r="C86" s="1">
        <v>214143</v>
      </c>
      <c r="D86" s="5">
        <f t="shared" si="1"/>
        <v>447.55866304291993</v>
      </c>
    </row>
    <row r="87" spans="1:4" x14ac:dyDescent="0.35">
      <c r="A87" s="2">
        <v>44514</v>
      </c>
      <c r="B87" s="3">
        <v>98045735.859999999</v>
      </c>
      <c r="C87" s="1">
        <v>216717</v>
      </c>
      <c r="D87" s="5">
        <f t="shared" si="1"/>
        <v>452.41368171394032</v>
      </c>
    </row>
    <row r="88" spans="1:4" x14ac:dyDescent="0.35">
      <c r="A88" s="2">
        <v>44529</v>
      </c>
      <c r="B88" s="3">
        <v>100450402.93000001</v>
      </c>
      <c r="C88" s="1">
        <v>211792</v>
      </c>
      <c r="D88" s="5">
        <f t="shared" si="1"/>
        <v>474.28799449459854</v>
      </c>
    </row>
    <row r="89" spans="1:4" x14ac:dyDescent="0.35">
      <c r="A89" s="2">
        <v>44530</v>
      </c>
      <c r="B89" s="3">
        <v>100404839.31999999</v>
      </c>
      <c r="C89" s="1">
        <v>211682</v>
      </c>
      <c r="D89" s="5">
        <f t="shared" si="1"/>
        <v>474.31921145869745</v>
      </c>
    </row>
    <row r="90" spans="1:4" x14ac:dyDescent="0.35">
      <c r="A90" s="2">
        <v>44542</v>
      </c>
      <c r="B90" s="3">
        <v>107206452.84</v>
      </c>
      <c r="C90" s="1">
        <v>227976</v>
      </c>
      <c r="D90" s="5">
        <f t="shared" si="1"/>
        <v>470.25324086745974</v>
      </c>
    </row>
    <row r="91" spans="1:4" x14ac:dyDescent="0.35">
      <c r="A91" s="2">
        <v>44548</v>
      </c>
      <c r="B91" s="3">
        <v>111162271.45999999</v>
      </c>
      <c r="C91" s="1">
        <v>232278</v>
      </c>
      <c r="D91" s="5">
        <f t="shared" si="1"/>
        <v>478.57425782898076</v>
      </c>
    </row>
    <row r="92" spans="1:4" x14ac:dyDescent="0.35">
      <c r="A92" s="2">
        <v>44549</v>
      </c>
      <c r="B92" s="3">
        <v>88752465.469999999</v>
      </c>
      <c r="C92" s="1">
        <v>191628</v>
      </c>
      <c r="D92" s="5">
        <f t="shared" si="1"/>
        <v>463.14977701588492</v>
      </c>
    </row>
    <row r="93" spans="1:4" x14ac:dyDescent="0.35">
      <c r="A93" s="2">
        <v>44561</v>
      </c>
      <c r="B93" s="3">
        <v>96877087.769999996</v>
      </c>
      <c r="C93" s="1">
        <v>203115</v>
      </c>
      <c r="D93" s="5">
        <f t="shared" si="1"/>
        <v>476.95683612731699</v>
      </c>
    </row>
    <row r="94" spans="1:4" x14ac:dyDescent="0.35">
      <c r="A94" s="2">
        <v>44578</v>
      </c>
      <c r="B94" s="3">
        <v>105202041.64</v>
      </c>
      <c r="C94" s="1">
        <v>216376</v>
      </c>
      <c r="D94" s="5">
        <f t="shared" si="1"/>
        <v>486.20014068103671</v>
      </c>
    </row>
    <row r="95" spans="1:4" x14ac:dyDescent="0.35">
      <c r="A95" s="2">
        <v>44592</v>
      </c>
      <c r="B95" s="3">
        <v>114071335.09</v>
      </c>
      <c r="C95" s="1">
        <v>230958</v>
      </c>
      <c r="D95" s="5">
        <f t="shared" si="1"/>
        <v>493.9051043479767</v>
      </c>
    </row>
    <row r="96" spans="1:4" x14ac:dyDescent="0.35">
      <c r="A96" s="2">
        <v>44599</v>
      </c>
      <c r="B96" s="3">
        <v>113356546.64</v>
      </c>
      <c r="C96" s="1">
        <v>223474</v>
      </c>
      <c r="D96" s="5">
        <f t="shared" si="1"/>
        <v>507.24713675863859</v>
      </c>
    </row>
    <row r="97" spans="1:4" x14ac:dyDescent="0.35">
      <c r="A97" s="2">
        <v>44605</v>
      </c>
      <c r="B97" s="3">
        <v>123111605.12</v>
      </c>
      <c r="C97" s="1">
        <v>240536</v>
      </c>
      <c r="D97" s="5">
        <f t="shared" si="1"/>
        <v>511.82195230651547</v>
      </c>
    </row>
    <row r="98" spans="1:4" x14ac:dyDescent="0.35">
      <c r="A98" s="2">
        <v>44619</v>
      </c>
      <c r="B98" s="3">
        <v>132456119.69</v>
      </c>
      <c r="C98" s="1">
        <v>249599</v>
      </c>
      <c r="D98" s="5">
        <f t="shared" si="1"/>
        <v>530.67568255481797</v>
      </c>
    </row>
    <row r="99" spans="1:4" x14ac:dyDescent="0.35">
      <c r="A99" s="2">
        <v>44620</v>
      </c>
      <c r="B99" s="3">
        <v>127637105.48</v>
      </c>
      <c r="C99" s="1">
        <v>237567</v>
      </c>
      <c r="D99" s="5">
        <f t="shared" si="1"/>
        <v>537.26782541346233</v>
      </c>
    </row>
    <row r="100" spans="1:4" x14ac:dyDescent="0.35">
      <c r="A100" s="2">
        <v>44633</v>
      </c>
      <c r="B100" s="3">
        <v>129650636.59999999</v>
      </c>
      <c r="C100" s="1">
        <v>239120</v>
      </c>
      <c r="D100" s="5">
        <f t="shared" si="1"/>
        <v>542.19904901304778</v>
      </c>
    </row>
    <row r="101" spans="1:4" x14ac:dyDescent="0.35">
      <c r="A101" s="2">
        <v>44644</v>
      </c>
      <c r="B101" s="3">
        <v>130830614.42</v>
      </c>
      <c r="C101" s="1">
        <v>232150</v>
      </c>
      <c r="D101" s="5">
        <f t="shared" si="1"/>
        <v>563.56069101873788</v>
      </c>
    </row>
    <row r="102" spans="1:4" x14ac:dyDescent="0.35">
      <c r="A102" s="2">
        <v>44648</v>
      </c>
      <c r="B102" s="3">
        <v>133452771.09</v>
      </c>
      <c r="C102" s="1">
        <v>236786</v>
      </c>
      <c r="D102" s="5">
        <f t="shared" si="1"/>
        <v>563.60076647267999</v>
      </c>
    </row>
    <row r="103" spans="1:4" x14ac:dyDescent="0.35">
      <c r="A103" s="2">
        <v>44651</v>
      </c>
      <c r="B103" s="3">
        <v>131394436.8</v>
      </c>
      <c r="C103" s="1">
        <v>235514</v>
      </c>
      <c r="D103" s="5">
        <f t="shared" si="1"/>
        <v>557.90499418293598</v>
      </c>
    </row>
    <row r="104" spans="1:4" x14ac:dyDescent="0.35">
      <c r="A104" s="2">
        <v>44681</v>
      </c>
      <c r="B104" s="3">
        <v>138756813.18000001</v>
      </c>
      <c r="C104" s="1">
        <v>244502</v>
      </c>
      <c r="D104" s="5">
        <f t="shared" si="1"/>
        <v>567.50788615226054</v>
      </c>
    </row>
    <row r="105" spans="1:4" x14ac:dyDescent="0.35">
      <c r="A105" s="2">
        <v>44682</v>
      </c>
      <c r="B105" s="3">
        <v>137473841.16999999</v>
      </c>
      <c r="C105" s="1">
        <v>241287</v>
      </c>
      <c r="D105" s="5">
        <f t="shared" si="1"/>
        <v>569.75237443376557</v>
      </c>
    </row>
    <row r="106" spans="1:4" x14ac:dyDescent="0.35">
      <c r="A106" s="2">
        <v>44685</v>
      </c>
      <c r="B106" s="3">
        <v>134201116.29000001</v>
      </c>
      <c r="C106" s="1">
        <v>234155</v>
      </c>
      <c r="D106" s="5">
        <f t="shared" si="1"/>
        <v>573.12940697401302</v>
      </c>
    </row>
    <row r="107" spans="1:4" x14ac:dyDescent="0.35">
      <c r="A107" s="2">
        <v>44691</v>
      </c>
      <c r="B107" s="3">
        <v>132552452.89999899</v>
      </c>
      <c r="C107" s="1">
        <v>235269</v>
      </c>
      <c r="D107" s="5">
        <f t="shared" si="1"/>
        <v>563.4080686363227</v>
      </c>
    </row>
    <row r="108" spans="1:4" x14ac:dyDescent="0.35">
      <c r="A108" s="2">
        <v>44696</v>
      </c>
      <c r="B108" s="3">
        <v>136483319.64999899</v>
      </c>
      <c r="C108" s="1">
        <v>243775</v>
      </c>
      <c r="D108" s="5">
        <f t="shared" si="1"/>
        <v>559.87414480565678</v>
      </c>
    </row>
    <row r="109" spans="1:4" x14ac:dyDescent="0.35">
      <c r="A109" s="2">
        <v>44712</v>
      </c>
      <c r="B109" s="3">
        <v>135210896.83000001</v>
      </c>
      <c r="C109" s="1">
        <v>237370</v>
      </c>
      <c r="D109" s="5">
        <f t="shared" si="1"/>
        <v>569.62083173947849</v>
      </c>
    </row>
    <row r="110" spans="1:4" x14ac:dyDescent="0.35">
      <c r="A110" s="2">
        <v>44724</v>
      </c>
      <c r="B110" s="3">
        <v>133722789.639999</v>
      </c>
      <c r="C110" s="1">
        <v>240160</v>
      </c>
      <c r="D110" s="5">
        <f t="shared" si="1"/>
        <v>556.80708544303377</v>
      </c>
    </row>
    <row r="111" spans="1:4" x14ac:dyDescent="0.35">
      <c r="A111" s="2">
        <v>44742</v>
      </c>
      <c r="B111" s="3">
        <v>130073818.709999</v>
      </c>
      <c r="C111" s="1">
        <v>233595</v>
      </c>
      <c r="D111" s="5">
        <f t="shared" si="1"/>
        <v>556.8347726192726</v>
      </c>
    </row>
    <row r="112" spans="1:4" x14ac:dyDescent="0.35">
      <c r="A112" s="2">
        <v>44759</v>
      </c>
      <c r="B112" s="3">
        <v>132285004.58</v>
      </c>
      <c r="C112" s="1">
        <v>240828</v>
      </c>
      <c r="D112" s="5">
        <f t="shared" si="1"/>
        <v>549.29246009600217</v>
      </c>
    </row>
    <row r="113" spans="1:4" x14ac:dyDescent="0.35">
      <c r="A113" s="2">
        <v>44773</v>
      </c>
      <c r="B113" s="3">
        <v>130449716.90000001</v>
      </c>
      <c r="C113" s="1">
        <v>243564</v>
      </c>
      <c r="D113" s="5">
        <f t="shared" si="1"/>
        <v>535.58701983872822</v>
      </c>
    </row>
    <row r="114" spans="1:4" x14ac:dyDescent="0.35">
      <c r="A114" s="2">
        <v>44787</v>
      </c>
      <c r="B114" s="3">
        <v>130218837.13</v>
      </c>
      <c r="C114" s="1">
        <v>245488</v>
      </c>
      <c r="D114" s="5">
        <f t="shared" si="1"/>
        <v>530.44889008831387</v>
      </c>
    </row>
    <row r="115" spans="1:4" x14ac:dyDescent="0.35">
      <c r="A115" s="2">
        <v>44804</v>
      </c>
      <c r="B115" s="3">
        <v>125187497.48</v>
      </c>
      <c r="C115" s="1">
        <v>235760</v>
      </c>
      <c r="D115" s="5">
        <f t="shared" si="1"/>
        <v>530.99549321343738</v>
      </c>
    </row>
    <row r="116" spans="1:4" x14ac:dyDescent="0.35">
      <c r="A116" s="2">
        <v>44822</v>
      </c>
      <c r="B116" s="3">
        <v>125985600.45</v>
      </c>
      <c r="C116" s="1">
        <v>240248</v>
      </c>
      <c r="D116" s="5">
        <f t="shared" si="1"/>
        <v>524.39812381372587</v>
      </c>
    </row>
    <row r="117" spans="1:4" x14ac:dyDescent="0.35">
      <c r="A117" s="2">
        <v>44834</v>
      </c>
      <c r="B117" s="3">
        <v>126812124.48</v>
      </c>
      <c r="C117" s="1">
        <v>246665</v>
      </c>
      <c r="D117" s="5">
        <f t="shared" si="1"/>
        <v>514.10668104514218</v>
      </c>
    </row>
    <row r="118" spans="1:4" x14ac:dyDescent="0.35">
      <c r="A118" s="2">
        <v>44850</v>
      </c>
      <c r="B118" s="3">
        <v>123959205.34</v>
      </c>
      <c r="C118" s="1">
        <v>236921</v>
      </c>
      <c r="D118" s="5">
        <f t="shared" si="1"/>
        <v>523.20902469599571</v>
      </c>
    </row>
    <row r="119" spans="1:4" x14ac:dyDescent="0.35">
      <c r="A119" s="2">
        <v>44865</v>
      </c>
      <c r="B119" s="3">
        <v>125000693.09999999</v>
      </c>
      <c r="C119" s="1">
        <v>242395</v>
      </c>
      <c r="D119" s="5">
        <f t="shared" si="1"/>
        <v>515.69006415148829</v>
      </c>
    </row>
    <row r="120" spans="1:4" x14ac:dyDescent="0.35">
      <c r="A120" s="2">
        <v>44895</v>
      </c>
      <c r="B120" s="3">
        <v>122569230.95999999</v>
      </c>
      <c r="C120" s="1">
        <v>229186</v>
      </c>
      <c r="D120" s="5">
        <f t="shared" si="1"/>
        <v>534.80243540181334</v>
      </c>
    </row>
    <row r="121" spans="1:4" x14ac:dyDescent="0.35">
      <c r="A121" s="2">
        <v>44905</v>
      </c>
      <c r="B121" s="3">
        <v>114260758.20999999</v>
      </c>
      <c r="C121" s="1">
        <v>231708</v>
      </c>
      <c r="D121" s="5">
        <f t="shared" si="1"/>
        <v>493.1239241200131</v>
      </c>
    </row>
    <row r="122" spans="1:4" x14ac:dyDescent="0.35">
      <c r="A122" s="2">
        <v>44919</v>
      </c>
      <c r="B122" s="3">
        <v>135368999.12</v>
      </c>
      <c r="C122" s="1">
        <v>258837</v>
      </c>
      <c r="D122" s="5">
        <f t="shared" si="1"/>
        <v>522.9893682896959</v>
      </c>
    </row>
    <row r="123" spans="1:4" x14ac:dyDescent="0.35">
      <c r="A123" s="2">
        <v>44926</v>
      </c>
      <c r="B123" s="3">
        <v>130120513.34999999</v>
      </c>
      <c r="C123" s="1">
        <v>246500</v>
      </c>
      <c r="D123" s="5">
        <f t="shared" si="1"/>
        <v>527.87226511156189</v>
      </c>
    </row>
    <row r="124" spans="1:4" x14ac:dyDescent="0.35">
      <c r="A124" s="2">
        <v>44957</v>
      </c>
      <c r="B124" s="3">
        <v>142464477.53999999</v>
      </c>
      <c r="C124" s="1">
        <v>246820</v>
      </c>
      <c r="D124" s="5">
        <f t="shared" si="1"/>
        <v>577.1998927963698</v>
      </c>
    </row>
    <row r="125" spans="1:4" x14ac:dyDescent="0.35">
      <c r="A125" s="2">
        <v>44985</v>
      </c>
      <c r="B125" s="3">
        <v>147517135.269999</v>
      </c>
      <c r="C125" s="1">
        <v>244518</v>
      </c>
      <c r="D125" s="5">
        <f t="shared" si="1"/>
        <v>603.29765199289625</v>
      </c>
    </row>
    <row r="126" spans="1:4" x14ac:dyDescent="0.35">
      <c r="A126" s="2">
        <v>45016</v>
      </c>
      <c r="B126" s="3">
        <v>157465070.46000001</v>
      </c>
      <c r="C126" s="1">
        <v>255322</v>
      </c>
      <c r="D126" s="5">
        <f t="shared" si="1"/>
        <v>616.73130580208522</v>
      </c>
    </row>
    <row r="127" spans="1:4" x14ac:dyDescent="0.35">
      <c r="A127" s="2">
        <v>45046</v>
      </c>
      <c r="B127" s="3">
        <v>168173844.84999999</v>
      </c>
      <c r="C127" s="1">
        <v>264888</v>
      </c>
      <c r="D127" s="5">
        <f t="shared" si="1"/>
        <v>634.88661188879826</v>
      </c>
    </row>
    <row r="128" spans="1:4" x14ac:dyDescent="0.35">
      <c r="A128" s="2">
        <v>45077</v>
      </c>
      <c r="B128" s="3">
        <v>162226925.75</v>
      </c>
      <c r="C128" s="1">
        <v>262036</v>
      </c>
      <c r="D128" s="5">
        <f t="shared" si="1"/>
        <v>619.10167209849033</v>
      </c>
    </row>
    <row r="129" spans="1:4" x14ac:dyDescent="0.35">
      <c r="A129" s="2">
        <v>45107</v>
      </c>
      <c r="B129" s="3">
        <v>150606869.56</v>
      </c>
      <c r="C129" s="1">
        <v>251265</v>
      </c>
      <c r="D129" s="5">
        <f t="shared" si="1"/>
        <v>599.3945418581975</v>
      </c>
    </row>
    <row r="130" spans="1:4" x14ac:dyDescent="0.35">
      <c r="A130" s="2">
        <v>45138</v>
      </c>
      <c r="B130" s="3">
        <v>145694841.06999901</v>
      </c>
      <c r="C130" s="1">
        <v>259130</v>
      </c>
      <c r="D130" s="5">
        <f t="shared" si="1"/>
        <v>562.24613541465294</v>
      </c>
    </row>
    <row r="131" spans="1:4" x14ac:dyDescent="0.35">
      <c r="A131" s="2">
        <v>45169</v>
      </c>
      <c r="B131" s="3">
        <v>144272816.25</v>
      </c>
      <c r="C131" s="1">
        <v>266798</v>
      </c>
      <c r="D131" s="5">
        <f t="shared" ref="D131:D133" si="2">B131/C131</f>
        <v>540.75673824391492</v>
      </c>
    </row>
    <row r="132" spans="1:4" x14ac:dyDescent="0.35">
      <c r="A132" s="2">
        <v>45199</v>
      </c>
      <c r="B132" s="3">
        <v>143500917.25999901</v>
      </c>
      <c r="C132" s="1">
        <v>268419</v>
      </c>
      <c r="D132" s="5">
        <f t="shared" si="2"/>
        <v>534.61534861540724</v>
      </c>
    </row>
    <row r="133" spans="1:4" x14ac:dyDescent="0.35">
      <c r="A133" s="2">
        <v>45230</v>
      </c>
      <c r="B133" s="3">
        <v>140410727.25999901</v>
      </c>
      <c r="C133" s="1">
        <v>262518</v>
      </c>
      <c r="D133" s="5">
        <f t="shared" si="2"/>
        <v>534.86133240386948</v>
      </c>
    </row>
  </sheetData>
  <sortState xmlns:xlrd2="http://schemas.microsoft.com/office/spreadsheetml/2017/richdata2" ref="A2:D133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D4"/>
  <sheetViews>
    <sheetView tabSelected="1" workbookViewId="0">
      <selection activeCell="D17" sqref="D17"/>
    </sheetView>
  </sheetViews>
  <sheetFormatPr defaultRowHeight="14.5" x14ac:dyDescent="0.35"/>
  <cols>
    <col min="3" max="3" width="47.81640625" customWidth="1"/>
    <col min="4" max="4" width="26.81640625" customWidth="1"/>
  </cols>
  <sheetData>
    <row r="2" spans="3:4" x14ac:dyDescent="0.35">
      <c r="C2" t="s">
        <v>4</v>
      </c>
      <c r="D2" s="1">
        <v>3195</v>
      </c>
    </row>
    <row r="3" spans="3:4" x14ac:dyDescent="0.35">
      <c r="C3" t="s">
        <v>3</v>
      </c>
      <c r="D3" s="1">
        <v>22368</v>
      </c>
    </row>
    <row r="4" spans="3:4" x14ac:dyDescent="0.35">
      <c r="D4" s="4">
        <f>D2/D3</f>
        <v>0.14283798283261803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2023-11-17T08:00:00+00:00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3F5D088-96C1-45C5-9616-2F5297C41127}"/>
</file>

<file path=customXml/itemProps2.xml><?xml version="1.0" encoding="utf-8"?>
<ds:datastoreItem xmlns:ds="http://schemas.openxmlformats.org/officeDocument/2006/customXml" ds:itemID="{CED58432-AA7A-4856-BECD-9EB5C5381200}"/>
</file>

<file path=customXml/itemProps3.xml><?xml version="1.0" encoding="utf-8"?>
<ds:datastoreItem xmlns:ds="http://schemas.openxmlformats.org/officeDocument/2006/customXml" ds:itemID="{3484AC76-97E4-423D-B2C2-551E5E52DDD1}"/>
</file>

<file path=customXml/itemProps4.xml><?xml version="1.0" encoding="utf-8"?>
<ds:datastoreItem xmlns:ds="http://schemas.openxmlformats.org/officeDocument/2006/customXml" ds:itemID="{73B06877-7798-447C-B3AF-EE09BB9368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CLW-14 Arrearages and Customers</vt:lpstr>
      <vt:lpstr>CLW-14 % of Cust &gt;$1K pastdue</vt:lpstr>
      <vt:lpstr>'CLW-14 Arrearages and Customers'!past_due_amounts</vt:lpstr>
    </vt:vector>
  </TitlesOfParts>
  <Manager/>
  <Company>PUGET SOUND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Phillips, Austin</dc:creator>
  <cp:keywords/>
  <dc:description/>
  <cp:lastModifiedBy>Barnett, Donna L. (BEL)</cp:lastModifiedBy>
  <cp:revision/>
  <dcterms:created xsi:type="dcterms:W3CDTF">2023-11-16T01:08:34Z</dcterms:created>
  <dcterms:modified xsi:type="dcterms:W3CDTF">2023-11-17T22:51:49Z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