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M:\WWP CBR\WWP 2019-12 CBR\2.12 Misc Restating\"/>
    </mc:Choice>
  </mc:AlternateContent>
  <bookViews>
    <workbookView xWindow="1400" yWindow="0" windowWidth="15450" windowHeight="13590"/>
  </bookViews>
  <sheets>
    <sheet name="GL Balances" sheetId="1" r:id="rId1"/>
    <sheet name="Transaction Detail" sheetId="2" r:id="rId2"/>
    <sheet name="Report Footer" sheetId="3" r:id="rId3"/>
  </sheets>
  <definedNames>
    <definedName name="_xlnm.Print_Area" localSheetId="0">'GL Balances'!$A$1:$J$75</definedName>
    <definedName name="_xlnm.Print_Area" localSheetId="1">'Transaction Detail'!$A$3:$J$23</definedName>
  </definedNames>
  <calcPr calcId="152511"/>
  <webPublishing codePage="1252"/>
</workbook>
</file>

<file path=xl/calcChain.xml><?xml version="1.0" encoding="utf-8"?>
<calcChain xmlns="http://schemas.openxmlformats.org/spreadsheetml/2006/main">
  <c r="F4" i="1" l="1"/>
  <c r="E4" i="1"/>
  <c r="E3" i="1"/>
  <c r="F3" i="1"/>
  <c r="F5" i="1" l="1"/>
  <c r="E5" i="1"/>
</calcChain>
</file>

<file path=xl/sharedStrings.xml><?xml version="1.0" encoding="utf-8"?>
<sst xmlns="http://schemas.openxmlformats.org/spreadsheetml/2006/main" count="158" uniqueCount="87">
  <si>
    <t>GL Account Balance</t>
  </si>
  <si>
    <t>Data Source: Financial Reporting</t>
  </si>
  <si>
    <t xml:space="preserve">   </t>
  </si>
  <si>
    <t>Data Updated Daily</t>
  </si>
  <si>
    <r>
      <rPr>
        <sz val="10"/>
        <color theme="1"/>
        <rFont val="Arial"/>
        <family val="2"/>
      </rPr>
      <t xml:space="preserve">Jurisdiction: </t>
    </r>
    <r>
      <rPr>
        <sz val="10"/>
        <color theme="1"/>
        <rFont val="Arial"/>
        <family val="2"/>
      </rPr>
      <t>WA</t>
    </r>
  </si>
  <si>
    <t>FERC Account</t>
  </si>
  <si>
    <t>FERC Account Description</t>
  </si>
  <si>
    <t>Service</t>
  </si>
  <si>
    <t>Jurisdiction</t>
  </si>
  <si>
    <t>Accounting Period</t>
  </si>
  <si>
    <t>Beginning Balance</t>
  </si>
  <si>
    <t>Monthly Activity</t>
  </si>
  <si>
    <t>Ending Balance</t>
  </si>
  <si>
    <t>229000</t>
  </si>
  <si>
    <t>ACCUMULATED PROVISION - RATE R</t>
  </si>
  <si>
    <t>ED</t>
  </si>
  <si>
    <t>WA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</si>
  <si>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</si>
  <si>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</si>
  <si>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</si>
  <si>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</si>
  <si>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</si>
  <si>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</si>
  <si>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</si>
  <si>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</si>
  <si>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</si>
  <si>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</si>
  <si>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</si>
  <si>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</si>
  <si>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r>
      <rPr>
        <b/>
        <sz val="8"/>
        <color rgb="FFFFFFFF"/>
        <rFont val="Arial"/>
        <family val="2"/>
      </rPr>
      <t>WA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</si>
  <si>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ED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</si>
  <si>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t>GD</t>
  </si>
  <si>
    <r>
      <rPr>
        <b/>
        <sz val="8"/>
        <color rgb="FFFFFFFF"/>
        <rFont val="Arial"/>
        <family val="2"/>
      </rPr>
      <t>WA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</si>
  <si>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GD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</si>
  <si>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229000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</si>
  <si>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t>449100</t>
  </si>
  <si>
    <t>PROVISION FOR RATE REFUND</t>
  </si>
  <si>
    <r>
      <rPr>
        <b/>
        <sz val="8"/>
        <color rgb="FFFFFFFF"/>
        <rFont val="Arial"/>
        <family val="2"/>
      </rPr>
      <t>WA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</si>
  <si>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ED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</si>
  <si>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449100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</si>
  <si>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t>496100</t>
  </si>
  <si>
    <r>
      <rPr>
        <b/>
        <sz val="8"/>
        <color rgb="FFFFFFFF"/>
        <rFont val="Arial"/>
        <family val="2"/>
      </rPr>
      <t>WA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</si>
  <si>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GD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</si>
  <si>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496100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</si>
  <si>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Summary</t>
    </r>
  </si>
  <si>
    <r>
      <rPr>
        <sz val="8"/>
        <color theme="1"/>
        <rFont val="Arial"/>
        <family val="2"/>
      </rPr>
      <t xml:space="preserve">Page </t>
    </r>
    <r>
      <rPr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of </t>
    </r>
    <r>
      <rPr>
        <sz val="8"/>
        <color theme="1"/>
        <rFont val="Arial"/>
        <family val="2"/>
      </rPr>
      <t>3</t>
    </r>
  </si>
  <si>
    <r>
      <rPr>
        <sz val="8"/>
        <color theme="1"/>
        <rFont val="Arial"/>
        <family val="2"/>
      </rPr>
      <t xml:space="preserve">Run Date:  </t>
    </r>
    <r>
      <rPr>
        <sz val="8"/>
        <color theme="1"/>
        <rFont val="Arial"/>
        <family val="2"/>
      </rPr>
      <t>Apr 15, 2020</t>
    </r>
  </si>
  <si>
    <t>For Internal Use Only</t>
  </si>
  <si>
    <t>Transaction Detail</t>
  </si>
  <si>
    <r>
      <rPr>
        <sz val="10"/>
        <color theme="1"/>
        <rFont val="Arial"/>
        <family val="2"/>
      </rPr>
      <t xml:space="preserve">Jurisdiction: </t>
    </r>
    <r>
      <rPr>
        <sz val="10"/>
        <color theme="1"/>
        <rFont val="Arial"/>
        <family val="2"/>
      </rPr>
      <t>WA</t>
    </r>
  </si>
  <si>
    <t>Journal Name</t>
  </si>
  <si>
    <t>Transaction Description</t>
  </si>
  <si>
    <t>Transaction Amount</t>
  </si>
  <si>
    <t>403-EARNINGS TEST ACCRUAL 201903 DJ USD</t>
  </si>
  <si>
    <t>2018 Earnings test true-up adjustment</t>
  </si>
  <si>
    <t>440-DECOUPLING 201908 DJ USD</t>
  </si>
  <si>
    <t>Rate Adj Filing True-Up 2018 Earnings</t>
  </si>
  <si>
    <t>Transfer 2018 Earnings Test</t>
  </si>
  <si>
    <r>
      <rPr>
        <b/>
        <sz val="8"/>
        <color rgb="FFFFFFFF"/>
        <rFont val="Arial"/>
        <family val="2"/>
      </rPr>
      <t>WA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</si>
  <si>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GD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</si>
  <si>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229000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</si>
  <si>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WA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</si>
  <si>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GD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</si>
  <si>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496100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</si>
  <si>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Summary</t>
    </r>
  </si>
  <si>
    <r>
      <rPr>
        <sz val="8"/>
        <color theme="1"/>
        <rFont val="Arial"/>
        <family val="2"/>
      </rPr>
      <t xml:space="preserve">Page </t>
    </r>
    <r>
      <rPr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of </t>
    </r>
    <r>
      <rPr>
        <sz val="8"/>
        <color theme="1"/>
        <rFont val="Arial"/>
        <family val="2"/>
      </rPr>
      <t>3</t>
    </r>
  </si>
  <si>
    <r>
      <rPr>
        <sz val="8"/>
        <color theme="1"/>
        <rFont val="Arial"/>
        <family val="2"/>
      </rPr>
      <t xml:space="preserve">Run Date:  </t>
    </r>
    <r>
      <rPr>
        <sz val="8"/>
        <color theme="1"/>
        <rFont val="Arial"/>
        <family val="2"/>
      </rPr>
      <t>Apr 15, 2020</t>
    </r>
  </si>
  <si>
    <t>Selection Criteria:</t>
  </si>
  <si>
    <t>Tracker</t>
  </si>
  <si>
    <t xml:space="preserve"> </t>
  </si>
  <si>
    <r>
      <rPr>
        <sz val="8"/>
        <color theme="1"/>
        <rFont val="Arial"/>
        <family val="2"/>
      </rPr>
      <t xml:space="preserve">Page </t>
    </r>
    <r>
      <rPr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of </t>
    </r>
    <r>
      <rPr>
        <sz val="8"/>
        <color theme="1"/>
        <rFont val="Arial"/>
        <family val="2"/>
      </rPr>
      <t>3</t>
    </r>
  </si>
  <si>
    <t>Distribution:</t>
  </si>
  <si>
    <r>
      <rPr>
        <sz val="8"/>
        <color theme="1"/>
        <rFont val="Arial"/>
        <family val="2"/>
      </rPr>
      <t xml:space="preserve">Run Date:  </t>
    </r>
    <r>
      <rPr>
        <sz val="8"/>
        <color theme="1"/>
        <rFont val="Arial"/>
        <family val="2"/>
      </rPr>
      <t>Apr 15, 2020</t>
    </r>
  </si>
  <si>
    <t>Original Request Date:</t>
  </si>
  <si>
    <r>
      <rPr>
        <sz val="8"/>
        <color theme="1"/>
        <rFont val="Arial"/>
        <family val="2"/>
      </rPr>
      <t xml:space="preserve">Report Name:  </t>
    </r>
    <r>
      <rPr>
        <sz val="8"/>
        <color theme="1"/>
        <rFont val="Arial"/>
        <family val="2"/>
      </rPr>
      <t>Earnings Test GL Account Monthly Balance</t>
    </r>
  </si>
  <si>
    <t>Last Update Request Date:</t>
  </si>
  <si>
    <t xml:space="preserve">Scheduled: </t>
  </si>
  <si>
    <t xml:space="preserve">Report Owner: </t>
  </si>
  <si>
    <t xml:space="preserve">Report Author: </t>
  </si>
  <si>
    <t>/content/folder[@name='Finance Reporting']/folder[@name='Finance Custom']/folder[@name='Rates']/folder[@name='Decoupling and Misc']/report[@name='Earnings Test GL Account Monthly Balance']</t>
  </si>
  <si>
    <t>Provision for Rate Refund Prior Period Adjustment</t>
  </si>
  <si>
    <t>Electric</t>
  </si>
  <si>
    <t>Natural Gas</t>
  </si>
  <si>
    <t>$000s</t>
  </si>
  <si>
    <t>Per Results (E-OPS-12A, G-OPS-12A)</t>
  </si>
  <si>
    <t>Prior Period Adjustment to Other Revenue</t>
  </si>
  <si>
    <t>2019 Earning Sharing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</si>
</sst>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color theme="1"/>
      <name val="Tahoma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FFFFFF"/>
      <name val="Arial"/>
      <family val="2"/>
    </font>
    <font>
      <b/>
      <sz val="8"/>
      <color rgb="FF31455E"/>
      <name val="Arial"/>
      <family val="2"/>
    </font>
    <font>
      <b/>
      <sz val="8"/>
      <color theme="1"/>
      <name val="Arial"/>
      <family val="2"/>
    </font>
    <font>
      <u/>
      <sz val="8"/>
      <color rgb="FF0000FF"/>
      <name val="Arial"/>
      <family val="2"/>
    </font>
    <font>
      <sz val="10"/>
      <color theme="1"/>
      <name val="Tahoma"/>
      <family val="2"/>
    </font>
    <font>
      <b/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BDDAF3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left" vertical="top"/>
    </xf>
    <xf numFmtId="3" fontId="5" fillId="0" borderId="4" xfId="0" applyNumberFormat="1" applyFont="1" applyBorder="1" applyAlignment="1">
      <alignment horizontal="right" vertical="top"/>
    </xf>
    <xf numFmtId="0" fontId="5" fillId="0" borderId="3" xfId="0" applyFont="1" applyBorder="1" applyAlignment="1">
      <alignment horizontal="left" vertical="top"/>
    </xf>
    <xf numFmtId="3" fontId="5" fillId="0" borderId="3" xfId="0" applyNumberFormat="1" applyFont="1" applyBorder="1" applyAlignment="1">
      <alignment horizontal="right" vertical="top"/>
    </xf>
    <xf numFmtId="0" fontId="0" fillId="3" borderId="8" xfId="0" applyFill="1" applyBorder="1"/>
    <xf numFmtId="3" fontId="6" fillId="3" borderId="8" xfId="0" applyNumberFormat="1" applyFont="1" applyFill="1" applyBorder="1" applyAlignment="1">
      <alignment horizontal="right" vertical="top"/>
    </xf>
    <xf numFmtId="0" fontId="0" fillId="3" borderId="11" xfId="0" applyFill="1" applyBorder="1"/>
    <xf numFmtId="3" fontId="6" fillId="3" borderId="12" xfId="0" applyNumberFormat="1" applyFont="1" applyFill="1" applyBorder="1" applyAlignment="1">
      <alignment horizontal="right" vertical="top"/>
    </xf>
    <xf numFmtId="0" fontId="0" fillId="3" borderId="12" xfId="0" applyFill="1" applyBorder="1"/>
    <xf numFmtId="0" fontId="0" fillId="4" borderId="8" xfId="0" applyFill="1" applyBorder="1"/>
    <xf numFmtId="3" fontId="7" fillId="4" borderId="8" xfId="0" applyNumberFormat="1" applyFont="1" applyFill="1" applyBorder="1" applyAlignment="1">
      <alignment horizontal="right" vertical="top"/>
    </xf>
    <xf numFmtId="0" fontId="8" fillId="5" borderId="15" xfId="0" applyFont="1" applyFill="1" applyBorder="1" applyAlignment="1">
      <alignment horizontal="left" vertical="center"/>
    </xf>
    <xf numFmtId="0" fontId="0" fillId="0" borderId="0" xfId="0" applyAlignment="1"/>
    <xf numFmtId="0" fontId="11" fillId="0" borderId="0" xfId="0" applyFont="1"/>
    <xf numFmtId="0" fontId="0" fillId="0" borderId="0" xfId="0" applyAlignment="1">
      <alignment horizontal="center"/>
    </xf>
    <xf numFmtId="164" fontId="12" fillId="0" borderId="0" xfId="1" applyNumberFormat="1" applyFont="1"/>
    <xf numFmtId="164" fontId="13" fillId="0" borderId="0" xfId="1" applyNumberFormat="1" applyFont="1" applyFill="1"/>
    <xf numFmtId="164" fontId="14" fillId="6" borderId="16" xfId="1" applyNumberFormat="1" applyFont="1" applyFill="1" applyBorder="1"/>
    <xf numFmtId="0" fontId="5" fillId="6" borderId="4" xfId="0" applyFont="1" applyFill="1" applyBorder="1" applyAlignment="1">
      <alignment horizontal="left" vertical="top"/>
    </xf>
    <xf numFmtId="0" fontId="5" fillId="6" borderId="3" xfId="0" applyFont="1" applyFill="1" applyBorder="1" applyAlignment="1">
      <alignment horizontal="left" vertical="top"/>
    </xf>
    <xf numFmtId="3" fontId="5" fillId="6" borderId="4" xfId="0" applyNumberFormat="1" applyFont="1" applyFill="1" applyBorder="1" applyAlignment="1">
      <alignment horizontal="right" vertical="top"/>
    </xf>
    <xf numFmtId="3" fontId="5" fillId="6" borderId="3" xfId="0" applyNumberFormat="1" applyFont="1" applyFill="1" applyBorder="1" applyAlignment="1">
      <alignment horizontal="right" vertical="top"/>
    </xf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top"/>
    </xf>
    <xf numFmtId="0" fontId="0" fillId="0" borderId="2" xfId="0" applyBorder="1"/>
    <xf numFmtId="0" fontId="0" fillId="0" borderId="3" xfId="0" applyBorder="1"/>
    <xf numFmtId="0" fontId="6" fillId="3" borderId="5" xfId="0" applyFont="1" applyFill="1" applyBorder="1" applyAlignment="1">
      <alignment horizontal="left" vertical="top"/>
    </xf>
    <xf numFmtId="0" fontId="0" fillId="3" borderId="7" xfId="0" applyFill="1" applyBorder="1"/>
    <xf numFmtId="0" fontId="6" fillId="3" borderId="10" xfId="0" applyFont="1" applyFill="1" applyBorder="1" applyAlignment="1">
      <alignment horizontal="left" vertical="top"/>
    </xf>
    <xf numFmtId="0" fontId="0" fillId="3" borderId="0" xfId="0" applyFill="1"/>
    <xf numFmtId="0" fontId="0" fillId="3" borderId="9" xfId="0" applyFill="1" applyBorder="1"/>
    <xf numFmtId="0" fontId="0" fillId="3" borderId="13" xfId="0" applyFill="1" applyBorder="1"/>
    <xf numFmtId="0" fontId="0" fillId="3" borderId="14" xfId="0" applyFill="1" applyBorder="1"/>
    <xf numFmtId="0" fontId="7" fillId="4" borderId="5" xfId="0" applyFont="1" applyFill="1" applyBorder="1" applyAlignment="1">
      <alignment horizontal="left" vertical="top"/>
    </xf>
    <xf numFmtId="0" fontId="0" fillId="4" borderId="6" xfId="0" applyFill="1" applyBorder="1"/>
    <xf numFmtId="0" fontId="0" fillId="4" borderId="7" xfId="0" applyFill="1" applyBorder="1"/>
    <xf numFmtId="0" fontId="0" fillId="3" borderId="6" xfId="0" applyFill="1" applyBorder="1"/>
    <xf numFmtId="0" fontId="3" fillId="0" borderId="0" xfId="0" applyFont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tracker/task.aspx?i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zoomScaleNormal="100" workbookViewId="0">
      <selection activeCell="L26" sqref="L26"/>
    </sheetView>
  </sheetViews>
  <sheetFormatPr defaultRowHeight="12.75" customHeight="1" x14ac:dyDescent="0.25"/>
  <cols>
    <col min="1" max="1" width="11.7265625" customWidth="1"/>
    <col min="2" max="2" width="27.54296875" customWidth="1"/>
    <col min="3" max="3" width="6.54296875" customWidth="1"/>
    <col min="4" max="4" width="10.26953125" customWidth="1"/>
    <col min="5" max="6" width="15" customWidth="1"/>
    <col min="7" max="7" width="12.26953125" customWidth="1"/>
    <col min="8" max="8" width="11.54296875" customWidth="1"/>
    <col min="9" max="10" width="2.81640625" bestFit="1" customWidth="1"/>
  </cols>
  <sheetData>
    <row r="1" spans="1:10" ht="12.75" customHeight="1" x14ac:dyDescent="0.3">
      <c r="A1" s="17"/>
      <c r="B1" s="18" t="s">
        <v>80</v>
      </c>
      <c r="E1" s="19" t="s">
        <v>81</v>
      </c>
      <c r="F1" s="19" t="s">
        <v>82</v>
      </c>
      <c r="G1" s="17"/>
      <c r="H1" s="17"/>
      <c r="I1" s="17"/>
      <c r="J1" s="17"/>
    </row>
    <row r="2" spans="1:10" ht="12.75" customHeight="1" x14ac:dyDescent="0.3">
      <c r="A2" s="17"/>
      <c r="B2" s="18"/>
      <c r="E2" s="19" t="s">
        <v>83</v>
      </c>
      <c r="F2" s="19" t="s">
        <v>83</v>
      </c>
      <c r="G2" s="17"/>
      <c r="H2" s="17"/>
      <c r="I2" s="17"/>
      <c r="J2" s="17"/>
    </row>
    <row r="3" spans="1:10" ht="12.75" customHeight="1" x14ac:dyDescent="0.3">
      <c r="A3" s="17"/>
      <c r="B3" t="s">
        <v>84</v>
      </c>
      <c r="E3" s="20">
        <f>ROUND(-G56/1000,0)</f>
        <v>0</v>
      </c>
      <c r="F3" s="20">
        <f>ROUND(-G72/1000,0)</f>
        <v>444</v>
      </c>
      <c r="G3" s="17"/>
      <c r="H3" s="17"/>
      <c r="I3" s="17"/>
      <c r="J3" s="17"/>
    </row>
    <row r="4" spans="1:10" ht="12.75" customHeight="1" thickBot="1" x14ac:dyDescent="0.35">
      <c r="A4" s="17"/>
      <c r="B4" t="s">
        <v>86</v>
      </c>
      <c r="E4" s="21">
        <f>ROUND(H26/1000,0)</f>
        <v>0</v>
      </c>
      <c r="F4" s="21">
        <f>ROUND(H40/1000,0)</f>
        <v>0</v>
      </c>
      <c r="G4" s="17"/>
      <c r="H4" s="17"/>
      <c r="I4" s="17"/>
      <c r="J4" s="17"/>
    </row>
    <row r="5" spans="1:10" ht="12.75" customHeight="1" thickTop="1" thickBot="1" x14ac:dyDescent="0.35">
      <c r="A5" s="17"/>
      <c r="B5" t="s">
        <v>85</v>
      </c>
      <c r="E5" s="22">
        <f>E4-E3</f>
        <v>0</v>
      </c>
      <c r="F5" s="22">
        <f>F4-F3</f>
        <v>-444</v>
      </c>
      <c r="G5" s="17"/>
      <c r="H5" s="17"/>
      <c r="I5" s="17"/>
      <c r="J5" s="17"/>
    </row>
    <row r="6" spans="1:10" ht="29.25" hidden="1" customHeight="1" thickTop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2.75" hidden="1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2.75" hidden="1" customHeigh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ht="12.75" customHeight="1" thickTop="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21" customHeight="1" x14ac:dyDescent="0.25">
      <c r="A10" s="27"/>
      <c r="B10" s="27"/>
      <c r="C10" s="27"/>
      <c r="D10" s="27"/>
      <c r="E10" s="28" t="s">
        <v>0</v>
      </c>
      <c r="F10" s="27"/>
      <c r="G10" s="29" t="s">
        <v>1</v>
      </c>
      <c r="H10" s="27"/>
      <c r="I10" s="27"/>
      <c r="J10" s="27"/>
    </row>
    <row r="11" spans="1:10" ht="12.5" x14ac:dyDescent="0.25">
      <c r="A11" s="27"/>
      <c r="B11" s="27"/>
      <c r="C11" s="27"/>
      <c r="D11" s="27"/>
      <c r="E11" s="29" t="s">
        <v>2</v>
      </c>
      <c r="F11" s="27"/>
      <c r="G11" s="30" t="s">
        <v>3</v>
      </c>
      <c r="H11" s="27"/>
      <c r="I11" s="27"/>
      <c r="J11" s="27"/>
    </row>
    <row r="12" spans="1:10" ht="12.5" x14ac:dyDescent="0.25">
      <c r="A12" s="27"/>
      <c r="B12" s="27"/>
      <c r="C12" s="27"/>
      <c r="D12" s="27"/>
      <c r="E12" s="31" t="s">
        <v>4</v>
      </c>
      <c r="F12" s="27"/>
      <c r="G12" s="27"/>
      <c r="H12" s="27"/>
      <c r="I12" s="27"/>
      <c r="J12" s="27"/>
    </row>
    <row r="13" spans="1:10" ht="12.5" x14ac:dyDescent="0.25">
      <c r="A13" s="27"/>
      <c r="B13" s="27"/>
      <c r="C13" s="27"/>
      <c r="D13" s="27"/>
      <c r="E13" s="29" t="s">
        <v>2</v>
      </c>
      <c r="F13" s="27"/>
      <c r="G13" s="27"/>
      <c r="H13" s="27"/>
      <c r="I13" s="27"/>
      <c r="J13" s="27"/>
    </row>
    <row r="14" spans="1:10" ht="12.5" x14ac:dyDescent="0.25">
      <c r="A14" s="4" t="s">
        <v>5</v>
      </c>
      <c r="B14" s="4" t="s">
        <v>6</v>
      </c>
      <c r="C14" s="4" t="s">
        <v>7</v>
      </c>
      <c r="D14" s="4" t="s">
        <v>8</v>
      </c>
      <c r="E14" s="4" t="s">
        <v>9</v>
      </c>
      <c r="F14" s="4" t="s">
        <v>10</v>
      </c>
      <c r="G14" s="4" t="s">
        <v>11</v>
      </c>
      <c r="H14" s="4" t="s">
        <v>12</v>
      </c>
    </row>
    <row r="15" spans="1:10" ht="12.5" x14ac:dyDescent="0.25">
      <c r="A15" s="32" t="s">
        <v>13</v>
      </c>
      <c r="B15" s="32" t="s">
        <v>14</v>
      </c>
      <c r="C15" s="32" t="s">
        <v>15</v>
      </c>
      <c r="D15" s="32" t="s">
        <v>16</v>
      </c>
      <c r="E15" s="5" t="s">
        <v>17</v>
      </c>
      <c r="F15" s="6">
        <v>0</v>
      </c>
      <c r="G15" s="6">
        <v>0</v>
      </c>
      <c r="H15" s="6">
        <v>0</v>
      </c>
    </row>
    <row r="16" spans="1:10" ht="12.5" x14ac:dyDescent="0.25">
      <c r="A16" s="33"/>
      <c r="B16" s="33"/>
      <c r="C16" s="33"/>
      <c r="D16" s="33"/>
      <c r="E16" s="7" t="s">
        <v>18</v>
      </c>
      <c r="F16" s="8">
        <v>0</v>
      </c>
      <c r="G16" s="8">
        <v>0</v>
      </c>
      <c r="H16" s="8">
        <v>0</v>
      </c>
    </row>
    <row r="17" spans="1:8" ht="12.5" x14ac:dyDescent="0.25">
      <c r="A17" s="33"/>
      <c r="B17" s="33"/>
      <c r="C17" s="33"/>
      <c r="D17" s="33"/>
      <c r="E17" s="7" t="s">
        <v>19</v>
      </c>
      <c r="F17" s="8">
        <v>0</v>
      </c>
      <c r="G17" s="8">
        <v>0</v>
      </c>
      <c r="H17" s="8">
        <v>0</v>
      </c>
    </row>
    <row r="18" spans="1:8" ht="12.5" x14ac:dyDescent="0.25">
      <c r="A18" s="33"/>
      <c r="B18" s="33"/>
      <c r="C18" s="33"/>
      <c r="D18" s="33"/>
      <c r="E18" s="7" t="s">
        <v>20</v>
      </c>
      <c r="F18" s="8">
        <v>0</v>
      </c>
      <c r="G18" s="8">
        <v>0</v>
      </c>
      <c r="H18" s="8">
        <v>0</v>
      </c>
    </row>
    <row r="19" spans="1:8" ht="12.5" x14ac:dyDescent="0.25">
      <c r="A19" s="33"/>
      <c r="B19" s="33"/>
      <c r="C19" s="33"/>
      <c r="D19" s="33"/>
      <c r="E19" s="7" t="s">
        <v>21</v>
      </c>
      <c r="F19" s="8">
        <v>0</v>
      </c>
      <c r="G19" s="8">
        <v>0</v>
      </c>
      <c r="H19" s="8">
        <v>0</v>
      </c>
    </row>
    <row r="20" spans="1:8" ht="12.5" x14ac:dyDescent="0.25">
      <c r="A20" s="33"/>
      <c r="B20" s="33"/>
      <c r="C20" s="33"/>
      <c r="D20" s="33"/>
      <c r="E20" s="7" t="s">
        <v>22</v>
      </c>
      <c r="F20" s="8">
        <v>0</v>
      </c>
      <c r="G20" s="8">
        <v>0</v>
      </c>
      <c r="H20" s="8">
        <v>0</v>
      </c>
    </row>
    <row r="21" spans="1:8" ht="12.5" x14ac:dyDescent="0.25">
      <c r="A21" s="33"/>
      <c r="B21" s="33"/>
      <c r="C21" s="33"/>
      <c r="D21" s="33"/>
      <c r="E21" s="7" t="s">
        <v>23</v>
      </c>
      <c r="F21" s="8">
        <v>0</v>
      </c>
      <c r="G21" s="8">
        <v>0</v>
      </c>
      <c r="H21" s="8">
        <v>0</v>
      </c>
    </row>
    <row r="22" spans="1:8" ht="12.5" x14ac:dyDescent="0.25">
      <c r="A22" s="33"/>
      <c r="B22" s="33"/>
      <c r="C22" s="33"/>
      <c r="D22" s="33"/>
      <c r="E22" s="7" t="s">
        <v>24</v>
      </c>
      <c r="F22" s="8">
        <v>0</v>
      </c>
      <c r="G22" s="8">
        <v>0</v>
      </c>
      <c r="H22" s="8">
        <v>0</v>
      </c>
    </row>
    <row r="23" spans="1:8" ht="12.5" x14ac:dyDescent="0.25">
      <c r="A23" s="33"/>
      <c r="B23" s="33"/>
      <c r="C23" s="33"/>
      <c r="D23" s="33"/>
      <c r="E23" s="7" t="s">
        <v>25</v>
      </c>
      <c r="F23" s="8">
        <v>0</v>
      </c>
      <c r="G23" s="8">
        <v>0</v>
      </c>
      <c r="H23" s="8">
        <v>0</v>
      </c>
    </row>
    <row r="24" spans="1:8" ht="12.5" x14ac:dyDescent="0.25">
      <c r="A24" s="33"/>
      <c r="B24" s="33"/>
      <c r="C24" s="33"/>
      <c r="D24" s="33"/>
      <c r="E24" s="7" t="s">
        <v>26</v>
      </c>
      <c r="F24" s="8">
        <v>0</v>
      </c>
      <c r="G24" s="8">
        <v>0</v>
      </c>
      <c r="H24" s="8">
        <v>0</v>
      </c>
    </row>
    <row r="25" spans="1:8" ht="12.5" x14ac:dyDescent="0.25">
      <c r="A25" s="33"/>
      <c r="B25" s="33"/>
      <c r="C25" s="33"/>
      <c r="D25" s="33"/>
      <c r="E25" s="7" t="s">
        <v>27</v>
      </c>
      <c r="F25" s="8">
        <v>0</v>
      </c>
      <c r="G25" s="8">
        <v>0</v>
      </c>
      <c r="H25" s="8">
        <v>0</v>
      </c>
    </row>
    <row r="26" spans="1:8" ht="12.5" x14ac:dyDescent="0.25">
      <c r="A26" s="33"/>
      <c r="B26" s="33"/>
      <c r="C26" s="33"/>
      <c r="D26" s="34"/>
      <c r="E26" s="7" t="s">
        <v>28</v>
      </c>
      <c r="F26" s="8">
        <v>0</v>
      </c>
      <c r="G26" s="8">
        <v>0</v>
      </c>
      <c r="H26" s="8">
        <v>0</v>
      </c>
    </row>
    <row r="27" spans="1:8" ht="12.5" x14ac:dyDescent="0.25">
      <c r="A27" s="33"/>
      <c r="B27" s="33"/>
      <c r="C27" s="34"/>
      <c r="D27" s="35" t="s">
        <v>29</v>
      </c>
      <c r="E27" s="36"/>
      <c r="F27" s="9"/>
      <c r="G27" s="10">
        <v>0</v>
      </c>
      <c r="H27" s="9"/>
    </row>
    <row r="28" spans="1:8" ht="12.5" x14ac:dyDescent="0.25">
      <c r="A28" s="33"/>
      <c r="B28" s="33"/>
      <c r="C28" s="37" t="s">
        <v>30</v>
      </c>
      <c r="D28" s="38"/>
      <c r="E28" s="39"/>
      <c r="F28" s="11"/>
      <c r="G28" s="12">
        <v>0</v>
      </c>
      <c r="H28" s="11"/>
    </row>
    <row r="29" spans="1:8" ht="12.5" x14ac:dyDescent="0.25">
      <c r="A29" s="33"/>
      <c r="B29" s="33"/>
      <c r="C29" s="32" t="s">
        <v>31</v>
      </c>
      <c r="D29" s="32" t="s">
        <v>16</v>
      </c>
      <c r="E29" s="5" t="s">
        <v>17</v>
      </c>
      <c r="F29" s="6">
        <v>-693000</v>
      </c>
      <c r="G29" s="6">
        <v>0</v>
      </c>
      <c r="H29" s="6">
        <v>-693000</v>
      </c>
    </row>
    <row r="30" spans="1:8" ht="12.5" x14ac:dyDescent="0.25">
      <c r="A30" s="33"/>
      <c r="B30" s="33"/>
      <c r="C30" s="33"/>
      <c r="D30" s="33"/>
      <c r="E30" s="7" t="s">
        <v>18</v>
      </c>
      <c r="F30" s="8">
        <v>-693000</v>
      </c>
      <c r="G30" s="8">
        <v>0</v>
      </c>
      <c r="H30" s="8">
        <v>-693000</v>
      </c>
    </row>
    <row r="31" spans="1:8" ht="12.5" x14ac:dyDescent="0.25">
      <c r="A31" s="33"/>
      <c r="B31" s="33"/>
      <c r="C31" s="33"/>
      <c r="D31" s="33"/>
      <c r="E31" s="7" t="s">
        <v>19</v>
      </c>
      <c r="F31" s="8">
        <v>-693000</v>
      </c>
      <c r="G31" s="8">
        <v>441731</v>
      </c>
      <c r="H31" s="8">
        <v>-251269</v>
      </c>
    </row>
    <row r="32" spans="1:8" ht="12.5" x14ac:dyDescent="0.25">
      <c r="A32" s="33"/>
      <c r="B32" s="33"/>
      <c r="C32" s="33"/>
      <c r="D32" s="33"/>
      <c r="E32" s="7" t="s">
        <v>20</v>
      </c>
      <c r="F32" s="8">
        <v>-251269</v>
      </c>
      <c r="G32" s="8">
        <v>0</v>
      </c>
      <c r="H32" s="8">
        <v>-251269</v>
      </c>
    </row>
    <row r="33" spans="1:8" ht="12.5" x14ac:dyDescent="0.25">
      <c r="A33" s="33"/>
      <c r="B33" s="33"/>
      <c r="C33" s="33"/>
      <c r="D33" s="33"/>
      <c r="E33" s="7" t="s">
        <v>21</v>
      </c>
      <c r="F33" s="8">
        <v>-251269</v>
      </c>
      <c r="G33" s="8">
        <v>0</v>
      </c>
      <c r="H33" s="8">
        <v>-251269</v>
      </c>
    </row>
    <row r="34" spans="1:8" ht="12.5" x14ac:dyDescent="0.25">
      <c r="A34" s="33"/>
      <c r="B34" s="33"/>
      <c r="C34" s="33"/>
      <c r="D34" s="33"/>
      <c r="E34" s="7" t="s">
        <v>22</v>
      </c>
      <c r="F34" s="8">
        <v>-251269</v>
      </c>
      <c r="G34" s="8">
        <v>0</v>
      </c>
      <c r="H34" s="8">
        <v>-251269</v>
      </c>
    </row>
    <row r="35" spans="1:8" ht="12.5" x14ac:dyDescent="0.25">
      <c r="A35" s="33"/>
      <c r="B35" s="33"/>
      <c r="C35" s="33"/>
      <c r="D35" s="33"/>
      <c r="E35" s="7" t="s">
        <v>23</v>
      </c>
      <c r="F35" s="8">
        <v>-251269</v>
      </c>
      <c r="G35" s="8">
        <v>0</v>
      </c>
      <c r="H35" s="8">
        <v>-251269</v>
      </c>
    </row>
    <row r="36" spans="1:8" ht="12.5" x14ac:dyDescent="0.25">
      <c r="A36" s="33"/>
      <c r="B36" s="33"/>
      <c r="C36" s="33"/>
      <c r="D36" s="33"/>
      <c r="E36" s="7" t="s">
        <v>24</v>
      </c>
      <c r="F36" s="8">
        <v>-251269</v>
      </c>
      <c r="G36" s="8">
        <v>251269</v>
      </c>
      <c r="H36" s="8">
        <v>0</v>
      </c>
    </row>
    <row r="37" spans="1:8" ht="12.5" x14ac:dyDescent="0.25">
      <c r="A37" s="33"/>
      <c r="B37" s="33"/>
      <c r="C37" s="33"/>
      <c r="D37" s="33"/>
      <c r="E37" s="7" t="s">
        <v>25</v>
      </c>
      <c r="F37" s="8">
        <v>0</v>
      </c>
      <c r="G37" s="8">
        <v>0</v>
      </c>
      <c r="H37" s="8">
        <v>0</v>
      </c>
    </row>
    <row r="38" spans="1:8" ht="12.5" x14ac:dyDescent="0.25">
      <c r="A38" s="33"/>
      <c r="B38" s="33"/>
      <c r="C38" s="33"/>
      <c r="D38" s="33"/>
      <c r="E38" s="7" t="s">
        <v>26</v>
      </c>
      <c r="F38" s="8">
        <v>0</v>
      </c>
      <c r="G38" s="8">
        <v>0</v>
      </c>
      <c r="H38" s="8">
        <v>0</v>
      </c>
    </row>
    <row r="39" spans="1:8" ht="12.5" x14ac:dyDescent="0.25">
      <c r="A39" s="33"/>
      <c r="B39" s="33"/>
      <c r="C39" s="33"/>
      <c r="D39" s="33"/>
      <c r="E39" s="7" t="s">
        <v>27</v>
      </c>
      <c r="F39" s="8">
        <v>0</v>
      </c>
      <c r="G39" s="8">
        <v>0</v>
      </c>
      <c r="H39" s="8">
        <v>0</v>
      </c>
    </row>
    <row r="40" spans="1:8" ht="12.5" x14ac:dyDescent="0.25">
      <c r="A40" s="33"/>
      <c r="B40" s="33"/>
      <c r="C40" s="33"/>
      <c r="D40" s="34"/>
      <c r="E40" s="7" t="s">
        <v>28</v>
      </c>
      <c r="F40" s="8">
        <v>0</v>
      </c>
      <c r="G40" s="8">
        <v>0</v>
      </c>
      <c r="H40" s="8">
        <v>0</v>
      </c>
    </row>
    <row r="41" spans="1:8" ht="12.5" x14ac:dyDescent="0.25">
      <c r="A41" s="33"/>
      <c r="B41" s="33"/>
      <c r="C41" s="34"/>
      <c r="D41" s="35" t="s">
        <v>32</v>
      </c>
      <c r="E41" s="36"/>
      <c r="F41" s="9"/>
      <c r="G41" s="10">
        <v>693000</v>
      </c>
      <c r="H41" s="9"/>
    </row>
    <row r="42" spans="1:8" ht="12.5" x14ac:dyDescent="0.25">
      <c r="A42" s="34"/>
      <c r="B42" s="34"/>
      <c r="C42" s="37" t="s">
        <v>33</v>
      </c>
      <c r="D42" s="40"/>
      <c r="E42" s="41"/>
      <c r="F42" s="13"/>
      <c r="G42" s="12">
        <v>693000</v>
      </c>
      <c r="H42" s="13"/>
    </row>
    <row r="43" spans="1:8" ht="12.5" x14ac:dyDescent="0.25">
      <c r="A43" s="37" t="s">
        <v>34</v>
      </c>
      <c r="B43" s="38"/>
      <c r="C43" s="38"/>
      <c r="D43" s="38"/>
      <c r="E43" s="39"/>
      <c r="F43" s="11"/>
      <c r="G43" s="12">
        <v>693000</v>
      </c>
      <c r="H43" s="11"/>
    </row>
    <row r="44" spans="1:8" ht="12.5" x14ac:dyDescent="0.25">
      <c r="A44" s="32" t="s">
        <v>35</v>
      </c>
      <c r="B44" s="32" t="s">
        <v>36</v>
      </c>
      <c r="C44" s="32" t="s">
        <v>15</v>
      </c>
      <c r="D44" s="32" t="s">
        <v>16</v>
      </c>
      <c r="E44" s="5" t="s">
        <v>17</v>
      </c>
      <c r="F44" s="6">
        <v>0</v>
      </c>
      <c r="G44" s="6">
        <v>0</v>
      </c>
      <c r="H44" s="6">
        <v>0</v>
      </c>
    </row>
    <row r="45" spans="1:8" ht="12.5" x14ac:dyDescent="0.25">
      <c r="A45" s="33"/>
      <c r="B45" s="33"/>
      <c r="C45" s="33"/>
      <c r="D45" s="33"/>
      <c r="E45" s="7" t="s">
        <v>18</v>
      </c>
      <c r="F45" s="8">
        <v>0</v>
      </c>
      <c r="G45" s="8">
        <v>0</v>
      </c>
      <c r="H45" s="8">
        <v>0</v>
      </c>
    </row>
    <row r="46" spans="1:8" ht="12.5" x14ac:dyDescent="0.25">
      <c r="A46" s="33"/>
      <c r="B46" s="33"/>
      <c r="C46" s="33"/>
      <c r="D46" s="33"/>
      <c r="E46" s="7" t="s">
        <v>19</v>
      </c>
      <c r="F46" s="8">
        <v>0</v>
      </c>
      <c r="G46" s="8">
        <v>0</v>
      </c>
      <c r="H46" s="8">
        <v>0</v>
      </c>
    </row>
    <row r="47" spans="1:8" ht="12.5" x14ac:dyDescent="0.25">
      <c r="A47" s="33"/>
      <c r="B47" s="33"/>
      <c r="C47" s="33"/>
      <c r="D47" s="33"/>
      <c r="E47" s="7" t="s">
        <v>20</v>
      </c>
      <c r="F47" s="8">
        <v>0</v>
      </c>
      <c r="G47" s="8">
        <v>0</v>
      </c>
      <c r="H47" s="8">
        <v>0</v>
      </c>
    </row>
    <row r="48" spans="1:8" ht="12.5" x14ac:dyDescent="0.25">
      <c r="A48" s="33"/>
      <c r="B48" s="33"/>
      <c r="C48" s="33"/>
      <c r="D48" s="33"/>
      <c r="E48" s="7" t="s">
        <v>21</v>
      </c>
      <c r="F48" s="8">
        <v>0</v>
      </c>
      <c r="G48" s="8">
        <v>0</v>
      </c>
      <c r="H48" s="8">
        <v>0</v>
      </c>
    </row>
    <row r="49" spans="1:8" ht="12.5" x14ac:dyDescent="0.25">
      <c r="A49" s="33"/>
      <c r="B49" s="33"/>
      <c r="C49" s="33"/>
      <c r="D49" s="33"/>
      <c r="E49" s="7" t="s">
        <v>22</v>
      </c>
      <c r="F49" s="8">
        <v>0</v>
      </c>
      <c r="G49" s="8">
        <v>0</v>
      </c>
      <c r="H49" s="8">
        <v>0</v>
      </c>
    </row>
    <row r="50" spans="1:8" ht="12.5" x14ac:dyDescent="0.25">
      <c r="A50" s="33"/>
      <c r="B50" s="33"/>
      <c r="C50" s="33"/>
      <c r="D50" s="33"/>
      <c r="E50" s="7" t="s">
        <v>23</v>
      </c>
      <c r="F50" s="8">
        <v>0</v>
      </c>
      <c r="G50" s="8">
        <v>0</v>
      </c>
      <c r="H50" s="8">
        <v>0</v>
      </c>
    </row>
    <row r="51" spans="1:8" ht="12.5" x14ac:dyDescent="0.25">
      <c r="A51" s="33"/>
      <c r="B51" s="33"/>
      <c r="C51" s="33"/>
      <c r="D51" s="33"/>
      <c r="E51" s="7" t="s">
        <v>24</v>
      </c>
      <c r="F51" s="8">
        <v>0</v>
      </c>
      <c r="G51" s="8">
        <v>0</v>
      </c>
      <c r="H51" s="8">
        <v>0</v>
      </c>
    </row>
    <row r="52" spans="1:8" ht="12.5" x14ac:dyDescent="0.25">
      <c r="A52" s="33"/>
      <c r="B52" s="33"/>
      <c r="C52" s="33"/>
      <c r="D52" s="33"/>
      <c r="E52" s="7" t="s">
        <v>25</v>
      </c>
      <c r="F52" s="8">
        <v>0</v>
      </c>
      <c r="G52" s="8">
        <v>0</v>
      </c>
      <c r="H52" s="8">
        <v>0</v>
      </c>
    </row>
    <row r="53" spans="1:8" ht="12.5" x14ac:dyDescent="0.25">
      <c r="A53" s="33"/>
      <c r="B53" s="33"/>
      <c r="C53" s="33"/>
      <c r="D53" s="33"/>
      <c r="E53" s="7" t="s">
        <v>26</v>
      </c>
      <c r="F53" s="8">
        <v>0</v>
      </c>
      <c r="G53" s="8">
        <v>0</v>
      </c>
      <c r="H53" s="8">
        <v>0</v>
      </c>
    </row>
    <row r="54" spans="1:8" ht="12.5" x14ac:dyDescent="0.25">
      <c r="A54" s="33"/>
      <c r="B54" s="33"/>
      <c r="C54" s="33"/>
      <c r="D54" s="33"/>
      <c r="E54" s="7" t="s">
        <v>27</v>
      </c>
      <c r="F54" s="8">
        <v>0</v>
      </c>
      <c r="G54" s="8">
        <v>0</v>
      </c>
      <c r="H54" s="8">
        <v>0</v>
      </c>
    </row>
    <row r="55" spans="1:8" ht="12.5" x14ac:dyDescent="0.25">
      <c r="A55" s="33"/>
      <c r="B55" s="33"/>
      <c r="C55" s="33"/>
      <c r="D55" s="34"/>
      <c r="E55" s="7" t="s">
        <v>28</v>
      </c>
      <c r="F55" s="8">
        <v>0</v>
      </c>
      <c r="G55" s="8">
        <v>0</v>
      </c>
      <c r="H55" s="8">
        <v>0</v>
      </c>
    </row>
    <row r="56" spans="1:8" ht="12.5" x14ac:dyDescent="0.25">
      <c r="A56" s="33"/>
      <c r="B56" s="33"/>
      <c r="C56" s="34"/>
      <c r="D56" s="35" t="s">
        <v>37</v>
      </c>
      <c r="E56" s="36"/>
      <c r="F56" s="9"/>
      <c r="G56" s="10">
        <v>0</v>
      </c>
      <c r="H56" s="9"/>
    </row>
    <row r="57" spans="1:8" ht="12.5" x14ac:dyDescent="0.25">
      <c r="A57" s="34"/>
      <c r="B57" s="34"/>
      <c r="C57" s="37" t="s">
        <v>38</v>
      </c>
      <c r="D57" s="40"/>
      <c r="E57" s="41"/>
      <c r="F57" s="13"/>
      <c r="G57" s="12">
        <v>0</v>
      </c>
      <c r="H57" s="13"/>
    </row>
    <row r="58" spans="1:8" ht="12.5" x14ac:dyDescent="0.25">
      <c r="A58" s="37" t="s">
        <v>39</v>
      </c>
      <c r="B58" s="38"/>
      <c r="C58" s="38"/>
      <c r="D58" s="38"/>
      <c r="E58" s="39"/>
      <c r="F58" s="11"/>
      <c r="G58" s="12">
        <v>0</v>
      </c>
      <c r="H58" s="11"/>
    </row>
    <row r="59" spans="1:8" ht="12.5" x14ac:dyDescent="0.25">
      <c r="A59" s="32" t="s">
        <v>40</v>
      </c>
      <c r="B59" s="32" t="s">
        <v>36</v>
      </c>
      <c r="C59" s="32" t="s">
        <v>31</v>
      </c>
      <c r="D59" s="32" t="s">
        <v>16</v>
      </c>
      <c r="E59" s="5" t="s">
        <v>17</v>
      </c>
      <c r="F59" s="6">
        <v>0</v>
      </c>
      <c r="G59" s="6">
        <v>0</v>
      </c>
      <c r="H59" s="6">
        <v>0</v>
      </c>
    </row>
    <row r="60" spans="1:8" ht="12.5" x14ac:dyDescent="0.25">
      <c r="A60" s="33"/>
      <c r="B60" s="33"/>
      <c r="C60" s="33"/>
      <c r="D60" s="33"/>
      <c r="E60" s="7" t="s">
        <v>18</v>
      </c>
      <c r="F60" s="8">
        <v>0</v>
      </c>
      <c r="G60" s="8">
        <v>0</v>
      </c>
      <c r="H60" s="8">
        <v>0</v>
      </c>
    </row>
    <row r="61" spans="1:8" ht="12.5" x14ac:dyDescent="0.25">
      <c r="A61" s="33"/>
      <c r="B61" s="33"/>
      <c r="C61" s="33"/>
      <c r="D61" s="33"/>
      <c r="E61" s="7" t="s">
        <v>19</v>
      </c>
      <c r="F61" s="8">
        <v>0</v>
      </c>
      <c r="G61" s="8">
        <v>-441731</v>
      </c>
      <c r="H61" s="8">
        <v>-441731</v>
      </c>
    </row>
    <row r="62" spans="1:8" ht="12.5" x14ac:dyDescent="0.25">
      <c r="A62" s="33"/>
      <c r="B62" s="33"/>
      <c r="C62" s="33"/>
      <c r="D62" s="33"/>
      <c r="E62" s="7" t="s">
        <v>20</v>
      </c>
      <c r="F62" s="8">
        <v>-441731</v>
      </c>
      <c r="G62" s="8">
        <v>0</v>
      </c>
      <c r="H62" s="8">
        <v>-441731</v>
      </c>
    </row>
    <row r="63" spans="1:8" ht="12.5" x14ac:dyDescent="0.25">
      <c r="A63" s="33"/>
      <c r="B63" s="33"/>
      <c r="C63" s="33"/>
      <c r="D63" s="33"/>
      <c r="E63" s="7" t="s">
        <v>21</v>
      </c>
      <c r="F63" s="8">
        <v>-441731</v>
      </c>
      <c r="G63" s="8">
        <v>0</v>
      </c>
      <c r="H63" s="8">
        <v>-441731</v>
      </c>
    </row>
    <row r="64" spans="1:8" ht="12.5" x14ac:dyDescent="0.25">
      <c r="A64" s="33"/>
      <c r="B64" s="33"/>
      <c r="C64" s="33"/>
      <c r="D64" s="33"/>
      <c r="E64" s="7" t="s">
        <v>22</v>
      </c>
      <c r="F64" s="8">
        <v>-441731</v>
      </c>
      <c r="G64" s="8">
        <v>0</v>
      </c>
      <c r="H64" s="8">
        <v>-441731</v>
      </c>
    </row>
    <row r="65" spans="1:10" ht="12.5" x14ac:dyDescent="0.25">
      <c r="A65" s="33"/>
      <c r="B65" s="33"/>
      <c r="C65" s="33"/>
      <c r="D65" s="33"/>
      <c r="E65" s="7" t="s">
        <v>23</v>
      </c>
      <c r="F65" s="8">
        <v>-441731</v>
      </c>
      <c r="G65" s="8">
        <v>0</v>
      </c>
      <c r="H65" s="8">
        <v>-441731</v>
      </c>
    </row>
    <row r="66" spans="1:10" ht="12.5" x14ac:dyDescent="0.25">
      <c r="A66" s="33"/>
      <c r="B66" s="33"/>
      <c r="C66" s="33"/>
      <c r="D66" s="33"/>
      <c r="E66" s="7" t="s">
        <v>24</v>
      </c>
      <c r="F66" s="8">
        <v>-441731</v>
      </c>
      <c r="G66" s="8">
        <v>-2215</v>
      </c>
      <c r="H66" s="8">
        <v>-443946</v>
      </c>
    </row>
    <row r="67" spans="1:10" ht="12.5" x14ac:dyDescent="0.25">
      <c r="A67" s="33"/>
      <c r="B67" s="33"/>
      <c r="C67" s="33"/>
      <c r="D67" s="33"/>
      <c r="E67" s="7" t="s">
        <v>25</v>
      </c>
      <c r="F67" s="8">
        <v>-443946</v>
      </c>
      <c r="G67" s="8">
        <v>0</v>
      </c>
      <c r="H67" s="8">
        <v>-443946</v>
      </c>
    </row>
    <row r="68" spans="1:10" ht="12.5" x14ac:dyDescent="0.25">
      <c r="A68" s="33"/>
      <c r="B68" s="33"/>
      <c r="C68" s="33"/>
      <c r="D68" s="33"/>
      <c r="E68" s="7" t="s">
        <v>26</v>
      </c>
      <c r="F68" s="8">
        <v>-443946</v>
      </c>
      <c r="G68" s="8">
        <v>0</v>
      </c>
      <c r="H68" s="8">
        <v>-443946</v>
      </c>
    </row>
    <row r="69" spans="1:10" ht="12.5" x14ac:dyDescent="0.25">
      <c r="A69" s="33"/>
      <c r="B69" s="33"/>
      <c r="C69" s="33"/>
      <c r="D69" s="33"/>
      <c r="E69" s="7" t="s">
        <v>27</v>
      </c>
      <c r="F69" s="8">
        <v>-443946</v>
      </c>
      <c r="G69" s="8">
        <v>0</v>
      </c>
      <c r="H69" s="8">
        <v>-443946</v>
      </c>
    </row>
    <row r="70" spans="1:10" ht="12.5" x14ac:dyDescent="0.25">
      <c r="A70" s="33"/>
      <c r="B70" s="33"/>
      <c r="C70" s="33"/>
      <c r="D70" s="34"/>
      <c r="E70" s="7" t="s">
        <v>28</v>
      </c>
      <c r="F70" s="8">
        <v>-443946</v>
      </c>
      <c r="G70" s="8">
        <v>0</v>
      </c>
      <c r="H70" s="8">
        <v>-443946</v>
      </c>
    </row>
    <row r="71" spans="1:10" ht="12.5" x14ac:dyDescent="0.25">
      <c r="A71" s="33"/>
      <c r="B71" s="33"/>
      <c r="C71" s="34"/>
      <c r="D71" s="35" t="s">
        <v>41</v>
      </c>
      <c r="E71" s="36"/>
      <c r="F71" s="9"/>
      <c r="G71" s="10">
        <v>-443946</v>
      </c>
      <c r="H71" s="9"/>
    </row>
    <row r="72" spans="1:10" ht="12.5" x14ac:dyDescent="0.25">
      <c r="A72" s="34"/>
      <c r="B72" s="34"/>
      <c r="C72" s="37" t="s">
        <v>42</v>
      </c>
      <c r="D72" s="40"/>
      <c r="E72" s="41"/>
      <c r="F72" s="13"/>
      <c r="G72" s="12">
        <v>-443946</v>
      </c>
      <c r="H72" s="13"/>
    </row>
    <row r="73" spans="1:10" ht="12.5" x14ac:dyDescent="0.25">
      <c r="A73" s="37" t="s">
        <v>43</v>
      </c>
      <c r="B73" s="40"/>
      <c r="C73" s="40"/>
      <c r="D73" s="40"/>
      <c r="E73" s="41"/>
      <c r="F73" s="13"/>
      <c r="G73" s="12">
        <v>-443946</v>
      </c>
      <c r="H73" s="13"/>
    </row>
    <row r="74" spans="1:10" ht="12.5" x14ac:dyDescent="0.25">
      <c r="A74" s="42" t="s">
        <v>44</v>
      </c>
      <c r="B74" s="43"/>
      <c r="C74" s="43"/>
      <c r="D74" s="43"/>
      <c r="E74" s="44"/>
      <c r="F74" s="14"/>
      <c r="G74" s="15">
        <v>249054</v>
      </c>
      <c r="H74" s="14"/>
    </row>
    <row r="75" spans="1:10" ht="12.5" x14ac:dyDescent="0.25">
      <c r="A75" s="1" t="s">
        <v>45</v>
      </c>
      <c r="B75" s="27"/>
      <c r="C75" s="27"/>
      <c r="D75" s="27"/>
      <c r="E75" s="27"/>
      <c r="F75" s="27"/>
      <c r="G75" s="30" t="s">
        <v>46</v>
      </c>
      <c r="H75" s="27"/>
      <c r="I75" s="27"/>
      <c r="J75" s="27"/>
    </row>
    <row r="76" spans="1:10" ht="12.75" customHeight="1" x14ac:dyDescent="0.25"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12.75" customHeight="1" x14ac:dyDescent="0.25">
      <c r="B77" s="27"/>
      <c r="C77" s="27"/>
      <c r="D77" s="27"/>
      <c r="E77" s="27"/>
      <c r="F77" s="27"/>
      <c r="G77" s="27"/>
      <c r="H77" s="27"/>
      <c r="I77" s="27"/>
      <c r="J77" s="27"/>
    </row>
    <row r="78" spans="1:10" ht="12.5" x14ac:dyDescent="0.25">
      <c r="A78" s="16" t="s">
        <v>47</v>
      </c>
      <c r="B78" s="27"/>
      <c r="C78" s="27"/>
      <c r="D78" s="27"/>
      <c r="E78" s="27"/>
      <c r="F78" s="27"/>
      <c r="G78" s="27"/>
      <c r="H78" s="27"/>
      <c r="I78" s="27"/>
      <c r="J78" s="27"/>
    </row>
  </sheetData>
  <mergeCells count="46">
    <mergeCell ref="B77:F77"/>
    <mergeCell ref="G77:J77"/>
    <mergeCell ref="B78:F78"/>
    <mergeCell ref="G78:J78"/>
    <mergeCell ref="A73:E73"/>
    <mergeCell ref="A74:E74"/>
    <mergeCell ref="B75:F75"/>
    <mergeCell ref="G75:J75"/>
    <mergeCell ref="B76:F76"/>
    <mergeCell ref="G76:J76"/>
    <mergeCell ref="A58:E58"/>
    <mergeCell ref="A59:A72"/>
    <mergeCell ref="B59:B72"/>
    <mergeCell ref="C59:C71"/>
    <mergeCell ref="D59:D70"/>
    <mergeCell ref="D71:E71"/>
    <mergeCell ref="C72:E72"/>
    <mergeCell ref="A43:E43"/>
    <mergeCell ref="A44:A57"/>
    <mergeCell ref="B44:B57"/>
    <mergeCell ref="C44:C56"/>
    <mergeCell ref="D44:D55"/>
    <mergeCell ref="D56:E56"/>
    <mergeCell ref="C57:E57"/>
    <mergeCell ref="A15:A42"/>
    <mergeCell ref="B15:B42"/>
    <mergeCell ref="C15:C27"/>
    <mergeCell ref="D15:D26"/>
    <mergeCell ref="D27:E27"/>
    <mergeCell ref="C28:E28"/>
    <mergeCell ref="C29:C41"/>
    <mergeCell ref="D29:D40"/>
    <mergeCell ref="D41:E41"/>
    <mergeCell ref="C42:E42"/>
    <mergeCell ref="A12:D12"/>
    <mergeCell ref="E12:F12"/>
    <mergeCell ref="G12:J12"/>
    <mergeCell ref="A13:D13"/>
    <mergeCell ref="E13:F13"/>
    <mergeCell ref="G13:J13"/>
    <mergeCell ref="A10:D10"/>
    <mergeCell ref="E10:F10"/>
    <mergeCell ref="G10:J10"/>
    <mergeCell ref="A11:D11"/>
    <mergeCell ref="E11:F11"/>
    <mergeCell ref="G11:J11"/>
  </mergeCells>
  <pageMargins left="0.7" right="0.7" top="0.75" bottom="0.75" header="0.3" footer="0.3"/>
  <pageSetup scale="72" orientation="portrait" r:id="rId1"/>
  <headerFooter scaleWithDoc="0">
    <oddFooter>&amp;C&amp;A</oddFooter>
  </headerFooter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opLeftCell="B1" zoomScaleNormal="100" workbookViewId="0">
      <selection activeCell="K1" sqref="K1:K1048576"/>
    </sheetView>
  </sheetViews>
  <sheetFormatPr defaultRowHeight="12.75" customHeight="1" x14ac:dyDescent="0.25"/>
  <cols>
    <col min="1" max="1" width="11.453125" customWidth="1"/>
    <col min="2" max="2" width="26.81640625" customWidth="1"/>
    <col min="3" max="3" width="6.1796875" customWidth="1"/>
    <col min="4" max="4" width="8.81640625" customWidth="1"/>
    <col min="5" max="5" width="13.81640625" customWidth="1"/>
    <col min="6" max="6" width="34.453125" customWidth="1"/>
    <col min="7" max="7" width="27.453125" customWidth="1"/>
    <col min="8" max="8" width="14" customWidth="1"/>
    <col min="9" max="9" width="2" customWidth="1"/>
    <col min="10" max="10" width="0.54296875" customWidth="1"/>
  </cols>
  <sheetData>
    <row r="1" spans="1:10" ht="12.7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12.7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21" customHeight="1" x14ac:dyDescent="0.25">
      <c r="A3" s="27"/>
      <c r="B3" s="27"/>
      <c r="C3" s="27"/>
      <c r="D3" s="27"/>
      <c r="E3" s="28" t="s">
        <v>48</v>
      </c>
      <c r="F3" s="27"/>
      <c r="G3" s="29" t="s">
        <v>1</v>
      </c>
      <c r="H3" s="27"/>
      <c r="I3" s="27"/>
      <c r="J3" s="27"/>
    </row>
    <row r="4" spans="1:10" ht="12.5" x14ac:dyDescent="0.25">
      <c r="A4" s="27"/>
      <c r="B4" s="27"/>
      <c r="C4" s="27"/>
      <c r="D4" s="27"/>
      <c r="E4" s="27"/>
      <c r="F4" s="27"/>
      <c r="G4" s="30" t="s">
        <v>3</v>
      </c>
      <c r="H4" s="27"/>
      <c r="I4" s="27"/>
      <c r="J4" s="27"/>
    </row>
    <row r="5" spans="1:10" ht="12.5" x14ac:dyDescent="0.25">
      <c r="A5" s="27"/>
      <c r="B5" s="27"/>
      <c r="C5" s="27"/>
      <c r="D5" s="27"/>
      <c r="E5" s="31" t="s">
        <v>49</v>
      </c>
      <c r="F5" s="27"/>
      <c r="G5" s="27"/>
      <c r="H5" s="27"/>
      <c r="I5" s="27"/>
      <c r="J5" s="27"/>
    </row>
    <row r="6" spans="1:10" ht="12.7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0" ht="12.5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50</v>
      </c>
      <c r="G7" s="4" t="s">
        <v>51</v>
      </c>
      <c r="H7" s="4" t="s">
        <v>52</v>
      </c>
    </row>
    <row r="8" spans="1:10" ht="12.5" x14ac:dyDescent="0.25">
      <c r="A8" s="32" t="s">
        <v>13</v>
      </c>
      <c r="B8" s="32" t="s">
        <v>14</v>
      </c>
      <c r="C8" s="32" t="s">
        <v>31</v>
      </c>
      <c r="D8" s="32" t="s">
        <v>16</v>
      </c>
      <c r="E8" s="5" t="s">
        <v>19</v>
      </c>
      <c r="F8" s="5" t="s">
        <v>53</v>
      </c>
      <c r="G8" s="23" t="s">
        <v>54</v>
      </c>
      <c r="H8" s="25">
        <v>441731</v>
      </c>
    </row>
    <row r="9" spans="1:10" ht="12.5" x14ac:dyDescent="0.25">
      <c r="A9" s="33"/>
      <c r="B9" s="33"/>
      <c r="C9" s="33"/>
      <c r="D9" s="33"/>
      <c r="E9" s="7" t="s">
        <v>24</v>
      </c>
      <c r="F9" s="7" t="s">
        <v>55</v>
      </c>
      <c r="G9" s="24" t="s">
        <v>56</v>
      </c>
      <c r="H9" s="26">
        <v>2215</v>
      </c>
    </row>
    <row r="10" spans="1:10" ht="12.5" x14ac:dyDescent="0.25">
      <c r="A10" s="33"/>
      <c r="B10" s="33"/>
      <c r="C10" s="33"/>
      <c r="D10" s="34"/>
      <c r="E10" s="7" t="s">
        <v>24</v>
      </c>
      <c r="F10" s="7" t="s">
        <v>55</v>
      </c>
      <c r="G10" s="7" t="s">
        <v>57</v>
      </c>
      <c r="H10" s="8">
        <v>249054</v>
      </c>
    </row>
    <row r="11" spans="1:10" ht="12.5" x14ac:dyDescent="0.25">
      <c r="A11" s="33"/>
      <c r="B11" s="33"/>
      <c r="C11" s="34"/>
      <c r="D11" s="35" t="s">
        <v>58</v>
      </c>
      <c r="E11" s="45"/>
      <c r="F11" s="45"/>
      <c r="G11" s="36"/>
      <c r="H11" s="10">
        <v>693000</v>
      </c>
    </row>
    <row r="12" spans="1:10" ht="12.5" x14ac:dyDescent="0.25">
      <c r="A12" s="34"/>
      <c r="B12" s="34"/>
      <c r="C12" s="35" t="s">
        <v>59</v>
      </c>
      <c r="D12" s="45"/>
      <c r="E12" s="45"/>
      <c r="F12" s="45"/>
      <c r="G12" s="36"/>
      <c r="H12" s="10">
        <v>693000</v>
      </c>
    </row>
    <row r="13" spans="1:10" ht="12.5" x14ac:dyDescent="0.25">
      <c r="A13" s="37" t="s">
        <v>60</v>
      </c>
      <c r="B13" s="38"/>
      <c r="C13" s="38"/>
      <c r="D13" s="38"/>
      <c r="E13" s="38"/>
      <c r="F13" s="38"/>
      <c r="G13" s="39"/>
      <c r="H13" s="12">
        <v>693000</v>
      </c>
    </row>
    <row r="14" spans="1:10" ht="12.5" x14ac:dyDescent="0.25">
      <c r="A14" s="32" t="s">
        <v>40</v>
      </c>
      <c r="B14" s="32" t="s">
        <v>36</v>
      </c>
      <c r="C14" s="32" t="s">
        <v>31</v>
      </c>
      <c r="D14" s="32" t="s">
        <v>16</v>
      </c>
      <c r="E14" s="5" t="s">
        <v>19</v>
      </c>
      <c r="F14" s="5" t="s">
        <v>53</v>
      </c>
      <c r="G14" s="23" t="s">
        <v>54</v>
      </c>
      <c r="H14" s="25">
        <v>-441731</v>
      </c>
    </row>
    <row r="15" spans="1:10" ht="12.5" x14ac:dyDescent="0.25">
      <c r="A15" s="33"/>
      <c r="B15" s="33"/>
      <c r="C15" s="33"/>
      <c r="D15" s="34"/>
      <c r="E15" s="7" t="s">
        <v>24</v>
      </c>
      <c r="F15" s="7" t="s">
        <v>55</v>
      </c>
      <c r="G15" s="24" t="s">
        <v>56</v>
      </c>
      <c r="H15" s="26">
        <v>-2215</v>
      </c>
    </row>
    <row r="16" spans="1:10" ht="12.5" x14ac:dyDescent="0.25">
      <c r="A16" s="33"/>
      <c r="B16" s="33"/>
      <c r="C16" s="34"/>
      <c r="D16" s="35" t="s">
        <v>61</v>
      </c>
      <c r="E16" s="45"/>
      <c r="F16" s="45"/>
      <c r="G16" s="36"/>
      <c r="H16" s="10">
        <v>-443946</v>
      </c>
    </row>
    <row r="17" spans="1:10" ht="12.5" x14ac:dyDescent="0.25">
      <c r="A17" s="34"/>
      <c r="B17" s="34"/>
      <c r="C17" s="35" t="s">
        <v>62</v>
      </c>
      <c r="D17" s="45"/>
      <c r="E17" s="45"/>
      <c r="F17" s="45"/>
      <c r="G17" s="36"/>
      <c r="H17" s="10">
        <v>-443946</v>
      </c>
    </row>
    <row r="18" spans="1:10" ht="12.5" x14ac:dyDescent="0.25">
      <c r="A18" s="37" t="s">
        <v>63</v>
      </c>
      <c r="B18" s="40"/>
      <c r="C18" s="40"/>
      <c r="D18" s="40"/>
      <c r="E18" s="40"/>
      <c r="F18" s="40"/>
      <c r="G18" s="41"/>
      <c r="H18" s="12">
        <v>-443946</v>
      </c>
    </row>
    <row r="19" spans="1:10" ht="12.5" x14ac:dyDescent="0.25">
      <c r="A19" s="42" t="s">
        <v>64</v>
      </c>
      <c r="B19" s="43"/>
      <c r="C19" s="43"/>
      <c r="D19" s="43"/>
      <c r="E19" s="43"/>
      <c r="F19" s="43"/>
      <c r="G19" s="44"/>
      <c r="H19" s="15">
        <v>249054</v>
      </c>
    </row>
    <row r="20" spans="1:10" ht="12.5" x14ac:dyDescent="0.25">
      <c r="A20" s="1" t="s">
        <v>65</v>
      </c>
      <c r="B20" s="27"/>
      <c r="C20" s="27"/>
      <c r="D20" s="27"/>
      <c r="E20" s="27"/>
      <c r="F20" s="27"/>
      <c r="G20" s="30" t="s">
        <v>66</v>
      </c>
      <c r="H20" s="27"/>
      <c r="I20" s="27"/>
      <c r="J20" s="27"/>
    </row>
    <row r="21" spans="1:10" ht="12.75" customHeight="1" x14ac:dyDescent="0.25"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2.75" customHeight="1" x14ac:dyDescent="0.25"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2.5" x14ac:dyDescent="0.25">
      <c r="A23" s="16" t="s">
        <v>47</v>
      </c>
      <c r="B23" s="27"/>
      <c r="C23" s="27"/>
      <c r="D23" s="27"/>
      <c r="E23" s="27"/>
      <c r="F23" s="27"/>
      <c r="G23" s="27"/>
      <c r="H23" s="27"/>
      <c r="I23" s="27"/>
      <c r="J23" s="27"/>
    </row>
  </sheetData>
  <mergeCells count="35">
    <mergeCell ref="B22:F22"/>
    <mergeCell ref="G22:J22"/>
    <mergeCell ref="B23:F23"/>
    <mergeCell ref="G23:J23"/>
    <mergeCell ref="A18:G18"/>
    <mergeCell ref="A19:G19"/>
    <mergeCell ref="B20:F20"/>
    <mergeCell ref="G20:J20"/>
    <mergeCell ref="B21:F21"/>
    <mergeCell ref="G21:J21"/>
    <mergeCell ref="A13:G13"/>
    <mergeCell ref="A14:A17"/>
    <mergeCell ref="B14:B17"/>
    <mergeCell ref="C14:C16"/>
    <mergeCell ref="D14:D15"/>
    <mergeCell ref="D16:G16"/>
    <mergeCell ref="C17:G17"/>
    <mergeCell ref="A8:A12"/>
    <mergeCell ref="B8:B12"/>
    <mergeCell ref="C8:C11"/>
    <mergeCell ref="D8:D10"/>
    <mergeCell ref="D11:G11"/>
    <mergeCell ref="C12:G12"/>
    <mergeCell ref="A5:D5"/>
    <mergeCell ref="E5:F5"/>
    <mergeCell ref="G5:J5"/>
    <mergeCell ref="A6:D6"/>
    <mergeCell ref="E6:F6"/>
    <mergeCell ref="G6:J6"/>
    <mergeCell ref="A3:D3"/>
    <mergeCell ref="E3:F3"/>
    <mergeCell ref="G3:J3"/>
    <mergeCell ref="A4:D4"/>
    <mergeCell ref="E4:F4"/>
    <mergeCell ref="G4:J4"/>
  </mergeCells>
  <pageMargins left="0.7" right="0.7" top="0.75" bottom="0.75" header="0.3" footer="0.3"/>
  <pageSetup scale="87" orientation="landscape" r:id="rId1"/>
  <headerFooter scaleWithDoc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sqref="A1:B1"/>
    </sheetView>
  </sheetViews>
  <sheetFormatPr defaultRowHeight="12.75" customHeight="1" x14ac:dyDescent="0.25"/>
  <cols>
    <col min="1" max="1" width="129" bestFit="1" customWidth="1"/>
    <col min="2" max="2" width="2.453125" bestFit="1" customWidth="1"/>
    <col min="3" max="3" width="13.7265625" bestFit="1" customWidth="1"/>
    <col min="4" max="4" width="45.453125" bestFit="1" customWidth="1"/>
  </cols>
  <sheetData>
    <row r="1" spans="1:4" ht="12.75" customHeight="1" x14ac:dyDescent="0.25">
      <c r="A1" s="30" t="s">
        <v>67</v>
      </c>
      <c r="B1" s="27"/>
    </row>
    <row r="2" spans="1:4" ht="12.75" customHeight="1" x14ac:dyDescent="0.25">
      <c r="A2" s="27"/>
      <c r="B2" s="27"/>
    </row>
    <row r="3" spans="1:4" ht="12.75" customHeight="1" x14ac:dyDescent="0.25">
      <c r="A3" s="27"/>
      <c r="B3" s="27"/>
    </row>
    <row r="4" spans="1:4" ht="12.75" customHeight="1" x14ac:dyDescent="0.25">
      <c r="A4" s="27"/>
      <c r="B4" s="27"/>
    </row>
    <row r="5" spans="1:4" ht="12.75" customHeight="1" x14ac:dyDescent="0.25">
      <c r="A5" s="27"/>
      <c r="B5" s="27"/>
    </row>
    <row r="6" spans="1:4" ht="12.75" customHeight="1" x14ac:dyDescent="0.25">
      <c r="A6" s="27"/>
      <c r="B6" s="27"/>
    </row>
    <row r="7" spans="1:4" ht="12.75" customHeight="1" x14ac:dyDescent="0.25">
      <c r="A7" s="27"/>
      <c r="B7" s="27"/>
    </row>
    <row r="8" spans="1:4" ht="12.75" customHeight="1" x14ac:dyDescent="0.25">
      <c r="A8" s="27"/>
      <c r="B8" s="27"/>
    </row>
    <row r="9" spans="1:4" ht="12.75" customHeight="1" x14ac:dyDescent="0.25">
      <c r="A9" s="2" t="s">
        <v>68</v>
      </c>
      <c r="B9" s="1" t="s">
        <v>69</v>
      </c>
    </row>
    <row r="10" spans="1:4" ht="12.75" customHeight="1" x14ac:dyDescent="0.25">
      <c r="A10" s="30" t="s">
        <v>70</v>
      </c>
      <c r="B10" s="27"/>
      <c r="C10" s="3" t="s">
        <v>71</v>
      </c>
      <c r="D10" s="1" t="s">
        <v>72</v>
      </c>
    </row>
    <row r="11" spans="1:4" ht="12.75" customHeight="1" x14ac:dyDescent="0.25">
      <c r="A11" s="30" t="s">
        <v>73</v>
      </c>
      <c r="B11" s="27"/>
      <c r="D11" s="1" t="s">
        <v>74</v>
      </c>
    </row>
    <row r="12" spans="1:4" ht="12.75" customHeight="1" x14ac:dyDescent="0.25">
      <c r="A12" s="30" t="s">
        <v>75</v>
      </c>
      <c r="B12" s="27"/>
      <c r="D12" s="1" t="s">
        <v>76</v>
      </c>
    </row>
    <row r="13" spans="1:4" ht="12.75" customHeight="1" x14ac:dyDescent="0.25">
      <c r="A13" s="16" t="s">
        <v>47</v>
      </c>
      <c r="C13" s="3" t="s">
        <v>77</v>
      </c>
      <c r="D13" s="1" t="s">
        <v>78</v>
      </c>
    </row>
    <row r="14" spans="1:4" ht="12.75" customHeight="1" x14ac:dyDescent="0.25">
      <c r="A14" s="46" t="s">
        <v>79</v>
      </c>
    </row>
    <row r="15" spans="1:4" ht="12.75" customHeight="1" x14ac:dyDescent="0.25">
      <c r="A15" s="27"/>
    </row>
  </sheetData>
  <mergeCells count="12">
    <mergeCell ref="A12:B12"/>
    <mergeCell ref="A14:A15"/>
    <mergeCell ref="A6:B6"/>
    <mergeCell ref="A7:B7"/>
    <mergeCell ref="A8:B8"/>
    <mergeCell ref="A10:B10"/>
    <mergeCell ref="A11:B11"/>
    <mergeCell ref="A1:B1"/>
    <mergeCell ref="A2:B2"/>
    <mergeCell ref="A3:B3"/>
    <mergeCell ref="A4:B4"/>
    <mergeCell ref="A5:B5"/>
  </mergeCells>
  <hyperlinks>
    <hyperlink ref="A9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5E7094E-6363-4BFD-B9BC-F3A0464D3E39}"/>
</file>

<file path=customXml/itemProps2.xml><?xml version="1.0" encoding="utf-8"?>
<ds:datastoreItem xmlns:ds="http://schemas.openxmlformats.org/officeDocument/2006/customXml" ds:itemID="{70904DC0-EF41-44E5-8E53-E81C9B87FACC}"/>
</file>

<file path=customXml/itemProps3.xml><?xml version="1.0" encoding="utf-8"?>
<ds:datastoreItem xmlns:ds="http://schemas.openxmlformats.org/officeDocument/2006/customXml" ds:itemID="{AAB4222C-8838-4643-A4F0-294E18B20234}"/>
</file>

<file path=customXml/itemProps4.xml><?xml version="1.0" encoding="utf-8"?>
<ds:datastoreItem xmlns:ds="http://schemas.openxmlformats.org/officeDocument/2006/customXml" ds:itemID="{6C1B80D4-1F1F-4E23-8732-9F1DFEB61F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GL Balances</vt:lpstr>
      <vt:lpstr>Transaction Detail</vt:lpstr>
      <vt:lpstr>Report Footer</vt:lpstr>
      <vt:lpstr>'GL Balances'!Print_Area</vt:lpstr>
      <vt:lpstr>'Transaction Detail'!Print_Area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Knox, Tara</dc:creator>
  <cp:lastModifiedBy>Anderson, Joel</cp:lastModifiedBy>
  <cp:lastPrinted>2020-04-27T21:45:15Z</cp:lastPrinted>
  <dcterms:created xsi:type="dcterms:W3CDTF">2020-04-15T19:19:05Z</dcterms:created>
  <dcterms:modified xsi:type="dcterms:W3CDTF">2020-04-27T21:45:54Z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