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urrent v. Proposed Rat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<sst xmlns="http://schemas.openxmlformats.org/spreadsheetml/2006/main" count="116" uniqueCount="79">
  <si>
    <t>Basic One Party Measured</t>
  </si>
  <si>
    <t>Premium Foreign Company</t>
  </si>
  <si>
    <t xml:space="preserve">Premium Foreign Exchange </t>
  </si>
  <si>
    <t>Local Package Extra</t>
  </si>
  <si>
    <t xml:space="preserve">Local Package </t>
  </si>
  <si>
    <t>Current</t>
  </si>
  <si>
    <t>Proposed</t>
  </si>
  <si>
    <t>Rate</t>
  </si>
  <si>
    <t>Premium One Party Flat</t>
  </si>
  <si>
    <t>Business Trunk</t>
  </si>
  <si>
    <t>Basic Trunk - PBX - Two-Way</t>
  </si>
  <si>
    <t>Basic Trunk - Key</t>
  </si>
  <si>
    <t>Premium Trunk - PBX</t>
  </si>
  <si>
    <t>Premium Trunk - PBX Foreign Company</t>
  </si>
  <si>
    <t>Premium Trunk - PBX Foreign Exchange</t>
  </si>
  <si>
    <t>Premium Trunk - Key System</t>
  </si>
  <si>
    <t>Premium Trunk - Key System - FX</t>
  </si>
  <si>
    <t>Premium Trunk - PBX - DID</t>
  </si>
  <si>
    <t>Premium Trunk - PBX - DOD</t>
  </si>
  <si>
    <t>Premium Trunk - Key System - FCO</t>
  </si>
  <si>
    <t>Special Transport (Per Mile)</t>
  </si>
  <si>
    <t>Special Access Line Two-Wire</t>
  </si>
  <si>
    <t>Special Access Line Four-Wire</t>
  </si>
  <si>
    <t>Special Transport - All Speeds</t>
  </si>
  <si>
    <t>Special Access Lines - All Speeds</t>
  </si>
  <si>
    <t>DS1 Special Access Line - 1st System</t>
  </si>
  <si>
    <t>DS1 Special Access Line - Addl System</t>
  </si>
  <si>
    <t xml:space="preserve">Premium Plus Measured </t>
  </si>
  <si>
    <t xml:space="preserve">Premium Plus Flat </t>
  </si>
  <si>
    <t xml:space="preserve">Business One Party </t>
  </si>
  <si>
    <t xml:space="preserve">Premium Plus Trunk - Flat </t>
  </si>
  <si>
    <t xml:space="preserve">Premium Plus Trunk - Measured </t>
  </si>
  <si>
    <t>Special Access</t>
  </si>
  <si>
    <t>Voiceband Facilities</t>
  </si>
  <si>
    <t>Digital Data Services (DDS)</t>
  </si>
  <si>
    <t>High Capacity DS1</t>
  </si>
  <si>
    <t>Late Payment Charge</t>
  </si>
  <si>
    <t>n/a</t>
  </si>
  <si>
    <t>$5 or 1.5%, whichever is greater</t>
  </si>
  <si>
    <t xml:space="preserve">Residential </t>
  </si>
  <si>
    <t>Business</t>
  </si>
  <si>
    <t>Directory Assistance</t>
  </si>
  <si>
    <t>Residential</t>
  </si>
  <si>
    <t>Remote Call Forwarding</t>
  </si>
  <si>
    <t>Call</t>
  </si>
  <si>
    <t>Allow</t>
  </si>
  <si>
    <t xml:space="preserve">Present </t>
  </si>
  <si>
    <t xml:space="preserve">Proposed </t>
  </si>
  <si>
    <t>Individual Features</t>
  </si>
  <si>
    <t>Call Waiting/Cancel Call Waiting</t>
  </si>
  <si>
    <t>Call Forwarding</t>
  </si>
  <si>
    <t>3-Way Calling</t>
  </si>
  <si>
    <t>Speed Dialing 8</t>
  </si>
  <si>
    <t>Speed Dialing 30</t>
  </si>
  <si>
    <t>Call Block</t>
  </si>
  <si>
    <t>Priority Call - VIP Alert</t>
  </si>
  <si>
    <t xml:space="preserve">Call Trace PPU </t>
  </si>
  <si>
    <t>Packages</t>
  </si>
  <si>
    <t>Big Deal Option A</t>
  </si>
  <si>
    <t>Big Deal Option B</t>
  </si>
  <si>
    <t>GTE Basic Pack</t>
  </si>
  <si>
    <t>GTE Complete Pack</t>
  </si>
  <si>
    <t>Package Discounts</t>
  </si>
  <si>
    <t>Flexible Package</t>
  </si>
  <si>
    <t>Custom Calling Features</t>
  </si>
  <si>
    <t>RESIDENTIAL</t>
  </si>
  <si>
    <t>BUSINESS</t>
  </si>
  <si>
    <t>Directory Listings</t>
  </si>
  <si>
    <t>Nonpublished</t>
  </si>
  <si>
    <t>Additional Listing</t>
  </si>
  <si>
    <t>Non Listing</t>
  </si>
  <si>
    <t>Summary of Current vs. Proposed Rates</t>
  </si>
  <si>
    <t>Verizon Northwest Inc.</t>
  </si>
  <si>
    <t>State of Washington</t>
  </si>
  <si>
    <t xml:space="preserve">Business </t>
  </si>
  <si>
    <t>Custom Calling Features Cont'd</t>
  </si>
  <si>
    <t>%</t>
  </si>
  <si>
    <t>Increase</t>
  </si>
  <si>
    <t>Attachment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</si>
</sst>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_(* #,##0_);_(* \(#,##0\);_(* &quot;-&quot;??_);_(@_)"/>
    <numFmt numFmtId="167" formatCode="&quot;$&quot;#,##0.00;[Red]&quot;$&quot;#,##0.00"/>
    <numFmt numFmtId="168" formatCode="0.0%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sz val="12"/>
      <color indexed="59"/>
      <name val="Arial"/>
      <family val="2"/>
    </font>
    <font>
      <sz val="10"/>
      <color indexed="5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7" fontId="6" fillId="0" borderId="0" xfId="17" applyNumberFormat="1" applyFont="1" applyBorder="1" applyAlignment="1">
      <alignment/>
    </xf>
    <xf numFmtId="2" fontId="4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7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164" fontId="6" fillId="0" borderId="0" xfId="17" applyNumberFormat="1" applyFont="1" applyAlignment="1">
      <alignment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9" fontId="6" fillId="0" borderId="0" xfId="19" applyFont="1" applyAlignment="1">
      <alignment/>
    </xf>
    <xf numFmtId="4" fontId="4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view="pageBreakPreview" zoomScale="60" workbookViewId="0" topLeftCell="A1">
      <selection activeCell="D1" sqref="D1"/>
    </sheetView>
  </sheetViews>
  <sheetFormatPr defaultColWidth="9.140625" defaultRowHeight="12.75"/>
  <cols>
    <col min="1" max="1" width="50.00390625" style="0" customWidth="1"/>
    <col min="2" max="2" width="11.140625" style="24" customWidth="1"/>
    <col min="3" max="3" width="11.7109375" style="24" customWidth="1"/>
    <col min="4" max="4" width="13.7109375" style="38" customWidth="1"/>
  </cols>
  <sheetData>
    <row r="1" ht="12.75">
      <c r="D1" s="40" t="s">
        <v>78</v>
      </c>
    </row>
    <row r="3" ht="15.75">
      <c r="A3" s="1" t="s">
        <v>72</v>
      </c>
    </row>
    <row r="4" ht="15.75">
      <c r="A4" s="1" t="s">
        <v>73</v>
      </c>
    </row>
    <row r="5" spans="1:4" ht="15.75">
      <c r="A5" s="14" t="s">
        <v>71</v>
      </c>
      <c r="B5" s="15"/>
      <c r="C5" s="15"/>
      <c r="D5" s="2"/>
    </row>
    <row r="6" spans="1:4" ht="15.75">
      <c r="A6" s="2"/>
      <c r="B6" s="15"/>
      <c r="C6" s="15"/>
      <c r="D6" s="2"/>
    </row>
    <row r="7" spans="2:4" ht="15.75">
      <c r="B7" s="15"/>
      <c r="C7" s="15"/>
      <c r="D7" s="2"/>
    </row>
    <row r="8" spans="1:4" ht="15.75">
      <c r="A8" s="3"/>
      <c r="B8" s="15" t="s">
        <v>5</v>
      </c>
      <c r="C8" s="15" t="s">
        <v>6</v>
      </c>
      <c r="D8" s="2" t="s">
        <v>76</v>
      </c>
    </row>
    <row r="9" spans="1:4" ht="15.75">
      <c r="A9" s="2" t="s">
        <v>39</v>
      </c>
      <c r="B9" s="16" t="s">
        <v>7</v>
      </c>
      <c r="C9" s="16" t="s">
        <v>7</v>
      </c>
      <c r="D9" s="4" t="s">
        <v>77</v>
      </c>
    </row>
    <row r="10" spans="1:4" ht="15.75">
      <c r="A10" s="3"/>
      <c r="B10" s="15"/>
      <c r="C10" s="15"/>
      <c r="D10" s="7"/>
    </row>
    <row r="11" spans="1:4" ht="15.75">
      <c r="A11" s="1" t="s">
        <v>8</v>
      </c>
      <c r="B11" s="17">
        <v>13</v>
      </c>
      <c r="C11" s="17">
        <v>22.8</v>
      </c>
      <c r="D11" s="39">
        <f aca="true" t="shared" si="0" ref="D11:D61">SUM(C11-B11)/B11</f>
        <v>0.7538461538461539</v>
      </c>
    </row>
    <row r="12" spans="1:4" ht="15.75">
      <c r="A12" s="1" t="s">
        <v>1</v>
      </c>
      <c r="B12" s="17">
        <v>13</v>
      </c>
      <c r="C12" s="17">
        <v>22.8</v>
      </c>
      <c r="D12" s="39">
        <f t="shared" si="0"/>
        <v>0.7538461538461539</v>
      </c>
    </row>
    <row r="13" spans="1:4" ht="15.75">
      <c r="A13" s="1" t="s">
        <v>2</v>
      </c>
      <c r="B13" s="17">
        <v>13</v>
      </c>
      <c r="C13" s="17">
        <v>22.8</v>
      </c>
      <c r="D13" s="39">
        <f t="shared" si="0"/>
        <v>0.7538461538461539</v>
      </c>
    </row>
    <row r="14" spans="1:4" ht="15.75">
      <c r="A14" s="1"/>
      <c r="B14" s="17"/>
      <c r="C14" s="17"/>
      <c r="D14" s="39"/>
    </row>
    <row r="15" spans="1:4" ht="15.75">
      <c r="A15" s="1" t="s">
        <v>28</v>
      </c>
      <c r="B15" s="17">
        <v>13</v>
      </c>
      <c r="C15" s="17">
        <v>22.8</v>
      </c>
      <c r="D15" s="39">
        <f t="shared" si="0"/>
        <v>0.7538461538461539</v>
      </c>
    </row>
    <row r="16" spans="1:4" ht="15.75">
      <c r="A16" s="1" t="s">
        <v>27</v>
      </c>
      <c r="B16" s="17">
        <v>13</v>
      </c>
      <c r="C16" s="17">
        <v>22.8</v>
      </c>
      <c r="D16" s="39">
        <f t="shared" si="0"/>
        <v>0.7538461538461539</v>
      </c>
    </row>
    <row r="17" spans="1:4" ht="15.75">
      <c r="A17" s="1"/>
      <c r="B17" s="17"/>
      <c r="C17" s="17"/>
      <c r="D17" s="39"/>
    </row>
    <row r="18" spans="1:4" ht="15.75">
      <c r="A18" s="1" t="s">
        <v>3</v>
      </c>
      <c r="B18" s="17">
        <v>28.95</v>
      </c>
      <c r="C18" s="17">
        <v>33.95</v>
      </c>
      <c r="D18" s="39">
        <f t="shared" si="0"/>
        <v>0.17271157167530238</v>
      </c>
    </row>
    <row r="19" spans="1:4" ht="15.75">
      <c r="A19" s="1" t="s">
        <v>4</v>
      </c>
      <c r="B19" s="17">
        <v>25.95</v>
      </c>
      <c r="C19" s="17">
        <v>30.95</v>
      </c>
      <c r="D19" s="39">
        <f t="shared" si="0"/>
        <v>0.1926782273603083</v>
      </c>
    </row>
    <row r="20" spans="1:4" ht="15.75">
      <c r="A20" s="1"/>
      <c r="B20" s="17"/>
      <c r="C20" s="17"/>
      <c r="D20" s="39"/>
    </row>
    <row r="21" spans="1:4" ht="15.75">
      <c r="A21" s="1" t="s">
        <v>0</v>
      </c>
      <c r="B21" s="17">
        <v>7.25</v>
      </c>
      <c r="C21" s="17">
        <v>17.05</v>
      </c>
      <c r="D21" s="39">
        <f>SUM(C21-B21)/B21</f>
        <v>1.3517241379310345</v>
      </c>
    </row>
    <row r="22" spans="1:4" ht="15.75">
      <c r="A22" s="5"/>
      <c r="B22" s="18"/>
      <c r="C22" s="18"/>
      <c r="D22" s="39"/>
    </row>
    <row r="23" spans="1:4" ht="15.75">
      <c r="A23" s="8" t="s">
        <v>74</v>
      </c>
      <c r="B23" s="18"/>
      <c r="C23" s="18"/>
      <c r="D23" s="39"/>
    </row>
    <row r="24" spans="1:4" ht="15.75">
      <c r="A24" s="8"/>
      <c r="B24" s="18"/>
      <c r="C24" s="18"/>
      <c r="D24" s="39"/>
    </row>
    <row r="25" spans="1:4" ht="15.75">
      <c r="A25" s="9" t="s">
        <v>29</v>
      </c>
      <c r="B25" s="18"/>
      <c r="C25" s="18"/>
      <c r="D25" s="39"/>
    </row>
    <row r="26" spans="1:4" ht="15.75">
      <c r="A26" s="5" t="s">
        <v>0</v>
      </c>
      <c r="B26" s="18">
        <v>17.7</v>
      </c>
      <c r="C26" s="18">
        <v>27.5</v>
      </c>
      <c r="D26" s="39">
        <f t="shared" si="0"/>
        <v>0.5536723163841809</v>
      </c>
    </row>
    <row r="27" spans="1:4" ht="15.75">
      <c r="A27" s="5" t="s">
        <v>8</v>
      </c>
      <c r="B27" s="18">
        <v>29.7</v>
      </c>
      <c r="C27" s="18">
        <v>39.5</v>
      </c>
      <c r="D27" s="39">
        <f t="shared" si="0"/>
        <v>0.32996632996633</v>
      </c>
    </row>
    <row r="28" spans="1:4" ht="15.75">
      <c r="A28" s="5" t="s">
        <v>1</v>
      </c>
      <c r="B28" s="18">
        <v>29.7</v>
      </c>
      <c r="C28" s="18">
        <v>39.5</v>
      </c>
      <c r="D28" s="39">
        <f t="shared" si="0"/>
        <v>0.32996632996633</v>
      </c>
    </row>
    <row r="29" spans="1:4" ht="15.75">
      <c r="A29" s="5" t="s">
        <v>2</v>
      </c>
      <c r="B29" s="18">
        <v>29.7</v>
      </c>
      <c r="C29" s="18">
        <v>39.5</v>
      </c>
      <c r="D29" s="39">
        <f t="shared" si="0"/>
        <v>0.32996632996633</v>
      </c>
    </row>
    <row r="30" spans="1:4" ht="15.75">
      <c r="A30" s="1" t="s">
        <v>28</v>
      </c>
      <c r="B30" s="18">
        <v>29.7</v>
      </c>
      <c r="C30" s="18">
        <v>39.5</v>
      </c>
      <c r="D30" s="39">
        <f t="shared" si="0"/>
        <v>0.32996632996633</v>
      </c>
    </row>
    <row r="31" spans="1:4" ht="15.75">
      <c r="A31" s="1" t="s">
        <v>27</v>
      </c>
      <c r="B31" s="18">
        <v>29.7</v>
      </c>
      <c r="C31" s="18">
        <v>39.5</v>
      </c>
      <c r="D31" s="39">
        <f t="shared" si="0"/>
        <v>0.32996632996633</v>
      </c>
    </row>
    <row r="32" spans="1:4" ht="15.75">
      <c r="A32" s="1"/>
      <c r="B32" s="18"/>
      <c r="C32" s="18"/>
      <c r="D32" s="39"/>
    </row>
    <row r="33" spans="1:4" ht="15.75">
      <c r="A33" s="10" t="s">
        <v>9</v>
      </c>
      <c r="B33" s="18"/>
      <c r="C33" s="18"/>
      <c r="D33" s="39"/>
    </row>
    <row r="34" spans="1:4" ht="15.75">
      <c r="A34" s="5" t="s">
        <v>10</v>
      </c>
      <c r="B34" s="18">
        <v>24.7</v>
      </c>
      <c r="C34" s="18">
        <v>34.5</v>
      </c>
      <c r="D34" s="39">
        <f t="shared" si="0"/>
        <v>0.3967611336032389</v>
      </c>
    </row>
    <row r="35" spans="1:4" ht="15.75">
      <c r="A35" s="5" t="s">
        <v>11</v>
      </c>
      <c r="B35" s="18">
        <v>24.7</v>
      </c>
      <c r="C35" s="18">
        <v>34.5</v>
      </c>
      <c r="D35" s="39">
        <f t="shared" si="0"/>
        <v>0.3967611336032389</v>
      </c>
    </row>
    <row r="36" spans="1:4" ht="15.75">
      <c r="A36" s="5" t="s">
        <v>12</v>
      </c>
      <c r="B36" s="18">
        <v>34.7</v>
      </c>
      <c r="C36" s="18">
        <v>44.5</v>
      </c>
      <c r="D36" s="39">
        <f t="shared" si="0"/>
        <v>0.2824207492795388</v>
      </c>
    </row>
    <row r="37" spans="1:4" ht="15.75">
      <c r="A37" s="5" t="s">
        <v>13</v>
      </c>
      <c r="B37" s="18">
        <v>34.7</v>
      </c>
      <c r="C37" s="18">
        <v>44.5</v>
      </c>
      <c r="D37" s="39">
        <f t="shared" si="0"/>
        <v>0.2824207492795388</v>
      </c>
    </row>
    <row r="38" spans="1:4" ht="15.75">
      <c r="A38" s="5" t="s">
        <v>14</v>
      </c>
      <c r="B38" s="18">
        <v>34.7</v>
      </c>
      <c r="C38" s="18">
        <v>44.5</v>
      </c>
      <c r="D38" s="39">
        <f t="shared" si="0"/>
        <v>0.2824207492795388</v>
      </c>
    </row>
    <row r="39" spans="1:4" ht="15.75">
      <c r="A39" s="5" t="s">
        <v>15</v>
      </c>
      <c r="B39" s="18">
        <v>34.7</v>
      </c>
      <c r="C39" s="18">
        <v>44.5</v>
      </c>
      <c r="D39" s="39">
        <f t="shared" si="0"/>
        <v>0.2824207492795388</v>
      </c>
    </row>
    <row r="40" spans="1:4" ht="15.75">
      <c r="A40" s="5" t="s">
        <v>16</v>
      </c>
      <c r="B40" s="18">
        <v>34.7</v>
      </c>
      <c r="C40" s="18">
        <v>44.5</v>
      </c>
      <c r="D40" s="39">
        <f t="shared" si="0"/>
        <v>0.2824207492795388</v>
      </c>
    </row>
    <row r="41" spans="1:4" ht="15.75">
      <c r="A41" s="5" t="s">
        <v>17</v>
      </c>
      <c r="B41" s="18">
        <v>34.7</v>
      </c>
      <c r="C41" s="18">
        <v>44.5</v>
      </c>
      <c r="D41" s="39">
        <f t="shared" si="0"/>
        <v>0.2824207492795388</v>
      </c>
    </row>
    <row r="42" spans="1:4" ht="15.75">
      <c r="A42" s="5" t="s">
        <v>18</v>
      </c>
      <c r="B42" s="18">
        <v>34.7</v>
      </c>
      <c r="C42" s="18">
        <v>44.5</v>
      </c>
      <c r="D42" s="39">
        <f t="shared" si="0"/>
        <v>0.2824207492795388</v>
      </c>
    </row>
    <row r="43" spans="1:4" ht="15.75">
      <c r="A43" s="5" t="s">
        <v>19</v>
      </c>
      <c r="B43" s="18">
        <v>34.7</v>
      </c>
      <c r="C43" s="18">
        <v>44.5</v>
      </c>
      <c r="D43" s="39">
        <f t="shared" si="0"/>
        <v>0.2824207492795388</v>
      </c>
    </row>
    <row r="44" spans="1:4" ht="15.75">
      <c r="A44" s="5" t="s">
        <v>30</v>
      </c>
      <c r="B44" s="18">
        <v>34.7</v>
      </c>
      <c r="C44" s="18">
        <v>44.5</v>
      </c>
      <c r="D44" s="39">
        <f t="shared" si="0"/>
        <v>0.2824207492795388</v>
      </c>
    </row>
    <row r="45" spans="1:4" ht="15.75">
      <c r="A45" s="5" t="s">
        <v>31</v>
      </c>
      <c r="B45" s="18">
        <v>34.7</v>
      </c>
      <c r="C45" s="18">
        <v>44.5</v>
      </c>
      <c r="D45" s="39">
        <f t="shared" si="0"/>
        <v>0.2824207492795388</v>
      </c>
    </row>
    <row r="46" ht="15">
      <c r="D46" s="39"/>
    </row>
    <row r="47" ht="15">
      <c r="D47" s="39"/>
    </row>
    <row r="48" spans="1:4" ht="15.75">
      <c r="A48" s="11" t="s">
        <v>32</v>
      </c>
      <c r="B48" s="15" t="s">
        <v>5</v>
      </c>
      <c r="C48" s="15" t="s">
        <v>6</v>
      </c>
      <c r="D48" s="2" t="s">
        <v>76</v>
      </c>
    </row>
    <row r="49" spans="1:4" ht="15.75">
      <c r="A49" s="11"/>
      <c r="B49" s="16" t="s">
        <v>7</v>
      </c>
      <c r="C49" s="16" t="s">
        <v>7</v>
      </c>
      <c r="D49" s="4" t="s">
        <v>77</v>
      </c>
    </row>
    <row r="50" spans="1:4" ht="15.75">
      <c r="A50" s="13" t="s">
        <v>33</v>
      </c>
      <c r="B50" s="19"/>
      <c r="C50" s="36"/>
      <c r="D50" s="39"/>
    </row>
    <row r="51" spans="1:4" ht="15.75">
      <c r="A51" s="6" t="s">
        <v>20</v>
      </c>
      <c r="B51" s="20">
        <v>4.45</v>
      </c>
      <c r="C51" s="20">
        <v>5.56</v>
      </c>
      <c r="D51" s="39">
        <f t="shared" si="0"/>
        <v>0.24943820224719088</v>
      </c>
    </row>
    <row r="52" spans="1:4" ht="15.75">
      <c r="A52" s="6" t="s">
        <v>21</v>
      </c>
      <c r="B52" s="20">
        <v>17.5</v>
      </c>
      <c r="C52" s="20">
        <v>27.3</v>
      </c>
      <c r="D52" s="39">
        <f t="shared" si="0"/>
        <v>0.56</v>
      </c>
    </row>
    <row r="53" spans="1:4" ht="15.75">
      <c r="A53" s="12" t="s">
        <v>22</v>
      </c>
      <c r="B53" s="21">
        <v>26.5</v>
      </c>
      <c r="C53" s="20">
        <v>36.3</v>
      </c>
      <c r="D53" s="39">
        <f t="shared" si="0"/>
        <v>0.3698113207547169</v>
      </c>
    </row>
    <row r="54" spans="1:4" ht="15.75">
      <c r="A54" s="12"/>
      <c r="B54" s="21"/>
      <c r="C54" s="20"/>
      <c r="D54" s="39"/>
    </row>
    <row r="55" spans="1:4" ht="15.75">
      <c r="A55" s="10" t="s">
        <v>34</v>
      </c>
      <c r="B55" s="22"/>
      <c r="C55" s="22"/>
      <c r="D55" s="39"/>
    </row>
    <row r="56" spans="1:4" ht="15.75">
      <c r="A56" s="6" t="s">
        <v>23</v>
      </c>
      <c r="B56" s="20">
        <v>4.45</v>
      </c>
      <c r="C56" s="20">
        <v>5.56</v>
      </c>
      <c r="D56" s="39">
        <f t="shared" si="0"/>
        <v>0.24943820224719088</v>
      </c>
    </row>
    <row r="57" spans="1:4" ht="15.75">
      <c r="A57" s="6" t="s">
        <v>24</v>
      </c>
      <c r="B57" s="20">
        <v>91.54</v>
      </c>
      <c r="C57" s="20">
        <v>114.43</v>
      </c>
      <c r="D57" s="39">
        <f t="shared" si="0"/>
        <v>0.25005462093074066</v>
      </c>
    </row>
    <row r="58" spans="1:4" ht="15.75">
      <c r="A58" s="6"/>
      <c r="B58" s="20"/>
      <c r="C58" s="20"/>
      <c r="D58" s="39"/>
    </row>
    <row r="59" spans="1:4" ht="15.75">
      <c r="A59" s="10" t="s">
        <v>35</v>
      </c>
      <c r="B59" s="23"/>
      <c r="C59" s="23"/>
      <c r="D59" s="39"/>
    </row>
    <row r="60" spans="1:4" ht="15.75">
      <c r="A60" s="1" t="s">
        <v>25</v>
      </c>
      <c r="B60" s="17">
        <v>150</v>
      </c>
      <c r="C60" s="20">
        <v>187.5</v>
      </c>
      <c r="D60" s="39">
        <f t="shared" si="0"/>
        <v>0.25</v>
      </c>
    </row>
    <row r="61" spans="1:4" ht="15.75">
      <c r="A61" s="1" t="s">
        <v>26</v>
      </c>
      <c r="B61" s="17">
        <v>142.5</v>
      </c>
      <c r="C61" s="20">
        <v>178.13</v>
      </c>
      <c r="D61" s="39">
        <f t="shared" si="0"/>
        <v>0.2500350877192982</v>
      </c>
    </row>
    <row r="62" ht="15">
      <c r="D62" s="39"/>
    </row>
    <row r="63" ht="15">
      <c r="D63" s="39"/>
    </row>
    <row r="64" spans="1:4" ht="15.75">
      <c r="A64" s="2" t="s">
        <v>36</v>
      </c>
      <c r="D64" s="39"/>
    </row>
    <row r="65" ht="15">
      <c r="D65" s="39"/>
    </row>
    <row r="66" spans="1:4" ht="15.75">
      <c r="A66" s="1" t="s">
        <v>39</v>
      </c>
      <c r="B66" s="25" t="s">
        <v>37</v>
      </c>
      <c r="C66" s="30" t="s">
        <v>38</v>
      </c>
      <c r="D66" s="39"/>
    </row>
    <row r="67" spans="1:4" ht="15.75">
      <c r="A67" s="1" t="s">
        <v>40</v>
      </c>
      <c r="B67" s="25" t="s">
        <v>37</v>
      </c>
      <c r="C67" s="30" t="s">
        <v>38</v>
      </c>
      <c r="D67" s="39"/>
    </row>
    <row r="68" ht="15">
      <c r="D68" s="39"/>
    </row>
    <row r="69" spans="2:4" ht="17.25" customHeight="1">
      <c r="B69" s="26" t="s">
        <v>46</v>
      </c>
      <c r="C69" s="27" t="s">
        <v>47</v>
      </c>
      <c r="D69" s="39"/>
    </row>
    <row r="70" spans="2:4" ht="15.75">
      <c r="B70" s="27" t="s">
        <v>44</v>
      </c>
      <c r="C70" s="27" t="s">
        <v>44</v>
      </c>
      <c r="D70" s="39"/>
    </row>
    <row r="71" spans="1:4" ht="15.75">
      <c r="A71" s="2" t="s">
        <v>41</v>
      </c>
      <c r="B71" s="28" t="s">
        <v>45</v>
      </c>
      <c r="C71" s="28" t="s">
        <v>45</v>
      </c>
      <c r="D71" s="39"/>
    </row>
    <row r="72" spans="1:4" ht="15.75">
      <c r="A72" s="2"/>
      <c r="B72" s="28"/>
      <c r="C72" s="28"/>
      <c r="D72" s="39"/>
    </row>
    <row r="73" spans="1:4" ht="15.75">
      <c r="A73" s="1" t="s">
        <v>42</v>
      </c>
      <c r="B73" s="25">
        <v>2</v>
      </c>
      <c r="C73" s="25">
        <v>0</v>
      </c>
      <c r="D73" s="39"/>
    </row>
    <row r="74" spans="1:4" ht="15.75">
      <c r="A74" s="1" t="s">
        <v>40</v>
      </c>
      <c r="B74" s="25">
        <v>1</v>
      </c>
      <c r="C74" s="25">
        <v>0</v>
      </c>
      <c r="D74" s="39"/>
    </row>
    <row r="75" ht="15">
      <c r="D75" s="39"/>
    </row>
    <row r="76" spans="2:4" ht="15.75">
      <c r="B76" s="15" t="s">
        <v>5</v>
      </c>
      <c r="C76" s="15" t="s">
        <v>6</v>
      </c>
      <c r="D76" s="2" t="s">
        <v>76</v>
      </c>
    </row>
    <row r="77" spans="1:4" ht="15.75">
      <c r="A77" s="2" t="s">
        <v>43</v>
      </c>
      <c r="B77" s="16" t="s">
        <v>7</v>
      </c>
      <c r="C77" s="16" t="s">
        <v>7</v>
      </c>
      <c r="D77" s="4" t="s">
        <v>77</v>
      </c>
    </row>
    <row r="78" ht="15">
      <c r="D78" s="39"/>
    </row>
    <row r="79" spans="1:4" ht="15.75">
      <c r="A79" s="1" t="s">
        <v>42</v>
      </c>
      <c r="B79" s="29">
        <v>16</v>
      </c>
      <c r="C79" s="29">
        <v>23</v>
      </c>
      <c r="D79" s="39">
        <f aca="true" t="shared" si="1" ref="D79:D118">SUM(C79-B79)/B79</f>
        <v>0.4375</v>
      </c>
    </row>
    <row r="80" spans="1:4" ht="15.75">
      <c r="A80" s="1" t="s">
        <v>40</v>
      </c>
      <c r="B80" s="29">
        <v>16</v>
      </c>
      <c r="C80" s="29">
        <v>23</v>
      </c>
      <c r="D80" s="39">
        <f t="shared" si="1"/>
        <v>0.4375</v>
      </c>
    </row>
    <row r="81" ht="15">
      <c r="D81" s="39"/>
    </row>
    <row r="82" ht="15">
      <c r="D82" s="39"/>
    </row>
    <row r="83" spans="1:4" ht="15.75">
      <c r="A83" s="2" t="s">
        <v>64</v>
      </c>
      <c r="B83" s="30"/>
      <c r="C83" s="30"/>
      <c r="D83" s="39"/>
    </row>
    <row r="84" spans="1:4" ht="15.75">
      <c r="A84" s="2"/>
      <c r="B84" s="30"/>
      <c r="C84" s="30"/>
      <c r="D84" s="39"/>
    </row>
    <row r="85" spans="1:4" ht="15.75">
      <c r="A85" s="14" t="s">
        <v>65</v>
      </c>
      <c r="B85" s="30"/>
      <c r="C85" s="30"/>
      <c r="D85" s="39"/>
    </row>
    <row r="86" spans="1:4" ht="15.75">
      <c r="A86" s="10" t="s">
        <v>48</v>
      </c>
      <c r="B86" s="31"/>
      <c r="C86" s="31"/>
      <c r="D86" s="39"/>
    </row>
    <row r="87" spans="1:4" ht="15.75">
      <c r="A87" s="1" t="s">
        <v>49</v>
      </c>
      <c r="B87" s="32">
        <v>3.25</v>
      </c>
      <c r="C87" s="32">
        <v>5</v>
      </c>
      <c r="D87" s="39">
        <f t="shared" si="1"/>
        <v>0.5384615384615384</v>
      </c>
    </row>
    <row r="88" spans="1:4" ht="15.75">
      <c r="A88" s="1" t="s">
        <v>50</v>
      </c>
      <c r="B88" s="32">
        <v>2.8</v>
      </c>
      <c r="C88" s="32">
        <v>4</v>
      </c>
      <c r="D88" s="39">
        <f t="shared" si="1"/>
        <v>0.42857142857142866</v>
      </c>
    </row>
    <row r="89" spans="1:4" ht="15.75">
      <c r="A89" s="1" t="s">
        <v>51</v>
      </c>
      <c r="B89" s="32">
        <v>3.75</v>
      </c>
      <c r="C89" s="32">
        <v>4</v>
      </c>
      <c r="D89" s="39">
        <f t="shared" si="1"/>
        <v>0.06666666666666667</v>
      </c>
    </row>
    <row r="90" spans="1:4" ht="15.75">
      <c r="A90" s="1" t="s">
        <v>52</v>
      </c>
      <c r="B90" s="32">
        <v>2.8</v>
      </c>
      <c r="C90" s="32">
        <v>3.5</v>
      </c>
      <c r="D90" s="39">
        <f t="shared" si="1"/>
        <v>0.25000000000000006</v>
      </c>
    </row>
    <row r="91" spans="1:4" ht="15.75">
      <c r="A91" s="1" t="s">
        <v>53</v>
      </c>
      <c r="B91" s="32">
        <v>4.5</v>
      </c>
      <c r="C91" s="32">
        <v>5</v>
      </c>
      <c r="D91" s="39">
        <f t="shared" si="1"/>
        <v>0.1111111111111111</v>
      </c>
    </row>
    <row r="92" spans="1:4" ht="15.75">
      <c r="A92" s="1" t="s">
        <v>54</v>
      </c>
      <c r="B92" s="32">
        <v>3</v>
      </c>
      <c r="C92" s="32">
        <v>4</v>
      </c>
      <c r="D92" s="39">
        <f t="shared" si="1"/>
        <v>0.3333333333333333</v>
      </c>
    </row>
    <row r="93" spans="1:4" ht="15.75">
      <c r="A93" s="1" t="s">
        <v>55</v>
      </c>
      <c r="B93" s="32">
        <v>3</v>
      </c>
      <c r="C93" s="32">
        <v>4</v>
      </c>
      <c r="D93" s="39">
        <f t="shared" si="1"/>
        <v>0.3333333333333333</v>
      </c>
    </row>
    <row r="94" spans="1:4" ht="15.75">
      <c r="A94" s="1" t="s">
        <v>56</v>
      </c>
      <c r="B94" s="32">
        <v>1.5</v>
      </c>
      <c r="C94" s="32">
        <v>3</v>
      </c>
      <c r="D94" s="39">
        <f t="shared" si="1"/>
        <v>1</v>
      </c>
    </row>
    <row r="95" spans="1:4" ht="15.75">
      <c r="A95" s="1"/>
      <c r="B95" s="17"/>
      <c r="C95" s="17"/>
      <c r="D95" s="39"/>
    </row>
    <row r="96" spans="1:4" ht="15.75">
      <c r="A96" s="2" t="s">
        <v>75</v>
      </c>
      <c r="B96" s="15" t="s">
        <v>5</v>
      </c>
      <c r="C96" s="15" t="s">
        <v>6</v>
      </c>
      <c r="D96" s="2" t="s">
        <v>76</v>
      </c>
    </row>
    <row r="97" spans="1:4" ht="15.75">
      <c r="A97" s="1"/>
      <c r="B97" s="16" t="s">
        <v>7</v>
      </c>
      <c r="C97" s="16" t="s">
        <v>7</v>
      </c>
      <c r="D97" s="4" t="s">
        <v>77</v>
      </c>
    </row>
    <row r="98" spans="1:4" ht="15.75">
      <c r="A98" s="10" t="s">
        <v>57</v>
      </c>
      <c r="B98" s="17"/>
      <c r="C98" s="17"/>
      <c r="D98" s="39"/>
    </row>
    <row r="99" spans="1:4" ht="15.75">
      <c r="A99" s="1" t="s">
        <v>58</v>
      </c>
      <c r="B99" s="17">
        <v>16</v>
      </c>
      <c r="C99" s="20">
        <v>19</v>
      </c>
      <c r="D99" s="39">
        <f t="shared" si="1"/>
        <v>0.1875</v>
      </c>
    </row>
    <row r="100" spans="1:4" ht="15.75">
      <c r="A100" s="1" t="s">
        <v>59</v>
      </c>
      <c r="B100" s="17">
        <v>9</v>
      </c>
      <c r="C100" s="20">
        <v>12</v>
      </c>
      <c r="D100" s="39">
        <f t="shared" si="1"/>
        <v>0.3333333333333333</v>
      </c>
    </row>
    <row r="101" spans="1:4" ht="15.75">
      <c r="A101" s="1" t="s">
        <v>60</v>
      </c>
      <c r="B101" s="17">
        <v>10.95</v>
      </c>
      <c r="C101" s="20">
        <v>13.95</v>
      </c>
      <c r="D101" s="39">
        <f t="shared" si="1"/>
        <v>0.27397260273972607</v>
      </c>
    </row>
    <row r="102" spans="1:4" ht="15.75">
      <c r="A102" s="1" t="s">
        <v>61</v>
      </c>
      <c r="B102" s="17">
        <v>16.95</v>
      </c>
      <c r="C102" s="20">
        <f>+B102+3</f>
        <v>19.95</v>
      </c>
      <c r="D102" s="39">
        <f t="shared" si="1"/>
        <v>0.17699115044247787</v>
      </c>
    </row>
    <row r="103" spans="1:4" ht="15.75">
      <c r="A103" s="1"/>
      <c r="B103" s="17"/>
      <c r="C103" s="17"/>
      <c r="D103" s="39"/>
    </row>
    <row r="104" spans="1:4" ht="15.75">
      <c r="A104" s="1" t="s">
        <v>66</v>
      </c>
      <c r="B104" s="33"/>
      <c r="C104" s="33"/>
      <c r="D104" s="39"/>
    </row>
    <row r="105" spans="1:4" ht="15.75">
      <c r="A105" s="1" t="s">
        <v>49</v>
      </c>
      <c r="B105" s="32">
        <v>4</v>
      </c>
      <c r="C105" s="32">
        <v>6</v>
      </c>
      <c r="D105" s="39">
        <f t="shared" si="1"/>
        <v>0.5</v>
      </c>
    </row>
    <row r="106" spans="1:4" ht="15.75">
      <c r="A106" s="1" t="s">
        <v>50</v>
      </c>
      <c r="B106" s="32">
        <v>3.3</v>
      </c>
      <c r="C106" s="32">
        <v>5</v>
      </c>
      <c r="D106" s="39">
        <f t="shared" si="1"/>
        <v>0.5151515151515152</v>
      </c>
    </row>
    <row r="107" spans="1:4" ht="15.75">
      <c r="A107" s="1" t="s">
        <v>51</v>
      </c>
      <c r="B107" s="32">
        <v>4.25</v>
      </c>
      <c r="C107" s="32">
        <v>5</v>
      </c>
      <c r="D107" s="39">
        <f t="shared" si="1"/>
        <v>0.17647058823529413</v>
      </c>
    </row>
    <row r="108" spans="1:4" ht="15.75">
      <c r="A108" s="1" t="s">
        <v>56</v>
      </c>
      <c r="B108" s="32">
        <v>1.5</v>
      </c>
      <c r="C108" s="32">
        <v>3</v>
      </c>
      <c r="D108" s="39">
        <f t="shared" si="1"/>
        <v>1</v>
      </c>
    </row>
    <row r="109" spans="1:4" ht="15.75">
      <c r="A109" s="1"/>
      <c r="B109" s="30"/>
      <c r="C109" s="30"/>
      <c r="D109" s="39"/>
    </row>
    <row r="110" spans="1:4" ht="15.75">
      <c r="A110" s="10" t="s">
        <v>62</v>
      </c>
      <c r="B110" s="34"/>
      <c r="C110" s="34"/>
      <c r="D110" s="39"/>
    </row>
    <row r="111" spans="1:4" ht="15.75">
      <c r="A111" s="1" t="s">
        <v>63</v>
      </c>
      <c r="B111" s="35">
        <v>0.4</v>
      </c>
      <c r="C111" s="35">
        <v>0.3</v>
      </c>
      <c r="D111" s="39"/>
    </row>
    <row r="112" spans="1:4" ht="15.75">
      <c r="A112" s="1"/>
      <c r="B112" s="35"/>
      <c r="C112" s="35"/>
      <c r="D112" s="39"/>
    </row>
    <row r="113" spans="1:4" ht="15">
      <c r="A113" s="37"/>
      <c r="D113" s="39"/>
    </row>
    <row r="114" spans="1:4" ht="15.75">
      <c r="A114" s="2" t="s">
        <v>67</v>
      </c>
      <c r="D114" s="39"/>
    </row>
    <row r="115" spans="1:4" ht="15">
      <c r="A115" s="37"/>
      <c r="D115" s="39"/>
    </row>
    <row r="116" spans="1:4" ht="15.75">
      <c r="A116" s="1" t="s">
        <v>68</v>
      </c>
      <c r="B116" s="17">
        <v>0.55</v>
      </c>
      <c r="C116" s="17">
        <v>2.5</v>
      </c>
      <c r="D116" s="39">
        <f t="shared" si="1"/>
        <v>3.545454545454545</v>
      </c>
    </row>
    <row r="117" spans="1:4" ht="15.75">
      <c r="A117" s="1" t="s">
        <v>69</v>
      </c>
      <c r="B117" s="17">
        <v>0.55</v>
      </c>
      <c r="C117" s="17">
        <v>2.5</v>
      </c>
      <c r="D117" s="39">
        <f t="shared" si="1"/>
        <v>3.545454545454545</v>
      </c>
    </row>
    <row r="118" spans="1:4" ht="15.75">
      <c r="A118" s="1" t="s">
        <v>70</v>
      </c>
      <c r="B118" s="17">
        <v>0.55</v>
      </c>
      <c r="C118" s="17">
        <v>2.5</v>
      </c>
      <c r="D118" s="39">
        <f t="shared" si="1"/>
        <v>3.545454545454545</v>
      </c>
    </row>
  </sheetData>
  <printOptions/>
  <pageMargins left="0.75" right="0.75" top="1" bottom="1" header="0.5" footer="0.5"/>
  <pageSetup horizontalDpi="600" verticalDpi="600" orientation="portrait" scale="83" r:id="rId1"/>
  <headerFooter alignWithMargins="0">
    <oddHeader>&amp;RVerizon Northwest Inc.
Docket No. UT-040788</oddHeader>
    <oddFooter>&amp;L7/23/04&amp;RPage &amp;P of &amp;N</oddFooter>
  </headerFooter>
  <rowBreaks count="2" manualBreakCount="2">
    <brk id="45" max="25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kimberly.russell</dc:creator>
  <cp:keywords/>
  <dc:description/>
  <cp:lastModifiedBy>KFolsom</cp:lastModifiedBy>
  <cp:lastPrinted>2004-08-04T17:40:08Z</cp:lastPrinted>
  <dcterms:created xsi:type="dcterms:W3CDTF">2004-07-20T18:44:27Z</dcterms:created>
  <dcterms:modified xsi:type="dcterms:W3CDTF">2004-08-06T17:56:36Z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2004-08-11T00:00:00Z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