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firstSheet="0" activeTab="0"/>
  </bookViews>
  <sheets>
    <sheet name="Forecast Procedures" sheetId="1" r:id="rId1"/>
    <sheet name="1 - 2000 Collo Forecast WA" sheetId="2" r:id="rId2"/>
    <sheet name="2 - 2001 Collo Forecast WA" sheetId="3" r:id="rId3"/>
  </sheets>
  <definedNames/>
  <calcPr fullCalcOnLoad="1"/>
</workbook>
</file>

<file path=xl/sharedStrings.xml><?xml version="1.0" encoding="utf-8"?>
<sst xmlns="http://schemas.openxmlformats.org/spreadsheetml/2006/main" count="1761" uniqueCount="334">
  <si>
    <t>Instructions for the Collocation Forecast spreadsheet</t>
  </si>
  <si>
    <t>Only this version will be accepted.</t>
  </si>
  <si>
    <t>Please read the following instructions before completing the forecast:</t>
  </si>
  <si>
    <r>
      <t xml:space="preserve">The forecast should be done entirely at a </t>
    </r>
    <r>
      <rPr>
        <b/>
        <sz val="10"/>
        <rFont val="Arial"/>
        <family val="0"/>
      </rPr>
      <t>Central Office CLLI level</t>
    </r>
    <r>
      <rPr>
        <sz val="10"/>
        <rFont val="Arial"/>
        <family val="0"/>
      </rPr>
      <t>.</t>
    </r>
  </si>
  <si>
    <t>A separate worksheet or file should be filled out for each state.</t>
  </si>
  <si>
    <t xml:space="preserve">You can either copy the worksheet to other "tabs" or create </t>
  </si>
  <si>
    <t>a new file.</t>
  </si>
  <si>
    <t>Please do not input in any shaded areas.</t>
  </si>
  <si>
    <t>Please do not change any formulas.</t>
  </si>
  <si>
    <t>Field Column</t>
  </si>
  <si>
    <t>Title</t>
  </si>
  <si>
    <t>Entry</t>
  </si>
  <si>
    <t>Format</t>
  </si>
  <si>
    <t>Purpose</t>
  </si>
  <si>
    <t>a</t>
  </si>
  <si>
    <t>CO CLLI</t>
  </si>
  <si>
    <t>Text</t>
  </si>
  <si>
    <t>b</t>
  </si>
  <si>
    <t>Type of Collocation</t>
  </si>
  <si>
    <t>Identifies the type of collocation needed</t>
  </si>
  <si>
    <t>c</t>
  </si>
  <si>
    <t>New or Augment</t>
  </si>
  <si>
    <t>Identifies New Request or Augment of Existing</t>
  </si>
  <si>
    <t>d</t>
  </si>
  <si>
    <t>e</t>
  </si>
  <si>
    <t>Numeric</t>
  </si>
  <si>
    <t>f</t>
  </si>
  <si>
    <t>g</t>
  </si>
  <si>
    <t>h</t>
  </si>
  <si>
    <t>Power</t>
  </si>
  <si>
    <t xml:space="preserve">Enter the Power Required </t>
  </si>
  <si>
    <t>Identifies the Power (amps) required at this location</t>
  </si>
  <si>
    <t>Space</t>
  </si>
  <si>
    <t>j</t>
  </si>
  <si>
    <t>Application Date</t>
  </si>
  <si>
    <t>Date you will be applying for this collocation</t>
  </si>
  <si>
    <t>Date</t>
  </si>
  <si>
    <t>k</t>
  </si>
  <si>
    <t>Ready for Service</t>
  </si>
  <si>
    <t>Date you will requiring service</t>
  </si>
  <si>
    <t>l</t>
  </si>
  <si>
    <t>m</t>
  </si>
  <si>
    <t>CLEC:</t>
  </si>
  <si>
    <t>STATE:</t>
  </si>
  <si>
    <t>USWC AM/SM name &amp; tel #:</t>
  </si>
  <si>
    <t>ACNA:</t>
  </si>
  <si>
    <t>One state per form</t>
  </si>
  <si>
    <t xml:space="preserve">Forecast prepared by:   </t>
  </si>
  <si>
    <t>Date prepared:</t>
  </si>
  <si>
    <t>Power - #AMPS</t>
  </si>
  <si>
    <r>
      <t>Space Required</t>
    </r>
    <r>
      <rPr>
        <b/>
        <sz val="9"/>
        <color indexed="8"/>
        <rFont val="Arial"/>
        <family val="2"/>
      </rPr>
      <t xml:space="preserve"> # of sq. ft.</t>
    </r>
  </si>
  <si>
    <t>Heat - Dissipation</t>
  </si>
  <si>
    <t xml:space="preserve">Application Date </t>
  </si>
  <si>
    <t>Ready For Service Date</t>
  </si>
  <si>
    <t># DS0 Term</t>
  </si>
  <si>
    <t># DS1 Term</t>
  </si>
  <si>
    <t># DS3 Term</t>
  </si>
  <si>
    <t># OCN Term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</si>
  <si>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</si>
  <si>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</si>
  <si>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</si>
  <si>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</si>
  <si>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</si>
  <si>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</si>
  <si>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</si>
  <si>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</si>
  <si>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</si>
  <si>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</si>
  <si>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</si>
  <si>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</si>
  <si>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</si>
  <si>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Before completing this form, please refer to "Forecast Procedures" </t>
  </si>
  <si>
    <t>Please input only in white areas and do not change formulas!</t>
  </si>
  <si>
    <t>PLEASE SAVE FILE AS MICROSOFT EXCEL 5.0  95 WORKBOOK.</t>
  </si>
  <si>
    <t xml:space="preserve">           </t>
  </si>
  <si>
    <t>Type of Equipment CLEC Plans To Use In This Location</t>
  </si>
  <si>
    <t>(Cageless/Virtual Only)</t>
  </si>
  <si>
    <t># of Bays &amp; Panels</t>
  </si>
  <si>
    <t>Types Of Terminations Required:                   (Number of Fibers)</t>
  </si>
  <si>
    <t>DS0</t>
  </si>
  <si>
    <t>Finished Services</t>
  </si>
  <si>
    <t>Unbundled</t>
  </si>
  <si>
    <t>DS1</t>
  </si>
  <si>
    <t>DS3</t>
  </si>
  <si>
    <t>OCN</t>
  </si>
  <si>
    <t>Types of Collocation</t>
  </si>
  <si>
    <t>Minimum Increments                                Total Circuits</t>
  </si>
  <si>
    <t>n</t>
  </si>
  <si>
    <t>a2</t>
  </si>
  <si>
    <t>b2</t>
  </si>
  <si>
    <t>b3</t>
  </si>
  <si>
    <t>c2</t>
  </si>
  <si>
    <t>d2</t>
  </si>
  <si>
    <t>e2</t>
  </si>
  <si>
    <t>f2</t>
  </si>
  <si>
    <t>g2</t>
  </si>
  <si>
    <t>h2</t>
  </si>
  <si>
    <t>i2</t>
  </si>
  <si>
    <t>j2</t>
  </si>
  <si>
    <t>k2</t>
  </si>
  <si>
    <t>l2</t>
  </si>
  <si>
    <t>m2</t>
  </si>
  <si>
    <t>n2</t>
  </si>
  <si>
    <t>o2</t>
  </si>
  <si>
    <t>a3</t>
  </si>
  <si>
    <t>c3</t>
  </si>
  <si>
    <t>d3</t>
  </si>
  <si>
    <t>e3</t>
  </si>
  <si>
    <t>f3</t>
  </si>
  <si>
    <t>g3</t>
  </si>
  <si>
    <t>h3</t>
  </si>
  <si>
    <t>i3</t>
  </si>
  <si>
    <t>j3</t>
  </si>
  <si>
    <t>k3</t>
  </si>
  <si>
    <t>l3</t>
  </si>
  <si>
    <t>n3</t>
  </si>
  <si>
    <t>o3</t>
  </si>
  <si>
    <t>b4</t>
  </si>
  <si>
    <t>c4</t>
  </si>
  <si>
    <t>d4</t>
  </si>
  <si>
    <t>e4</t>
  </si>
  <si>
    <t>f4</t>
  </si>
  <si>
    <t>g4</t>
  </si>
  <si>
    <t>h4</t>
  </si>
  <si>
    <t>i4</t>
  </si>
  <si>
    <t>j4</t>
  </si>
  <si>
    <t>k4</t>
  </si>
  <si>
    <t>l4</t>
  </si>
  <si>
    <t>n4</t>
  </si>
  <si>
    <t>o4</t>
  </si>
  <si>
    <t>a4</t>
  </si>
  <si>
    <t>b5</t>
  </si>
  <si>
    <t>c5</t>
  </si>
  <si>
    <t>d5</t>
  </si>
  <si>
    <t>e5</t>
  </si>
  <si>
    <t>f5</t>
  </si>
  <si>
    <t>g5</t>
  </si>
  <si>
    <t>h5</t>
  </si>
  <si>
    <t>i5</t>
  </si>
  <si>
    <t>j5</t>
  </si>
  <si>
    <t>k5</t>
  </si>
  <si>
    <t>l5</t>
  </si>
  <si>
    <t>n5</t>
  </si>
  <si>
    <t>o5</t>
  </si>
  <si>
    <t>a5</t>
  </si>
  <si>
    <t>m3</t>
  </si>
  <si>
    <t>m4</t>
  </si>
  <si>
    <t>m5</t>
  </si>
  <si>
    <t>b6</t>
  </si>
  <si>
    <t>c6</t>
  </si>
  <si>
    <t>d6</t>
  </si>
  <si>
    <t>e6</t>
  </si>
  <si>
    <t>f6</t>
  </si>
  <si>
    <t>g6</t>
  </si>
  <si>
    <t>h6</t>
  </si>
  <si>
    <t>i6</t>
  </si>
  <si>
    <t>j6</t>
  </si>
  <si>
    <t>k6</t>
  </si>
  <si>
    <t>l6</t>
  </si>
  <si>
    <t>m6</t>
  </si>
  <si>
    <t>n6</t>
  </si>
  <si>
    <t>o6</t>
  </si>
  <si>
    <t>a6</t>
  </si>
  <si>
    <t>b7</t>
  </si>
  <si>
    <t>c7</t>
  </si>
  <si>
    <t>d7</t>
  </si>
  <si>
    <t>e7</t>
  </si>
  <si>
    <t>f7</t>
  </si>
  <si>
    <t>g7</t>
  </si>
  <si>
    <t>h7</t>
  </si>
  <si>
    <t>i7</t>
  </si>
  <si>
    <t>j7</t>
  </si>
  <si>
    <t>k7</t>
  </si>
  <si>
    <t>l7</t>
  </si>
  <si>
    <t>m7</t>
  </si>
  <si>
    <t>n7</t>
  </si>
  <si>
    <t>o7</t>
  </si>
  <si>
    <t>a7</t>
  </si>
  <si>
    <t>b8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</si>
  <si>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</si>
  <si>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</si>
  <si>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</si>
  <si>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</si>
  <si>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</si>
  <si>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</si>
  <si>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</si>
  <si>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</si>
  <si>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</si>
  <si>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</si>
  <si>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</si>
  <si>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</si>
  <si>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o8</t>
  </si>
  <si>
    <t>a8</t>
  </si>
  <si>
    <t>c9</t>
  </si>
  <si>
    <t>d9</t>
  </si>
  <si>
    <t>e9</t>
  </si>
  <si>
    <t>f9</t>
  </si>
  <si>
    <t>g9</t>
  </si>
  <si>
    <t>h9</t>
  </si>
  <si>
    <t>i9</t>
  </si>
  <si>
    <t>j9</t>
  </si>
  <si>
    <t>k9</t>
  </si>
  <si>
    <t>l9</t>
  </si>
  <si>
    <t>m9</t>
  </si>
  <si>
    <t>n9</t>
  </si>
  <si>
    <t>o9</t>
  </si>
  <si>
    <t>a9</t>
  </si>
  <si>
    <t>b9</t>
  </si>
  <si>
    <t>b10</t>
  </si>
  <si>
    <t>c10</t>
  </si>
  <si>
    <t>d10</t>
  </si>
  <si>
    <t>e10</t>
  </si>
  <si>
    <t>f10</t>
  </si>
  <si>
    <t>g10</t>
  </si>
  <si>
    <t>h10</t>
  </si>
  <si>
    <t>i10</t>
  </si>
  <si>
    <t>j10</t>
  </si>
  <si>
    <t>k10</t>
  </si>
  <si>
    <t>l10</t>
  </si>
  <si>
    <t>m10</t>
  </si>
  <si>
    <t>n10</t>
  </si>
  <si>
    <t>o10</t>
  </si>
  <si>
    <t>a10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</si>
  <si>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</si>
  <si>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</si>
  <si>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</si>
  <si>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</si>
  <si>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</si>
  <si>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</si>
  <si>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</si>
  <si>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</si>
  <si>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</si>
  <si>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</si>
  <si>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</si>
  <si>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m11</t>
  </si>
  <si>
    <t>n11</t>
  </si>
  <si>
    <t>o11</t>
  </si>
  <si>
    <t>a11</t>
  </si>
  <si>
    <t>Enter: Physical, Virtual, Cageless, Linesharing</t>
  </si>
  <si>
    <t>- Physical                                         - Virtual                - Cageless             - Linesharing</t>
  </si>
  <si>
    <t>Terminations *                                    DS0         DS1       DS3      OCN               (* see part 2 for additional clarification on terminations)</t>
  </si>
  <si>
    <t># of DSO, DS1, DS3, OCN Terminations</t>
  </si>
  <si>
    <t>Enter the number of DSO, DS1, DS3, OCN terminations at this equipment</t>
  </si>
  <si>
    <t>Identifies number of Interconnections (by type) required as of the forecast date.</t>
  </si>
  <si>
    <t>Enter the Number of Bays &amp; Panels</t>
  </si>
  <si>
    <t>Identifies the number of bays and panels for the equipment required at this location</t>
  </si>
  <si>
    <t>Identifies the type of equipment to use in this location</t>
  </si>
  <si>
    <t>PART 1</t>
  </si>
  <si>
    <t>PART 2</t>
  </si>
  <si>
    <t>Order Volumes By Termination Type, By Month</t>
  </si>
  <si>
    <t>Alpha-numeric</t>
  </si>
  <si>
    <t>c2-o2</t>
  </si>
  <si>
    <t># of Order Volumes</t>
  </si>
  <si>
    <t>a3-o3</t>
  </si>
  <si>
    <t xml:space="preserve">form extended for additional information -- same info required as outlined above </t>
  </si>
  <si>
    <t>a4-o4</t>
  </si>
  <si>
    <t>a5-o5</t>
  </si>
  <si>
    <t>a6-o6</t>
  </si>
  <si>
    <t>a7-o7</t>
  </si>
  <si>
    <t>a8-o8</t>
  </si>
  <si>
    <t>a9-o9</t>
  </si>
  <si>
    <t>a10-o10</t>
  </si>
  <si>
    <t>a11-o11</t>
  </si>
  <si>
    <t>Please save file as Microsoft Excel Workbook.</t>
  </si>
  <si>
    <t xml:space="preserve">Areas that require your input are in white. </t>
  </si>
  <si>
    <t>Enter New for new collocation request or enter Augment if add to existing collocation</t>
  </si>
  <si>
    <t>Enter the full Qwest (formerly US WEST) CLLI.  Example:  STTLWA0355T</t>
  </si>
  <si>
    <t xml:space="preserve">Identifies the Qwest office </t>
  </si>
  <si>
    <t>Identifies the date Qwest will be receiving collocation order form</t>
  </si>
  <si>
    <t>Identifies for Qwest your required due date</t>
  </si>
  <si>
    <t>Enter the number of square footaged required or racks</t>
  </si>
  <si>
    <t>Enter initial value in watts</t>
  </si>
  <si>
    <t>Identifies for Qwest space required or number of racks for this location</t>
  </si>
  <si>
    <t>Provides forecasted heat dissipation for this location</t>
  </si>
  <si>
    <t>Equipment Type (virtual/cageless)</t>
  </si>
  <si>
    <t>Enter type of Equipment to be used</t>
  </si>
  <si>
    <t>Identifies the Qwest Office</t>
  </si>
  <si>
    <t>Enter the full CO CLLI from Part 1 (Example: EUGNOR53HG6)</t>
  </si>
  <si>
    <t>Total # Of Terminations</t>
  </si>
  <si>
    <t>Total Terminations by Type from Part 1</t>
  </si>
  <si>
    <t>Enter the number of order volume (units) according to row heading termination type by month</t>
  </si>
  <si>
    <t>Identifies Total Number of Terminations By Type From Part 1</t>
  </si>
  <si>
    <t>Identifies Orders for Finished or Unbundled DS0/DS1/DS3/OCN terminations forcasted on Part 2</t>
  </si>
  <si>
    <t>Columns c2 - o2 are for year 2000 in the "2000" year tab or spreadsheet, and for year 2001 in the "2001" year tab.</t>
  </si>
  <si>
    <t xml:space="preserve">Collocation Forecasting  - Qwest - </t>
  </si>
  <si>
    <t xml:space="preserve">Totals For Part 1 </t>
  </si>
  <si>
    <t xml:space="preserve">Part 1 -- 2001 Collocation Forecasting </t>
  </si>
  <si>
    <t>Part 2-- 2001 Collocation Forecasting -- Terminatiom Type Volumes</t>
  </si>
  <si>
    <t xml:space="preserve">Anticipated  Order Timeframe                                                                                                     Enter Number of Order Volumes By Termination Type, By Month -- 2001 Best Estimate </t>
  </si>
  <si>
    <t>TOTAL 2001</t>
  </si>
  <si>
    <t>NOTE: THE COLLOCATION FORECAST FORMS ARE IN TABS 1 &amp; 2</t>
  </si>
  <si>
    <t xml:space="preserve">Part 1 -- 2000 Collocation Forecasting </t>
  </si>
  <si>
    <t>Part 2-- 2000 Collocation Forecasting -- Terminatiom Type Volumes</t>
  </si>
  <si>
    <t>NONE</t>
  </si>
  <si>
    <t>AUBNWA01</t>
  </si>
  <si>
    <t>BLLVWAGL</t>
  </si>
  <si>
    <t>BLLVWASH</t>
  </si>
  <si>
    <t>BMTNWA01</t>
  </si>
  <si>
    <t>BNISWA01</t>
  </si>
  <si>
    <t>DESMWA01</t>
  </si>
  <si>
    <t>FDWYWA01</t>
  </si>
  <si>
    <t>ISQHWAEX</t>
  </si>
  <si>
    <t>KENTWA01</t>
  </si>
  <si>
    <t>KENTWAME</t>
  </si>
  <si>
    <t>KENTWAOB</t>
  </si>
  <si>
    <t>LACYWA01</t>
  </si>
  <si>
    <t>MPVYWAMV</t>
  </si>
  <si>
    <t>MRISWA01</t>
  </si>
  <si>
    <t>OLYMWA02</t>
  </si>
  <si>
    <t>PYLPWA01</t>
  </si>
  <si>
    <t>RMTMWA01</t>
  </si>
  <si>
    <t>STTLWA01</t>
  </si>
  <si>
    <t>STTLWA03</t>
  </si>
  <si>
    <t>STTLWA04</t>
  </si>
  <si>
    <t>STTLWA05</t>
  </si>
  <si>
    <t>STTLWACA</t>
  </si>
  <si>
    <t>STTLWACH</t>
  </si>
  <si>
    <t>STTLWADU</t>
  </si>
  <si>
    <t>STTLWAEL</t>
  </si>
  <si>
    <t>STTLWALA</t>
  </si>
  <si>
    <t>STTLWAPA</t>
  </si>
  <si>
    <t>STTLWASU</t>
  </si>
  <si>
    <t>STTLWAWE</t>
  </si>
  <si>
    <t>TACMWAFA</t>
  </si>
  <si>
    <t>TACMWAGF</t>
  </si>
  <si>
    <t>TACMWAJU</t>
  </si>
  <si>
    <t>TACMWALE</t>
  </si>
  <si>
    <t>TACMWALO</t>
  </si>
  <si>
    <t>TACMWASY</t>
  </si>
  <si>
    <t>TACMWAWA</t>
  </si>
  <si>
    <t>TACMWAWV</t>
  </si>
  <si>
    <t>ORCHWA01</t>
  </si>
  <si>
    <t>VANCWA01</t>
  </si>
  <si>
    <t>VANCWANO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</si>
</sst>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dd\-mmm\-yy"/>
    <numFmt numFmtId="168" formatCode="\(###\)\ ###\-####"/>
    <numFmt numFmtId="169" formatCode="#,##0.0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0.000"/>
    <numFmt numFmtId="179" formatCode="m/d"/>
    <numFmt numFmtId="180" formatCode=".0"/>
    <numFmt numFmtId="181" formatCode=".00"/>
    <numFmt numFmtId="182" formatCode="_(* #,##0.000_);_(* \(#,##0.000\);_(* &quot;-&quot;??_);_(@_)"/>
    <numFmt numFmtId="183" formatCode="_(* #,##0.0000_);_(* \(#,##0.0000\);_(* &quot;-&quot;??_);_(@_)"/>
    <numFmt numFmtId="184" formatCode="&quot;$&quot;#,##0.00"/>
    <numFmt numFmtId="185" formatCode="&quot;$&quot;#,##0"/>
    <numFmt numFmtId="186" formatCode="0000\ \-\ 0000"/>
    <numFmt numFmtId="187" formatCode="00"/>
    <numFmt numFmtId="188" formatCode="000"/>
    <numFmt numFmtId="189" formatCode="_(&quot;$&quot;* #,##0.000_);_(&quot;$&quot;* \(#,##0.000\);_(&quot;$&quot;* &quot;-&quot;??_);_(@_)"/>
    <numFmt numFmtId="190" formatCode="0.0%"/>
    <numFmt numFmtId="191" formatCode="\10000"/>
    <numFmt numFmtId="192" formatCode="\10000000"/>
    <numFmt numFmtId="193" formatCode="m/d/yyyy"/>
    <numFmt numFmtId="194" formatCode="mmm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_);\(#,##0.0\)"/>
    <numFmt numFmtId="202" formatCode="0.0000000"/>
    <numFmt numFmtId="203" formatCode="0.000000"/>
    <numFmt numFmtId="204" formatCode="0.00000"/>
    <numFmt numFmtId="205" formatCode="0.0000"/>
    <numFmt numFmtId="206" formatCode="#,##0&quot;£&quot;_);\(#,##0&quot;£&quot;\)"/>
    <numFmt numFmtId="207" formatCode="#,##0&quot;£&quot;_);[Red]\(#,##0&quot;£&quot;\)"/>
    <numFmt numFmtId="208" formatCode="#,##0.00&quot;£&quot;_);\(#,##0.00&quot;£&quot;\)"/>
    <numFmt numFmtId="209" formatCode="#,##0.00&quot;£&quot;_);[Red]\(#,##0.00&quot;£&quot;\)"/>
    <numFmt numFmtId="210" formatCode="_ * #,##0_)&quot;£&quot;_ ;_ * \(#,##0\)&quot;£&quot;_ ;_ * &quot;-&quot;_)&quot;£&quot;_ ;_ @_ "/>
    <numFmt numFmtId="211" formatCode="_ * #,##0_)_£_ ;_ * \(#,##0\)_£_ ;_ * &quot;-&quot;_)_£_ ;_ @_ "/>
    <numFmt numFmtId="212" formatCode="_ * #,##0.00_)&quot;£&quot;_ ;_ * \(#,##0.00\)&quot;£&quot;_ ;_ * &quot;-&quot;??_)&quot;£&quot;_ ;_ @_ "/>
    <numFmt numFmtId="213" formatCode="_ * #,##0.00_)_£_ ;_ * \(#,##0.00\)_£_ ;_ * &quot;-&quot;??_)_£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d/m/yy"/>
    <numFmt numFmtId="223" formatCode="d/m/yy\ h:mm"/>
    <numFmt numFmtId="224" formatCode="#,##0&quot; F&quot;_);\(#,##0&quot; F&quot;\)"/>
    <numFmt numFmtId="225" formatCode="#,##0&quot; F&quot;_);[Red]\(#,##0&quot; F&quot;\)"/>
    <numFmt numFmtId="226" formatCode="#,##0.00&quot; F&quot;_);\(#,##0.00&quot; F&quot;\)"/>
    <numFmt numFmtId="227" formatCode="#,##0.00&quot; F&quot;_);[Red]\(#,##0.00&quot; F&quot;\)"/>
    <numFmt numFmtId="228" formatCode="#,##0&quot; $&quot;;\-#,##0&quot; $&quot;"/>
    <numFmt numFmtId="229" formatCode="#,##0&quot; $&quot;;[Red]\-#,##0&quot; $&quot;"/>
    <numFmt numFmtId="230" formatCode="#,##0.00&quot; $&quot;;\-#,##0.00&quot; $&quot;"/>
    <numFmt numFmtId="231" formatCode="#,##0.00&quot; $&quot;;[Red]\-#,##0.00&quot; $&quot;"/>
    <numFmt numFmtId="232" formatCode="d\.m\.yy"/>
    <numFmt numFmtId="233" formatCode="d\.mmm\.yy"/>
    <numFmt numFmtId="234" formatCode="d\.mmm"/>
    <numFmt numFmtId="235" formatCode="mmm\.yy"/>
    <numFmt numFmtId="236" formatCode="d\.m\.yy\ h:mm"/>
    <numFmt numFmtId="237" formatCode="0&quot;  &quot;"/>
    <numFmt numFmtId="238" formatCode="0.00&quot;  &quot;"/>
    <numFmt numFmtId="239" formatCode="0.0&quot;  &quot;"/>
    <numFmt numFmtId="240" formatCode="0.000&quot;  &quot;"/>
    <numFmt numFmtId="241" formatCode="0.0000&quot;  &quot;"/>
    <numFmt numFmtId="242" formatCode="0.00000&quot;  &quot;"/>
    <numFmt numFmtId="243" formatCode="_(&quot;$&quot;* #,##0_);_(&quot;$&quot;* \(#,##0\);_(&quot;$&quot;* &quot;-&quot;??_);_(@_)"/>
    <numFmt numFmtId="244" formatCode="#,##0.0_);[Red]\(#,##0.0\)"/>
    <numFmt numFmtId="245" formatCode="#,##0.000_);[Red]\(#,##0.000\)"/>
    <numFmt numFmtId="246" formatCode="#,##0\ ;[Red]\(#,##0\)"/>
    <numFmt numFmtId="247" formatCode="_-* #,##0.000_-;\-* #,##0.000_-;_-* &quot;-&quot;??_-;_-@_-"/>
    <numFmt numFmtId="248" formatCode="_-* #,##0.0_-;\-* #,##0.0_-;_-* &quot;-&quot;??_-;_-@_-"/>
    <numFmt numFmtId="249" formatCode="_-* #,##0_-;\-* #,##0_-;_-* &quot;-&quot;??_-;_-@_-"/>
    <numFmt numFmtId="250" formatCode="0000"/>
    <numFmt numFmtId="251" formatCode="hh:mm\ AM/PM"/>
    <numFmt numFmtId="252" formatCode="_(&quot;$&quot;* #,##0.0_);_(&quot;$&quot;* \(#,##0.0\);_(&quot;$&quot;* &quot;-&quot;??_);_(@_)"/>
    <numFmt numFmtId="253" formatCode="0\-0000"/>
    <numFmt numFmtId="254" formatCode="mmmm\ d\,\ yyyy"/>
    <numFmt numFmtId="255" formatCode="yymmdd"/>
    <numFmt numFmtId="256" formatCode="yyyymmdd"/>
    <numFmt numFmtId="257" formatCode="mmddyyyy"/>
    <numFmt numFmtId="258" formatCode="ddmmyyyy"/>
    <numFmt numFmtId="259" formatCode="mmddyy"/>
    <numFmt numFmtId="260" formatCode="ddmmyy"/>
    <numFmt numFmtId="261" formatCode="yyyyddmm"/>
    <numFmt numFmtId="262" formatCode="yyddmm"/>
    <numFmt numFmtId="263" formatCode="yyyymmmdd"/>
    <numFmt numFmtId="264" formatCode="mmmddyyyy"/>
    <numFmt numFmtId="265" formatCode="ddmmmyyyy"/>
    <numFmt numFmtId="266" formatCode="yymmmdd"/>
    <numFmt numFmtId="267" formatCode="mmmddyy"/>
    <numFmt numFmtId="268" formatCode="ddmmmyy"/>
    <numFmt numFmtId="269" formatCode="yyyyddmmm"/>
    <numFmt numFmtId="270" formatCode="yyddmmm"/>
    <numFmt numFmtId="271" formatCode="yyyymmmmdd"/>
    <numFmt numFmtId="272" formatCode="mmmmddyyyy"/>
    <numFmt numFmtId="273" formatCode="ddmmmmyyyy"/>
    <numFmt numFmtId="274" formatCode="yymmmmdd"/>
    <numFmt numFmtId="275" formatCode="mmmmddyy"/>
    <numFmt numFmtId="276" formatCode="ddmmmmyy"/>
    <numFmt numFmtId="277" formatCode="yyyyddmmmm"/>
    <numFmt numFmtId="278" formatCode="yyddmmmm"/>
    <numFmt numFmtId="279" formatCode="&quot;$&quot;#,##0\ ;[Red]\(&quot;$&quot;#,##0\)"/>
    <numFmt numFmtId="280" formatCode="&quot;$&quot;#,##0.00\ ;[Red]\(&quot;$&quot;#,##0.00\)"/>
    <numFmt numFmtId="281" formatCode="#,##0.000"/>
    <numFmt numFmtId="282" formatCode="#,##0.0000"/>
    <numFmt numFmtId="283" formatCode="[Blue]General"/>
    <numFmt numFmtId="284" formatCode="&quot;$&quot;#,##0;\-&quot;$&quot;#,##0"/>
    <numFmt numFmtId="285" formatCode="&quot;$&quot;#,##0;[Red]\-&quot;$&quot;#,##0"/>
    <numFmt numFmtId="286" formatCode="&quot;$&quot;#,##0.00;\-&quot;$&quot;#,##0.00"/>
    <numFmt numFmtId="287" formatCode="&quot;$&quot;#,##0.00;[Red]\-&quot;$&quot;#,##0.00"/>
    <numFmt numFmtId="288" formatCode="_-&quot;$&quot;* #,##0_-;\-&quot;$&quot;* #,##0_-;_-&quot;$&quot;* &quot;-&quot;_-;_-@_-"/>
    <numFmt numFmtId="289" formatCode="_-* #,##0_-;\-* #,##0_-;_-* &quot;-&quot;_-;_-@_-"/>
    <numFmt numFmtId="290" formatCode="_-&quot;$&quot;* #,##0.00_-;\-&quot;$&quot;* #,##0.00_-;_-&quot;$&quot;* &quot;-&quot;??_-;_-@_-"/>
    <numFmt numFmtId="291" formatCode="_-* #,##0.00_-;\-* #,##0.00_-;_-* &quot;-&quot;??_-;_-@_-"/>
    <numFmt numFmtId="292" formatCode="General_)"/>
    <numFmt numFmtId="293" formatCode="&quot;$&quot;_##,##0_);[Red]\(&quot;$&quot;_#\,##0\)"/>
    <numFmt numFmtId="294" formatCode="&quot;$&quot;____#########0_);[Red]\(&quot;$&quot;____#######0\)"/>
    <numFmt numFmtId="295" formatCode="_-&quot;$&quot;* #,##0.000_-;\-&quot;$&quot;* #,##0.000_-;_-&quot;$&quot;* &quot;-&quot;??_-;_-@_-"/>
    <numFmt numFmtId="296" formatCode="_-&quot;$&quot;* #,##0.0_-;\-&quot;$&quot;* #,##0.0_-;_-&quot;$&quot;* &quot;-&quot;??_-;_-@_-"/>
    <numFmt numFmtId="297" formatCode="_-&quot;$&quot;* #,##0_-;\-&quot;$&quot;* #,##0_-;_-&quot;$&quot;* &quot;-&quot;??_-;_-@_-"/>
    <numFmt numFmtId="298" formatCode="_-&quot;$&quot;* #,##0.0000_-;\-&quot;$&quot;* #,##0.0000_-;_-&quot;$&quot;* &quot;-&quot;??_-;_-@_-"/>
    <numFmt numFmtId="299" formatCode="_-&quot;$&quot;* #,##0.00000_-;\-&quot;$&quot;* #,##0.00000_-;_-&quot;$&quot;* &quot;-&quot;??_-;_-@_-"/>
    <numFmt numFmtId="300" formatCode="dd\-mmm\-yy_)"/>
    <numFmt numFmtId="301" formatCode="0_)"/>
    <numFmt numFmtId="302" formatCode="0.0_)"/>
    <numFmt numFmtId="303" formatCode="mm/dd/yy"/>
    <numFmt numFmtId="304" formatCode="mm/dd/yy_)"/>
    <numFmt numFmtId="305" formatCode="hh:mm\ AM/PM_)"/>
    <numFmt numFmtId="306" formatCode=";;;"/>
    <numFmt numFmtId="307" formatCode="#,##0.0000_);[Red]\(#,##0.0000\)"/>
    <numFmt numFmtId="308" formatCode="#,##0.000_);\(#,##0.000\)"/>
    <numFmt numFmtId="309" formatCode="#,##0.0000_);\(#,##0.0000\)"/>
    <numFmt numFmtId="310" formatCode="#,##0._);\(#,##0."/>
    <numFmt numFmtId="311" formatCode="#,##0,000_);\(#,##0,000\)"/>
    <numFmt numFmtId="312" formatCode="hh:mm:ss\ AM/PM"/>
    <numFmt numFmtId="313" formatCode="hh:mm"/>
    <numFmt numFmtId="314" formatCode="hh:mm:ss"/>
    <numFmt numFmtId="315" formatCode="m/d/yy\ hh:mm"/>
    <numFmt numFmtId="316" formatCode="hh:mm:ss_)"/>
    <numFmt numFmtId="317" formatCode="#,##0,_);[Red]\(#,##0,_)"/>
    <numFmt numFmtId="318" formatCode="#,##0,_);[Red]\(#,##0,_)\)"/>
    <numFmt numFmtId="319" formatCode="#,##0,_);[Red]\(#,##0,\)_)"/>
    <numFmt numFmtId="320" formatCode="#,##0,_);[Red]\(#,##0,\)"/>
    <numFmt numFmtId="321" formatCode="#,##0.0,_);[Red]\(#,##0.0,\)"/>
    <numFmt numFmtId="322" formatCode="#,##0.0,_);\(#,##0.0,\)"/>
    <numFmt numFmtId="323" formatCode="#,##0.0,_);[Red]\(#,##0.0,_)"/>
    <numFmt numFmtId="324" formatCode="#,##0.00,_);[Red]\(#,##0.00,\)"/>
    <numFmt numFmtId="325" formatCode="#,##0.000,_);[Red]\(#,##0.000,\)"/>
    <numFmt numFmtId="326" formatCode="#,##0,\);[Red]\(#,##0,\)"/>
    <numFmt numFmtId="327" formatCode="0.0000%"/>
    <numFmt numFmtId="328" formatCode="_(* #,##0.0_);_(* \(#,##0.0\);_(* &quot;-&quot;?_);_(@_)"/>
    <numFmt numFmtId="329" formatCode="0;[Red]0"/>
    <numFmt numFmtId="330" formatCode="yy/mm/dd"/>
    <numFmt numFmtId="331" formatCode="00\-000"/>
    <numFmt numFmtId="332" formatCode="#,###"/>
    <numFmt numFmtId="333" formatCode="#,###_)"/>
    <numFmt numFmtId="334" formatCode="#,###.##"/>
    <numFmt numFmtId="335" formatCode="000\-00\-0000"/>
    <numFmt numFmtId="336" formatCode="00\-000_)"/>
    <numFmt numFmtId="337" formatCode="#.##%"/>
    <numFmt numFmtId="338" formatCode="#.#%"/>
    <numFmt numFmtId="339" formatCode="#.0%"/>
    <numFmt numFmtId="340" formatCode="#,###.0#"/>
    <numFmt numFmtId="341" formatCode="#,###.#"/>
    <numFmt numFmtId="342" formatCode="#,##0.0;[Red]\(#,##0.0\)"/>
    <numFmt numFmtId="343" formatCode="_-* #,##0.00_-;\-* #,##0.00_-;_-* &quot;0&quot;??_-;_-@_-"/>
    <numFmt numFmtId="344" formatCode="0.00_)"/>
    <numFmt numFmtId="345" formatCode="_(&quot;$&quot;* #,##0.0000_);_(&quot;$&quot;* \(#,##0.0000\);_(&quot;$&quot;* &quot;-&quot;??_);_(@_)"/>
    <numFmt numFmtId="346" formatCode="&quot;$&quot;#,##0.0000"/>
    <numFmt numFmtId="347" formatCode="&quot;£¤&quot;#,##0;&quot;£¤&quot;\-#,##0"/>
    <numFmt numFmtId="348" formatCode="&quot;£¤&quot;#,##0;[Red]&quot;£¤&quot;\-#,##0"/>
    <numFmt numFmtId="349" formatCode="&quot;£¤&quot;#,##0.00;&quot;£¤&quot;\-#,##0.00"/>
    <numFmt numFmtId="350" formatCode="&quot;£¤&quot;#,##0.00;[Red]&quot;£¤&quot;\-#,##0.00"/>
    <numFmt numFmtId="351" formatCode="_ &quot;£¤&quot;* #,##0_ ;_ &quot;£¤&quot;* \-#,##0_ ;_ &quot;£¤&quot;* &quot;-&quot;_ ;_ @_ "/>
    <numFmt numFmtId="352" formatCode="_ &quot;£¤&quot;* #,##0.00_ ;_ &quot;£¤&quot;* \-#,##0.00_ ;_ &quot;£¤&quot;* &quot;-&quot;??_ ;_ @_ "/>
    <numFmt numFmtId="353" formatCode="#,##0&quot;£¤&quot;;\-#,##0&quot;£¤&quot;"/>
    <numFmt numFmtId="354" formatCode="#,##0&quot;£¤&quot;;[Red]\-#,##0&quot;£¤&quot;"/>
    <numFmt numFmtId="355" formatCode="#,##0.00&quot;£¤&quot;;\-#,##0.00&quot;£¤&quot;"/>
    <numFmt numFmtId="356" formatCode="#,##0.00&quot;£¤&quot;;[Red]\-#,##0.00&quot;£¤&quot;"/>
    <numFmt numFmtId="357" formatCode="_-* #,##0&quot;£¤&quot;_-;\-* #,##0&quot;£¤&quot;_-;_-* &quot;-&quot;&quot;£¤&quot;_-;_-@_-"/>
    <numFmt numFmtId="358" formatCode="_-* #,##0_£_¤_-;\-* #,##0_£_¤_-;_-* &quot;-&quot;_£_¤_-;_-@_-"/>
    <numFmt numFmtId="359" formatCode="_-* #,##0.00&quot;£¤&quot;_-;\-* #,##0.00&quot;£¤&quot;_-;_-* &quot;-&quot;??&quot;£¤&quot;_-;_-@_-"/>
    <numFmt numFmtId="360" formatCode="_-* #,##0.00_£_¤_-;\-* #,##0.00_£_¤_-;_-* &quot;-&quot;??_£_¤_-;_-@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u val="single"/>
      <sz val="16"/>
      <name val="Arial"/>
      <family val="0"/>
    </font>
    <font>
      <sz val="6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20"/>
      <name val="Letter Gothic (W1)"/>
      <family val="0"/>
    </font>
    <font>
      <sz val="10"/>
      <name val="MS Sans Serif"/>
      <family val="0"/>
    </font>
    <font>
      <sz val="10"/>
      <name val="Times New Roman"/>
      <family val="0"/>
    </font>
    <font>
      <sz val="11"/>
      <name val="Times New Roman"/>
      <family val="0"/>
    </font>
    <font>
      <sz val="10"/>
      <name val="Times"/>
      <family val="0"/>
    </font>
    <font>
      <sz val="10"/>
      <name val="Helv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0"/>
      <name val="Courier"/>
      <family val="0"/>
    </font>
    <font>
      <sz val="12"/>
      <name val="Times New Roman"/>
      <family val="0"/>
    </font>
    <font>
      <sz val="10"/>
      <color indexed="8"/>
      <name val="MS Sans Serif"/>
      <family val="0"/>
    </font>
    <font>
      <sz val="12"/>
      <name val="Helv"/>
      <family val="0"/>
    </font>
    <font>
      <sz val="10"/>
      <name val="Univers (W1)"/>
      <family val="0"/>
    </font>
    <font>
      <sz val="12"/>
      <name val="Arial MT"/>
      <family val="0"/>
    </font>
    <font>
      <b/>
      <sz val="14"/>
      <name val="Times New Roman"/>
      <family val="1"/>
    </font>
    <font>
      <sz val="7"/>
      <name val="Arial"/>
      <family val="2"/>
    </font>
    <font>
      <sz val="10"/>
      <name val="Geneva"/>
      <family val="0"/>
    </font>
    <font>
      <sz val="8"/>
      <name val="Book Antiqua"/>
      <family val="0"/>
    </font>
    <font>
      <sz val="10"/>
      <name val="Courier New"/>
      <family val="0"/>
    </font>
    <font>
      <sz val="12"/>
      <name val="PathWay Access 3.0"/>
      <family val="3"/>
    </font>
    <font>
      <sz val="10"/>
      <name val="Tms Rmn"/>
      <family val="0"/>
    </font>
    <font>
      <sz val="8"/>
      <name val="Times New Roman"/>
      <family val="1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0"/>
      <color indexed="49"/>
      <name val="Arial"/>
      <family val="2"/>
    </font>
    <font>
      <sz val="9"/>
      <color indexed="49"/>
      <name val="Arial"/>
      <family val="2"/>
    </font>
    <font>
      <b/>
      <sz val="11"/>
      <color indexed="49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9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4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289" fontId="14" fillId="0" borderId="0" applyFont="0" applyFill="0" applyBorder="0" applyAlignment="0" applyProtection="0"/>
    <xf numFmtId="358" fontId="15" fillId="0" borderId="0" applyFont="0" applyFill="0" applyBorder="0" applyAlignment="0" applyProtection="0"/>
    <xf numFmtId="289" fontId="14" fillId="0" borderId="0" applyFont="0" applyFill="0" applyBorder="0" applyAlignment="0" applyProtection="0"/>
    <xf numFmtId="41" fontId="16" fillId="0" borderId="0" applyFont="0" applyFill="0" applyBorder="0" applyAlignment="0" applyProtection="0"/>
    <xf numFmtId="289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21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219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358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2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3" fillId="0" borderId="0" applyFill="0" applyBorder="0" applyAlignment="0" applyProtection="0"/>
    <xf numFmtId="38" fontId="13" fillId="0" borderId="0" applyFill="0" applyBorder="0" applyAlignment="0" applyProtection="0"/>
    <xf numFmtId="29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360" fontId="15" fillId="0" borderId="0" applyFont="0" applyFill="0" applyBorder="0" applyAlignment="0" applyProtection="0"/>
    <xf numFmtId="360" fontId="15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2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360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14" fillId="0" borderId="0" applyFont="0" applyFill="0" applyBorder="0" applyAlignment="0" applyProtection="0"/>
    <xf numFmtId="22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14" fillId="0" borderId="0" applyFont="0" applyFill="0" applyBorder="0" applyAlignment="0" applyProtection="0"/>
    <xf numFmtId="4" fontId="13" fillId="0" borderId="0" applyFont="0" applyFill="0" applyBorder="0" applyAlignment="0" applyProtection="0"/>
    <xf numFmtId="291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2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38" fontId="13" fillId="0" borderId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91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2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6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199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288" fontId="14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88" fontId="14" fillId="0" borderId="0" applyFont="0" applyFill="0" applyBorder="0" applyAlignment="0" applyProtection="0"/>
    <xf numFmtId="199" fontId="0" fillId="0" borderId="0" applyFont="0" applyFill="0" applyBorder="0" applyAlignment="0" applyProtection="0"/>
    <xf numFmtId="288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21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18" fontId="14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14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2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5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8" fontId="13" fillId="0" borderId="0" applyFont="0" applyFill="0" applyBorder="0" applyAlignment="0" applyProtection="0"/>
    <xf numFmtId="200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00" fontId="0" fillId="0" borderId="0" applyFont="0" applyFill="0" applyBorder="0" applyAlignment="0" applyProtection="0"/>
    <xf numFmtId="290" fontId="0" fillId="0" borderId="0" applyFont="0" applyFill="0" applyBorder="0" applyAlignment="0" applyProtection="0"/>
    <xf numFmtId="290" fontId="14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90" fontId="14" fillId="0" borderId="0" applyFont="0" applyFill="0" applyBorder="0" applyAlignment="0" applyProtection="0"/>
    <xf numFmtId="290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20" fontId="14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31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2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7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38" fontId="5" fillId="2" borderId="0" applyNumberFormat="0" applyBorder="0" applyAlignment="0" applyProtection="0"/>
    <xf numFmtId="10" fontId="5" fillId="3" borderId="1" applyNumberFormat="0" applyBorder="0" applyAlignment="0" applyProtection="0"/>
    <xf numFmtId="37" fontId="18" fillId="0" borderId="0">
      <alignment/>
      <protection/>
    </xf>
    <xf numFmtId="344" fontId="19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12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0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0" fontId="13" fillId="0" borderId="0">
      <alignment/>
      <protection/>
    </xf>
    <xf numFmtId="201" fontId="20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3" fillId="0" borderId="0">
      <alignment/>
      <protection/>
    </xf>
    <xf numFmtId="3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9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292" fontId="20" fillId="0" borderId="0">
      <alignment/>
      <protection/>
    </xf>
    <xf numFmtId="292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2">
      <alignment/>
      <protection/>
    </xf>
    <xf numFmtId="0" fontId="22" fillId="0" borderId="0" applyNumberFormat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3">
      <alignment/>
      <protection/>
    </xf>
    <xf numFmtId="0" fontId="21" fillId="0" borderId="0">
      <alignment/>
      <protection/>
    </xf>
    <xf numFmtId="292" fontId="23" fillId="0" borderId="0">
      <alignment/>
      <protection/>
    </xf>
    <xf numFmtId="0" fontId="1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292" fontId="23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292" fontId="25" fillId="0" borderId="0">
      <alignment/>
      <protection/>
    </xf>
    <xf numFmtId="0" fontId="26" fillId="0" borderId="0">
      <alignment/>
      <protection/>
    </xf>
    <xf numFmtId="292" fontId="23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292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26" fillId="0" borderId="0">
      <alignment/>
      <protection/>
    </xf>
    <xf numFmtId="0" fontId="24" fillId="0" borderId="3">
      <alignment/>
      <protection/>
    </xf>
    <xf numFmtId="0" fontId="0" fillId="0" borderId="0">
      <alignment/>
      <protection/>
    </xf>
    <xf numFmtId="0" fontId="14" fillId="0" borderId="0">
      <alignment wrapText="1"/>
      <protection/>
    </xf>
    <xf numFmtId="292" fontId="25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0" fillId="0" borderId="0">
      <alignment wrapText="1"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92" fontId="2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14" fillId="0" borderId="0">
      <alignment wrapTex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92" fontId="25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4" fillId="0" borderId="0">
      <alignment wrapText="1"/>
      <protection/>
    </xf>
    <xf numFmtId="0" fontId="27" fillId="0" borderId="0">
      <alignment/>
      <protection/>
    </xf>
    <xf numFmtId="0" fontId="13" fillId="0" borderId="0">
      <alignment/>
      <protection/>
    </xf>
    <xf numFmtId="0" fontId="28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 applyBorder="0">
      <alignment/>
      <protection/>
    </xf>
    <xf numFmtId="0" fontId="16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 wrapText="1"/>
      <protection/>
    </xf>
    <xf numFmtId="0" fontId="30" fillId="0" borderId="0">
      <alignment/>
      <protection/>
    </xf>
    <xf numFmtId="292" fontId="20" fillId="0" borderId="0">
      <alignment/>
      <protection/>
    </xf>
    <xf numFmtId="166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92" fontId="20" fillId="0" borderId="0">
      <alignment/>
      <protection/>
    </xf>
    <xf numFmtId="0" fontId="13" fillId="0" borderId="0">
      <alignment/>
      <protection/>
    </xf>
    <xf numFmtId="0" fontId="31" fillId="0" borderId="0">
      <alignment/>
      <protection/>
    </xf>
    <xf numFmtId="344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201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1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201" fontId="20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201" fontId="20" fillId="0" borderId="0">
      <alignment horizont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37" fontId="20" fillId="0" borderId="0">
      <alignment/>
      <protection/>
    </xf>
    <xf numFmtId="0" fontId="13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3" fontId="13" fillId="0" borderId="0">
      <alignment/>
      <protection/>
    </xf>
    <xf numFmtId="292" fontId="23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3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1" fontId="33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201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292" fontId="2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201" fontId="2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/>
    </xf>
    <xf numFmtId="0" fontId="3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4" fillId="0" borderId="0" xfId="0" applyFont="1" applyBorder="1" applyAlignment="1">
      <alignment/>
    </xf>
    <xf numFmtId="0" fontId="4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3" borderId="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/>
    </xf>
    <xf numFmtId="0" fontId="0" fillId="4" borderId="8" xfId="0" applyFont="1" applyFill="1" applyBorder="1" applyAlignment="1">
      <alignment horizontal="centerContinuous" vertical="center" wrapText="1"/>
    </xf>
    <xf numFmtId="0" fontId="0" fillId="4" borderId="9" xfId="0" applyFont="1" applyFill="1" applyBorder="1" applyAlignment="1">
      <alignment horizontal="centerContinuous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Continuous"/>
    </xf>
    <xf numFmtId="0" fontId="39" fillId="0" borderId="0" xfId="0" applyFont="1" applyBorder="1" applyAlignment="1">
      <alignment horizont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39" fillId="3" borderId="1" xfId="0" applyFont="1" applyFill="1" applyBorder="1" applyAlignment="1">
      <alignment/>
    </xf>
    <xf numFmtId="0" fontId="0" fillId="4" borderId="1" xfId="0" applyFill="1" applyBorder="1" applyAlignment="1">
      <alignment horizontal="left"/>
    </xf>
    <xf numFmtId="0" fontId="40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1" xfId="0" applyBorder="1" applyAlignment="1">
      <alignment vertical="center"/>
    </xf>
    <xf numFmtId="0" fontId="38" fillId="3" borderId="12" xfId="0" applyFont="1" applyFill="1" applyBorder="1" applyAlignment="1">
      <alignment horizontal="centerContinuous"/>
    </xf>
    <xf numFmtId="0" fontId="38" fillId="3" borderId="13" xfId="0" applyFont="1" applyFill="1" applyBorder="1" applyAlignment="1">
      <alignment horizontal="centerContinuous"/>
    </xf>
    <xf numFmtId="0" fontId="38" fillId="3" borderId="14" xfId="0" applyFont="1" applyFill="1" applyBorder="1" applyAlignment="1">
      <alignment horizontal="centerContinuous"/>
    </xf>
    <xf numFmtId="0" fontId="38" fillId="3" borderId="15" xfId="0" applyFont="1" applyFill="1" applyBorder="1" applyAlignment="1">
      <alignment horizontal="centerContinuous"/>
    </xf>
    <xf numFmtId="0" fontId="38" fillId="3" borderId="16" xfId="0" applyFont="1" applyFill="1" applyBorder="1" applyAlignment="1">
      <alignment horizontal="centerContinuous"/>
    </xf>
    <xf numFmtId="0" fontId="38" fillId="3" borderId="17" xfId="0" applyFont="1" applyFill="1" applyBorder="1" applyAlignment="1">
      <alignment horizontal="centerContinuous"/>
    </xf>
    <xf numFmtId="0" fontId="41" fillId="3" borderId="6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Continuous" vertical="center" wrapText="1"/>
    </xf>
    <xf numFmtId="0" fontId="42" fillId="3" borderId="6" xfId="0" applyFont="1" applyFill="1" applyBorder="1" applyAlignment="1">
      <alignment horizontal="centerContinuous" vertical="center" wrapText="1"/>
    </xf>
    <xf numFmtId="0" fontId="9" fillId="3" borderId="18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44" fillId="3" borderId="10" xfId="0" applyFont="1" applyFill="1" applyBorder="1" applyAlignment="1">
      <alignment horizontal="centerContinuous"/>
    </xf>
    <xf numFmtId="0" fontId="0" fillId="3" borderId="19" xfId="0" applyFill="1" applyBorder="1" applyAlignment="1">
      <alignment/>
    </xf>
    <xf numFmtId="0" fontId="1" fillId="0" borderId="0" xfId="0" applyFont="1" applyAlignment="1">
      <alignment horizontal="right"/>
    </xf>
    <xf numFmtId="17" fontId="0" fillId="4" borderId="1" xfId="0" applyNumberFormat="1" applyFont="1" applyFill="1" applyBorder="1" applyAlignment="1">
      <alignment vertical="top"/>
    </xf>
    <xf numFmtId="0" fontId="0" fillId="4" borderId="20" xfId="0" applyFont="1" applyFill="1" applyBorder="1" applyAlignment="1">
      <alignment horizontal="centerContinuous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42" fillId="3" borderId="6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" borderId="10" xfId="0" applyFont="1" applyFill="1" applyBorder="1" applyAlignment="1">
      <alignment horizontal="centerContinuous"/>
    </xf>
    <xf numFmtId="0" fontId="46" fillId="0" borderId="0" xfId="0" applyFont="1" applyBorder="1" applyAlignment="1">
      <alignment/>
    </xf>
    <xf numFmtId="0" fontId="47" fillId="5" borderId="6" xfId="0" applyFont="1" applyFill="1" applyBorder="1" applyAlignment="1">
      <alignment horizontal="center" vertical="center" wrapText="1"/>
    </xf>
    <xf numFmtId="17" fontId="46" fillId="5" borderId="1" xfId="0" applyNumberFormat="1" applyFont="1" applyFill="1" applyBorder="1" applyAlignment="1">
      <alignment vertical="top"/>
    </xf>
    <xf numFmtId="0" fontId="48" fillId="5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20" xfId="0" applyBorder="1" applyAlignment="1">
      <alignment/>
    </xf>
    <xf numFmtId="0" fontId="46" fillId="5" borderId="6" xfId="0" applyFont="1" applyFill="1" applyBorder="1" applyAlignment="1">
      <alignment vertical="center" wrapText="1"/>
    </xf>
    <xf numFmtId="0" fontId="0" fillId="4" borderId="22" xfId="0" applyFill="1" applyBorder="1" applyAlignment="1">
      <alignment/>
    </xf>
    <xf numFmtId="0" fontId="0" fillId="0" borderId="5" xfId="0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5" fillId="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41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1" fillId="0" borderId="22" xfId="0" applyFont="1" applyBorder="1" applyAlignment="1">
      <alignment/>
    </xf>
    <xf numFmtId="0" fontId="0" fillId="4" borderId="36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38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1" fillId="3" borderId="6" xfId="0" applyFont="1" applyFill="1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54" fillId="3" borderId="5" xfId="0" applyFont="1" applyFill="1" applyBorder="1" applyAlignment="1">
      <alignment horizontal="center" vertical="center" textRotation="255" wrapText="1"/>
    </xf>
    <xf numFmtId="0" fontId="36" fillId="0" borderId="0" xfId="0" applyFont="1" applyBorder="1" applyAlignment="1">
      <alignment/>
    </xf>
    <xf numFmtId="0" fontId="0" fillId="0" borderId="0" xfId="0" applyAlignment="1">
      <alignment/>
    </xf>
    <xf numFmtId="0" fontId="0" fillId="6" borderId="0" xfId="0" applyFill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45" fillId="0" borderId="39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50" fillId="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53" fillId="0" borderId="46" xfId="0" applyFont="1" applyBorder="1" applyAlignment="1">
      <alignment vertical="center" wrapText="1"/>
    </xf>
    <xf numFmtId="0" fontId="52" fillId="3" borderId="47" xfId="0" applyFont="1" applyFill="1" applyBorder="1" applyAlignment="1">
      <alignment horizontal="center" vertical="center" wrapText="1"/>
    </xf>
    <xf numFmtId="0" fontId="52" fillId="3" borderId="48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9" fillId="3" borderId="49" xfId="0" applyFont="1" applyFill="1" applyBorder="1" applyAlignment="1">
      <alignment horizontal="center" vertical="center" wrapText="1"/>
    </xf>
    <xf numFmtId="0" fontId="51" fillId="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55" fillId="0" borderId="46" xfId="0" applyFont="1" applyBorder="1" applyAlignment="1">
      <alignment horizontal="center" vertical="center" textRotation="255"/>
    </xf>
    <xf numFmtId="0" fontId="55" fillId="0" borderId="48" xfId="0" applyFont="1" applyBorder="1" applyAlignment="1">
      <alignment horizontal="center" vertical="center" textRotation="255"/>
    </xf>
    <xf numFmtId="0" fontId="55" fillId="0" borderId="4" xfId="0" applyFont="1" applyBorder="1" applyAlignment="1">
      <alignment horizontal="center" vertical="center" textRotation="255"/>
    </xf>
  </cellXfs>
  <cellStyles count="943">
    <cellStyle name="Normal" xfId="0"/>
    <cellStyle name="Comma" xfId="15"/>
    <cellStyle name="Comma [0]" xfId="16"/>
    <cellStyle name="Comma [0]_12matrix" xfId="17"/>
    <cellStyle name="Comma [0]_1995" xfId="18"/>
    <cellStyle name="Comma [0]_1995_laroux" xfId="19"/>
    <cellStyle name="Comma [0]_1995_laroux_1" xfId="20"/>
    <cellStyle name="Comma [0]_1995_laroux_pldt" xfId="21"/>
    <cellStyle name="Comma [0]_1995_MCI CONTRIBUTION " xfId="22"/>
    <cellStyle name="Comma [0]_1995_pldt" xfId="23"/>
    <cellStyle name="Comma [0]_353HHC" xfId="24"/>
    <cellStyle name="Comma [0]_ACTUAL" xfId="25"/>
    <cellStyle name="Comma [0]_ACTUAL NA -OBU" xfId="26"/>
    <cellStyle name="Comma [0]_Actual vs." xfId="27"/>
    <cellStyle name="Comma [0]_Apr" xfId="28"/>
    <cellStyle name="Comma [0]_April" xfId="29"/>
    <cellStyle name="Comma [0]_BOP" xfId="30"/>
    <cellStyle name="Comma [0]_BOP_MCI CONTRIBUTION " xfId="31"/>
    <cellStyle name="Comma [0]_BOP_pldt" xfId="32"/>
    <cellStyle name="Comma [0]_BOPBAL1" xfId="33"/>
    <cellStyle name="Comma [0]_BOPCBU" xfId="34"/>
    <cellStyle name="Comma [0]_BOPCBU (2)" xfId="35"/>
    <cellStyle name="Comma [0]_BOPCBU96" xfId="36"/>
    <cellStyle name="Comma [0]_BSAPPE.XLS" xfId="37"/>
    <cellStyle name="Comma [0]_CBU BOX CHART V PLAN" xfId="38"/>
    <cellStyle name="Comma [0]_CCOCPX" xfId="39"/>
    <cellStyle name="Comma [0]_CHANGES.XLS" xfId="40"/>
    <cellStyle name="Comma [0]_Corp method" xfId="41"/>
    <cellStyle name="Comma [0]_Corp method_MCI CONTRIBUTION " xfId="42"/>
    <cellStyle name="Comma [0]_Corp method_pldt" xfId="43"/>
    <cellStyle name="Comma [0]_CTCUR" xfId="44"/>
    <cellStyle name="Comma [0]_CUMPLTCH" xfId="45"/>
    <cellStyle name="Comma [0]_E&amp;ONW1" xfId="46"/>
    <cellStyle name="Comma [0]_E&amp;ONW2" xfId="47"/>
    <cellStyle name="Comma [0]_E&amp;OOCPX" xfId="48"/>
    <cellStyle name="Comma [0]_EPL 304 CA BDE" xfId="49"/>
    <cellStyle name="Comma [0]_F&amp;COCPX" xfId="50"/>
    <cellStyle name="Comma [0]_FEBRUARY" xfId="51"/>
    <cellStyle name="Comma [0]_FF" xfId="52"/>
    <cellStyle name="Comma [0]_FY97COB1." xfId="53"/>
    <cellStyle name="Comma [0]_GCM" xfId="54"/>
    <cellStyle name="Comma [0]_Inputs" xfId="55"/>
    <cellStyle name="Comma [0]_ITOCPX" xfId="56"/>
    <cellStyle name="Comma [0]_jancf" xfId="57"/>
    <cellStyle name="Comma [0]_JUNMTH55" xfId="58"/>
    <cellStyle name="Comma [0]_JUNMTH57" xfId="59"/>
    <cellStyle name="Comma [0]_JUNYTD55" xfId="60"/>
    <cellStyle name="Comma [0]_JUNYTD57" xfId="61"/>
    <cellStyle name="Comma [0]_laroux" xfId="62"/>
    <cellStyle name="Comma [0]_laroux_1" xfId="63"/>
    <cellStyle name="Comma [0]_laroux_1_laroux" xfId="64"/>
    <cellStyle name="Comma [0]_laroux_1_laroux_pldt" xfId="65"/>
    <cellStyle name="Comma [0]_laroux_1_pldt" xfId="66"/>
    <cellStyle name="Comma [0]_laroux_1_pldt_1" xfId="67"/>
    <cellStyle name="Comma [0]_laroux_1_pldt_2" xfId="68"/>
    <cellStyle name="Comma [0]_laroux_1_Sheet1 (2)" xfId="69"/>
    <cellStyle name="Comma [0]_laroux_1995" xfId="70"/>
    <cellStyle name="Comma [0]_laroux_1995_laroux" xfId="71"/>
    <cellStyle name="Comma [0]_laroux_1995_laroux_1" xfId="72"/>
    <cellStyle name="Comma [0]_laroux_1995_laroux_pldt" xfId="73"/>
    <cellStyle name="Comma [0]_laroux_1995_MCI CONTRIBUTION " xfId="74"/>
    <cellStyle name="Comma [0]_laroux_1995_pldt" xfId="75"/>
    <cellStyle name="Comma [0]_laroux_2" xfId="76"/>
    <cellStyle name="Comma [0]_laroux_2_pldt" xfId="77"/>
    <cellStyle name="Comma [0]_laroux_2_Sheet1 (2)" xfId="78"/>
    <cellStyle name="Comma [0]_laroux_3" xfId="79"/>
    <cellStyle name="Comma [0]_laroux_EPL 304 CA BDE" xfId="80"/>
    <cellStyle name="Comma [0]_laroux_laroux" xfId="81"/>
    <cellStyle name="Comma [0]_laroux_laroux_1" xfId="82"/>
    <cellStyle name="Comma [0]_laroux_laroux_pldt" xfId="83"/>
    <cellStyle name="Comma [0]_laroux_MATERAL2" xfId="84"/>
    <cellStyle name="Comma [0]_laroux_MATERAL2_laroux" xfId="85"/>
    <cellStyle name="Comma [0]_laroux_MATERAL2_laroux_1" xfId="86"/>
    <cellStyle name="Comma [0]_laroux_MATERAL2_laroux_pldt" xfId="87"/>
    <cellStyle name="Comma [0]_laroux_MATERAL2_MCI CONTRIBUTION " xfId="88"/>
    <cellStyle name="Comma [0]_laroux_MATERAL2_pldt" xfId="89"/>
    <cellStyle name="Comma [0]_laroux_MCI CONTRIBUTION " xfId="90"/>
    <cellStyle name="Comma [0]_laroux_mud plant bolted" xfId="91"/>
    <cellStyle name="Comma [0]_laroux_pldt" xfId="92"/>
    <cellStyle name="Comma [0]_laroux_Sheet1 (2)" xfId="93"/>
    <cellStyle name="Comma [0]_MATERAL2" xfId="94"/>
    <cellStyle name="Comma [0]_MKGOCPX" xfId="95"/>
    <cellStyle name="Comma [0]_MOBCPX" xfId="96"/>
    <cellStyle name="Comma [0]_mud plant bolted" xfId="97"/>
    <cellStyle name="Comma [0]_mud plant bolted_laroux" xfId="98"/>
    <cellStyle name="Comma [0]_mud plant bolted_laroux_1" xfId="99"/>
    <cellStyle name="Comma [0]_mud plant bolted_laroux_pldt" xfId="100"/>
    <cellStyle name="Comma [0]_mud plant bolted_MCI CONTRIBUTION " xfId="101"/>
    <cellStyle name="Comma [0]_mud plant bolted_pldt" xfId="102"/>
    <cellStyle name="Comma [0]_NA WITHOUT GOV'T &amp; PNX" xfId="103"/>
    <cellStyle name="Comma [0]_NAOBU10" xfId="104"/>
    <cellStyle name="Comma [0]_NAT ACCT" xfId="105"/>
    <cellStyle name="Comma [0]_NSACTUAL.XLS" xfId="106"/>
    <cellStyle name="Comma [0]_NX00" xfId="107"/>
    <cellStyle name="Comma [0]_OSMOCPX" xfId="108"/>
    <cellStyle name="Comma [0]_Outlook" xfId="109"/>
    <cellStyle name="Comma [0]_percentages" xfId="110"/>
    <cellStyle name="Comma [0]_PGMKOCPX" xfId="111"/>
    <cellStyle name="Comma [0]_PGNW1" xfId="112"/>
    <cellStyle name="Comma [0]_PGNW2" xfId="113"/>
    <cellStyle name="Comma [0]_PGNWOCPX" xfId="114"/>
    <cellStyle name="Comma [0]_PLANT" xfId="115"/>
    <cellStyle name="Comma [0]_pldt" xfId="116"/>
    <cellStyle name="Comma [0]_pldt_1" xfId="117"/>
    <cellStyle name="Comma [0]_PROCDS&amp;G" xfId="118"/>
    <cellStyle name="Comma [0]_REPORT-budget" xfId="119"/>
    <cellStyle name="Comma [0]_SATOCPX" xfId="120"/>
    <cellStyle name="Comma [0]_Sheet1" xfId="121"/>
    <cellStyle name="Comma [0]_Sheet1 (2)" xfId="122"/>
    <cellStyle name="Comma [0]_Sheet1_1" xfId="123"/>
    <cellStyle name="Comma [0]_Sheet1_MCI CONTRIBUTION " xfId="124"/>
    <cellStyle name="Comma [0]_Sheet1_pldt" xfId="125"/>
    <cellStyle name="Comma [0]_SHENREPT" xfId="126"/>
    <cellStyle name="Comma [0]_Software" xfId="127"/>
    <cellStyle name="Comma [0]_sprint contr" xfId="128"/>
    <cellStyle name="Comma [0]_TMSNW1" xfId="129"/>
    <cellStyle name="Comma [0]_TMSNW2" xfId="130"/>
    <cellStyle name="Comma [0]_TMSOCPX" xfId="131"/>
    <cellStyle name="Comma [0]_TOTAL MTH" xfId="132"/>
    <cellStyle name="Comma [0]_TOTAL YTD" xfId="133"/>
    <cellStyle name="Comma [0]_TRANSDSC.XLS" xfId="134"/>
    <cellStyle name="Comma [0]_TRANSFXA.XLS" xfId="135"/>
    <cellStyle name="Comma [0]_TRANSFXA.XLS_1" xfId="136"/>
    <cellStyle name="Comma [0]_TRANSFXA.XLS_1_MCI CONTRIBUTION " xfId="137"/>
    <cellStyle name="Comma [0]_TRANSFXA.XLS_1_pldt" xfId="138"/>
    <cellStyle name="Comma [0]_TRANSIME.XLS" xfId="139"/>
    <cellStyle name="Comma [0]_TRANSIME.XLS_TRANSDSC.XLS" xfId="140"/>
    <cellStyle name="Comma [0]_TRANSIME.XLS_TRANSDSC.XLS_MCI CONTRIBUTION " xfId="141"/>
    <cellStyle name="Comma [0]_TRANSIME.XLS_TRANSDSC.XLS_pldt" xfId="142"/>
    <cellStyle name="Comma [0]_TRANSIME.XLS_TRANSFXA.XLS" xfId="143"/>
    <cellStyle name="Comma [0]_WO Var. &amp; Tot. Exp." xfId="144"/>
    <cellStyle name="Comma [0]_yrcao" xfId="145"/>
    <cellStyle name="Comma [0]_YREND55" xfId="146"/>
    <cellStyle name="Comma [0]_YREND57" xfId="147"/>
    <cellStyle name="Comma [0]_YTDCUR" xfId="148"/>
    <cellStyle name="Comma_12matrix" xfId="149"/>
    <cellStyle name="Comma_1995" xfId="150"/>
    <cellStyle name="Comma_1995_laroux" xfId="151"/>
    <cellStyle name="Comma_1995_laroux_1" xfId="152"/>
    <cellStyle name="Comma_1995_laroux_pldt" xfId="153"/>
    <cellStyle name="Comma_1995_MCI CONTRIBUTION " xfId="154"/>
    <cellStyle name="Comma_1995_pldt" xfId="155"/>
    <cellStyle name="Comma_353HHC" xfId="156"/>
    <cellStyle name="Comma_ACTUAL" xfId="157"/>
    <cellStyle name="Comma_ACTUAL NA -OBU" xfId="158"/>
    <cellStyle name="Comma_Actual vs." xfId="159"/>
    <cellStyle name="Comma_Apr" xfId="160"/>
    <cellStyle name="Comma_April" xfId="161"/>
    <cellStyle name="Comma_BOP" xfId="162"/>
    <cellStyle name="Comma_BOP_MCI CONTRIBUTION " xfId="163"/>
    <cellStyle name="Comma_BOP_pldt" xfId="164"/>
    <cellStyle name="Comma_BOPBAL1" xfId="165"/>
    <cellStyle name="Comma_BOPCBU" xfId="166"/>
    <cellStyle name="Comma_BOPCBU (2)" xfId="167"/>
    <cellStyle name="Comma_BOPCBU96" xfId="168"/>
    <cellStyle name="Comma_BSAPPE.XLS" xfId="169"/>
    <cellStyle name="Comma_Capex" xfId="170"/>
    <cellStyle name="Comma_Capex per line" xfId="171"/>
    <cellStyle name="Comma_Capex%rev" xfId="172"/>
    <cellStyle name="Comma_CBU BOX CHART V PLAN" xfId="173"/>
    <cellStyle name="Comma_C-Cap intensity" xfId="174"/>
    <cellStyle name="Comma_C-Capex%rev" xfId="175"/>
    <cellStyle name="Comma_CCOCPX" xfId="176"/>
    <cellStyle name="Comma_CHANGES.XLS" xfId="177"/>
    <cellStyle name="Comma_Cht-Capex per line" xfId="178"/>
    <cellStyle name="Comma_Cht-Cum Real Opr Cf" xfId="179"/>
    <cellStyle name="Comma_Cht-Dep%Rev" xfId="180"/>
    <cellStyle name="Comma_Cht-Real Opr Cf" xfId="181"/>
    <cellStyle name="Comma_Cht-Rev dist" xfId="182"/>
    <cellStyle name="Comma_Cht-Rev p line" xfId="183"/>
    <cellStyle name="Comma_Cht-Rev per Staff" xfId="184"/>
    <cellStyle name="Comma_Cht-Staff cost%revenue" xfId="185"/>
    <cellStyle name="Comma_C-Line per Staff" xfId="186"/>
    <cellStyle name="Comma_C-lines distribution" xfId="187"/>
    <cellStyle name="Comma_C-Orig PLDT lines" xfId="188"/>
    <cellStyle name="Comma_Corp method" xfId="189"/>
    <cellStyle name="Comma_Corp method_MCI CONTRIBUTION " xfId="190"/>
    <cellStyle name="Comma_Corp method_pldt" xfId="191"/>
    <cellStyle name="Comma_C-Ret on Rev" xfId="192"/>
    <cellStyle name="Comma_C-ROACE" xfId="193"/>
    <cellStyle name="Comma_CROCF" xfId="194"/>
    <cellStyle name="Comma_CTCUR" xfId="195"/>
    <cellStyle name="Comma_Cum Real Opr Cf" xfId="196"/>
    <cellStyle name="Comma_CUMPLTCH" xfId="197"/>
    <cellStyle name="Comma_Demand Fcst." xfId="198"/>
    <cellStyle name="Comma_Dep%Rev" xfId="199"/>
    <cellStyle name="Comma_E&amp;ONW1" xfId="200"/>
    <cellStyle name="Comma_E&amp;ONW2" xfId="201"/>
    <cellStyle name="Comma_E&amp;OOCPX" xfId="202"/>
    <cellStyle name="Comma_EPL 304 CA BDE" xfId="203"/>
    <cellStyle name="Comma_EPS" xfId="204"/>
    <cellStyle name="Comma_F&amp;COCPX" xfId="205"/>
    <cellStyle name="Comma_FEBRUARY" xfId="206"/>
    <cellStyle name="Comma_FF" xfId="207"/>
    <cellStyle name="Comma_FY97COB1." xfId="208"/>
    <cellStyle name="Comma_GCM" xfId="209"/>
    <cellStyle name="Comma_Inputs" xfId="210"/>
    <cellStyle name="Comma_IRR" xfId="211"/>
    <cellStyle name="Comma_ITOCPX" xfId="212"/>
    <cellStyle name="Comma_jancf" xfId="213"/>
    <cellStyle name="Comma_JUNMTH55" xfId="214"/>
    <cellStyle name="Comma_JUNMTH57" xfId="215"/>
    <cellStyle name="Comma_JUNYTD55" xfId="216"/>
    <cellStyle name="Comma_JUNYTD57" xfId="217"/>
    <cellStyle name="Comma_laroux" xfId="218"/>
    <cellStyle name="Comma_laroux_1" xfId="219"/>
    <cellStyle name="Comma_laroux_1_laroux" xfId="220"/>
    <cellStyle name="Comma_laroux_1_laroux_1" xfId="221"/>
    <cellStyle name="Comma_laroux_1_laroux_pldt" xfId="222"/>
    <cellStyle name="Comma_laroux_1_laroux_pldt_1" xfId="223"/>
    <cellStyle name="Comma_laroux_1_pldt" xfId="224"/>
    <cellStyle name="Comma_laroux_1_pldt_1" xfId="225"/>
    <cellStyle name="Comma_laroux_1_pldt_2" xfId="226"/>
    <cellStyle name="Comma_laroux_1_Sheet1 (2)" xfId="227"/>
    <cellStyle name="Comma_laroux_1995" xfId="228"/>
    <cellStyle name="Comma_laroux_1995_laroux" xfId="229"/>
    <cellStyle name="Comma_laroux_1995_laroux_1" xfId="230"/>
    <cellStyle name="Comma_laroux_1995_laroux_pldt" xfId="231"/>
    <cellStyle name="Comma_laroux_1995_MCI CONTRIBUTION " xfId="232"/>
    <cellStyle name="Comma_laroux_1995_pldt" xfId="233"/>
    <cellStyle name="Comma_laroux_2" xfId="234"/>
    <cellStyle name="Comma_laroux_2_pldt" xfId="235"/>
    <cellStyle name="Comma_laroux_2_pldt_1" xfId="236"/>
    <cellStyle name="Comma_laroux_2_Sheet1 (2)" xfId="237"/>
    <cellStyle name="Comma_laroux_3" xfId="238"/>
    <cellStyle name="Comma_laroux_4" xfId="239"/>
    <cellStyle name="Comma_laroux_EPL 304 CA BDE" xfId="240"/>
    <cellStyle name="Comma_laroux_laroux" xfId="241"/>
    <cellStyle name="Comma_laroux_laroux_1" xfId="242"/>
    <cellStyle name="Comma_laroux_laroux_laroux" xfId="243"/>
    <cellStyle name="Comma_laroux_laroux_pldt" xfId="244"/>
    <cellStyle name="Comma_laroux_laroux_pldt_1" xfId="245"/>
    <cellStyle name="Comma_laroux_MCI CONTRIBUTION " xfId="246"/>
    <cellStyle name="Comma_laroux_pldt" xfId="247"/>
    <cellStyle name="Comma_laroux_pldt_1" xfId="248"/>
    <cellStyle name="Comma_laroux_Sheet1 (2)" xfId="249"/>
    <cellStyle name="Comma_Line Inst." xfId="250"/>
    <cellStyle name="Comma_MATERAL2" xfId="251"/>
    <cellStyle name="Comma_MKGOCPX" xfId="252"/>
    <cellStyle name="Comma_Mkt Shr" xfId="253"/>
    <cellStyle name="Comma_MOBCPX" xfId="254"/>
    <cellStyle name="Comma_mud plant bolted" xfId="255"/>
    <cellStyle name="Comma_NA WITHOUT GOV'T &amp; PNX" xfId="256"/>
    <cellStyle name="Comma_NAOBU10" xfId="257"/>
    <cellStyle name="Comma_NAT ACCT" xfId="258"/>
    <cellStyle name="Comma_NCR-C&amp;W Val" xfId="259"/>
    <cellStyle name="Comma_NCR-Cap intensity" xfId="260"/>
    <cellStyle name="Comma_NCR-Line per Staff" xfId="261"/>
    <cellStyle name="Comma_NCR-Rev dist" xfId="262"/>
    <cellStyle name="Comma_NSACTUAL.XLS" xfId="263"/>
    <cellStyle name="Comma_NX00" xfId="264"/>
    <cellStyle name="Comma_Op Cost Break" xfId="265"/>
    <cellStyle name="Comma_OSMOCPX" xfId="266"/>
    <cellStyle name="Comma_Outlook" xfId="267"/>
    <cellStyle name="Comma_percentages" xfId="268"/>
    <cellStyle name="Comma_PGMKOCPX" xfId="269"/>
    <cellStyle name="Comma_PGNW1" xfId="270"/>
    <cellStyle name="Comma_PGNW2" xfId="271"/>
    <cellStyle name="Comma_PGNWOCPX" xfId="272"/>
    <cellStyle name="Comma_PLANT" xfId="273"/>
    <cellStyle name="Comma_pldt" xfId="274"/>
    <cellStyle name="Comma_pldt_1" xfId="275"/>
    <cellStyle name="Comma_pldt_2" xfId="276"/>
    <cellStyle name="Comma_PROCDS&amp;G" xfId="277"/>
    <cellStyle name="Comma_Real Opr Cf" xfId="278"/>
    <cellStyle name="Comma_Real Rev per Staff (1)" xfId="279"/>
    <cellStyle name="Comma_Real Rev per Staff (2)" xfId="280"/>
    <cellStyle name="Comma_Region 2-C&amp;W" xfId="281"/>
    <cellStyle name="Comma_REPORT-budget" xfId="282"/>
    <cellStyle name="Comma_Return on Rev" xfId="283"/>
    <cellStyle name="Comma_Rev p line" xfId="284"/>
    <cellStyle name="Comma_ROACE" xfId="285"/>
    <cellStyle name="Comma_ROCF (Tot)" xfId="286"/>
    <cellStyle name="Comma_SATOCPX" xfId="287"/>
    <cellStyle name="Comma_Sheet1" xfId="288"/>
    <cellStyle name="Comma_Sheet1 (2)" xfId="289"/>
    <cellStyle name="Comma_Sheet1_1" xfId="290"/>
    <cellStyle name="Comma_Sheet1_MCI CONTRIBUTION " xfId="291"/>
    <cellStyle name="Comma_Sheet1_pldt" xfId="292"/>
    <cellStyle name="Comma_SHENREPT" xfId="293"/>
    <cellStyle name="Comma_Software" xfId="294"/>
    <cellStyle name="Comma_sprint contr" xfId="295"/>
    <cellStyle name="Comma_Staff cost%rev" xfId="296"/>
    <cellStyle name="Comma_TMSNW1" xfId="297"/>
    <cellStyle name="Comma_TMSNW2" xfId="298"/>
    <cellStyle name="Comma_TMSOCPX" xfId="299"/>
    <cellStyle name="Comma_TOTAL MTH" xfId="300"/>
    <cellStyle name="Comma_TOTAL YTD" xfId="301"/>
    <cellStyle name="Comma_Total-Rev dist." xfId="302"/>
    <cellStyle name="Comma_TRANSDSC.XLS" xfId="303"/>
    <cellStyle name="Comma_TRANSFXA.XLS" xfId="304"/>
    <cellStyle name="Comma_TRANSFXA.XLS_1" xfId="305"/>
    <cellStyle name="Comma_TRANSFXA.XLS_1_MCI CONTRIBUTION " xfId="306"/>
    <cellStyle name="Comma_TRANSFXA.XLS_1_pldt" xfId="307"/>
    <cellStyle name="Comma_TRANSIME.XLS" xfId="308"/>
    <cellStyle name="Comma_TRANSIME.XLS_TRANSDSC.XLS" xfId="309"/>
    <cellStyle name="Comma_TRANSIME.XLS_TRANSDSC.XLS_MCI CONTRIBUTION " xfId="310"/>
    <cellStyle name="Comma_TRANSIME.XLS_TRANSDSC.XLS_pldt" xfId="311"/>
    <cellStyle name="Comma_TRANSIME.XLS_TRANSFXA.XLS" xfId="312"/>
    <cellStyle name="Comma_WO Var. &amp; Tot. Exp." xfId="313"/>
    <cellStyle name="Comma_yrcao" xfId="314"/>
    <cellStyle name="Comma_YREND55" xfId="315"/>
    <cellStyle name="Comma_YREND57" xfId="316"/>
    <cellStyle name="Comma_YTDCUR" xfId="317"/>
    <cellStyle name="Currency" xfId="318"/>
    <cellStyle name="Currency [0]" xfId="319"/>
    <cellStyle name="Currency [0]_12matrix" xfId="320"/>
    <cellStyle name="Currency [0]_1995" xfId="321"/>
    <cellStyle name="Currency [0]_1995_laroux" xfId="322"/>
    <cellStyle name="Currency [0]_1995_laroux_pldt" xfId="323"/>
    <cellStyle name="Currency [0]_1995_MCI CONTRIBUTION " xfId="324"/>
    <cellStyle name="Currency [0]_1995_pldt" xfId="325"/>
    <cellStyle name="Currency [0]_353HHC" xfId="326"/>
    <cellStyle name="Currency [0]_ACTUAL" xfId="327"/>
    <cellStyle name="Currency [0]_ACTUAL NA -OBU" xfId="328"/>
    <cellStyle name="Currency [0]_Actual vs." xfId="329"/>
    <cellStyle name="Currency [0]_Apr" xfId="330"/>
    <cellStyle name="Currency [0]_April" xfId="331"/>
    <cellStyle name="Currency [0]_BOP" xfId="332"/>
    <cellStyle name="Currency [0]_BOP_MCI CONTRIBUTION " xfId="333"/>
    <cellStyle name="Currency [0]_BOP_pldt" xfId="334"/>
    <cellStyle name="Currency [0]_BOPBAL1" xfId="335"/>
    <cellStyle name="Currency [0]_BOPBAL1_MCI CONTRIBUTION " xfId="336"/>
    <cellStyle name="Currency [0]_BOPBAL1_pldt" xfId="337"/>
    <cellStyle name="Currency [0]_BOPCBU" xfId="338"/>
    <cellStyle name="Currency [0]_BOPCBU (2)" xfId="339"/>
    <cellStyle name="Currency [0]_BOPCBU (2)_MCI CONTRIBUTION " xfId="340"/>
    <cellStyle name="Currency [0]_BOPCBU (2)_pldt" xfId="341"/>
    <cellStyle name="Currency [0]_BOPCBU_MCI CONTRIBUTION " xfId="342"/>
    <cellStyle name="Currency [0]_BOPCBU_pldt" xfId="343"/>
    <cellStyle name="Currency [0]_BOPCBU96" xfId="344"/>
    <cellStyle name="Currency [0]_BOPCBU96_MCI CONTRIBUTION " xfId="345"/>
    <cellStyle name="Currency [0]_BOPCBU96_pldt" xfId="346"/>
    <cellStyle name="Currency [0]_BSAPPE.XLS" xfId="347"/>
    <cellStyle name="Currency [0]_BSAPPE.XLS_MCI CONTRIBUTION " xfId="348"/>
    <cellStyle name="Currency [0]_BSAPPE.XLS_pldt" xfId="349"/>
    <cellStyle name="Currency [0]_CBU BOX CHART V PLAN" xfId="350"/>
    <cellStyle name="Currency [0]_CBU BOX CHART V PLAN_MCI CONTRIBUTION " xfId="351"/>
    <cellStyle name="Currency [0]_CBU BOX CHART V PLAN_pldt" xfId="352"/>
    <cellStyle name="Currency [0]_CCOCPX" xfId="353"/>
    <cellStyle name="Currency [0]_CHANGES.XLS" xfId="354"/>
    <cellStyle name="Currency [0]_CHANGES.XLS_MCI CONTRIBUTION " xfId="355"/>
    <cellStyle name="Currency [0]_CHANGES.XLS_pldt" xfId="356"/>
    <cellStyle name="Currency [0]_Corp method" xfId="357"/>
    <cellStyle name="Currency [0]_Corp method_MCI CONTRIBUTION " xfId="358"/>
    <cellStyle name="Currency [0]_Corp method_pldt" xfId="359"/>
    <cellStyle name="Currency [0]_CTCUR" xfId="360"/>
    <cellStyle name="Currency [0]_CUMPLTCH" xfId="361"/>
    <cellStyle name="Currency [0]_CUMPLTCH_MCI CONTRIBUTION " xfId="362"/>
    <cellStyle name="Currency [0]_CUMPLTCH_pldt" xfId="363"/>
    <cellStyle name="Currency [0]_E&amp;ONW1" xfId="364"/>
    <cellStyle name="Currency [0]_E&amp;ONW2" xfId="365"/>
    <cellStyle name="Currency [0]_E&amp;OOCPX" xfId="366"/>
    <cellStyle name="Currency [0]_EPL 304 CA BDE" xfId="367"/>
    <cellStyle name="Currency [0]_F&amp;COCPX" xfId="368"/>
    <cellStyle name="Currency [0]_FEBRUARY" xfId="369"/>
    <cellStyle name="Currency [0]_FEBRUARY_MCI CONTRIBUTION " xfId="370"/>
    <cellStyle name="Currency [0]_FEBRUARY_pldt" xfId="371"/>
    <cellStyle name="Currency [0]_FF" xfId="372"/>
    <cellStyle name="Currency [0]_FF_MCI CONTRIBUTION " xfId="373"/>
    <cellStyle name="Currency [0]_FF_pldt" xfId="374"/>
    <cellStyle name="Currency [0]_FY97COB1." xfId="375"/>
    <cellStyle name="Currency [0]_GCM" xfId="376"/>
    <cellStyle name="Currency [0]_Inputs" xfId="377"/>
    <cellStyle name="Currency [0]_ITOCPX" xfId="378"/>
    <cellStyle name="Currency [0]_jancf" xfId="379"/>
    <cellStyle name="Currency [0]_jancf_MCI CONTRIBUTION " xfId="380"/>
    <cellStyle name="Currency [0]_jancf_pldt" xfId="381"/>
    <cellStyle name="Currency [0]_JUNMTH55" xfId="382"/>
    <cellStyle name="Currency [0]_JUNMTH57" xfId="383"/>
    <cellStyle name="Currency [0]_JUNYTD55" xfId="384"/>
    <cellStyle name="Currency [0]_JUNYTD57" xfId="385"/>
    <cellStyle name="Currency [0]_laroux" xfId="386"/>
    <cellStyle name="Currency [0]_laroux_1" xfId="387"/>
    <cellStyle name="Currency [0]_laroux_1_laroux" xfId="388"/>
    <cellStyle name="Currency [0]_laroux_1_laroux_pldt" xfId="389"/>
    <cellStyle name="Currency [0]_laroux_1_MCI CONTRIBUTION " xfId="390"/>
    <cellStyle name="Currency [0]_laroux_1_pldt" xfId="391"/>
    <cellStyle name="Currency [0]_laroux_1_pldt_1" xfId="392"/>
    <cellStyle name="Currency [0]_laroux_1_pldt_2" xfId="393"/>
    <cellStyle name="Currency [0]_laroux_1_Sheet1 (2)" xfId="394"/>
    <cellStyle name="Currency [0]_laroux_1995" xfId="395"/>
    <cellStyle name="Currency [0]_laroux_2" xfId="396"/>
    <cellStyle name="Currency [0]_laroux_2_laroux" xfId="397"/>
    <cellStyle name="Currency [0]_laroux_2_pldt" xfId="398"/>
    <cellStyle name="Currency [0]_laroux_2_pldt_1" xfId="399"/>
    <cellStyle name="Currency [0]_laroux_2_pldt_2" xfId="400"/>
    <cellStyle name="Currency [0]_laroux_2_Sheet1 (2)" xfId="401"/>
    <cellStyle name="Currency [0]_laroux_3" xfId="402"/>
    <cellStyle name="Currency [0]_laroux_3_laroux" xfId="403"/>
    <cellStyle name="Currency [0]_laroux_3_pldt" xfId="404"/>
    <cellStyle name="Currency [0]_laroux_4" xfId="405"/>
    <cellStyle name="Currency [0]_laroux_EPL 304 CA BDE" xfId="406"/>
    <cellStyle name="Currency [0]_laroux_laroux" xfId="407"/>
    <cellStyle name="Currency [0]_laroux_laroux_1" xfId="408"/>
    <cellStyle name="Currency [0]_laroux_laroux_laroux" xfId="409"/>
    <cellStyle name="Currency [0]_laroux_laroux_pldt" xfId="410"/>
    <cellStyle name="Currency [0]_laroux_laroux_pldt_1" xfId="411"/>
    <cellStyle name="Currency [0]_laroux_MATERAL2" xfId="412"/>
    <cellStyle name="Currency [0]_laroux_MATERAL2_laroux" xfId="413"/>
    <cellStyle name="Currency [0]_laroux_MATERAL2_laroux_pldt" xfId="414"/>
    <cellStyle name="Currency [0]_laroux_MATERAL2_MCI CONTRIBUTION " xfId="415"/>
    <cellStyle name="Currency [0]_laroux_MATERAL2_pldt" xfId="416"/>
    <cellStyle name="Currency [0]_laroux_MCI CONTRIBUTION " xfId="417"/>
    <cellStyle name="Currency [0]_laroux_mud plant bolted" xfId="418"/>
    <cellStyle name="Currency [0]_laroux_pldt" xfId="419"/>
    <cellStyle name="Currency [0]_laroux_pldt_1" xfId="420"/>
    <cellStyle name="Currency [0]_laroux_Sheet1 (2)" xfId="421"/>
    <cellStyle name="Currency [0]_MATERAL2" xfId="422"/>
    <cellStyle name="Currency [0]_MKGOCPX" xfId="423"/>
    <cellStyle name="Currency [0]_MOBCPX" xfId="424"/>
    <cellStyle name="Currency [0]_mud plant bolted" xfId="425"/>
    <cellStyle name="Currency [0]_mud plant bolted_laroux" xfId="426"/>
    <cellStyle name="Currency [0]_mud plant bolted_laroux_pldt" xfId="427"/>
    <cellStyle name="Currency [0]_mud plant bolted_MCI CONTRIBUTION " xfId="428"/>
    <cellStyle name="Currency [0]_mud plant bolted_pldt" xfId="429"/>
    <cellStyle name="Currency [0]_NA WITHOUT GOV'T &amp; PNX" xfId="430"/>
    <cellStyle name="Currency [0]_NAOBU10" xfId="431"/>
    <cellStyle name="Currency [0]_NAT ACCT" xfId="432"/>
    <cellStyle name="Currency [0]_NSACTUAL.XLS" xfId="433"/>
    <cellStyle name="Currency [0]_NSACTUAL.XLS_MCI CONTRIBUTION " xfId="434"/>
    <cellStyle name="Currency [0]_NSACTUAL.XLS_pldt" xfId="435"/>
    <cellStyle name="Currency [0]_NX00" xfId="436"/>
    <cellStyle name="Currency [0]_NX00_MCI CONTRIBUTION " xfId="437"/>
    <cellStyle name="Currency [0]_NX00_pldt" xfId="438"/>
    <cellStyle name="Currency [0]_OSMOCPX" xfId="439"/>
    <cellStyle name="Currency [0]_Outlook" xfId="440"/>
    <cellStyle name="Currency [0]_percentages" xfId="441"/>
    <cellStyle name="Currency [0]_percentages_MCI CONTRIBUTION " xfId="442"/>
    <cellStyle name="Currency [0]_percentages_pldt" xfId="443"/>
    <cellStyle name="Currency [0]_PGMKOCPX" xfId="444"/>
    <cellStyle name="Currency [0]_PGNW1" xfId="445"/>
    <cellStyle name="Currency [0]_PGNW2" xfId="446"/>
    <cellStyle name="Currency [0]_PGNWOCPX" xfId="447"/>
    <cellStyle name="Currency [0]_PLANT" xfId="448"/>
    <cellStyle name="Currency [0]_PLANT_MCI CONTRIBUTION " xfId="449"/>
    <cellStyle name="Currency [0]_PLANT_pldt" xfId="450"/>
    <cellStyle name="Currency [0]_pldt" xfId="451"/>
    <cellStyle name="Currency [0]_pldt_1" xfId="452"/>
    <cellStyle name="Currency [0]_pldt_2" xfId="453"/>
    <cellStyle name="Currency [0]_PROCDS&amp;G" xfId="454"/>
    <cellStyle name="Currency [0]_PROCDS&amp;G_MCI CONTRIBUTION " xfId="455"/>
    <cellStyle name="Currency [0]_PROCDS&amp;G_pldt" xfId="456"/>
    <cellStyle name="Currency [0]_REPORT-budget" xfId="457"/>
    <cellStyle name="Currency [0]_SATOCPX" xfId="458"/>
    <cellStyle name="Currency [0]_Sheet1" xfId="459"/>
    <cellStyle name="Currency [0]_Sheet1 (2)" xfId="460"/>
    <cellStyle name="Currency [0]_Sheet1_1" xfId="461"/>
    <cellStyle name="Currency [0]_Sheet1_MCI CONTRIBUTION " xfId="462"/>
    <cellStyle name="Currency [0]_Sheet1_pldt" xfId="463"/>
    <cellStyle name="Currency [0]_SHENREPT" xfId="464"/>
    <cellStyle name="Currency [0]_SHENREPT_laroux" xfId="465"/>
    <cellStyle name="Currency [0]_SHENREPT_laroux_pldt" xfId="466"/>
    <cellStyle name="Currency [0]_SHENREPT_MCI CONTRIBUTION " xfId="467"/>
    <cellStyle name="Currency [0]_SHENREPT_pldt" xfId="468"/>
    <cellStyle name="Currency [0]_Software" xfId="469"/>
    <cellStyle name="Currency [0]_sprint contr" xfId="470"/>
    <cellStyle name="Currency [0]_TMSNW1" xfId="471"/>
    <cellStyle name="Currency [0]_TMSNW2" xfId="472"/>
    <cellStyle name="Currency [0]_TMSOCPX" xfId="473"/>
    <cellStyle name="Currency [0]_TOTAL MTH" xfId="474"/>
    <cellStyle name="Currency [0]_TOTAL YTD" xfId="475"/>
    <cellStyle name="Currency [0]_TRANSDSC.XLS" xfId="476"/>
    <cellStyle name="Currency [0]_TRANSDSC.XLS_MCI CONTRIBUTION " xfId="477"/>
    <cellStyle name="Currency [0]_TRANSDSC.XLS_pldt" xfId="478"/>
    <cellStyle name="Currency [0]_TRANSFXA.XLS" xfId="479"/>
    <cellStyle name="Currency [0]_TRANSFXA.XLS_1" xfId="480"/>
    <cellStyle name="Currency [0]_TRANSFXA.XLS_1_MCI CONTRIBUTION " xfId="481"/>
    <cellStyle name="Currency [0]_TRANSFXA.XLS_1_pldt" xfId="482"/>
    <cellStyle name="Currency [0]_TRANSFXA.XLS_MCI CONTRIBUTION " xfId="483"/>
    <cellStyle name="Currency [0]_TRANSFXA.XLS_pldt" xfId="484"/>
    <cellStyle name="Currency [0]_TRANSIME.XLS" xfId="485"/>
    <cellStyle name="Currency [0]_TRANSIME.XLS_MCI CONTRIBUTION " xfId="486"/>
    <cellStyle name="Currency [0]_TRANSIME.XLS_pldt" xfId="487"/>
    <cellStyle name="Currency [0]_TRANSIME.XLS_TRANSDSC.XLS" xfId="488"/>
    <cellStyle name="Currency [0]_TRANSIME.XLS_TRANSDSC.XLS_MCI CONTRIBUTION " xfId="489"/>
    <cellStyle name="Currency [0]_TRANSIME.XLS_TRANSDSC.XLS_pldt" xfId="490"/>
    <cellStyle name="Currency [0]_TRANSIME.XLS_TRANSFXA.XLS" xfId="491"/>
    <cellStyle name="Currency [0]_TRANSIME.XLS_TRANSFXA.XLS_MCI CONTRIBUTION " xfId="492"/>
    <cellStyle name="Currency [0]_TRANSIME.XLS_TRANSFXA.XLS_pldt" xfId="493"/>
    <cellStyle name="Currency [0]_WO Var. &amp; Tot. Exp." xfId="494"/>
    <cellStyle name="Currency [0]_yrcao" xfId="495"/>
    <cellStyle name="Currency [0]_YREND55" xfId="496"/>
    <cellStyle name="Currency [0]_YREND57" xfId="497"/>
    <cellStyle name="Currency [0]_YTDCUR" xfId="498"/>
    <cellStyle name="Currency_12matrix" xfId="499"/>
    <cellStyle name="Currency_1995" xfId="500"/>
    <cellStyle name="Currency_1995_laroux" xfId="501"/>
    <cellStyle name="Currency_1995_laroux_pldt" xfId="502"/>
    <cellStyle name="Currency_1995_MCI CONTRIBUTION " xfId="503"/>
    <cellStyle name="Currency_1995_pldt" xfId="504"/>
    <cellStyle name="Currency_353HHC" xfId="505"/>
    <cellStyle name="Currency_ACTUAL" xfId="506"/>
    <cellStyle name="Currency_ACTUAL NA -OBU" xfId="507"/>
    <cellStyle name="Currency_Actual vs." xfId="508"/>
    <cellStyle name="Currency_Apr" xfId="509"/>
    <cellStyle name="Currency_April" xfId="510"/>
    <cellStyle name="Currency_BOP" xfId="511"/>
    <cellStyle name="Currency_BOP_MCI CONTRIBUTION " xfId="512"/>
    <cellStyle name="Currency_BOP_pldt" xfId="513"/>
    <cellStyle name="Currency_BOPBAL1" xfId="514"/>
    <cellStyle name="Currency_BOPBAL1_MCI CONTRIBUTION " xfId="515"/>
    <cellStyle name="Currency_BOPBAL1_pldt" xfId="516"/>
    <cellStyle name="Currency_BOPCBU" xfId="517"/>
    <cellStyle name="Currency_BOPCBU (2)" xfId="518"/>
    <cellStyle name="Currency_BOPCBU (2)_MCI CONTRIBUTION " xfId="519"/>
    <cellStyle name="Currency_BOPCBU (2)_pldt" xfId="520"/>
    <cellStyle name="Currency_BOPCBU_MCI CONTRIBUTION " xfId="521"/>
    <cellStyle name="Currency_BOPCBU_pldt" xfId="522"/>
    <cellStyle name="Currency_BOPCBU96" xfId="523"/>
    <cellStyle name="Currency_BOPCBU96_MCI CONTRIBUTION " xfId="524"/>
    <cellStyle name="Currency_BOPCBU96_pldt" xfId="525"/>
    <cellStyle name="Currency_BSAPPE.XLS" xfId="526"/>
    <cellStyle name="Currency_BSAPPE.XLS_MCI CONTRIBUTION " xfId="527"/>
    <cellStyle name="Currency_BSAPPE.XLS_pldt" xfId="528"/>
    <cellStyle name="Currency_CBU BOX CHART V PLAN" xfId="529"/>
    <cellStyle name="Currency_CBU BOX CHART V PLAN_MCI CONTRIBUTION " xfId="530"/>
    <cellStyle name="Currency_CBU BOX CHART V PLAN_pldt" xfId="531"/>
    <cellStyle name="Currency_CCOCPX" xfId="532"/>
    <cellStyle name="Currency_CHANGES.XLS" xfId="533"/>
    <cellStyle name="Currency_CHANGES.XLS_MCI CONTRIBUTION " xfId="534"/>
    <cellStyle name="Currency_CHANGES.XLS_pldt" xfId="535"/>
    <cellStyle name="Currency_Corp method" xfId="536"/>
    <cellStyle name="Currency_Corp method_MCI CONTRIBUTION " xfId="537"/>
    <cellStyle name="Currency_Corp method_pldt" xfId="538"/>
    <cellStyle name="Currency_CTCUR" xfId="539"/>
    <cellStyle name="Currency_CUMPLTCH" xfId="540"/>
    <cellStyle name="Currency_CUMPLTCH_MCI CONTRIBUTION " xfId="541"/>
    <cellStyle name="Currency_CUMPLTCH_pldt" xfId="542"/>
    <cellStyle name="Currency_E&amp;ONW1" xfId="543"/>
    <cellStyle name="Currency_E&amp;ONW2" xfId="544"/>
    <cellStyle name="Currency_E&amp;OOCPX" xfId="545"/>
    <cellStyle name="Currency_EPL 304 CA BDE" xfId="546"/>
    <cellStyle name="Currency_F&amp;COCPX" xfId="547"/>
    <cellStyle name="Currency_FEBRUARY" xfId="548"/>
    <cellStyle name="Currency_FEBRUARY_MCI CONTRIBUTION " xfId="549"/>
    <cellStyle name="Currency_FEBRUARY_pldt" xfId="550"/>
    <cellStyle name="Currency_FF" xfId="551"/>
    <cellStyle name="Currency_FF_MCI CONTRIBUTION " xfId="552"/>
    <cellStyle name="Currency_FF_pldt" xfId="553"/>
    <cellStyle name="Currency_FY97COB1." xfId="554"/>
    <cellStyle name="Currency_GCM" xfId="555"/>
    <cellStyle name="Currency_Inputs" xfId="556"/>
    <cellStyle name="Currency_ITOCPX" xfId="557"/>
    <cellStyle name="Currency_jancf" xfId="558"/>
    <cellStyle name="Currency_jancf_MCI CONTRIBUTION " xfId="559"/>
    <cellStyle name="Currency_jancf_pldt" xfId="560"/>
    <cellStyle name="Currency_JUNMTH55" xfId="561"/>
    <cellStyle name="Currency_JUNMTH57" xfId="562"/>
    <cellStyle name="Currency_JUNYTD55" xfId="563"/>
    <cellStyle name="Currency_JUNYTD57" xfId="564"/>
    <cellStyle name="Currency_laroux" xfId="565"/>
    <cellStyle name="Currency_laroux_1" xfId="566"/>
    <cellStyle name="Currency_laroux_1_laroux" xfId="567"/>
    <cellStyle name="Currency_laroux_1_laroux_pldt" xfId="568"/>
    <cellStyle name="Currency_laroux_1_MCI CONTRIBUTION " xfId="569"/>
    <cellStyle name="Currency_laroux_1_pldt" xfId="570"/>
    <cellStyle name="Currency_laroux_1_pldt_1" xfId="571"/>
    <cellStyle name="Currency_laroux_1_pldt_2" xfId="572"/>
    <cellStyle name="Currency_laroux_1_Sheet1 (2)" xfId="573"/>
    <cellStyle name="Currency_laroux_1995" xfId="574"/>
    <cellStyle name="Currency_laroux_2" xfId="575"/>
    <cellStyle name="Currency_laroux_2_laroux" xfId="576"/>
    <cellStyle name="Currency_laroux_2_pldt" xfId="577"/>
    <cellStyle name="Currency_laroux_2_pldt_1" xfId="578"/>
    <cellStyle name="Currency_laroux_2_pldt_2" xfId="579"/>
    <cellStyle name="Currency_laroux_2_Sheet1 (2)" xfId="580"/>
    <cellStyle name="Currency_laroux_3" xfId="581"/>
    <cellStyle name="Currency_laroux_3_laroux" xfId="582"/>
    <cellStyle name="Currency_laroux_3_pldt" xfId="583"/>
    <cellStyle name="Currency_laroux_4" xfId="584"/>
    <cellStyle name="Currency_laroux_EPL 304 CA BDE" xfId="585"/>
    <cellStyle name="Currency_laroux_laroux" xfId="586"/>
    <cellStyle name="Currency_laroux_laroux_1" xfId="587"/>
    <cellStyle name="Currency_laroux_laroux_pldt" xfId="588"/>
    <cellStyle name="Currency_laroux_laroux_pldt_1" xfId="589"/>
    <cellStyle name="Currency_laroux_MCI CONTRIBUTION " xfId="590"/>
    <cellStyle name="Currency_laroux_pldt" xfId="591"/>
    <cellStyle name="Currency_laroux_pldt_1" xfId="592"/>
    <cellStyle name="Currency_laroux_Sheet1 (2)" xfId="593"/>
    <cellStyle name="Currency_MATERAL2" xfId="594"/>
    <cellStyle name="Currency_MKGOCPX" xfId="595"/>
    <cellStyle name="Currency_MOBCPX" xfId="596"/>
    <cellStyle name="Currency_mud plant bolted" xfId="597"/>
    <cellStyle name="Currency_NA WITHOUT GOV'T &amp; PNX" xfId="598"/>
    <cellStyle name="Currency_NAOBU10" xfId="599"/>
    <cellStyle name="Currency_NAT ACCT" xfId="600"/>
    <cellStyle name="Currency_NSACTUAL.XLS" xfId="601"/>
    <cellStyle name="Currency_NSACTUAL.XLS_MCI CONTRIBUTION " xfId="602"/>
    <cellStyle name="Currency_NSACTUAL.XLS_pldt" xfId="603"/>
    <cellStyle name="Currency_NX00" xfId="604"/>
    <cellStyle name="Currency_NX00_MCI CONTRIBUTION " xfId="605"/>
    <cellStyle name="Currency_NX00_pldt" xfId="606"/>
    <cellStyle name="Currency_OSMOCPX" xfId="607"/>
    <cellStyle name="Currency_Outlook" xfId="608"/>
    <cellStyle name="Currency_percentages" xfId="609"/>
    <cellStyle name="Currency_percentages_MCI CONTRIBUTION " xfId="610"/>
    <cellStyle name="Currency_percentages_pldt" xfId="611"/>
    <cellStyle name="Currency_PGMKOCPX" xfId="612"/>
    <cellStyle name="Currency_PGNW1" xfId="613"/>
    <cellStyle name="Currency_PGNW2" xfId="614"/>
    <cellStyle name="Currency_PGNWOCPX" xfId="615"/>
    <cellStyle name="Currency_PLANT" xfId="616"/>
    <cellStyle name="Currency_PLANT_MCI CONTRIBUTION " xfId="617"/>
    <cellStyle name="Currency_PLANT_pldt" xfId="618"/>
    <cellStyle name="Currency_pldt" xfId="619"/>
    <cellStyle name="Currency_pldt_1" xfId="620"/>
    <cellStyle name="Currency_pldt_2" xfId="621"/>
    <cellStyle name="Currency_PROCDS&amp;G" xfId="622"/>
    <cellStyle name="Currency_PROCDS&amp;G_MCI CONTRIBUTION " xfId="623"/>
    <cellStyle name="Currency_PROCDS&amp;G_pldt" xfId="624"/>
    <cellStyle name="Currency_REPORT-budget" xfId="625"/>
    <cellStyle name="Currency_SATOCPX" xfId="626"/>
    <cellStyle name="Currency_Sheet1" xfId="627"/>
    <cellStyle name="Currency_Sheet1 (2)" xfId="628"/>
    <cellStyle name="Currency_Sheet1_1" xfId="629"/>
    <cellStyle name="Currency_Sheet1_MCI CONTRIBUTION " xfId="630"/>
    <cellStyle name="Currency_Sheet1_pldt" xfId="631"/>
    <cellStyle name="Currency_SHENREPT" xfId="632"/>
    <cellStyle name="Currency_SHENREPT_laroux" xfId="633"/>
    <cellStyle name="Currency_SHENREPT_laroux_pldt" xfId="634"/>
    <cellStyle name="Currency_SHENREPT_MCI CONTRIBUTION " xfId="635"/>
    <cellStyle name="Currency_SHENREPT_pldt" xfId="636"/>
    <cellStyle name="Currency_Software" xfId="637"/>
    <cellStyle name="Currency_sprint contr" xfId="638"/>
    <cellStyle name="Currency_TMSNW1" xfId="639"/>
    <cellStyle name="Currency_TMSNW2" xfId="640"/>
    <cellStyle name="Currency_TMSOCPX" xfId="641"/>
    <cellStyle name="Currency_TOTAL MTH" xfId="642"/>
    <cellStyle name="Currency_TOTAL YTD" xfId="643"/>
    <cellStyle name="Currency_TRANSDSC.XLS" xfId="644"/>
    <cellStyle name="Currency_TRANSDSC.XLS_MCI CONTRIBUTION " xfId="645"/>
    <cellStyle name="Currency_TRANSDSC.XLS_pldt" xfId="646"/>
    <cellStyle name="Currency_TRANSFXA.XLS" xfId="647"/>
    <cellStyle name="Currency_TRANSFXA.XLS_1" xfId="648"/>
    <cellStyle name="Currency_TRANSFXA.XLS_1_MCI CONTRIBUTION " xfId="649"/>
    <cellStyle name="Currency_TRANSFXA.XLS_1_pldt" xfId="650"/>
    <cellStyle name="Currency_TRANSFXA.XLS_MCI CONTRIBUTION " xfId="651"/>
    <cellStyle name="Currency_TRANSFXA.XLS_pldt" xfId="652"/>
    <cellStyle name="Currency_TRANSIME.XLS" xfId="653"/>
    <cellStyle name="Currency_TRANSIME.XLS_MCI CONTRIBUTION " xfId="654"/>
    <cellStyle name="Currency_TRANSIME.XLS_pldt" xfId="655"/>
    <cellStyle name="Currency_TRANSIME.XLS_TRANSDSC.XLS" xfId="656"/>
    <cellStyle name="Currency_TRANSIME.XLS_TRANSDSC.XLS_MCI CONTRIBUTION " xfId="657"/>
    <cellStyle name="Currency_TRANSIME.XLS_TRANSDSC.XLS_pldt" xfId="658"/>
    <cellStyle name="Currency_TRANSIME.XLS_TRANSFXA.XLS" xfId="659"/>
    <cellStyle name="Currency_TRANSIME.XLS_TRANSFXA.XLS_MCI CONTRIBUTION " xfId="660"/>
    <cellStyle name="Currency_TRANSIME.XLS_TRANSFXA.XLS_pldt" xfId="661"/>
    <cellStyle name="Currency_WO Var. &amp; Tot. Exp." xfId="662"/>
    <cellStyle name="Currency_yrcao" xfId="663"/>
    <cellStyle name="Currency_YREND55" xfId="664"/>
    <cellStyle name="Currency_YREND57" xfId="665"/>
    <cellStyle name="Currency_YTDCUR" xfId="666"/>
    <cellStyle name="Grey" xfId="667"/>
    <cellStyle name="Input [yellow]" xfId="668"/>
    <cellStyle name="no dec" xfId="669"/>
    <cellStyle name="Normal - Style1" xfId="670"/>
    <cellStyle name="Normal_12matrix" xfId="671"/>
    <cellStyle name="Normal_321st" xfId="672"/>
    <cellStyle name="Normal_353HHC" xfId="673"/>
    <cellStyle name="Normal_95CHART" xfId="674"/>
    <cellStyle name="Normal_ACTUAL" xfId="675"/>
    <cellStyle name="Normal_ACTUAL NA -OBU" xfId="676"/>
    <cellStyle name="Normal_Actual vs." xfId="677"/>
    <cellStyle name="Normal_ACTUAL_1" xfId="678"/>
    <cellStyle name="Normal_ACTUAL_NA WITHOUT GOV'T &amp; PNX" xfId="679"/>
    <cellStyle name="Normal_APR" xfId="680"/>
    <cellStyle name="Normal_APR_laroux" xfId="681"/>
    <cellStyle name="Normal_Apr_pldt" xfId="682"/>
    <cellStyle name="Normal_BOP" xfId="683"/>
    <cellStyle name="Normal_BOPBAL1" xfId="684"/>
    <cellStyle name="Normal_BOPCBU" xfId="685"/>
    <cellStyle name="Normal_BOPCBU (2)" xfId="686"/>
    <cellStyle name="Normal_BOPCBU96" xfId="687"/>
    <cellStyle name="Normal_BSAPPE.XLS" xfId="688"/>
    <cellStyle name="Normal_BUDGET" xfId="689"/>
    <cellStyle name="Normal_Capex" xfId="690"/>
    <cellStyle name="Normal_Capex per line" xfId="691"/>
    <cellStyle name="Normal_Capex%rev" xfId="692"/>
    <cellStyle name="Normal_CAPEXPWI.XLS" xfId="693"/>
    <cellStyle name="Normal_CAPEXPWO.XLS" xfId="694"/>
    <cellStyle name="Normal_CBU BOX CHART V PLAN" xfId="695"/>
    <cellStyle name="Normal_CBU BOX CHART V PLAN_1" xfId="696"/>
    <cellStyle name="Normal_C-Cap intensity" xfId="697"/>
    <cellStyle name="Normal_C-Capex%rev" xfId="698"/>
    <cellStyle name="Normal_CCOCPX" xfId="699"/>
    <cellStyle name="Normal_CEL-C-CO.XLS" xfId="700"/>
    <cellStyle name="Normal_CHANGES.XLS" xfId="701"/>
    <cellStyle name="Normal_CHANGES.XLS_1" xfId="702"/>
    <cellStyle name="Normal_Cht-Capex per line" xfId="703"/>
    <cellStyle name="Normal_Cht-Cum Real Opr Cf" xfId="704"/>
    <cellStyle name="Normal_Cht-Dep%Rev" xfId="705"/>
    <cellStyle name="Normal_Cht-Real Opr Cf" xfId="706"/>
    <cellStyle name="Normal_Cht-Rev dist" xfId="707"/>
    <cellStyle name="Normal_Cht-Rev p line" xfId="708"/>
    <cellStyle name="Normal_Cht-Rev per Staff" xfId="709"/>
    <cellStyle name="Normal_Cht-Staff cost%revenue" xfId="710"/>
    <cellStyle name="Normal_C-Line per Staff" xfId="711"/>
    <cellStyle name="Normal_C-lines distribution" xfId="712"/>
    <cellStyle name="Normal_C-Orig PLDT lines" xfId="713"/>
    <cellStyle name="Normal_Corp method" xfId="714"/>
    <cellStyle name="Normal_Co-wide Monthly" xfId="715"/>
    <cellStyle name="Normal_C-Ret on Rev" xfId="716"/>
    <cellStyle name="Normal_C-ROACE" xfId="717"/>
    <cellStyle name="Normal_CROCF" xfId="718"/>
    <cellStyle name="Normal_CTCUR" xfId="719"/>
    <cellStyle name="Normal_Cum Real Opr Cf" xfId="720"/>
    <cellStyle name="Normal_CUMPLTCH" xfId="721"/>
    <cellStyle name="Normal_Demand Fcst." xfId="722"/>
    <cellStyle name="Normal_Dep%Rev" xfId="723"/>
    <cellStyle name="Normal_E&amp;ONW1" xfId="724"/>
    <cellStyle name="Normal_E&amp;ONW2" xfId="725"/>
    <cellStyle name="Normal_E&amp;OOCPX" xfId="726"/>
    <cellStyle name="Normal_EPL 304 CA BDE" xfId="727"/>
    <cellStyle name="Normal_EPS" xfId="728"/>
    <cellStyle name="Normal_F&amp;COCPX" xfId="729"/>
    <cellStyle name="Normal_FEBRUARY" xfId="730"/>
    <cellStyle name="Normal_FF" xfId="731"/>
    <cellStyle name="Normal_FY97COB1." xfId="732"/>
    <cellStyle name="Normal_GCM" xfId="733"/>
    <cellStyle name="Normal_icgprob3a" xfId="734"/>
    <cellStyle name="Normal_Inputs" xfId="735"/>
    <cellStyle name="Normal_IRR" xfId="736"/>
    <cellStyle name="Normal_ITOCPX" xfId="737"/>
    <cellStyle name="Normal_jancf" xfId="738"/>
    <cellStyle name="Normal_JUNMTH55" xfId="739"/>
    <cellStyle name="Normal_JUNMTH57" xfId="740"/>
    <cellStyle name="Normal_JUNYTD55" xfId="741"/>
    <cellStyle name="Normal_JUNYTD57" xfId="742"/>
    <cellStyle name="Normal_laroux" xfId="743"/>
    <cellStyle name="Normal_laroux_1" xfId="744"/>
    <cellStyle name="Normal_laroux_1_EPL 304 CA BDE" xfId="745"/>
    <cellStyle name="Normal_laroux_1_laroux" xfId="746"/>
    <cellStyle name="Normal_laroux_1_laroux_1" xfId="747"/>
    <cellStyle name="Normal_laroux_1_laroux_laroux" xfId="748"/>
    <cellStyle name="Normal_laroux_1_MCI CONTRIBUTION " xfId="749"/>
    <cellStyle name="Normal_laroux_1_pldt" xfId="750"/>
    <cellStyle name="Normal_laroux_1_pldt_1" xfId="751"/>
    <cellStyle name="Normal_laroux_1_pldt_2" xfId="752"/>
    <cellStyle name="Normal_laroux_1_pldt_3" xfId="753"/>
    <cellStyle name="Normal_laroux_1_pldt_4" xfId="754"/>
    <cellStyle name="Normal_laroux_1_Sheet1 (2)" xfId="755"/>
    <cellStyle name="Normal_laroux_2" xfId="756"/>
    <cellStyle name="Normal_laroux_2_EPL 304 CA BDE" xfId="757"/>
    <cellStyle name="Normal_laroux_2_laroux" xfId="758"/>
    <cellStyle name="Normal_laroux_2_laroux_1" xfId="759"/>
    <cellStyle name="Normal_laroux_2_laroux_laroux" xfId="760"/>
    <cellStyle name="Normal_laroux_2_laroux_pldt" xfId="761"/>
    <cellStyle name="Normal_laroux_2_pldt" xfId="762"/>
    <cellStyle name="Normal_laroux_2_pldt_1" xfId="763"/>
    <cellStyle name="Normal_laroux_2_pldt_2" xfId="764"/>
    <cellStyle name="Normal_laroux_2_pldt_3" xfId="765"/>
    <cellStyle name="Normal_laroux_2_pldt_4" xfId="766"/>
    <cellStyle name="Normal_laroux_2_Sheet1 (2)" xfId="767"/>
    <cellStyle name="Normal_laroux_3" xfId="768"/>
    <cellStyle name="Normal_laroux_3_EPL 304 CA BDE" xfId="769"/>
    <cellStyle name="Normal_laroux_3_laroux" xfId="770"/>
    <cellStyle name="Normal_laroux_3_laroux_1" xfId="771"/>
    <cellStyle name="Normal_laroux_3_laroux_1_pldt" xfId="772"/>
    <cellStyle name="Normal_laroux_3_laroux_1_pldt_1" xfId="773"/>
    <cellStyle name="Normal_laroux_3_laroux_2" xfId="774"/>
    <cellStyle name="Normal_laroux_3_laroux_laroux" xfId="775"/>
    <cellStyle name="Normal_laroux_3_laroux_pldt" xfId="776"/>
    <cellStyle name="Normal_laroux_3_laroux_pldt_1" xfId="777"/>
    <cellStyle name="Normal_laroux_3_pldt" xfId="778"/>
    <cellStyle name="Normal_laroux_3_pldt_1" xfId="779"/>
    <cellStyle name="Normal_laroux_3_pldt_2" xfId="780"/>
    <cellStyle name="Normal_laroux_3_pldt_3" xfId="781"/>
    <cellStyle name="Normal_laroux_3_pldt_4" xfId="782"/>
    <cellStyle name="Normal_laroux_3_Sheet1 (2)" xfId="783"/>
    <cellStyle name="Normal_laroux_4" xfId="784"/>
    <cellStyle name="Normal_laroux_4_EPL 304 CA BDE" xfId="785"/>
    <cellStyle name="Normal_laroux_4_laroux" xfId="786"/>
    <cellStyle name="Normal_laroux_4_laroux_1" xfId="787"/>
    <cellStyle name="Normal_laroux_4_laroux_1_pldt" xfId="788"/>
    <cellStyle name="Normal_laroux_4_laroux_pldt" xfId="789"/>
    <cellStyle name="Normal_laroux_4_laroux_pldt_1" xfId="790"/>
    <cellStyle name="Normal_laroux_4_pldt" xfId="791"/>
    <cellStyle name="Normal_laroux_4_pldt_1" xfId="792"/>
    <cellStyle name="Normal_laroux_4_pldt_2" xfId="793"/>
    <cellStyle name="Normal_laroux_4_pldt_3" xfId="794"/>
    <cellStyle name="Normal_laroux_5" xfId="795"/>
    <cellStyle name="Normal_laroux_5_EPL 304 CA BDE" xfId="796"/>
    <cellStyle name="Normal_laroux_5_laroux" xfId="797"/>
    <cellStyle name="Normal_laroux_5_laroux_1" xfId="798"/>
    <cellStyle name="Normal_laroux_5_laroux_1_pldt" xfId="799"/>
    <cellStyle name="Normal_laroux_5_laroux_pldt" xfId="800"/>
    <cellStyle name="Normal_laroux_5_laroux_pldt_1" xfId="801"/>
    <cellStyle name="Normal_laroux_5_pldt" xfId="802"/>
    <cellStyle name="Normal_laroux_5_pldt_1" xfId="803"/>
    <cellStyle name="Normal_laroux_5_pldt_2" xfId="804"/>
    <cellStyle name="Normal_laroux_5_pldt_3" xfId="805"/>
    <cellStyle name="Normal_laroux_5_pldt_4" xfId="806"/>
    <cellStyle name="Normal_laroux_6" xfId="807"/>
    <cellStyle name="Normal_laroux_6_EPL 304 CA BDE" xfId="808"/>
    <cellStyle name="Normal_laroux_6_laroux" xfId="809"/>
    <cellStyle name="Normal_laroux_6_laroux_1" xfId="810"/>
    <cellStyle name="Normal_laroux_6_laroux_1_pldt" xfId="811"/>
    <cellStyle name="Normal_laroux_6_laroux_pldt" xfId="812"/>
    <cellStyle name="Normal_laroux_6_pldt" xfId="813"/>
    <cellStyle name="Normal_laroux_6_pldt_1" xfId="814"/>
    <cellStyle name="Normal_laroux_6_pldt_2" xfId="815"/>
    <cellStyle name="Normal_laroux_6_pldt_3" xfId="816"/>
    <cellStyle name="Normal_laroux_6_pldt_4" xfId="817"/>
    <cellStyle name="Normal_laroux_7" xfId="818"/>
    <cellStyle name="Normal_laroux_7_laroux" xfId="819"/>
    <cellStyle name="Normal_laroux_7_laroux_pldt" xfId="820"/>
    <cellStyle name="Normal_laroux_7_pldt" xfId="821"/>
    <cellStyle name="Normal_laroux_7_pldt_1" xfId="822"/>
    <cellStyle name="Normal_laroux_7_pldt_2" xfId="823"/>
    <cellStyle name="Normal_laroux_7_pldt_3" xfId="824"/>
    <cellStyle name="Normal_laroux_8" xfId="825"/>
    <cellStyle name="Normal_laroux_8_laroux" xfId="826"/>
    <cellStyle name="Normal_laroux_8_laroux_pldt" xfId="827"/>
    <cellStyle name="Normal_laroux_8_pldt" xfId="828"/>
    <cellStyle name="Normal_laroux_8_pldt_1" xfId="829"/>
    <cellStyle name="Normal_laroux_8_pldt_2" xfId="830"/>
    <cellStyle name="Normal_laroux_9" xfId="831"/>
    <cellStyle name="Normal_laroux_9_pldt" xfId="832"/>
    <cellStyle name="Normal_laroux_A" xfId="833"/>
    <cellStyle name="Normal_laroux_B" xfId="834"/>
    <cellStyle name="Normal_laroux_EPL 304 CA BDE" xfId="835"/>
    <cellStyle name="Normal_laroux_laroux" xfId="836"/>
    <cellStyle name="Normal_laroux_laroux_1" xfId="837"/>
    <cellStyle name="Normal_laroux_laroux_2" xfId="838"/>
    <cellStyle name="Normal_laroux_laroux_pldt" xfId="839"/>
    <cellStyle name="Normal_laroux_laroux_pldt_1" xfId="840"/>
    <cellStyle name="Normal_laroux_MCI CONTRIBUTION " xfId="841"/>
    <cellStyle name="Normal_laroux_pldt" xfId="842"/>
    <cellStyle name="Normal_laroux_pldt_1" xfId="843"/>
    <cellStyle name="Normal_laroux_pldt_2" xfId="844"/>
    <cellStyle name="Normal_laroux_pldt_3" xfId="845"/>
    <cellStyle name="Normal_laroux_pldt_4" xfId="846"/>
    <cellStyle name="Normal_laroux_pldt_5" xfId="847"/>
    <cellStyle name="Normal_laroux_Sheet1 (2)" xfId="848"/>
    <cellStyle name="Normal_Line Inst." xfId="849"/>
    <cellStyle name="Normal_MATERAL2" xfId="850"/>
    <cellStyle name="Normal_MED-A-CO.XLS" xfId="851"/>
    <cellStyle name="Normal_MKGOCPX" xfId="852"/>
    <cellStyle name="Normal_Mkt Shr" xfId="853"/>
    <cellStyle name="Normal_MOBCPX" xfId="854"/>
    <cellStyle name="Normal_mud plant bolted" xfId="855"/>
    <cellStyle name="Normal_NA WITHOUT GOV'T &amp; PNX" xfId="856"/>
    <cellStyle name="Normal_NAOBU10" xfId="857"/>
    <cellStyle name="Normal_NAT ACCT" xfId="858"/>
    <cellStyle name="Normal_NCR-C&amp;W Val" xfId="859"/>
    <cellStyle name="Normal_NCR-Cap intensity" xfId="860"/>
    <cellStyle name="Normal_NCR-Line per Staff" xfId="861"/>
    <cellStyle name="Normal_NCR-Rev dist" xfId="862"/>
    <cellStyle name="Normal_NEHQ-ACT.XLS" xfId="863"/>
    <cellStyle name="Normal_NS_AT" xfId="864"/>
    <cellStyle name="Normal_NS_CONS GROUP" xfId="865"/>
    <cellStyle name="Normal_NS-A-CO.XLS" xfId="866"/>
    <cellStyle name="Normal_NSACTUAL.XLS" xfId="867"/>
    <cellStyle name="Normal_NSACTUAL.XLS_1" xfId="868"/>
    <cellStyle name="Normal_NX00" xfId="869"/>
    <cellStyle name="Normal_Op Cost Break" xfId="870"/>
    <cellStyle name="Normal_OS-A-CO.XLS" xfId="871"/>
    <cellStyle name="Normal_OSMOCPX" xfId="872"/>
    <cellStyle name="Normal_Outlook" xfId="873"/>
    <cellStyle name="Normal_Outlook_1" xfId="874"/>
    <cellStyle name="Normal_OWN, AR, SNIPS" xfId="875"/>
    <cellStyle name="Normal_PAGE 1" xfId="876"/>
    <cellStyle name="Normal_percentages" xfId="877"/>
    <cellStyle name="Normal_PGMKOCPX" xfId="878"/>
    <cellStyle name="Normal_PGNW1" xfId="879"/>
    <cellStyle name="Normal_PGNW2" xfId="880"/>
    <cellStyle name="Normal_PGNWOCPX" xfId="881"/>
    <cellStyle name="Normal_Picks" xfId="882"/>
    <cellStyle name="Normal_PLAN" xfId="883"/>
    <cellStyle name="Normal_PLANT" xfId="884"/>
    <cellStyle name="Normal_pldt" xfId="885"/>
    <cellStyle name="Normal_pldt_1" xfId="886"/>
    <cellStyle name="Normal_pldt_2" xfId="887"/>
    <cellStyle name="Normal_pldt_2_pldt" xfId="888"/>
    <cellStyle name="Normal_pldt_3" xfId="889"/>
    <cellStyle name="Normal_pldt_4" xfId="890"/>
    <cellStyle name="Normal_pldt_5" xfId="891"/>
    <cellStyle name="Normal_pldt_pldt" xfId="892"/>
    <cellStyle name="Normal_PROCDS&amp;G" xfId="893"/>
    <cellStyle name="Normal_PSTNOCFP" xfId="894"/>
    <cellStyle name="Normal_Real Opr Cf" xfId="895"/>
    <cellStyle name="Normal_Real Rev per Staff (1)" xfId="896"/>
    <cellStyle name="Normal_Real Rev per Staff (2)" xfId="897"/>
    <cellStyle name="Normal_Region 2-C&amp;W" xfId="898"/>
    <cellStyle name="Normal_REPORT-budget" xfId="899"/>
    <cellStyle name="Normal_REPORT-budget_1" xfId="900"/>
    <cellStyle name="Normal_REPORT-budget_pldt" xfId="901"/>
    <cellStyle name="Normal_REPORT-plan" xfId="902"/>
    <cellStyle name="Normal_Return on Rev" xfId="903"/>
    <cellStyle name="Normal_Rev p line" xfId="904"/>
    <cellStyle name="Normal_ROACE" xfId="905"/>
    <cellStyle name="Normal_ROCF (Tot)" xfId="906"/>
    <cellStyle name="Normal_RPACONS (BY RANK&amp;EVENT)" xfId="907"/>
    <cellStyle name="Normal_RPACONS (BY RANK)" xfId="908"/>
    <cellStyle name="Normal_SALES, BGP, MOI" xfId="909"/>
    <cellStyle name="Normal_SATOCPX" xfId="910"/>
    <cellStyle name="Normal_Sheet1" xfId="911"/>
    <cellStyle name="Normal_Sheet1 (2)" xfId="912"/>
    <cellStyle name="Normal_Sheet1 (2)_pldt" xfId="913"/>
    <cellStyle name="Normal_Sheet1_1" xfId="914"/>
    <cellStyle name="Normal_Sheet1_FUNDS" xfId="915"/>
    <cellStyle name="Normal_Sheet1_FUNDS (2)" xfId="916"/>
    <cellStyle name="Normal_Sheet1_INCOMEST" xfId="917"/>
    <cellStyle name="Normal_Sheet1_laroux" xfId="918"/>
    <cellStyle name="Normal_Sheet1_laroux_1" xfId="919"/>
    <cellStyle name="Normal_Sheet1_laroux_pldt" xfId="920"/>
    <cellStyle name="Normal_Sheet1_MCI CONTRIBUTION " xfId="921"/>
    <cellStyle name="Normal_Sheet1_pldt" xfId="922"/>
    <cellStyle name="Normal_Sheet1_pldt_1" xfId="923"/>
    <cellStyle name="Normal_Sheet2" xfId="924"/>
    <cellStyle name="Normal_SHENREPT" xfId="925"/>
    <cellStyle name="Normal_SHENREPT_laroux" xfId="926"/>
    <cellStyle name="Normal_SHENREPT_laroux_pldt" xfId="927"/>
    <cellStyle name="Normal_SHENREPT_pldt" xfId="928"/>
    <cellStyle name="Normal_Software" xfId="929"/>
    <cellStyle name="Normal_solInv_suppldata_qry" xfId="930"/>
    <cellStyle name="Normal_sprint contr" xfId="931"/>
    <cellStyle name="Normal_Staff cost%rev" xfId="932"/>
    <cellStyle name="Normal_SWI-C-CO.XLS" xfId="933"/>
    <cellStyle name="Normal_TMSNW1" xfId="934"/>
    <cellStyle name="Normal_TMSNW2" xfId="935"/>
    <cellStyle name="Normal_TMSOCPX" xfId="936"/>
    <cellStyle name="Normal_TOTAL MTH" xfId="937"/>
    <cellStyle name="Normal_TOTAL NX CASH FLOW" xfId="938"/>
    <cellStyle name="Normal_TOTAL YTD" xfId="939"/>
    <cellStyle name="Normal_Total-Rev dist." xfId="940"/>
    <cellStyle name="Normal_TRANSDSC.XLS" xfId="941"/>
    <cellStyle name="Normal_TRANSFXA.XLS" xfId="942"/>
    <cellStyle name="Normal_TRANSFXA.XLS_1" xfId="943"/>
    <cellStyle name="Normal_TRANSFXA.XLS_2" xfId="944"/>
    <cellStyle name="Normal_TRANSIME.XLS" xfId="945"/>
    <cellStyle name="Normal_TRANSIME.XLS_1" xfId="946"/>
    <cellStyle name="Normal_TRANSIME.XLS_TRANSDSC.XLS" xfId="947"/>
    <cellStyle name="Normal_TRANSIME.XLS_TRANSFXA.XLS" xfId="948"/>
    <cellStyle name="Normal_TRN-A-CO.XLS" xfId="949"/>
    <cellStyle name="Normal_WO Var. &amp; Tot. Exp." xfId="950"/>
    <cellStyle name="Normal_yrcao" xfId="951"/>
    <cellStyle name="Normal_YREND55" xfId="952"/>
    <cellStyle name="Normal_YREND57" xfId="953"/>
    <cellStyle name="Normal_YTDCUR" xfId="954"/>
    <cellStyle name="Percent" xfId="955"/>
    <cellStyle name="Percent [2]" xfId="9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</xdr:row>
      <xdr:rowOff>85725</xdr:rowOff>
    </xdr:from>
    <xdr:to>
      <xdr:col>0</xdr:col>
      <xdr:colOff>228600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57150" y="1257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16</xdr:row>
      <xdr:rowOff>85725</xdr:rowOff>
    </xdr:from>
    <xdr:to>
      <xdr:col>0</xdr:col>
      <xdr:colOff>228600</xdr:colOff>
      <xdr:row>16</xdr:row>
      <xdr:rowOff>85725</xdr:rowOff>
    </xdr:to>
    <xdr:sp>
      <xdr:nvSpPr>
        <xdr:cNvPr id="2" name="Line 4"/>
        <xdr:cNvSpPr>
          <a:spLocks/>
        </xdr:cNvSpPr>
      </xdr:nvSpPr>
      <xdr:spPr>
        <a:xfrm>
          <a:off x="57150" y="27146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238125</xdr:colOff>
      <xdr:row>10</xdr:row>
      <xdr:rowOff>57150</xdr:rowOff>
    </xdr:to>
    <xdr:sp>
      <xdr:nvSpPr>
        <xdr:cNvPr id="3" name="Line 6"/>
        <xdr:cNvSpPr>
          <a:spLocks/>
        </xdr:cNvSpPr>
      </xdr:nvSpPr>
      <xdr:spPr>
        <a:xfrm>
          <a:off x="66675" y="17145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85725</xdr:rowOff>
    </xdr:from>
    <xdr:to>
      <xdr:col>0</xdr:col>
      <xdr:colOff>228600</xdr:colOff>
      <xdr:row>18</xdr:row>
      <xdr:rowOff>85725</xdr:rowOff>
    </xdr:to>
    <xdr:sp>
      <xdr:nvSpPr>
        <xdr:cNvPr id="4" name="Line 7"/>
        <xdr:cNvSpPr>
          <a:spLocks/>
        </xdr:cNvSpPr>
      </xdr:nvSpPr>
      <xdr:spPr>
        <a:xfrm>
          <a:off x="57150" y="303847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20</xdr:row>
      <xdr:rowOff>85725</xdr:rowOff>
    </xdr:from>
    <xdr:to>
      <xdr:col>0</xdr:col>
      <xdr:colOff>228600</xdr:colOff>
      <xdr:row>20</xdr:row>
      <xdr:rowOff>85725</xdr:rowOff>
    </xdr:to>
    <xdr:sp>
      <xdr:nvSpPr>
        <xdr:cNvPr id="5" name="Line 9"/>
        <xdr:cNvSpPr>
          <a:spLocks/>
        </xdr:cNvSpPr>
      </xdr:nvSpPr>
      <xdr:spPr>
        <a:xfrm>
          <a:off x="57150" y="33623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95250</xdr:rowOff>
    </xdr:from>
    <xdr:to>
      <xdr:col>0</xdr:col>
      <xdr:colOff>209550</xdr:colOff>
      <xdr:row>14</xdr:row>
      <xdr:rowOff>95250</xdr:rowOff>
    </xdr:to>
    <xdr:sp>
      <xdr:nvSpPr>
        <xdr:cNvPr id="6" name="Line 21"/>
        <xdr:cNvSpPr>
          <a:spLocks/>
        </xdr:cNvSpPr>
      </xdr:nvSpPr>
      <xdr:spPr>
        <a:xfrm>
          <a:off x="38100" y="2400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32">
      <selection activeCell="A4" sqref="A4"/>
    </sheetView>
  </sheetViews>
  <sheetFormatPr defaultColWidth="9.140625" defaultRowHeight="12.75"/>
  <cols>
    <col min="1" max="1" width="33.421875" style="0" customWidth="1"/>
    <col min="2" max="2" width="16.8515625" style="0" customWidth="1"/>
    <col min="3" max="3" width="33.421875" style="0" customWidth="1"/>
    <col min="4" max="4" width="8.57421875" style="0" customWidth="1"/>
    <col min="5" max="5" width="20.00390625" style="0" customWidth="1"/>
  </cols>
  <sheetData>
    <row r="1" ht="12.75">
      <c r="A1" s="115" t="s">
        <v>290</v>
      </c>
    </row>
    <row r="3" spans="1:5" ht="15.75">
      <c r="A3" s="33" t="s">
        <v>0</v>
      </c>
      <c r="B3" s="21"/>
      <c r="C3" s="21"/>
      <c r="D3" s="21"/>
      <c r="E3" s="21"/>
    </row>
    <row r="5" spans="1:5" ht="12.75">
      <c r="A5" s="35" t="s">
        <v>1</v>
      </c>
      <c r="B5" s="34"/>
      <c r="C5" s="34"/>
      <c r="D5" s="34"/>
      <c r="E5" s="21"/>
    </row>
    <row r="6" spans="1:5" ht="12.75">
      <c r="A6" s="35" t="s">
        <v>2</v>
      </c>
      <c r="B6" s="34"/>
      <c r="C6" s="34"/>
      <c r="D6" s="34"/>
      <c r="E6" s="21"/>
    </row>
    <row r="8" spans="1:2" ht="12.75">
      <c r="A8" s="11"/>
      <c r="B8" t="s">
        <v>3</v>
      </c>
    </row>
    <row r="10" ht="12.75">
      <c r="A10" s="11"/>
    </row>
    <row r="11" spans="1:2" ht="12.75">
      <c r="A11" s="11"/>
      <c r="B11" t="s">
        <v>4</v>
      </c>
    </row>
    <row r="12" spans="1:2" ht="12.75">
      <c r="A12" s="11"/>
      <c r="B12" t="s">
        <v>5</v>
      </c>
    </row>
    <row r="13" spans="1:2" ht="12.75">
      <c r="A13" s="11"/>
      <c r="B13" t="s">
        <v>6</v>
      </c>
    </row>
    <row r="14" ht="12.75">
      <c r="A14" s="11"/>
    </row>
    <row r="15" spans="1:2" ht="12.75">
      <c r="A15" s="11"/>
      <c r="B15" t="s">
        <v>264</v>
      </c>
    </row>
    <row r="16" ht="12.75">
      <c r="A16" s="11"/>
    </row>
    <row r="17" spans="1:2" ht="12.75">
      <c r="A17" s="11"/>
      <c r="B17" t="s">
        <v>7</v>
      </c>
    </row>
    <row r="18" ht="12.75">
      <c r="A18" s="11"/>
    </row>
    <row r="19" spans="1:2" ht="12.75">
      <c r="A19" s="11"/>
      <c r="B19" t="s">
        <v>8</v>
      </c>
    </row>
    <row r="20" ht="12.75">
      <c r="A20" s="11"/>
    </row>
    <row r="21" spans="1:2" ht="12.75">
      <c r="A21" s="11"/>
      <c r="B21" s="36" t="s">
        <v>263</v>
      </c>
    </row>
    <row r="23" spans="1:5" ht="12.75">
      <c r="A23" s="37" t="s">
        <v>9</v>
      </c>
      <c r="B23" s="37" t="s">
        <v>10</v>
      </c>
      <c r="C23" s="37" t="s">
        <v>11</v>
      </c>
      <c r="D23" s="37" t="s">
        <v>12</v>
      </c>
      <c r="E23" s="37" t="s">
        <v>13</v>
      </c>
    </row>
    <row r="24" spans="1:5" ht="12.75">
      <c r="A24" s="37" t="s">
        <v>247</v>
      </c>
      <c r="B24" s="37"/>
      <c r="C24" s="37"/>
      <c r="D24" s="37"/>
      <c r="E24" s="37"/>
    </row>
    <row r="25" spans="1:5" ht="38.25">
      <c r="A25" s="38" t="s">
        <v>14</v>
      </c>
      <c r="B25" s="38" t="s">
        <v>15</v>
      </c>
      <c r="C25" s="39" t="s">
        <v>266</v>
      </c>
      <c r="D25" s="38" t="s">
        <v>16</v>
      </c>
      <c r="E25" s="39" t="s">
        <v>267</v>
      </c>
    </row>
    <row r="26" spans="1:5" ht="25.5">
      <c r="A26" s="38" t="s">
        <v>17</v>
      </c>
      <c r="B26" s="38" t="s">
        <v>18</v>
      </c>
      <c r="C26" s="39" t="s">
        <v>238</v>
      </c>
      <c r="D26" s="38" t="s">
        <v>16</v>
      </c>
      <c r="E26" s="39" t="s">
        <v>19</v>
      </c>
    </row>
    <row r="27" spans="1:5" ht="38.25">
      <c r="A27" s="38" t="s">
        <v>20</v>
      </c>
      <c r="B27" s="38" t="s">
        <v>21</v>
      </c>
      <c r="C27" s="39" t="s">
        <v>265</v>
      </c>
      <c r="D27" s="38" t="s">
        <v>16</v>
      </c>
      <c r="E27" s="39" t="s">
        <v>22</v>
      </c>
    </row>
    <row r="28" spans="1:5" ht="38.25">
      <c r="A28" s="38" t="s">
        <v>23</v>
      </c>
      <c r="B28" s="38" t="s">
        <v>34</v>
      </c>
      <c r="C28" s="38" t="s">
        <v>35</v>
      </c>
      <c r="D28" s="38" t="s">
        <v>36</v>
      </c>
      <c r="E28" s="38" t="s">
        <v>268</v>
      </c>
    </row>
    <row r="29" spans="1:5" ht="27" customHeight="1">
      <c r="A29" s="38" t="s">
        <v>24</v>
      </c>
      <c r="B29" s="38" t="s">
        <v>38</v>
      </c>
      <c r="C29" s="38" t="s">
        <v>39</v>
      </c>
      <c r="D29" s="38" t="s">
        <v>36</v>
      </c>
      <c r="E29" s="38" t="s">
        <v>269</v>
      </c>
    </row>
    <row r="30" spans="1:5" ht="51">
      <c r="A30" s="116" t="str">
        <f>LOWER("F-I")</f>
        <v>f-i</v>
      </c>
      <c r="B30" s="38" t="s">
        <v>241</v>
      </c>
      <c r="C30" s="38" t="s">
        <v>242</v>
      </c>
      <c r="D30" s="38" t="s">
        <v>25</v>
      </c>
      <c r="E30" s="38" t="s">
        <v>243</v>
      </c>
    </row>
    <row r="31" spans="1:5" ht="38.25">
      <c r="A31" s="38" t="s">
        <v>33</v>
      </c>
      <c r="B31" s="38" t="s">
        <v>29</v>
      </c>
      <c r="C31" s="38" t="s">
        <v>30</v>
      </c>
      <c r="D31" s="38" t="s">
        <v>25</v>
      </c>
      <c r="E31" s="38" t="s">
        <v>31</v>
      </c>
    </row>
    <row r="32" spans="1:5" ht="51">
      <c r="A32" s="38" t="s">
        <v>37</v>
      </c>
      <c r="B32" s="38" t="s">
        <v>32</v>
      </c>
      <c r="C32" s="38" t="s">
        <v>270</v>
      </c>
      <c r="D32" s="38" t="s">
        <v>25</v>
      </c>
      <c r="E32" s="38" t="s">
        <v>272</v>
      </c>
    </row>
    <row r="33" spans="1:5" ht="38.25">
      <c r="A33" s="109" t="s">
        <v>40</v>
      </c>
      <c r="B33" s="109" t="s">
        <v>51</v>
      </c>
      <c r="C33" s="109" t="s">
        <v>271</v>
      </c>
      <c r="D33" s="38" t="s">
        <v>25</v>
      </c>
      <c r="E33" s="38" t="s">
        <v>273</v>
      </c>
    </row>
    <row r="34" spans="1:5" ht="51">
      <c r="A34" s="109" t="s">
        <v>41</v>
      </c>
      <c r="B34" s="40" t="s">
        <v>77</v>
      </c>
      <c r="C34" s="40" t="s">
        <v>244</v>
      </c>
      <c r="D34" s="109" t="s">
        <v>25</v>
      </c>
      <c r="E34" s="38" t="s">
        <v>245</v>
      </c>
    </row>
    <row r="35" spans="1:5" ht="38.25">
      <c r="A35" s="109" t="s">
        <v>87</v>
      </c>
      <c r="B35" s="38" t="s">
        <v>274</v>
      </c>
      <c r="C35" s="38" t="s">
        <v>275</v>
      </c>
      <c r="D35" s="109" t="s">
        <v>16</v>
      </c>
      <c r="E35" s="38" t="s">
        <v>246</v>
      </c>
    </row>
    <row r="36" spans="1:5" ht="12.75">
      <c r="A36" s="111"/>
      <c r="B36" s="111"/>
      <c r="C36" s="112"/>
      <c r="D36" s="111"/>
      <c r="E36" s="112"/>
    </row>
    <row r="37" spans="1:5" ht="12.75">
      <c r="A37" s="37" t="s">
        <v>9</v>
      </c>
      <c r="B37" s="37" t="s">
        <v>10</v>
      </c>
      <c r="C37" s="37" t="s">
        <v>11</v>
      </c>
      <c r="D37" s="37" t="s">
        <v>12</v>
      </c>
      <c r="E37" s="37" t="s">
        <v>13</v>
      </c>
    </row>
    <row r="38" spans="1:5" ht="12.75">
      <c r="A38" s="113" t="s">
        <v>248</v>
      </c>
      <c r="B38" s="109"/>
      <c r="C38" s="38"/>
      <c r="D38" s="109"/>
      <c r="E38" s="38"/>
    </row>
    <row r="39" spans="1:5" ht="51">
      <c r="A39" s="114" t="s">
        <v>249</v>
      </c>
      <c r="B39" s="110"/>
      <c r="C39" s="117" t="s">
        <v>283</v>
      </c>
      <c r="D39" s="38"/>
      <c r="E39" s="38"/>
    </row>
    <row r="40" spans="1:5" ht="25.5">
      <c r="A40" s="109" t="s">
        <v>88</v>
      </c>
      <c r="B40" s="38" t="s">
        <v>15</v>
      </c>
      <c r="C40" s="38" t="s">
        <v>277</v>
      </c>
      <c r="D40" s="38" t="s">
        <v>250</v>
      </c>
      <c r="E40" s="38" t="s">
        <v>276</v>
      </c>
    </row>
    <row r="41" spans="1:5" ht="38.25">
      <c r="A41" s="109" t="s">
        <v>89</v>
      </c>
      <c r="B41" s="38" t="s">
        <v>278</v>
      </c>
      <c r="C41" s="38" t="s">
        <v>279</v>
      </c>
      <c r="D41" s="109" t="s">
        <v>25</v>
      </c>
      <c r="E41" s="38" t="s">
        <v>281</v>
      </c>
    </row>
    <row r="42" spans="1:5" ht="63.75">
      <c r="A42" s="38" t="s">
        <v>251</v>
      </c>
      <c r="B42" s="38" t="s">
        <v>252</v>
      </c>
      <c r="C42" s="38" t="s">
        <v>280</v>
      </c>
      <c r="D42" s="109" t="s">
        <v>25</v>
      </c>
      <c r="E42" s="117" t="s">
        <v>282</v>
      </c>
    </row>
    <row r="43" spans="1:3" ht="25.5">
      <c r="A43" s="109" t="s">
        <v>253</v>
      </c>
      <c r="B43" s="67"/>
      <c r="C43" s="38" t="s">
        <v>254</v>
      </c>
    </row>
    <row r="44" spans="1:3" ht="25.5">
      <c r="A44" s="109" t="s">
        <v>255</v>
      </c>
      <c r="B44" s="67"/>
      <c r="C44" s="38" t="s">
        <v>254</v>
      </c>
    </row>
    <row r="45" spans="1:3" ht="25.5">
      <c r="A45" s="109" t="s">
        <v>256</v>
      </c>
      <c r="B45" s="67"/>
      <c r="C45" s="38" t="s">
        <v>254</v>
      </c>
    </row>
    <row r="46" spans="1:3" ht="25.5">
      <c r="A46" s="109" t="s">
        <v>257</v>
      </c>
      <c r="B46" s="67"/>
      <c r="C46" s="38" t="s">
        <v>254</v>
      </c>
    </row>
    <row r="47" spans="1:3" ht="25.5">
      <c r="A47" s="109" t="s">
        <v>258</v>
      </c>
      <c r="B47" s="67"/>
      <c r="C47" s="38" t="s">
        <v>254</v>
      </c>
    </row>
    <row r="48" spans="1:3" ht="25.5">
      <c r="A48" s="109" t="s">
        <v>259</v>
      </c>
      <c r="B48" s="67"/>
      <c r="C48" s="38" t="s">
        <v>254</v>
      </c>
    </row>
    <row r="49" spans="1:3" ht="25.5">
      <c r="A49" s="109" t="s">
        <v>260</v>
      </c>
      <c r="B49" s="67"/>
      <c r="C49" s="38" t="s">
        <v>254</v>
      </c>
    </row>
    <row r="50" spans="1:3" ht="25.5">
      <c r="A50" s="109" t="s">
        <v>261</v>
      </c>
      <c r="B50" s="67"/>
      <c r="C50" s="38" t="s">
        <v>254</v>
      </c>
    </row>
    <row r="51" spans="1:3" ht="25.5">
      <c r="A51" s="109" t="s">
        <v>262</v>
      </c>
      <c r="B51" s="67"/>
      <c r="C51" s="38" t="s">
        <v>254</v>
      </c>
    </row>
  </sheetData>
  <printOptions/>
  <pageMargins left="0.75" right="0.75" top="1" bottom="1" header="0.25" footer="0.5"/>
  <pageSetup horizontalDpi="300" verticalDpi="300" orientation="landscape" r:id="rId2"/>
  <headerFooter alignWithMargins="0">
    <oddHeader>&amp;RWashington Bench Requests
Docket No. UT-003040
Request No. 28
Confidential Attachment B</oddHeader>
    <oddFooter>&amp;L&amp;8&amp;F,&amp;A&amp;C&amp;8Disclose and Distribute solely to employess of Qwest with a need to know
&amp;RPage &amp;P of &amp;N</oddFooter>
  </headerFooter>
  <rowBreaks count="1" manualBreakCount="1">
    <brk id="22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60"/>
  <sheetViews>
    <sheetView workbookViewId="0" topLeftCell="A8">
      <selection activeCell="B11" sqref="B11"/>
    </sheetView>
  </sheetViews>
  <sheetFormatPr defaultColWidth="9.140625" defaultRowHeight="12.75"/>
  <cols>
    <col min="1" max="1" width="12.140625" style="0" customWidth="1"/>
    <col min="2" max="2" width="13.57421875" style="0" customWidth="1"/>
    <col min="3" max="4" width="11.00390625" style="0" customWidth="1"/>
    <col min="5" max="5" width="10.8515625" style="0" customWidth="1"/>
    <col min="6" max="8" width="8.421875" style="0" customWidth="1"/>
    <col min="9" max="9" width="9.00390625" style="0" customWidth="1"/>
    <col min="10" max="10" width="0.9921875" style="0" customWidth="1"/>
    <col min="11" max="11" width="11.57421875" style="0" customWidth="1"/>
    <col min="12" max="14" width="11.7109375" style="0" customWidth="1"/>
    <col min="15" max="15" width="6.7109375" style="61" customWidth="1"/>
    <col min="16" max="16" width="18.8515625" style="0" customWidth="1"/>
    <col min="17" max="17" width="1.8515625" style="0" customWidth="1"/>
    <col min="18" max="18" width="11.8515625" style="0" customWidth="1"/>
    <col min="19" max="19" width="17.8515625" style="0" customWidth="1"/>
    <col min="20" max="20" width="8.28125" style="0" customWidth="1"/>
    <col min="21" max="28" width="8.7109375" style="0" customWidth="1"/>
    <col min="35" max="35" width="1.8515625" style="0" customWidth="1"/>
    <col min="36" max="36" width="11.8515625" style="0" customWidth="1"/>
    <col min="37" max="37" width="17.8515625" style="0" customWidth="1"/>
    <col min="38" max="38" width="8.28125" style="0" customWidth="1"/>
    <col min="53" max="53" width="2.421875" style="0" customWidth="1"/>
    <col min="54" max="54" width="11.8515625" style="0" customWidth="1"/>
    <col min="55" max="55" width="17.8515625" style="0" customWidth="1"/>
    <col min="56" max="56" width="8.28125" style="0" customWidth="1"/>
    <col min="71" max="71" width="2.28125" style="0" customWidth="1"/>
    <col min="73" max="73" width="17.8515625" style="0" customWidth="1"/>
    <col min="74" max="74" width="8.28125" style="0" customWidth="1"/>
    <col min="89" max="89" width="2.8515625" style="0" customWidth="1"/>
    <col min="91" max="91" width="17.8515625" style="0" customWidth="1"/>
    <col min="92" max="92" width="8.28125" style="0" customWidth="1"/>
    <col min="107" max="107" width="2.57421875" style="0" customWidth="1"/>
    <col min="109" max="109" width="17.8515625" style="0" customWidth="1"/>
    <col min="110" max="110" width="7.8515625" style="0" customWidth="1"/>
    <col min="125" max="125" width="2.421875" style="0" customWidth="1"/>
    <col min="127" max="127" width="17.8515625" style="0" customWidth="1"/>
    <col min="128" max="128" width="7.8515625" style="0" customWidth="1"/>
    <col min="143" max="143" width="3.140625" style="0" customWidth="1"/>
    <col min="145" max="145" width="17.8515625" style="0" customWidth="1"/>
    <col min="146" max="146" width="8.28125" style="0" customWidth="1"/>
    <col min="161" max="161" width="2.57421875" style="0" customWidth="1"/>
    <col min="163" max="163" width="17.8515625" style="0" customWidth="1"/>
    <col min="164" max="164" width="8.28125" style="0" customWidth="1"/>
    <col min="179" max="179" width="3.421875" style="0" customWidth="1"/>
    <col min="181" max="181" width="17.8515625" style="0" customWidth="1"/>
    <col min="182" max="182" width="8.28125" style="0" customWidth="1"/>
    <col min="197" max="197" width="3.140625" style="0" customWidth="1"/>
  </cols>
  <sheetData>
    <row r="1" spans="1:197" s="5" customFormat="1" ht="33" customHeight="1">
      <c r="A1" s="17" t="s">
        <v>284</v>
      </c>
      <c r="B1" s="18"/>
      <c r="C1" s="18"/>
      <c r="D1" s="18"/>
      <c r="E1" s="18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24" t="s">
        <v>74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3"/>
      <c r="AJ1" s="124" t="s">
        <v>74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3"/>
      <c r="BB1" s="124" t="s">
        <v>74</v>
      </c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3"/>
      <c r="CK1" s="123"/>
      <c r="DC1" s="123"/>
      <c r="DU1" s="123"/>
      <c r="EM1" s="123"/>
      <c r="FE1" s="123"/>
      <c r="FW1" s="123"/>
      <c r="GO1" s="123"/>
    </row>
    <row r="2" spans="1:197" s="5" customFormat="1" ht="9.75" customHeight="1" thickBot="1">
      <c r="A2" s="9"/>
      <c r="B2" s="4"/>
      <c r="C2" s="4"/>
      <c r="D2" s="4"/>
      <c r="E2" s="4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3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3"/>
      <c r="CK2" s="123"/>
      <c r="DC2" s="123"/>
      <c r="DU2" s="123"/>
      <c r="EM2" s="123"/>
      <c r="FE2" s="123"/>
      <c r="FW2" s="123"/>
      <c r="GO2" s="123"/>
    </row>
    <row r="3" spans="1:197" s="119" customFormat="1" ht="24" customHeight="1" thickBot="1">
      <c r="A3" s="12" t="s">
        <v>42</v>
      </c>
      <c r="B3" s="23"/>
      <c r="C3" s="56"/>
      <c r="D3" s="56"/>
      <c r="E3" s="56"/>
      <c r="F3" s="24"/>
      <c r="G3" s="14" t="s">
        <v>43</v>
      </c>
      <c r="H3" s="12"/>
      <c r="I3" s="28"/>
      <c r="J3" s="10"/>
      <c r="K3"/>
      <c r="L3"/>
      <c r="M3" s="54" t="s">
        <v>44</v>
      </c>
      <c r="N3" s="68"/>
      <c r="O3" s="69"/>
      <c r="P3" s="69"/>
      <c r="Q3" s="123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3"/>
      <c r="CK3" s="123"/>
      <c r="DC3" s="123"/>
      <c r="DU3" s="123"/>
      <c r="EM3" s="123"/>
      <c r="FE3" s="123"/>
      <c r="FW3" s="123"/>
      <c r="GO3" s="123"/>
    </row>
    <row r="4" spans="1:197" s="119" customFormat="1" ht="24" customHeight="1" thickBot="1">
      <c r="A4" s="12" t="s">
        <v>45</v>
      </c>
      <c r="B4" s="28"/>
      <c r="C4" s="57"/>
      <c r="D4" s="57"/>
      <c r="E4" s="57"/>
      <c r="F4" s="125" t="s">
        <v>46</v>
      </c>
      <c r="G4" s="122"/>
      <c r="H4" s="122"/>
      <c r="I4" s="122"/>
      <c r="J4" s="10"/>
      <c r="K4" s="13"/>
      <c r="L4" s="13"/>
      <c r="M4" s="54" t="s">
        <v>47</v>
      </c>
      <c r="N4" s="68"/>
      <c r="O4" s="69"/>
      <c r="P4" s="69"/>
      <c r="Q4" s="123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3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3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3"/>
      <c r="CK4" s="123"/>
      <c r="DC4" s="123"/>
      <c r="DU4" s="123"/>
      <c r="EM4" s="123"/>
      <c r="FE4" s="123"/>
      <c r="FW4" s="123"/>
      <c r="GO4" s="123"/>
    </row>
    <row r="5" spans="1:197" s="5" customFormat="1" ht="2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2"/>
      <c r="M5" s="54" t="s">
        <v>48</v>
      </c>
      <c r="N5" s="68"/>
      <c r="O5" s="69"/>
      <c r="P5" s="69"/>
      <c r="Q5" s="123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3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3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3"/>
      <c r="CK5" s="123"/>
      <c r="DC5" s="123"/>
      <c r="DU5" s="123"/>
      <c r="EM5" s="123"/>
      <c r="FE5" s="123"/>
      <c r="FW5" s="123"/>
      <c r="GO5" s="123"/>
    </row>
    <row r="6" spans="1:197" s="5" customFormat="1" ht="11.2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6"/>
      <c r="M6" s="122"/>
      <c r="N6" s="122"/>
      <c r="O6" s="122"/>
      <c r="P6" s="122"/>
      <c r="Q6" s="123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3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3"/>
      <c r="CK6" s="123"/>
      <c r="DC6" s="123"/>
      <c r="DU6" s="123"/>
      <c r="EM6" s="123"/>
      <c r="FE6" s="123"/>
      <c r="FW6" s="123"/>
      <c r="GO6" s="123"/>
    </row>
    <row r="7" spans="2:197" s="5" customFormat="1" ht="24" thickBot="1">
      <c r="B7" s="127" t="s">
        <v>291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30"/>
      <c r="P7" s="122"/>
      <c r="Q7" s="83"/>
      <c r="R7" s="72"/>
      <c r="S7" s="128" t="s">
        <v>292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83"/>
      <c r="AJ7" s="72"/>
      <c r="AK7" s="128" t="s">
        <v>292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9"/>
      <c r="BA7" s="83"/>
      <c r="BB7" s="72"/>
      <c r="BC7" s="128" t="s">
        <v>292</v>
      </c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9"/>
      <c r="BS7" s="83"/>
      <c r="BT7" s="72"/>
      <c r="BU7" s="128" t="s">
        <v>292</v>
      </c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9"/>
      <c r="CK7" s="83"/>
      <c r="CL7" s="72"/>
      <c r="CM7" s="128" t="s">
        <v>292</v>
      </c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9"/>
      <c r="DC7" s="83"/>
      <c r="DD7" s="72"/>
      <c r="DE7" s="128" t="s">
        <v>292</v>
      </c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9"/>
      <c r="DU7" s="83"/>
      <c r="DV7" s="72"/>
      <c r="DW7" s="128" t="s">
        <v>292</v>
      </c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9"/>
      <c r="EM7" s="83"/>
      <c r="EN7" s="72"/>
      <c r="EO7" s="128" t="s">
        <v>292</v>
      </c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9"/>
      <c r="FE7" s="83"/>
      <c r="FF7" s="72"/>
      <c r="FG7" s="128" t="s">
        <v>292</v>
      </c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9"/>
      <c r="FW7" s="83"/>
      <c r="FX7" s="72"/>
      <c r="FY7" s="128" t="s">
        <v>292</v>
      </c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9"/>
      <c r="GO7" s="83"/>
    </row>
    <row r="8" spans="1:197" s="5" customFormat="1" ht="13.5" customHeight="1" thickBot="1">
      <c r="A8" s="105" t="s">
        <v>14</v>
      </c>
      <c r="B8" s="105" t="s">
        <v>17</v>
      </c>
      <c r="C8" s="105" t="s">
        <v>20</v>
      </c>
      <c r="D8" s="105" t="s">
        <v>23</v>
      </c>
      <c r="E8" s="105" t="s">
        <v>24</v>
      </c>
      <c r="F8" s="105" t="s">
        <v>26</v>
      </c>
      <c r="G8" s="105" t="s">
        <v>27</v>
      </c>
      <c r="H8" s="105" t="s">
        <v>28</v>
      </c>
      <c r="I8" s="106" t="str">
        <f>LOWER("I")</f>
        <v>i</v>
      </c>
      <c r="J8" s="105"/>
      <c r="K8" s="105" t="s">
        <v>33</v>
      </c>
      <c r="L8" s="105" t="s">
        <v>37</v>
      </c>
      <c r="M8" s="105" t="s">
        <v>40</v>
      </c>
      <c r="N8" s="105" t="s">
        <v>41</v>
      </c>
      <c r="P8" s="105" t="s">
        <v>87</v>
      </c>
      <c r="Q8" s="84"/>
      <c r="R8" s="105" t="s">
        <v>88</v>
      </c>
      <c r="T8" s="105" t="s">
        <v>89</v>
      </c>
      <c r="U8" s="105" t="s">
        <v>91</v>
      </c>
      <c r="V8" s="105" t="s">
        <v>92</v>
      </c>
      <c r="W8" s="105" t="s">
        <v>93</v>
      </c>
      <c r="X8" s="105" t="s">
        <v>94</v>
      </c>
      <c r="Y8" s="105" t="s">
        <v>95</v>
      </c>
      <c r="Z8" s="105" t="s">
        <v>96</v>
      </c>
      <c r="AA8" s="105" t="s">
        <v>97</v>
      </c>
      <c r="AB8" s="105" t="s">
        <v>98</v>
      </c>
      <c r="AC8" s="105" t="s">
        <v>99</v>
      </c>
      <c r="AD8" s="105" t="s">
        <v>100</v>
      </c>
      <c r="AE8" s="105" t="s">
        <v>101</v>
      </c>
      <c r="AF8" s="105" t="s">
        <v>102</v>
      </c>
      <c r="AG8" s="107" t="s">
        <v>103</v>
      </c>
      <c r="AI8" s="84"/>
      <c r="AJ8" s="105" t="s">
        <v>104</v>
      </c>
      <c r="AL8" s="105" t="s">
        <v>90</v>
      </c>
      <c r="AM8" s="105" t="s">
        <v>105</v>
      </c>
      <c r="AN8" s="105" t="s">
        <v>106</v>
      </c>
      <c r="AO8" s="105" t="s">
        <v>107</v>
      </c>
      <c r="AP8" s="105" t="s">
        <v>108</v>
      </c>
      <c r="AQ8" s="105" t="s">
        <v>109</v>
      </c>
      <c r="AR8" s="105" t="s">
        <v>110</v>
      </c>
      <c r="AS8" s="105" t="s">
        <v>111</v>
      </c>
      <c r="AT8" s="105" t="s">
        <v>112</v>
      </c>
      <c r="AU8" s="105" t="s">
        <v>113</v>
      </c>
      <c r="AV8" s="105" t="s">
        <v>114</v>
      </c>
      <c r="AW8" s="105" t="s">
        <v>145</v>
      </c>
      <c r="AX8" s="105" t="s">
        <v>115</v>
      </c>
      <c r="AY8" s="107" t="s">
        <v>116</v>
      </c>
      <c r="AZ8" s="78"/>
      <c r="BA8" s="84"/>
      <c r="BB8" s="105" t="s">
        <v>130</v>
      </c>
      <c r="BD8" s="105" t="s">
        <v>117</v>
      </c>
      <c r="BE8" s="105" t="s">
        <v>118</v>
      </c>
      <c r="BF8" s="105" t="s">
        <v>119</v>
      </c>
      <c r="BG8" s="105" t="s">
        <v>120</v>
      </c>
      <c r="BH8" s="105" t="s">
        <v>121</v>
      </c>
      <c r="BI8" s="105" t="s">
        <v>122</v>
      </c>
      <c r="BJ8" s="105" t="s">
        <v>123</v>
      </c>
      <c r="BK8" s="105" t="s">
        <v>124</v>
      </c>
      <c r="BL8" s="105" t="s">
        <v>125</v>
      </c>
      <c r="BM8" s="105" t="s">
        <v>126</v>
      </c>
      <c r="BN8" s="105" t="s">
        <v>127</v>
      </c>
      <c r="BO8" s="105" t="s">
        <v>146</v>
      </c>
      <c r="BP8" s="105" t="s">
        <v>128</v>
      </c>
      <c r="BQ8" s="107" t="s">
        <v>129</v>
      </c>
      <c r="BR8" s="78"/>
      <c r="BS8" s="84"/>
      <c r="BT8" s="105" t="s">
        <v>144</v>
      </c>
      <c r="BV8" s="105" t="s">
        <v>131</v>
      </c>
      <c r="BW8" s="105" t="s">
        <v>132</v>
      </c>
      <c r="BX8" s="105" t="s">
        <v>133</v>
      </c>
      <c r="BY8" s="105" t="s">
        <v>134</v>
      </c>
      <c r="BZ8" s="105" t="s">
        <v>135</v>
      </c>
      <c r="CA8" s="105" t="s">
        <v>136</v>
      </c>
      <c r="CB8" s="105" t="s">
        <v>137</v>
      </c>
      <c r="CC8" s="105" t="s">
        <v>138</v>
      </c>
      <c r="CD8" s="105" t="s">
        <v>139</v>
      </c>
      <c r="CE8" s="105" t="s">
        <v>140</v>
      </c>
      <c r="CF8" s="105" t="s">
        <v>141</v>
      </c>
      <c r="CG8" s="105" t="s">
        <v>147</v>
      </c>
      <c r="CH8" s="105" t="s">
        <v>142</v>
      </c>
      <c r="CI8" s="107" t="s">
        <v>143</v>
      </c>
      <c r="CJ8" s="78"/>
      <c r="CK8" s="84"/>
      <c r="CL8" s="105" t="s">
        <v>162</v>
      </c>
      <c r="CN8" s="105" t="s">
        <v>148</v>
      </c>
      <c r="CO8" s="105" t="s">
        <v>149</v>
      </c>
      <c r="CP8" s="105" t="s">
        <v>150</v>
      </c>
      <c r="CQ8" s="105" t="s">
        <v>151</v>
      </c>
      <c r="CR8" s="105" t="s">
        <v>152</v>
      </c>
      <c r="CS8" s="105" t="s">
        <v>153</v>
      </c>
      <c r="CT8" s="105" t="s">
        <v>154</v>
      </c>
      <c r="CU8" s="105" t="s">
        <v>155</v>
      </c>
      <c r="CV8" s="105" t="s">
        <v>156</v>
      </c>
      <c r="CW8" s="105" t="s">
        <v>157</v>
      </c>
      <c r="CX8" s="105" t="s">
        <v>158</v>
      </c>
      <c r="CY8" s="105" t="s">
        <v>159</v>
      </c>
      <c r="CZ8" s="105" t="s">
        <v>160</v>
      </c>
      <c r="DA8" s="107" t="s">
        <v>161</v>
      </c>
      <c r="DB8" s="78"/>
      <c r="DC8" s="84"/>
      <c r="DD8" s="105" t="s">
        <v>177</v>
      </c>
      <c r="DF8" s="105" t="s">
        <v>163</v>
      </c>
      <c r="DG8" s="105" t="s">
        <v>164</v>
      </c>
      <c r="DH8" s="105" t="s">
        <v>165</v>
      </c>
      <c r="DI8" s="105" t="s">
        <v>166</v>
      </c>
      <c r="DJ8" s="105" t="s">
        <v>167</v>
      </c>
      <c r="DK8" s="105" t="s">
        <v>168</v>
      </c>
      <c r="DL8" s="105" t="s">
        <v>169</v>
      </c>
      <c r="DM8" s="105" t="s">
        <v>170</v>
      </c>
      <c r="DN8" s="105" t="s">
        <v>171</v>
      </c>
      <c r="DO8" s="105" t="s">
        <v>172</v>
      </c>
      <c r="DP8" s="105" t="s">
        <v>173</v>
      </c>
      <c r="DQ8" s="105" t="s">
        <v>174</v>
      </c>
      <c r="DR8" s="105" t="s">
        <v>175</v>
      </c>
      <c r="DS8" s="107" t="s">
        <v>176</v>
      </c>
      <c r="DT8" s="78"/>
      <c r="DU8" s="84"/>
      <c r="DV8" s="105" t="s">
        <v>192</v>
      </c>
      <c r="DX8" s="105" t="s">
        <v>178</v>
      </c>
      <c r="DY8" s="105" t="s">
        <v>179</v>
      </c>
      <c r="DZ8" s="105" t="s">
        <v>180</v>
      </c>
      <c r="EA8" s="105" t="s">
        <v>181</v>
      </c>
      <c r="EB8" s="105" t="s">
        <v>182</v>
      </c>
      <c r="EC8" s="105" t="s">
        <v>183</v>
      </c>
      <c r="ED8" s="105" t="s">
        <v>184</v>
      </c>
      <c r="EE8" s="105" t="s">
        <v>185</v>
      </c>
      <c r="EF8" s="105" t="s">
        <v>186</v>
      </c>
      <c r="EG8" s="105" t="s">
        <v>187</v>
      </c>
      <c r="EH8" s="105" t="s">
        <v>188</v>
      </c>
      <c r="EI8" s="105" t="s">
        <v>189</v>
      </c>
      <c r="EJ8" s="105" t="s">
        <v>190</v>
      </c>
      <c r="EK8" s="107" t="s">
        <v>191</v>
      </c>
      <c r="EL8" s="78"/>
      <c r="EM8" s="84"/>
      <c r="EN8" s="105" t="s">
        <v>206</v>
      </c>
      <c r="EP8" s="105" t="s">
        <v>207</v>
      </c>
      <c r="EQ8" s="105" t="s">
        <v>193</v>
      </c>
      <c r="ER8" s="105" t="s">
        <v>194</v>
      </c>
      <c r="ES8" s="105" t="s">
        <v>195</v>
      </c>
      <c r="ET8" s="105" t="s">
        <v>196</v>
      </c>
      <c r="EU8" s="105" t="s">
        <v>197</v>
      </c>
      <c r="EV8" s="105" t="s">
        <v>198</v>
      </c>
      <c r="EW8" s="105" t="s">
        <v>199</v>
      </c>
      <c r="EX8" s="105" t="s">
        <v>200</v>
      </c>
      <c r="EY8" s="105" t="s">
        <v>201</v>
      </c>
      <c r="EZ8" s="105" t="s">
        <v>202</v>
      </c>
      <c r="FA8" s="105" t="s">
        <v>203</v>
      </c>
      <c r="FB8" s="105" t="s">
        <v>204</v>
      </c>
      <c r="FC8" s="107" t="s">
        <v>205</v>
      </c>
      <c r="FD8" s="78"/>
      <c r="FE8" s="84"/>
      <c r="FF8" s="105" t="s">
        <v>222</v>
      </c>
      <c r="FH8" s="105" t="s">
        <v>208</v>
      </c>
      <c r="FI8" s="105" t="s">
        <v>209</v>
      </c>
      <c r="FJ8" s="105" t="s">
        <v>210</v>
      </c>
      <c r="FK8" s="105" t="s">
        <v>211</v>
      </c>
      <c r="FL8" s="105" t="s">
        <v>212</v>
      </c>
      <c r="FM8" s="105" t="s">
        <v>213</v>
      </c>
      <c r="FN8" s="105" t="s">
        <v>214</v>
      </c>
      <c r="FO8" s="105" t="s">
        <v>215</v>
      </c>
      <c r="FP8" s="105" t="s">
        <v>216</v>
      </c>
      <c r="FQ8" s="105" t="s">
        <v>217</v>
      </c>
      <c r="FR8" s="105" t="s">
        <v>218</v>
      </c>
      <c r="FS8" s="105" t="s">
        <v>219</v>
      </c>
      <c r="FT8" s="105" t="s">
        <v>220</v>
      </c>
      <c r="FU8" s="107" t="s">
        <v>221</v>
      </c>
      <c r="FV8" s="78"/>
      <c r="FW8" s="84"/>
      <c r="FX8" s="105" t="s">
        <v>237</v>
      </c>
      <c r="FZ8" s="105" t="s">
        <v>223</v>
      </c>
      <c r="GA8" s="105" t="s">
        <v>224</v>
      </c>
      <c r="GB8" s="105" t="s">
        <v>225</v>
      </c>
      <c r="GC8" s="105" t="s">
        <v>226</v>
      </c>
      <c r="GD8" s="105" t="s">
        <v>227</v>
      </c>
      <c r="GE8" s="105" t="s">
        <v>228</v>
      </c>
      <c r="GF8" s="105" t="s">
        <v>229</v>
      </c>
      <c r="GG8" s="105" t="s">
        <v>230</v>
      </c>
      <c r="GH8" s="105" t="s">
        <v>231</v>
      </c>
      <c r="GI8" s="105" t="s">
        <v>232</v>
      </c>
      <c r="GJ8" s="105" t="s">
        <v>233</v>
      </c>
      <c r="GK8" s="105" t="s">
        <v>234</v>
      </c>
      <c r="GL8" s="105" t="s">
        <v>235</v>
      </c>
      <c r="GM8" s="107" t="s">
        <v>236</v>
      </c>
      <c r="GN8" s="78"/>
      <c r="GO8" s="84"/>
    </row>
    <row r="9" spans="1:197" ht="64.5" customHeight="1" thickBot="1">
      <c r="A9" s="47" t="s">
        <v>15</v>
      </c>
      <c r="B9" s="16" t="s">
        <v>85</v>
      </c>
      <c r="C9" s="16" t="s">
        <v>21</v>
      </c>
      <c r="D9" s="60" t="s">
        <v>52</v>
      </c>
      <c r="E9" s="60" t="s">
        <v>53</v>
      </c>
      <c r="F9" s="131" t="s">
        <v>240</v>
      </c>
      <c r="G9" s="132"/>
      <c r="H9" s="132"/>
      <c r="I9" s="133"/>
      <c r="J9" s="3"/>
      <c r="K9" s="48" t="s">
        <v>49</v>
      </c>
      <c r="L9" s="60" t="s">
        <v>50</v>
      </c>
      <c r="M9" s="60" t="s">
        <v>51</v>
      </c>
      <c r="N9" s="48" t="s">
        <v>77</v>
      </c>
      <c r="O9" s="70"/>
      <c r="P9" s="48" t="s">
        <v>75</v>
      </c>
      <c r="Q9" s="84"/>
      <c r="R9" s="134" t="s">
        <v>15</v>
      </c>
      <c r="S9" s="136" t="s">
        <v>78</v>
      </c>
      <c r="T9" s="138" t="s">
        <v>285</v>
      </c>
      <c r="U9" s="140" t="s">
        <v>288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76" t="s">
        <v>289</v>
      </c>
      <c r="AH9" s="120" t="s">
        <v>86</v>
      </c>
      <c r="AI9" s="84"/>
      <c r="AJ9" s="134" t="s">
        <v>15</v>
      </c>
      <c r="AK9" s="136" t="s">
        <v>78</v>
      </c>
      <c r="AL9" s="138" t="s">
        <v>285</v>
      </c>
      <c r="AM9" s="140" t="s">
        <v>288</v>
      </c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76" t="s">
        <v>289</v>
      </c>
      <c r="AZ9" s="120" t="s">
        <v>86</v>
      </c>
      <c r="BA9" s="84"/>
      <c r="BB9" s="134" t="s">
        <v>15</v>
      </c>
      <c r="BC9" s="136" t="s">
        <v>78</v>
      </c>
      <c r="BD9" s="138" t="s">
        <v>285</v>
      </c>
      <c r="BE9" s="140" t="s">
        <v>288</v>
      </c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76" t="s">
        <v>289</v>
      </c>
      <c r="BR9" s="120" t="s">
        <v>86</v>
      </c>
      <c r="BS9" s="84"/>
      <c r="BT9" s="134" t="s">
        <v>15</v>
      </c>
      <c r="BU9" s="136" t="s">
        <v>78</v>
      </c>
      <c r="BV9" s="138" t="s">
        <v>285</v>
      </c>
      <c r="BW9" s="140" t="s">
        <v>288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76" t="s">
        <v>289</v>
      </c>
      <c r="CJ9" s="120" t="s">
        <v>86</v>
      </c>
      <c r="CK9" s="84"/>
      <c r="CL9" s="134" t="s">
        <v>15</v>
      </c>
      <c r="CM9" s="136" t="s">
        <v>78</v>
      </c>
      <c r="CN9" s="138" t="s">
        <v>285</v>
      </c>
      <c r="CO9" s="140" t="s">
        <v>288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76" t="s">
        <v>289</v>
      </c>
      <c r="DB9" s="120" t="s">
        <v>86</v>
      </c>
      <c r="DC9" s="84"/>
      <c r="DD9" s="134" t="s">
        <v>15</v>
      </c>
      <c r="DE9" s="136" t="s">
        <v>78</v>
      </c>
      <c r="DF9" s="138" t="s">
        <v>285</v>
      </c>
      <c r="DG9" s="140" t="s">
        <v>288</v>
      </c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76" t="s">
        <v>289</v>
      </c>
      <c r="DT9" s="120" t="s">
        <v>86</v>
      </c>
      <c r="DU9" s="84"/>
      <c r="DV9" s="134" t="s">
        <v>15</v>
      </c>
      <c r="DW9" s="136" t="s">
        <v>78</v>
      </c>
      <c r="DX9" s="138" t="s">
        <v>285</v>
      </c>
      <c r="DY9" s="140" t="s">
        <v>288</v>
      </c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76" t="s">
        <v>289</v>
      </c>
      <c r="EL9" s="120" t="s">
        <v>86</v>
      </c>
      <c r="EM9" s="84"/>
      <c r="EN9" s="134" t="s">
        <v>15</v>
      </c>
      <c r="EO9" s="136" t="s">
        <v>78</v>
      </c>
      <c r="EP9" s="138" t="s">
        <v>285</v>
      </c>
      <c r="EQ9" s="140" t="s">
        <v>288</v>
      </c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76" t="s">
        <v>289</v>
      </c>
      <c r="FD9" s="120" t="s">
        <v>86</v>
      </c>
      <c r="FE9" s="84"/>
      <c r="FF9" s="134" t="s">
        <v>15</v>
      </c>
      <c r="FG9" s="136" t="s">
        <v>78</v>
      </c>
      <c r="FH9" s="138" t="s">
        <v>285</v>
      </c>
      <c r="FI9" s="140" t="s">
        <v>288</v>
      </c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76" t="s">
        <v>289</v>
      </c>
      <c r="FV9" s="120" t="s">
        <v>86</v>
      </c>
      <c r="FW9" s="84"/>
      <c r="FX9" s="134" t="s">
        <v>15</v>
      </c>
      <c r="FY9" s="136" t="s">
        <v>78</v>
      </c>
      <c r="FZ9" s="138" t="s">
        <v>285</v>
      </c>
      <c r="GA9" s="140" t="s">
        <v>288</v>
      </c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76" t="s">
        <v>289</v>
      </c>
      <c r="GN9" s="120" t="s">
        <v>86</v>
      </c>
      <c r="GO9" s="84"/>
    </row>
    <row r="10" spans="1:197" ht="50.25" customHeight="1" thickBot="1">
      <c r="A10" s="19"/>
      <c r="B10" s="108" t="s">
        <v>239</v>
      </c>
      <c r="C10" s="15"/>
      <c r="D10" s="15"/>
      <c r="E10" s="58"/>
      <c r="F10" s="47" t="s">
        <v>54</v>
      </c>
      <c r="G10" s="47" t="s">
        <v>55</v>
      </c>
      <c r="H10" s="47" t="s">
        <v>56</v>
      </c>
      <c r="I10" s="47" t="s">
        <v>57</v>
      </c>
      <c r="J10" s="2"/>
      <c r="K10" s="25"/>
      <c r="L10" s="25"/>
      <c r="M10" s="59"/>
      <c r="N10" s="49"/>
      <c r="O10" s="64"/>
      <c r="P10" s="49" t="s">
        <v>76</v>
      </c>
      <c r="Q10" s="84"/>
      <c r="R10" s="135"/>
      <c r="S10" s="137"/>
      <c r="T10" s="139"/>
      <c r="U10" s="3" t="s">
        <v>58</v>
      </c>
      <c r="V10" s="3" t="s">
        <v>59</v>
      </c>
      <c r="W10" s="3" t="s">
        <v>60</v>
      </c>
      <c r="X10" s="3" t="s">
        <v>61</v>
      </c>
      <c r="Y10" s="3" t="s">
        <v>62</v>
      </c>
      <c r="Z10" s="3" t="s">
        <v>63</v>
      </c>
      <c r="AA10" s="3" t="s">
        <v>64</v>
      </c>
      <c r="AB10" s="3" t="s">
        <v>65</v>
      </c>
      <c r="AC10" s="3" t="s">
        <v>66</v>
      </c>
      <c r="AD10" s="3" t="s">
        <v>67</v>
      </c>
      <c r="AE10" s="3" t="s">
        <v>68</v>
      </c>
      <c r="AF10" s="3" t="s">
        <v>69</v>
      </c>
      <c r="AG10" s="87"/>
      <c r="AH10" s="142"/>
      <c r="AI10" s="84"/>
      <c r="AJ10" s="135"/>
      <c r="AK10" s="137"/>
      <c r="AL10" s="139"/>
      <c r="AM10" s="75" t="s">
        <v>58</v>
      </c>
      <c r="AN10" s="75" t="s">
        <v>59</v>
      </c>
      <c r="AO10" s="75" t="s">
        <v>60</v>
      </c>
      <c r="AP10" s="75" t="s">
        <v>61</v>
      </c>
      <c r="AQ10" s="75" t="s">
        <v>62</v>
      </c>
      <c r="AR10" s="75" t="s">
        <v>63</v>
      </c>
      <c r="AS10" s="75" t="s">
        <v>64</v>
      </c>
      <c r="AT10" s="75" t="s">
        <v>65</v>
      </c>
      <c r="AU10" s="75" t="s">
        <v>66</v>
      </c>
      <c r="AV10" s="75" t="s">
        <v>67</v>
      </c>
      <c r="AW10" s="75" t="s">
        <v>68</v>
      </c>
      <c r="AX10" s="75" t="s">
        <v>69</v>
      </c>
      <c r="AY10" s="77"/>
      <c r="AZ10" s="142"/>
      <c r="BA10" s="84"/>
      <c r="BB10" s="135"/>
      <c r="BC10" s="137"/>
      <c r="BD10" s="139"/>
      <c r="BE10" s="75" t="s">
        <v>58</v>
      </c>
      <c r="BF10" s="75" t="s">
        <v>59</v>
      </c>
      <c r="BG10" s="75" t="s">
        <v>60</v>
      </c>
      <c r="BH10" s="75" t="s">
        <v>61</v>
      </c>
      <c r="BI10" s="75" t="s">
        <v>62</v>
      </c>
      <c r="BJ10" s="75" t="s">
        <v>63</v>
      </c>
      <c r="BK10" s="75" t="s">
        <v>64</v>
      </c>
      <c r="BL10" s="75" t="s">
        <v>65</v>
      </c>
      <c r="BM10" s="75" t="s">
        <v>66</v>
      </c>
      <c r="BN10" s="75" t="s">
        <v>67</v>
      </c>
      <c r="BO10" s="75" t="s">
        <v>68</v>
      </c>
      <c r="BP10" s="75" t="s">
        <v>69</v>
      </c>
      <c r="BQ10" s="77"/>
      <c r="BR10" s="142"/>
      <c r="BS10" s="84"/>
      <c r="BT10" s="135"/>
      <c r="BU10" s="137"/>
      <c r="BV10" s="139"/>
      <c r="BW10" s="75" t="s">
        <v>58</v>
      </c>
      <c r="BX10" s="75" t="s">
        <v>59</v>
      </c>
      <c r="BY10" s="75" t="s">
        <v>60</v>
      </c>
      <c r="BZ10" s="75" t="s">
        <v>61</v>
      </c>
      <c r="CA10" s="75" t="s">
        <v>62</v>
      </c>
      <c r="CB10" s="75" t="s">
        <v>63</v>
      </c>
      <c r="CC10" s="75" t="s">
        <v>64</v>
      </c>
      <c r="CD10" s="75" t="s">
        <v>65</v>
      </c>
      <c r="CE10" s="75" t="s">
        <v>66</v>
      </c>
      <c r="CF10" s="75" t="s">
        <v>67</v>
      </c>
      <c r="CG10" s="75" t="s">
        <v>68</v>
      </c>
      <c r="CH10" s="75" t="s">
        <v>69</v>
      </c>
      <c r="CI10" s="77"/>
      <c r="CJ10" s="142"/>
      <c r="CK10" s="84"/>
      <c r="CL10" s="135"/>
      <c r="CM10" s="137"/>
      <c r="CN10" s="139"/>
      <c r="CO10" s="75" t="s">
        <v>58</v>
      </c>
      <c r="CP10" s="75" t="s">
        <v>59</v>
      </c>
      <c r="CQ10" s="75" t="s">
        <v>60</v>
      </c>
      <c r="CR10" s="75" t="s">
        <v>61</v>
      </c>
      <c r="CS10" s="75" t="s">
        <v>62</v>
      </c>
      <c r="CT10" s="75" t="s">
        <v>63</v>
      </c>
      <c r="CU10" s="75" t="s">
        <v>64</v>
      </c>
      <c r="CV10" s="75" t="s">
        <v>65</v>
      </c>
      <c r="CW10" s="75" t="s">
        <v>66</v>
      </c>
      <c r="CX10" s="75" t="s">
        <v>67</v>
      </c>
      <c r="CY10" s="75" t="s">
        <v>68</v>
      </c>
      <c r="CZ10" s="75" t="s">
        <v>69</v>
      </c>
      <c r="DA10" s="77"/>
      <c r="DB10" s="142"/>
      <c r="DC10" s="84"/>
      <c r="DD10" s="135"/>
      <c r="DE10" s="137"/>
      <c r="DF10" s="139"/>
      <c r="DG10" s="75" t="s">
        <v>58</v>
      </c>
      <c r="DH10" s="75" t="s">
        <v>59</v>
      </c>
      <c r="DI10" s="75" t="s">
        <v>60</v>
      </c>
      <c r="DJ10" s="75" t="s">
        <v>61</v>
      </c>
      <c r="DK10" s="75" t="s">
        <v>62</v>
      </c>
      <c r="DL10" s="75" t="s">
        <v>63</v>
      </c>
      <c r="DM10" s="75" t="s">
        <v>64</v>
      </c>
      <c r="DN10" s="75" t="s">
        <v>65</v>
      </c>
      <c r="DO10" s="75" t="s">
        <v>66</v>
      </c>
      <c r="DP10" s="75" t="s">
        <v>67</v>
      </c>
      <c r="DQ10" s="75" t="s">
        <v>68</v>
      </c>
      <c r="DR10" s="75" t="s">
        <v>69</v>
      </c>
      <c r="DS10" s="77"/>
      <c r="DT10" s="142"/>
      <c r="DU10" s="84"/>
      <c r="DV10" s="135"/>
      <c r="DW10" s="137"/>
      <c r="DX10" s="139"/>
      <c r="DY10" s="75" t="s">
        <v>58</v>
      </c>
      <c r="DZ10" s="75" t="s">
        <v>59</v>
      </c>
      <c r="EA10" s="75" t="s">
        <v>60</v>
      </c>
      <c r="EB10" s="75" t="s">
        <v>61</v>
      </c>
      <c r="EC10" s="75" t="s">
        <v>62</v>
      </c>
      <c r="ED10" s="75" t="s">
        <v>63</v>
      </c>
      <c r="EE10" s="75" t="s">
        <v>64</v>
      </c>
      <c r="EF10" s="75" t="s">
        <v>65</v>
      </c>
      <c r="EG10" s="75" t="s">
        <v>66</v>
      </c>
      <c r="EH10" s="75" t="s">
        <v>67</v>
      </c>
      <c r="EI10" s="75" t="s">
        <v>68</v>
      </c>
      <c r="EJ10" s="75" t="s">
        <v>69</v>
      </c>
      <c r="EK10" s="77"/>
      <c r="EL10" s="142"/>
      <c r="EM10" s="84"/>
      <c r="EN10" s="135"/>
      <c r="EO10" s="137"/>
      <c r="EP10" s="139"/>
      <c r="EQ10" s="75" t="s">
        <v>58</v>
      </c>
      <c r="ER10" s="75" t="s">
        <v>59</v>
      </c>
      <c r="ES10" s="75" t="s">
        <v>60</v>
      </c>
      <c r="ET10" s="75" t="s">
        <v>61</v>
      </c>
      <c r="EU10" s="75" t="s">
        <v>62</v>
      </c>
      <c r="EV10" s="75" t="s">
        <v>63</v>
      </c>
      <c r="EW10" s="75" t="s">
        <v>64</v>
      </c>
      <c r="EX10" s="75" t="s">
        <v>65</v>
      </c>
      <c r="EY10" s="75" t="s">
        <v>66</v>
      </c>
      <c r="EZ10" s="75" t="s">
        <v>67</v>
      </c>
      <c r="FA10" s="75" t="s">
        <v>68</v>
      </c>
      <c r="FB10" s="75" t="s">
        <v>69</v>
      </c>
      <c r="FC10" s="77"/>
      <c r="FD10" s="142"/>
      <c r="FE10" s="84"/>
      <c r="FF10" s="135"/>
      <c r="FG10" s="137"/>
      <c r="FH10" s="139"/>
      <c r="FI10" s="75" t="s">
        <v>58</v>
      </c>
      <c r="FJ10" s="75" t="s">
        <v>59</v>
      </c>
      <c r="FK10" s="75" t="s">
        <v>60</v>
      </c>
      <c r="FL10" s="75" t="s">
        <v>61</v>
      </c>
      <c r="FM10" s="75" t="s">
        <v>62</v>
      </c>
      <c r="FN10" s="75" t="s">
        <v>63</v>
      </c>
      <c r="FO10" s="75" t="s">
        <v>64</v>
      </c>
      <c r="FP10" s="75" t="s">
        <v>65</v>
      </c>
      <c r="FQ10" s="75" t="s">
        <v>66</v>
      </c>
      <c r="FR10" s="75" t="s">
        <v>67</v>
      </c>
      <c r="FS10" s="75" t="s">
        <v>68</v>
      </c>
      <c r="FT10" s="75" t="s">
        <v>69</v>
      </c>
      <c r="FU10" s="77"/>
      <c r="FV10" s="142"/>
      <c r="FW10" s="84"/>
      <c r="FX10" s="135"/>
      <c r="FY10" s="137"/>
      <c r="FZ10" s="139"/>
      <c r="GA10" s="75" t="s">
        <v>58</v>
      </c>
      <c r="GB10" s="75" t="s">
        <v>59</v>
      </c>
      <c r="GC10" s="75" t="s">
        <v>60</v>
      </c>
      <c r="GD10" s="75" t="s">
        <v>61</v>
      </c>
      <c r="GE10" s="75" t="s">
        <v>62</v>
      </c>
      <c r="GF10" s="75" t="s">
        <v>63</v>
      </c>
      <c r="GG10" s="75" t="s">
        <v>64</v>
      </c>
      <c r="GH10" s="75" t="s">
        <v>65</v>
      </c>
      <c r="GI10" s="75" t="s">
        <v>66</v>
      </c>
      <c r="GJ10" s="75" t="s">
        <v>67</v>
      </c>
      <c r="GK10" s="75" t="s">
        <v>68</v>
      </c>
      <c r="GL10" s="75" t="s">
        <v>69</v>
      </c>
      <c r="GM10" s="77"/>
      <c r="GN10" s="142"/>
      <c r="GO10" s="84"/>
    </row>
    <row r="11" spans="1:197" s="6" customFormat="1" ht="13.5" thickBot="1">
      <c r="A11" s="97" t="s">
        <v>294</v>
      </c>
      <c r="B11" s="97" t="s">
        <v>293</v>
      </c>
      <c r="C11" s="97"/>
      <c r="D11" s="97"/>
      <c r="E11" s="97"/>
      <c r="F11" s="97">
        <v>0</v>
      </c>
      <c r="G11" s="97">
        <v>0</v>
      </c>
      <c r="H11" s="97">
        <v>0</v>
      </c>
      <c r="I11" s="97">
        <v>0</v>
      </c>
      <c r="J11" s="30"/>
      <c r="K11" s="29">
        <v>0</v>
      </c>
      <c r="L11" s="29">
        <v>0</v>
      </c>
      <c r="M11" s="29">
        <v>0</v>
      </c>
      <c r="N11" s="29">
        <v>0</v>
      </c>
      <c r="O11" s="65"/>
      <c r="P11" s="71"/>
      <c r="Q11" s="84"/>
      <c r="R11" s="90"/>
      <c r="S11" s="89" t="s">
        <v>79</v>
      </c>
      <c r="T11" s="118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5"/>
      <c r="AH11" s="143"/>
      <c r="AI11" s="84"/>
      <c r="AJ11" s="90"/>
      <c r="AK11" s="100" t="s">
        <v>79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42"/>
      <c r="BA11" s="84"/>
      <c r="BB11" s="85"/>
      <c r="BC11" s="92" t="s">
        <v>79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42"/>
      <c r="BS11" s="84"/>
      <c r="BT11" s="85"/>
      <c r="BU11" s="92" t="s">
        <v>79</v>
      </c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42"/>
      <c r="CK11" s="84"/>
      <c r="CL11" s="85"/>
      <c r="CM11" s="92" t="s">
        <v>79</v>
      </c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42"/>
      <c r="DC11" s="84"/>
      <c r="DD11" s="85"/>
      <c r="DE11" s="92" t="s">
        <v>79</v>
      </c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42"/>
      <c r="DU11" s="84"/>
      <c r="DV11" s="85"/>
      <c r="DW11" s="92" t="s">
        <v>79</v>
      </c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42"/>
      <c r="EM11" s="84"/>
      <c r="EN11" s="85"/>
      <c r="EO11" s="92" t="s">
        <v>79</v>
      </c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42"/>
      <c r="FE11" s="84"/>
      <c r="FF11" s="85"/>
      <c r="FG11" s="92" t="s">
        <v>79</v>
      </c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42"/>
      <c r="FW11" s="84"/>
      <c r="FX11" s="85"/>
      <c r="FY11" s="92" t="s">
        <v>79</v>
      </c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42"/>
      <c r="GO11" s="84"/>
    </row>
    <row r="12" spans="1:197" s="6" customFormat="1" ht="13.5" thickBot="1">
      <c r="A12" s="32" t="s">
        <v>295</v>
      </c>
      <c r="B12" s="97" t="s">
        <v>293</v>
      </c>
      <c r="C12" s="32"/>
      <c r="D12" s="32"/>
      <c r="E12" s="32"/>
      <c r="F12" s="97">
        <v>0</v>
      </c>
      <c r="G12" s="97">
        <v>0</v>
      </c>
      <c r="H12" s="97">
        <v>0</v>
      </c>
      <c r="I12" s="97">
        <v>0</v>
      </c>
      <c r="J12" s="30"/>
      <c r="K12" s="29">
        <v>0</v>
      </c>
      <c r="L12" s="29">
        <v>0</v>
      </c>
      <c r="M12" s="29">
        <v>0</v>
      </c>
      <c r="N12" s="29">
        <v>0</v>
      </c>
      <c r="O12" s="65"/>
      <c r="P12" s="20"/>
      <c r="Q12" s="84"/>
      <c r="R12" s="73"/>
      <c r="S12" s="92" t="s">
        <v>80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142"/>
      <c r="AI12" s="84"/>
      <c r="AJ12" s="104"/>
      <c r="AK12" s="100" t="s">
        <v>80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142"/>
      <c r="BA12" s="84"/>
      <c r="BB12" s="104"/>
      <c r="BC12" s="92" t="s">
        <v>80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142"/>
      <c r="BS12" s="84"/>
      <c r="BT12" s="104"/>
      <c r="BU12" s="92" t="s">
        <v>80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142"/>
      <c r="CK12" s="84"/>
      <c r="CL12" s="104"/>
      <c r="CM12" s="92" t="s">
        <v>80</v>
      </c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142"/>
      <c r="DC12" s="84"/>
      <c r="DD12" s="104"/>
      <c r="DE12" s="92" t="s">
        <v>80</v>
      </c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142"/>
      <c r="DU12" s="84"/>
      <c r="DV12" s="104"/>
      <c r="DW12" s="92" t="s">
        <v>80</v>
      </c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142"/>
      <c r="EM12" s="84"/>
      <c r="EN12" s="104"/>
      <c r="EO12" s="92" t="s">
        <v>80</v>
      </c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42"/>
      <c r="FE12" s="84"/>
      <c r="FF12" s="104"/>
      <c r="FG12" s="92" t="s">
        <v>80</v>
      </c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142"/>
      <c r="FW12" s="84"/>
      <c r="FX12" s="104"/>
      <c r="FY12" s="92" t="s">
        <v>80</v>
      </c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142"/>
      <c r="GO12" s="84"/>
    </row>
    <row r="13" spans="1:197" s="6" customFormat="1" ht="13.5" thickBot="1">
      <c r="A13" s="98" t="s">
        <v>296</v>
      </c>
      <c r="B13" s="97" t="s">
        <v>293</v>
      </c>
      <c r="C13" s="32"/>
      <c r="D13" s="32"/>
      <c r="E13" s="32"/>
      <c r="F13" s="97">
        <v>0</v>
      </c>
      <c r="G13" s="97">
        <v>0</v>
      </c>
      <c r="H13" s="97">
        <v>0</v>
      </c>
      <c r="I13" s="97">
        <v>0</v>
      </c>
      <c r="J13" s="30"/>
      <c r="K13" s="29">
        <v>0</v>
      </c>
      <c r="L13" s="29">
        <v>0</v>
      </c>
      <c r="M13" s="29">
        <v>0</v>
      </c>
      <c r="N13" s="29">
        <v>0</v>
      </c>
      <c r="O13" s="65"/>
      <c r="P13" s="20"/>
      <c r="Q13" s="84"/>
      <c r="R13" s="74"/>
      <c r="S13" s="92" t="s">
        <v>81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142"/>
      <c r="AI13" s="84"/>
      <c r="AJ13" s="103"/>
      <c r="AK13" s="100" t="s">
        <v>81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142"/>
      <c r="BA13" s="84"/>
      <c r="BB13" s="103"/>
      <c r="BC13" s="92" t="s">
        <v>81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142"/>
      <c r="BS13" s="84"/>
      <c r="BT13" s="103"/>
      <c r="BU13" s="92" t="s">
        <v>81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142"/>
      <c r="CK13" s="84"/>
      <c r="CL13" s="103"/>
      <c r="CM13" s="92" t="s">
        <v>81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142"/>
      <c r="DC13" s="84"/>
      <c r="DD13" s="103"/>
      <c r="DE13" s="92" t="s">
        <v>81</v>
      </c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142"/>
      <c r="DU13" s="84"/>
      <c r="DV13" s="103"/>
      <c r="DW13" s="92" t="s">
        <v>81</v>
      </c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142"/>
      <c r="EM13" s="84"/>
      <c r="EN13" s="103"/>
      <c r="EO13" s="92" t="s">
        <v>81</v>
      </c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42"/>
      <c r="FE13" s="84"/>
      <c r="FF13" s="103"/>
      <c r="FG13" s="92" t="s">
        <v>81</v>
      </c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142"/>
      <c r="FW13" s="84"/>
      <c r="FX13" s="103"/>
      <c r="FY13" s="92" t="s">
        <v>81</v>
      </c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142"/>
      <c r="GO13" s="84"/>
    </row>
    <row r="14" spans="1:197" s="6" customFormat="1" ht="13.5" thickBot="1">
      <c r="A14" s="98" t="s">
        <v>297</v>
      </c>
      <c r="B14" s="97" t="s">
        <v>293</v>
      </c>
      <c r="C14" s="32"/>
      <c r="D14" s="32"/>
      <c r="E14" s="32"/>
      <c r="F14" s="97">
        <v>0</v>
      </c>
      <c r="G14" s="97">
        <v>0</v>
      </c>
      <c r="H14" s="97">
        <v>0</v>
      </c>
      <c r="I14" s="97">
        <v>0</v>
      </c>
      <c r="J14" s="30"/>
      <c r="K14" s="29">
        <v>0</v>
      </c>
      <c r="L14" s="29">
        <v>0</v>
      </c>
      <c r="M14" s="29">
        <v>0</v>
      </c>
      <c r="N14" s="29">
        <v>0</v>
      </c>
      <c r="O14" s="65"/>
      <c r="P14" s="20"/>
      <c r="Q14" s="84"/>
      <c r="R14" s="90"/>
      <c r="S14" s="92" t="s">
        <v>82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142"/>
      <c r="AI14" s="84"/>
      <c r="AJ14" s="90"/>
      <c r="AK14" s="100" t="s">
        <v>82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142"/>
      <c r="BA14" s="84"/>
      <c r="BB14" s="90"/>
      <c r="BC14" s="92" t="s">
        <v>82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142"/>
      <c r="BS14" s="84"/>
      <c r="BT14" s="90"/>
      <c r="BU14" s="92" t="s">
        <v>82</v>
      </c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142"/>
      <c r="CK14" s="84"/>
      <c r="CL14" s="90"/>
      <c r="CM14" s="92" t="s">
        <v>82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142"/>
      <c r="DC14" s="84"/>
      <c r="DD14" s="90"/>
      <c r="DE14" s="92" t="s">
        <v>82</v>
      </c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142"/>
      <c r="DU14" s="84"/>
      <c r="DV14" s="90"/>
      <c r="DW14" s="92" t="s">
        <v>82</v>
      </c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142"/>
      <c r="EM14" s="84"/>
      <c r="EN14" s="90"/>
      <c r="EO14" s="92" t="s">
        <v>82</v>
      </c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42"/>
      <c r="FE14" s="84"/>
      <c r="FF14" s="90"/>
      <c r="FG14" s="92" t="s">
        <v>82</v>
      </c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142"/>
      <c r="FW14" s="84"/>
      <c r="FX14" s="90"/>
      <c r="FY14" s="92" t="s">
        <v>82</v>
      </c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142"/>
      <c r="GO14" s="84"/>
    </row>
    <row r="15" spans="1:197" s="6" customFormat="1" ht="13.5" thickBot="1">
      <c r="A15" s="32" t="s">
        <v>298</v>
      </c>
      <c r="B15" s="97" t="s">
        <v>293</v>
      </c>
      <c r="C15" s="32"/>
      <c r="D15" s="32"/>
      <c r="E15" s="32"/>
      <c r="F15" s="97">
        <v>0</v>
      </c>
      <c r="G15" s="97">
        <v>0</v>
      </c>
      <c r="H15" s="97">
        <v>0</v>
      </c>
      <c r="I15" s="97">
        <v>0</v>
      </c>
      <c r="J15" s="30"/>
      <c r="K15" s="29">
        <v>0</v>
      </c>
      <c r="L15" s="29">
        <v>0</v>
      </c>
      <c r="M15" s="29">
        <v>0</v>
      </c>
      <c r="N15" s="29">
        <v>0</v>
      </c>
      <c r="O15" s="65"/>
      <c r="P15" s="20"/>
      <c r="Q15" s="84"/>
      <c r="R15" s="73"/>
      <c r="S15" s="92" t="s">
        <v>80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142"/>
      <c r="AI15" s="84"/>
      <c r="AJ15" s="104"/>
      <c r="AK15" s="100" t="s">
        <v>80</v>
      </c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142"/>
      <c r="BA15" s="84"/>
      <c r="BB15" s="73"/>
      <c r="BC15" s="92" t="s">
        <v>80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142"/>
      <c r="BS15" s="84"/>
      <c r="BT15" s="73"/>
      <c r="BU15" s="92" t="s">
        <v>80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142"/>
      <c r="CK15" s="84"/>
      <c r="CL15" s="73"/>
      <c r="CM15" s="92" t="s">
        <v>80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142"/>
      <c r="DC15" s="84"/>
      <c r="DD15" s="73"/>
      <c r="DE15" s="92" t="s">
        <v>80</v>
      </c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142"/>
      <c r="DU15" s="84"/>
      <c r="DV15" s="73"/>
      <c r="DW15" s="92" t="s">
        <v>80</v>
      </c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142"/>
      <c r="EM15" s="84"/>
      <c r="EN15" s="73"/>
      <c r="EO15" s="92" t="s">
        <v>80</v>
      </c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42"/>
      <c r="FE15" s="84"/>
      <c r="FF15" s="73"/>
      <c r="FG15" s="92" t="s">
        <v>80</v>
      </c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142"/>
      <c r="FW15" s="84"/>
      <c r="FX15" s="73"/>
      <c r="FY15" s="92" t="s">
        <v>80</v>
      </c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142"/>
      <c r="GO15" s="84"/>
    </row>
    <row r="16" spans="1:197" s="6" customFormat="1" ht="13.5" thickBot="1">
      <c r="A16" s="32" t="s">
        <v>299</v>
      </c>
      <c r="B16" s="97" t="s">
        <v>293</v>
      </c>
      <c r="C16" s="32"/>
      <c r="D16" s="32"/>
      <c r="E16" s="32"/>
      <c r="F16" s="97">
        <v>0</v>
      </c>
      <c r="G16" s="97">
        <v>0</v>
      </c>
      <c r="H16" s="97">
        <v>0</v>
      </c>
      <c r="I16" s="97">
        <v>0</v>
      </c>
      <c r="J16" s="30"/>
      <c r="K16" s="29">
        <v>0</v>
      </c>
      <c r="L16" s="29">
        <v>0</v>
      </c>
      <c r="M16" s="29">
        <v>0</v>
      </c>
      <c r="N16" s="29">
        <v>0</v>
      </c>
      <c r="O16" s="65"/>
      <c r="P16" s="20"/>
      <c r="Q16" s="84"/>
      <c r="R16" s="74"/>
      <c r="S16" s="92" t="s">
        <v>81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142"/>
      <c r="AI16" s="84"/>
      <c r="AJ16" s="103"/>
      <c r="AK16" s="100" t="s">
        <v>81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142"/>
      <c r="BA16" s="84"/>
      <c r="BB16" s="74"/>
      <c r="BC16" s="92" t="s">
        <v>81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142"/>
      <c r="BS16" s="84"/>
      <c r="BT16" s="74"/>
      <c r="BU16" s="92" t="s">
        <v>81</v>
      </c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142"/>
      <c r="CK16" s="84"/>
      <c r="CL16" s="74"/>
      <c r="CM16" s="92" t="s">
        <v>81</v>
      </c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142"/>
      <c r="DC16" s="84"/>
      <c r="DD16" s="74"/>
      <c r="DE16" s="92" t="s">
        <v>81</v>
      </c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142"/>
      <c r="DU16" s="84"/>
      <c r="DV16" s="74"/>
      <c r="DW16" s="92" t="s">
        <v>81</v>
      </c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142"/>
      <c r="EM16" s="84"/>
      <c r="EN16" s="74"/>
      <c r="EO16" s="92" t="s">
        <v>81</v>
      </c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42"/>
      <c r="FE16" s="84"/>
      <c r="FF16" s="74"/>
      <c r="FG16" s="92" t="s">
        <v>81</v>
      </c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142"/>
      <c r="FW16" s="84"/>
      <c r="FX16" s="74"/>
      <c r="FY16" s="92" t="s">
        <v>81</v>
      </c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142"/>
      <c r="GO16" s="84"/>
    </row>
    <row r="17" spans="1:197" s="6" customFormat="1" ht="13.5" thickBot="1">
      <c r="A17" s="32" t="s">
        <v>300</v>
      </c>
      <c r="B17" s="97" t="s">
        <v>293</v>
      </c>
      <c r="C17" s="32"/>
      <c r="D17" s="32"/>
      <c r="E17" s="32"/>
      <c r="F17" s="97">
        <v>0</v>
      </c>
      <c r="G17" s="97">
        <v>0</v>
      </c>
      <c r="H17" s="97">
        <v>0</v>
      </c>
      <c r="I17" s="97">
        <v>0</v>
      </c>
      <c r="J17" s="30"/>
      <c r="K17" s="29">
        <v>0</v>
      </c>
      <c r="L17" s="29">
        <v>0</v>
      </c>
      <c r="M17" s="29">
        <v>0</v>
      </c>
      <c r="N17" s="29">
        <v>0</v>
      </c>
      <c r="O17" s="65"/>
      <c r="P17" s="20"/>
      <c r="Q17" s="84"/>
      <c r="R17" s="91"/>
      <c r="S17" s="92" t="s">
        <v>83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142"/>
      <c r="AI17" s="84"/>
      <c r="AJ17" s="90"/>
      <c r="AK17" s="100" t="s">
        <v>83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42"/>
      <c r="BA17" s="84"/>
      <c r="BB17" s="90"/>
      <c r="BC17" s="92" t="s">
        <v>83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142"/>
      <c r="BS17" s="84"/>
      <c r="BT17" s="90"/>
      <c r="BU17" s="92" t="s">
        <v>83</v>
      </c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142"/>
      <c r="CK17" s="84"/>
      <c r="CL17" s="90"/>
      <c r="CM17" s="92" t="s">
        <v>83</v>
      </c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142"/>
      <c r="DC17" s="84"/>
      <c r="DD17" s="90"/>
      <c r="DE17" s="92" t="s">
        <v>83</v>
      </c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142"/>
      <c r="DU17" s="84"/>
      <c r="DV17" s="90"/>
      <c r="DW17" s="92" t="s">
        <v>83</v>
      </c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142"/>
      <c r="EM17" s="84"/>
      <c r="EN17" s="90"/>
      <c r="EO17" s="92" t="s">
        <v>83</v>
      </c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42"/>
      <c r="FE17" s="84"/>
      <c r="FF17" s="90"/>
      <c r="FG17" s="92" t="s">
        <v>83</v>
      </c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142"/>
      <c r="FW17" s="84"/>
      <c r="FX17" s="90"/>
      <c r="FY17" s="92" t="s">
        <v>83</v>
      </c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142"/>
      <c r="GO17" s="84"/>
    </row>
    <row r="18" spans="1:197" s="6" customFormat="1" ht="13.5" thickBot="1">
      <c r="A18" s="32" t="s">
        <v>301</v>
      </c>
      <c r="B18" s="97" t="s">
        <v>293</v>
      </c>
      <c r="C18" s="32"/>
      <c r="D18" s="32"/>
      <c r="E18" s="32"/>
      <c r="F18" s="97">
        <v>0</v>
      </c>
      <c r="G18" s="97">
        <v>0</v>
      </c>
      <c r="H18" s="97">
        <v>0</v>
      </c>
      <c r="I18" s="97">
        <v>0</v>
      </c>
      <c r="J18" s="30"/>
      <c r="K18" s="29">
        <v>0</v>
      </c>
      <c r="L18" s="29">
        <v>0</v>
      </c>
      <c r="M18" s="29">
        <v>0</v>
      </c>
      <c r="N18" s="29">
        <v>0</v>
      </c>
      <c r="O18" s="65"/>
      <c r="P18" s="20"/>
      <c r="Q18" s="84"/>
      <c r="R18" s="73"/>
      <c r="S18" s="92" t="s">
        <v>80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42"/>
      <c r="AI18" s="84"/>
      <c r="AJ18" s="104"/>
      <c r="AK18" s="100" t="s">
        <v>80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142"/>
      <c r="BA18" s="84"/>
      <c r="BB18" s="73"/>
      <c r="BC18" s="92" t="s">
        <v>80</v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142"/>
      <c r="BS18" s="84"/>
      <c r="BT18" s="73"/>
      <c r="BU18" s="92" t="s">
        <v>80</v>
      </c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142"/>
      <c r="CK18" s="84"/>
      <c r="CL18" s="73"/>
      <c r="CM18" s="92" t="s">
        <v>80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142"/>
      <c r="DC18" s="84"/>
      <c r="DD18" s="73"/>
      <c r="DE18" s="92" t="s">
        <v>80</v>
      </c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142"/>
      <c r="DU18" s="84"/>
      <c r="DV18" s="73"/>
      <c r="DW18" s="92" t="s">
        <v>80</v>
      </c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142"/>
      <c r="EM18" s="84"/>
      <c r="EN18" s="73"/>
      <c r="EO18" s="92" t="s">
        <v>80</v>
      </c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42"/>
      <c r="FE18" s="84"/>
      <c r="FF18" s="73"/>
      <c r="FG18" s="92" t="s">
        <v>80</v>
      </c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142"/>
      <c r="FW18" s="84"/>
      <c r="FX18" s="73"/>
      <c r="FY18" s="92" t="s">
        <v>80</v>
      </c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142"/>
      <c r="GO18" s="84"/>
    </row>
    <row r="19" spans="1:197" s="6" customFormat="1" ht="13.5" thickBot="1">
      <c r="A19" s="32" t="s">
        <v>302</v>
      </c>
      <c r="B19" s="97" t="s">
        <v>293</v>
      </c>
      <c r="C19" s="32"/>
      <c r="D19" s="32"/>
      <c r="E19" s="32"/>
      <c r="F19" s="97">
        <v>0</v>
      </c>
      <c r="G19" s="97">
        <v>0</v>
      </c>
      <c r="H19" s="97">
        <v>0</v>
      </c>
      <c r="I19" s="97">
        <v>0</v>
      </c>
      <c r="J19" s="30"/>
      <c r="K19" s="29">
        <v>0</v>
      </c>
      <c r="L19" s="29">
        <v>0</v>
      </c>
      <c r="M19" s="29">
        <v>0</v>
      </c>
      <c r="N19" s="29">
        <v>0</v>
      </c>
      <c r="O19" s="65"/>
      <c r="P19" s="20"/>
      <c r="Q19" s="84"/>
      <c r="R19" s="74"/>
      <c r="S19" s="92" t="s">
        <v>81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42"/>
      <c r="AI19" s="84"/>
      <c r="AJ19" s="103"/>
      <c r="AK19" s="100" t="s">
        <v>81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42"/>
      <c r="BA19" s="84"/>
      <c r="BB19" s="74"/>
      <c r="BC19" s="92" t="s">
        <v>81</v>
      </c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142"/>
      <c r="BS19" s="84"/>
      <c r="BT19" s="74"/>
      <c r="BU19" s="92" t="s">
        <v>81</v>
      </c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142"/>
      <c r="CK19" s="84"/>
      <c r="CL19" s="74"/>
      <c r="CM19" s="92" t="s">
        <v>81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142"/>
      <c r="DC19" s="84"/>
      <c r="DD19" s="74"/>
      <c r="DE19" s="92" t="s">
        <v>81</v>
      </c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142"/>
      <c r="DU19" s="84"/>
      <c r="DV19" s="74"/>
      <c r="DW19" s="92" t="s">
        <v>81</v>
      </c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142"/>
      <c r="EM19" s="84"/>
      <c r="EN19" s="74"/>
      <c r="EO19" s="92" t="s">
        <v>81</v>
      </c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42"/>
      <c r="FE19" s="84"/>
      <c r="FF19" s="74"/>
      <c r="FG19" s="92" t="s">
        <v>81</v>
      </c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142"/>
      <c r="FW19" s="84"/>
      <c r="FX19" s="74"/>
      <c r="FY19" s="92" t="s">
        <v>81</v>
      </c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142"/>
      <c r="GO19" s="84"/>
    </row>
    <row r="20" spans="1:197" s="6" customFormat="1" ht="13.5" thickBot="1">
      <c r="A20" s="32" t="s">
        <v>303</v>
      </c>
      <c r="B20" s="97" t="s">
        <v>293</v>
      </c>
      <c r="C20" s="32"/>
      <c r="D20" s="32"/>
      <c r="E20" s="32"/>
      <c r="F20" s="97">
        <v>0</v>
      </c>
      <c r="G20" s="97">
        <v>0</v>
      </c>
      <c r="H20" s="97">
        <v>0</v>
      </c>
      <c r="I20" s="97">
        <v>0</v>
      </c>
      <c r="J20" s="30"/>
      <c r="K20" s="29">
        <v>0</v>
      </c>
      <c r="L20" s="29">
        <v>0</v>
      </c>
      <c r="M20" s="29">
        <v>0</v>
      </c>
      <c r="N20" s="29">
        <v>0</v>
      </c>
      <c r="O20" s="65"/>
      <c r="P20" s="20"/>
      <c r="Q20" s="84"/>
      <c r="R20" s="90"/>
      <c r="S20" s="92" t="s">
        <v>84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142"/>
      <c r="AI20" s="84"/>
      <c r="AJ20" s="90"/>
      <c r="AK20" s="100" t="s">
        <v>84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142"/>
      <c r="BA20" s="84"/>
      <c r="BB20" s="90"/>
      <c r="BC20" s="92" t="s">
        <v>84</v>
      </c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142"/>
      <c r="BS20" s="84"/>
      <c r="BT20" s="90"/>
      <c r="BU20" s="92" t="s">
        <v>84</v>
      </c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142"/>
      <c r="CK20" s="84"/>
      <c r="CL20" s="90"/>
      <c r="CM20" s="92" t="s">
        <v>84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142"/>
      <c r="DC20" s="84"/>
      <c r="DD20" s="90"/>
      <c r="DE20" s="92" t="s">
        <v>84</v>
      </c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142"/>
      <c r="DU20" s="84"/>
      <c r="DV20" s="90"/>
      <c r="DW20" s="92" t="s">
        <v>84</v>
      </c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142"/>
      <c r="EM20" s="84"/>
      <c r="EN20" s="90"/>
      <c r="EO20" s="92" t="s">
        <v>84</v>
      </c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42"/>
      <c r="FE20" s="84"/>
      <c r="FF20" s="90"/>
      <c r="FG20" s="92" t="s">
        <v>84</v>
      </c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142"/>
      <c r="FW20" s="84"/>
      <c r="FX20" s="90"/>
      <c r="FY20" s="92" t="s">
        <v>84</v>
      </c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142"/>
      <c r="GO20" s="84"/>
    </row>
    <row r="21" spans="1:197" s="6" customFormat="1" ht="13.5" thickBot="1">
      <c r="A21" s="32" t="s">
        <v>304</v>
      </c>
      <c r="B21" s="97" t="s">
        <v>293</v>
      </c>
      <c r="C21" s="32"/>
      <c r="D21" s="32"/>
      <c r="E21" s="32"/>
      <c r="F21" s="97">
        <v>0</v>
      </c>
      <c r="G21" s="97">
        <v>0</v>
      </c>
      <c r="H21" s="97">
        <v>0</v>
      </c>
      <c r="I21" s="97">
        <v>0</v>
      </c>
      <c r="J21" s="30"/>
      <c r="K21" s="29">
        <v>0</v>
      </c>
      <c r="L21" s="29">
        <v>0</v>
      </c>
      <c r="M21" s="29">
        <v>0</v>
      </c>
      <c r="N21" s="29">
        <v>0</v>
      </c>
      <c r="O21" s="65"/>
      <c r="P21" s="20"/>
      <c r="Q21" s="84"/>
      <c r="R21" s="73"/>
      <c r="S21" s="92" t="s">
        <v>80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142"/>
      <c r="AI21" s="84"/>
      <c r="AJ21" s="73"/>
      <c r="AK21" s="92" t="s">
        <v>80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142"/>
      <c r="BA21" s="84"/>
      <c r="BB21" s="73"/>
      <c r="BC21" s="92" t="s">
        <v>80</v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142"/>
      <c r="BS21" s="84"/>
      <c r="BT21" s="73"/>
      <c r="BU21" s="92" t="s">
        <v>80</v>
      </c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142"/>
      <c r="CK21" s="84"/>
      <c r="CL21" s="73"/>
      <c r="CM21" s="92" t="s">
        <v>80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142"/>
      <c r="DC21" s="84"/>
      <c r="DD21" s="73"/>
      <c r="DE21" s="92" t="s">
        <v>80</v>
      </c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142"/>
      <c r="DU21" s="84"/>
      <c r="DV21" s="73"/>
      <c r="DW21" s="92" t="s">
        <v>80</v>
      </c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142"/>
      <c r="EM21" s="84"/>
      <c r="EN21" s="73"/>
      <c r="EO21" s="92" t="s">
        <v>80</v>
      </c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42"/>
      <c r="FE21" s="84"/>
      <c r="FF21" s="73"/>
      <c r="FG21" s="92" t="s">
        <v>80</v>
      </c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142"/>
      <c r="FW21" s="84"/>
      <c r="FX21" s="73"/>
      <c r="FY21" s="92" t="s">
        <v>80</v>
      </c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142"/>
      <c r="GO21" s="84"/>
    </row>
    <row r="22" spans="1:197" s="6" customFormat="1" ht="13.5" thickBot="1">
      <c r="A22" s="32" t="s">
        <v>305</v>
      </c>
      <c r="B22" s="97" t="s">
        <v>293</v>
      </c>
      <c r="C22" s="32"/>
      <c r="D22" s="32"/>
      <c r="E22" s="32"/>
      <c r="F22" s="97">
        <v>0</v>
      </c>
      <c r="G22" s="97">
        <v>0</v>
      </c>
      <c r="H22" s="97">
        <v>0</v>
      </c>
      <c r="I22" s="97">
        <v>0</v>
      </c>
      <c r="J22" s="30"/>
      <c r="K22" s="29">
        <v>0</v>
      </c>
      <c r="L22" s="29">
        <v>0</v>
      </c>
      <c r="M22" s="29">
        <v>0</v>
      </c>
      <c r="N22" s="29">
        <v>0</v>
      </c>
      <c r="O22" s="65"/>
      <c r="P22" s="20"/>
      <c r="Q22" s="84"/>
      <c r="R22" s="74"/>
      <c r="S22" s="93" t="s">
        <v>81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42"/>
      <c r="AI22" s="84"/>
      <c r="AJ22" s="74"/>
      <c r="AK22" s="101" t="s">
        <v>81</v>
      </c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142"/>
      <c r="BA22" s="84"/>
      <c r="BB22" s="74"/>
      <c r="BC22" s="101" t="s">
        <v>81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142"/>
      <c r="BS22" s="84"/>
      <c r="BT22" s="74"/>
      <c r="BU22" s="101" t="s">
        <v>81</v>
      </c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142"/>
      <c r="CK22" s="84"/>
      <c r="CL22" s="74"/>
      <c r="CM22" s="101" t="s">
        <v>81</v>
      </c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142"/>
      <c r="DC22" s="84"/>
      <c r="DD22" s="74"/>
      <c r="DE22" s="101" t="s">
        <v>81</v>
      </c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142"/>
      <c r="DU22" s="84"/>
      <c r="DV22" s="74"/>
      <c r="DW22" s="101" t="s">
        <v>81</v>
      </c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142"/>
      <c r="EM22" s="84"/>
      <c r="EN22" s="74"/>
      <c r="EO22" s="101" t="s">
        <v>81</v>
      </c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142"/>
      <c r="FE22" s="84"/>
      <c r="FF22" s="74"/>
      <c r="FG22" s="101" t="s">
        <v>81</v>
      </c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142"/>
      <c r="FW22" s="84"/>
      <c r="FX22" s="74"/>
      <c r="FY22" s="101" t="s">
        <v>81</v>
      </c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142"/>
      <c r="GO22" s="84"/>
    </row>
    <row r="23" spans="1:197" s="6" customFormat="1" ht="13.5" thickBot="1">
      <c r="A23" s="32" t="s">
        <v>306</v>
      </c>
      <c r="B23" s="97" t="s">
        <v>293</v>
      </c>
      <c r="C23" s="32"/>
      <c r="D23" s="32"/>
      <c r="E23" s="32"/>
      <c r="F23" s="97">
        <v>0</v>
      </c>
      <c r="G23" s="97">
        <v>0</v>
      </c>
      <c r="H23" s="97">
        <v>0</v>
      </c>
      <c r="I23" s="97">
        <v>0</v>
      </c>
      <c r="J23" s="30"/>
      <c r="K23" s="29">
        <v>0</v>
      </c>
      <c r="L23" s="29">
        <v>0</v>
      </c>
      <c r="M23" s="29">
        <v>0</v>
      </c>
      <c r="N23" s="29">
        <v>0</v>
      </c>
      <c r="O23" s="65"/>
      <c r="P23" s="20"/>
      <c r="Q23" s="84"/>
      <c r="R23" s="90"/>
      <c r="S23" s="96" t="s">
        <v>79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142"/>
      <c r="AI23" s="84"/>
      <c r="AJ23" s="90"/>
      <c r="AK23" s="99" t="s">
        <v>79</v>
      </c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42"/>
      <c r="BA23" s="84"/>
      <c r="BB23" s="90"/>
      <c r="BC23" s="99" t="s">
        <v>79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42"/>
      <c r="BS23" s="84"/>
      <c r="BT23" s="90"/>
      <c r="BU23" s="99" t="s">
        <v>79</v>
      </c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42"/>
      <c r="CK23" s="84"/>
      <c r="CL23" s="90"/>
      <c r="CM23" s="99" t="s">
        <v>79</v>
      </c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42"/>
      <c r="DC23" s="84"/>
      <c r="DD23" s="90"/>
      <c r="DE23" s="99" t="s">
        <v>79</v>
      </c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42"/>
      <c r="DU23" s="84"/>
      <c r="DV23" s="90"/>
      <c r="DW23" s="99" t="s">
        <v>79</v>
      </c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42"/>
      <c r="EM23" s="84"/>
      <c r="EN23" s="90"/>
      <c r="EO23" s="99" t="s">
        <v>79</v>
      </c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42"/>
      <c r="FE23" s="84"/>
      <c r="FF23" s="90"/>
      <c r="FG23" s="99" t="s">
        <v>79</v>
      </c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42"/>
      <c r="FW23" s="84"/>
      <c r="FX23" s="90"/>
      <c r="FY23" s="99" t="s">
        <v>79</v>
      </c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42"/>
      <c r="GO23" s="84"/>
    </row>
    <row r="24" spans="1:197" s="6" customFormat="1" ht="13.5" thickBot="1">
      <c r="A24" s="32" t="s">
        <v>307</v>
      </c>
      <c r="B24" s="97" t="s">
        <v>293</v>
      </c>
      <c r="C24" s="32"/>
      <c r="D24" s="32"/>
      <c r="E24" s="32"/>
      <c r="F24" s="97">
        <v>0</v>
      </c>
      <c r="G24" s="97">
        <v>0</v>
      </c>
      <c r="H24" s="97">
        <v>0</v>
      </c>
      <c r="I24" s="97">
        <v>0</v>
      </c>
      <c r="J24" s="30"/>
      <c r="K24" s="29">
        <v>0</v>
      </c>
      <c r="L24" s="29">
        <v>0</v>
      </c>
      <c r="M24" s="29">
        <v>0</v>
      </c>
      <c r="N24" s="29">
        <v>0</v>
      </c>
      <c r="O24" s="65"/>
      <c r="P24" s="20"/>
      <c r="Q24" s="84"/>
      <c r="R24" s="73"/>
      <c r="S24" s="92" t="s">
        <v>80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142"/>
      <c r="AI24" s="84"/>
      <c r="AJ24" s="73"/>
      <c r="AK24" s="92" t="s">
        <v>80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142"/>
      <c r="BA24" s="84"/>
      <c r="BB24" s="73"/>
      <c r="BC24" s="92" t="s">
        <v>80</v>
      </c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142"/>
      <c r="BS24" s="84"/>
      <c r="BT24" s="73"/>
      <c r="BU24" s="92" t="s">
        <v>80</v>
      </c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142"/>
      <c r="CK24" s="84"/>
      <c r="CL24" s="73"/>
      <c r="CM24" s="92" t="s">
        <v>80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142"/>
      <c r="DC24" s="84"/>
      <c r="DD24" s="73"/>
      <c r="DE24" s="92" t="s">
        <v>80</v>
      </c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142"/>
      <c r="DU24" s="84"/>
      <c r="DV24" s="73"/>
      <c r="DW24" s="92" t="s">
        <v>80</v>
      </c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142"/>
      <c r="EM24" s="84"/>
      <c r="EN24" s="73"/>
      <c r="EO24" s="92" t="s">
        <v>80</v>
      </c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42"/>
      <c r="FE24" s="84"/>
      <c r="FF24" s="73"/>
      <c r="FG24" s="92" t="s">
        <v>80</v>
      </c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142"/>
      <c r="FW24" s="84"/>
      <c r="FX24" s="73"/>
      <c r="FY24" s="92" t="s">
        <v>80</v>
      </c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142"/>
      <c r="GO24" s="84"/>
    </row>
    <row r="25" spans="1:197" s="6" customFormat="1" ht="13.5" thickBot="1">
      <c r="A25" s="32" t="s">
        <v>308</v>
      </c>
      <c r="B25" s="97" t="s">
        <v>293</v>
      </c>
      <c r="C25" s="32"/>
      <c r="D25" s="32"/>
      <c r="E25" s="32"/>
      <c r="F25" s="97">
        <v>0</v>
      </c>
      <c r="G25" s="97">
        <v>0</v>
      </c>
      <c r="H25" s="97">
        <v>0</v>
      </c>
      <c r="I25" s="97">
        <v>0</v>
      </c>
      <c r="J25" s="30"/>
      <c r="K25" s="29">
        <v>0</v>
      </c>
      <c r="L25" s="29">
        <v>0</v>
      </c>
      <c r="M25" s="29">
        <v>0</v>
      </c>
      <c r="N25" s="29">
        <v>0</v>
      </c>
      <c r="O25" s="65"/>
      <c r="P25" s="20"/>
      <c r="Q25" s="84"/>
      <c r="R25" s="74"/>
      <c r="S25" s="92" t="s">
        <v>81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142"/>
      <c r="AI25" s="84"/>
      <c r="AJ25" s="74"/>
      <c r="AK25" s="92" t="s">
        <v>81</v>
      </c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142"/>
      <c r="BA25" s="84"/>
      <c r="BB25" s="74"/>
      <c r="BC25" s="92" t="s">
        <v>81</v>
      </c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142"/>
      <c r="BS25" s="84"/>
      <c r="BT25" s="74"/>
      <c r="BU25" s="92" t="s">
        <v>81</v>
      </c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142"/>
      <c r="CK25" s="84"/>
      <c r="CL25" s="74"/>
      <c r="CM25" s="92" t="s">
        <v>81</v>
      </c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142"/>
      <c r="DC25" s="84"/>
      <c r="DD25" s="74"/>
      <c r="DE25" s="92" t="s">
        <v>81</v>
      </c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142"/>
      <c r="DU25" s="84"/>
      <c r="DV25" s="74"/>
      <c r="DW25" s="92" t="s">
        <v>81</v>
      </c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142"/>
      <c r="EM25" s="84"/>
      <c r="EN25" s="74"/>
      <c r="EO25" s="92" t="s">
        <v>81</v>
      </c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42"/>
      <c r="FE25" s="84"/>
      <c r="FF25" s="74"/>
      <c r="FG25" s="92" t="s">
        <v>81</v>
      </c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142"/>
      <c r="FW25" s="84"/>
      <c r="FX25" s="74"/>
      <c r="FY25" s="92" t="s">
        <v>81</v>
      </c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142"/>
      <c r="GO25" s="84"/>
    </row>
    <row r="26" spans="1:197" s="6" customFormat="1" ht="13.5" thickBot="1">
      <c r="A26" s="32" t="s">
        <v>309</v>
      </c>
      <c r="B26" s="97" t="s">
        <v>293</v>
      </c>
      <c r="C26" s="32"/>
      <c r="D26" s="32"/>
      <c r="E26" s="32"/>
      <c r="F26" s="97">
        <v>0</v>
      </c>
      <c r="G26" s="97">
        <v>0</v>
      </c>
      <c r="H26" s="97">
        <v>0</v>
      </c>
      <c r="I26" s="97">
        <v>0</v>
      </c>
      <c r="J26" s="30"/>
      <c r="K26" s="29">
        <v>0</v>
      </c>
      <c r="L26" s="29">
        <v>0</v>
      </c>
      <c r="M26" s="29">
        <v>0</v>
      </c>
      <c r="N26" s="29">
        <v>0</v>
      </c>
      <c r="O26" s="65"/>
      <c r="P26" s="20"/>
      <c r="Q26" s="84"/>
      <c r="R26" s="90"/>
      <c r="S26" s="92" t="s">
        <v>82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142"/>
      <c r="AI26" s="84"/>
      <c r="AJ26" s="90"/>
      <c r="AK26" s="92" t="s">
        <v>82</v>
      </c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142"/>
      <c r="BA26" s="84"/>
      <c r="BB26" s="88"/>
      <c r="BC26" s="92" t="s">
        <v>82</v>
      </c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142"/>
      <c r="BS26" s="84"/>
      <c r="BT26" s="88"/>
      <c r="BU26" s="92" t="s">
        <v>82</v>
      </c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142"/>
      <c r="CK26" s="84"/>
      <c r="CL26" s="88"/>
      <c r="CM26" s="92" t="s">
        <v>82</v>
      </c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142"/>
      <c r="DC26" s="84"/>
      <c r="DD26" s="88"/>
      <c r="DE26" s="92" t="s">
        <v>82</v>
      </c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142"/>
      <c r="DU26" s="84"/>
      <c r="DV26" s="88"/>
      <c r="DW26" s="92" t="s">
        <v>82</v>
      </c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142"/>
      <c r="EM26" s="84"/>
      <c r="EN26" s="88"/>
      <c r="EO26" s="92" t="s">
        <v>82</v>
      </c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42"/>
      <c r="FE26" s="84"/>
      <c r="FF26" s="88"/>
      <c r="FG26" s="92" t="s">
        <v>82</v>
      </c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142"/>
      <c r="FW26" s="84"/>
      <c r="FX26" s="88"/>
      <c r="FY26" s="92" t="s">
        <v>82</v>
      </c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142"/>
      <c r="GO26" s="84"/>
    </row>
    <row r="27" spans="1:197" s="6" customFormat="1" ht="13.5" thickBot="1">
      <c r="A27" s="32" t="s">
        <v>310</v>
      </c>
      <c r="B27" s="97" t="s">
        <v>293</v>
      </c>
      <c r="C27" s="32"/>
      <c r="D27" s="32"/>
      <c r="E27" s="32"/>
      <c r="F27" s="97">
        <v>0</v>
      </c>
      <c r="G27" s="97">
        <v>0</v>
      </c>
      <c r="H27" s="97">
        <v>0</v>
      </c>
      <c r="I27" s="97">
        <v>0</v>
      </c>
      <c r="J27" s="30"/>
      <c r="K27" s="29">
        <v>0</v>
      </c>
      <c r="L27" s="29">
        <v>0</v>
      </c>
      <c r="M27" s="29">
        <v>0</v>
      </c>
      <c r="N27" s="29">
        <v>0</v>
      </c>
      <c r="O27" s="65"/>
      <c r="P27" s="20"/>
      <c r="Q27" s="84"/>
      <c r="R27" s="73"/>
      <c r="S27" s="92" t="s">
        <v>80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142"/>
      <c r="AI27" s="84"/>
      <c r="AJ27" s="73"/>
      <c r="AK27" s="92" t="s">
        <v>80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142"/>
      <c r="BA27" s="84"/>
      <c r="BB27" s="73"/>
      <c r="BC27" s="92" t="s">
        <v>80</v>
      </c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142"/>
      <c r="BS27" s="84"/>
      <c r="BT27" s="73"/>
      <c r="BU27" s="92" t="s">
        <v>80</v>
      </c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142"/>
      <c r="CK27" s="84"/>
      <c r="CL27" s="73"/>
      <c r="CM27" s="92" t="s">
        <v>80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142"/>
      <c r="DC27" s="84"/>
      <c r="DD27" s="73"/>
      <c r="DE27" s="92" t="s">
        <v>80</v>
      </c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142"/>
      <c r="DU27" s="84"/>
      <c r="DV27" s="73"/>
      <c r="DW27" s="92" t="s">
        <v>80</v>
      </c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142"/>
      <c r="EM27" s="84"/>
      <c r="EN27" s="73"/>
      <c r="EO27" s="92" t="s">
        <v>80</v>
      </c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42"/>
      <c r="FE27" s="84"/>
      <c r="FF27" s="73"/>
      <c r="FG27" s="92" t="s">
        <v>80</v>
      </c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142"/>
      <c r="FW27" s="84"/>
      <c r="FX27" s="73"/>
      <c r="FY27" s="92" t="s">
        <v>80</v>
      </c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142"/>
      <c r="GO27" s="84"/>
    </row>
    <row r="28" spans="1:197" s="6" customFormat="1" ht="13.5" thickBot="1">
      <c r="A28" s="32" t="s">
        <v>311</v>
      </c>
      <c r="B28" s="97" t="s">
        <v>293</v>
      </c>
      <c r="C28" s="32"/>
      <c r="D28" s="32"/>
      <c r="E28" s="32"/>
      <c r="F28" s="97">
        <v>0</v>
      </c>
      <c r="G28" s="97">
        <v>0</v>
      </c>
      <c r="H28" s="97">
        <v>0</v>
      </c>
      <c r="I28" s="97">
        <v>0</v>
      </c>
      <c r="J28" s="30"/>
      <c r="K28" s="29">
        <v>0</v>
      </c>
      <c r="L28" s="29">
        <v>0</v>
      </c>
      <c r="M28" s="29">
        <v>0</v>
      </c>
      <c r="N28" s="29">
        <v>0</v>
      </c>
      <c r="O28" s="65"/>
      <c r="P28" s="20"/>
      <c r="Q28" s="84"/>
      <c r="R28" s="74"/>
      <c r="S28" s="92" t="s">
        <v>81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142"/>
      <c r="AI28" s="84"/>
      <c r="AJ28" s="74"/>
      <c r="AK28" s="92" t="s">
        <v>81</v>
      </c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2"/>
      <c r="BA28" s="84"/>
      <c r="BB28" s="74"/>
      <c r="BC28" s="92" t="s">
        <v>81</v>
      </c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142"/>
      <c r="BS28" s="84"/>
      <c r="BT28" s="74"/>
      <c r="BU28" s="92" t="s">
        <v>81</v>
      </c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142"/>
      <c r="CK28" s="84"/>
      <c r="CL28" s="74"/>
      <c r="CM28" s="92" t="s">
        <v>81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142"/>
      <c r="DC28" s="84"/>
      <c r="DD28" s="74"/>
      <c r="DE28" s="92" t="s">
        <v>81</v>
      </c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142"/>
      <c r="DU28" s="84"/>
      <c r="DV28" s="74"/>
      <c r="DW28" s="92" t="s">
        <v>81</v>
      </c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142"/>
      <c r="EM28" s="84"/>
      <c r="EN28" s="74"/>
      <c r="EO28" s="92" t="s">
        <v>81</v>
      </c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142"/>
      <c r="FE28" s="84"/>
      <c r="FF28" s="74"/>
      <c r="FG28" s="92" t="s">
        <v>81</v>
      </c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142"/>
      <c r="FW28" s="84"/>
      <c r="FX28" s="74"/>
      <c r="FY28" s="92" t="s">
        <v>81</v>
      </c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142"/>
      <c r="GO28" s="84"/>
    </row>
    <row r="29" spans="1:197" s="6" customFormat="1" ht="13.5" thickBot="1">
      <c r="A29" s="32" t="s">
        <v>312</v>
      </c>
      <c r="B29" s="97" t="s">
        <v>293</v>
      </c>
      <c r="C29" s="32"/>
      <c r="D29" s="32"/>
      <c r="E29" s="32"/>
      <c r="F29" s="97">
        <v>0</v>
      </c>
      <c r="G29" s="97">
        <v>0</v>
      </c>
      <c r="H29" s="97">
        <v>0</v>
      </c>
      <c r="I29" s="97">
        <v>0</v>
      </c>
      <c r="J29" s="30"/>
      <c r="K29" s="29">
        <v>0</v>
      </c>
      <c r="L29" s="29">
        <v>0</v>
      </c>
      <c r="M29" s="29">
        <v>0</v>
      </c>
      <c r="N29" s="29">
        <v>0</v>
      </c>
      <c r="O29" s="65"/>
      <c r="P29" s="20"/>
      <c r="Q29" s="84"/>
      <c r="R29" s="90"/>
      <c r="S29" s="92" t="s">
        <v>83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142"/>
      <c r="AI29" s="84"/>
      <c r="AJ29" s="90"/>
      <c r="AK29" s="92" t="s">
        <v>83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2"/>
      <c r="BA29" s="84"/>
      <c r="BB29" s="88"/>
      <c r="BC29" s="92" t="s">
        <v>83</v>
      </c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142"/>
      <c r="BS29" s="84"/>
      <c r="BT29" s="88"/>
      <c r="BU29" s="92" t="s">
        <v>83</v>
      </c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142"/>
      <c r="CK29" s="84"/>
      <c r="CL29" s="88"/>
      <c r="CM29" s="92" t="s">
        <v>83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142"/>
      <c r="DC29" s="84"/>
      <c r="DD29" s="88"/>
      <c r="DE29" s="92" t="s">
        <v>83</v>
      </c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142"/>
      <c r="DU29" s="84"/>
      <c r="DV29" s="88"/>
      <c r="DW29" s="92" t="s">
        <v>83</v>
      </c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142"/>
      <c r="EM29" s="84"/>
      <c r="EN29" s="88"/>
      <c r="EO29" s="92" t="s">
        <v>83</v>
      </c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142"/>
      <c r="FE29" s="84"/>
      <c r="FF29" s="88"/>
      <c r="FG29" s="92" t="s">
        <v>83</v>
      </c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142"/>
      <c r="FW29" s="84"/>
      <c r="FX29" s="88"/>
      <c r="FY29" s="92" t="s">
        <v>83</v>
      </c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142"/>
      <c r="GO29" s="84"/>
    </row>
    <row r="30" spans="1:197" s="6" customFormat="1" ht="13.5" thickBot="1">
      <c r="A30" s="32" t="s">
        <v>313</v>
      </c>
      <c r="B30" s="97" t="s">
        <v>293</v>
      </c>
      <c r="C30" s="32"/>
      <c r="D30" s="32"/>
      <c r="E30" s="32"/>
      <c r="F30" s="97">
        <v>0</v>
      </c>
      <c r="G30" s="97">
        <v>0</v>
      </c>
      <c r="H30" s="97">
        <v>0</v>
      </c>
      <c r="I30" s="97">
        <v>0</v>
      </c>
      <c r="J30" s="30"/>
      <c r="K30" s="29">
        <v>0</v>
      </c>
      <c r="L30" s="29">
        <v>0</v>
      </c>
      <c r="M30" s="29">
        <v>0</v>
      </c>
      <c r="N30" s="29">
        <v>0</v>
      </c>
      <c r="O30" s="65"/>
      <c r="P30" s="20"/>
      <c r="Q30" s="84"/>
      <c r="R30" s="73"/>
      <c r="S30" s="92" t="s">
        <v>80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142"/>
      <c r="AI30" s="84"/>
      <c r="AJ30" s="73"/>
      <c r="AK30" s="92" t="s">
        <v>80</v>
      </c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142"/>
      <c r="BA30" s="84"/>
      <c r="BB30" s="73"/>
      <c r="BC30" s="92" t="s">
        <v>80</v>
      </c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142"/>
      <c r="BS30" s="84"/>
      <c r="BT30" s="73"/>
      <c r="BU30" s="92" t="s">
        <v>80</v>
      </c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142"/>
      <c r="CK30" s="84"/>
      <c r="CL30" s="73"/>
      <c r="CM30" s="92" t="s">
        <v>80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142"/>
      <c r="DC30" s="84"/>
      <c r="DD30" s="73"/>
      <c r="DE30" s="92" t="s">
        <v>80</v>
      </c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142"/>
      <c r="DU30" s="84"/>
      <c r="DV30" s="73"/>
      <c r="DW30" s="92" t="s">
        <v>80</v>
      </c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142"/>
      <c r="EM30" s="84"/>
      <c r="EN30" s="73"/>
      <c r="EO30" s="92" t="s">
        <v>80</v>
      </c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142"/>
      <c r="FE30" s="84"/>
      <c r="FF30" s="73"/>
      <c r="FG30" s="92" t="s">
        <v>80</v>
      </c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142"/>
      <c r="FW30" s="84"/>
      <c r="FX30" s="73"/>
      <c r="FY30" s="92" t="s">
        <v>80</v>
      </c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142"/>
      <c r="GO30" s="84"/>
    </row>
    <row r="31" spans="1:197" s="6" customFormat="1" ht="13.5" thickBot="1">
      <c r="A31" s="32" t="s">
        <v>314</v>
      </c>
      <c r="B31" s="97" t="s">
        <v>293</v>
      </c>
      <c r="C31" s="32"/>
      <c r="D31" s="32"/>
      <c r="E31" s="32"/>
      <c r="F31" s="97">
        <v>0</v>
      </c>
      <c r="G31" s="97">
        <v>0</v>
      </c>
      <c r="H31" s="97">
        <v>0</v>
      </c>
      <c r="I31" s="97">
        <v>0</v>
      </c>
      <c r="J31" s="30"/>
      <c r="K31" s="29">
        <v>0</v>
      </c>
      <c r="L31" s="29">
        <v>0</v>
      </c>
      <c r="M31" s="29">
        <v>0</v>
      </c>
      <c r="N31" s="29">
        <v>0</v>
      </c>
      <c r="O31" s="65"/>
      <c r="P31" s="20"/>
      <c r="Q31" s="84"/>
      <c r="R31" s="74"/>
      <c r="S31" s="92" t="s">
        <v>81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142"/>
      <c r="AI31" s="84"/>
      <c r="AJ31" s="74"/>
      <c r="AK31" s="92" t="s">
        <v>81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142"/>
      <c r="BA31" s="84"/>
      <c r="BB31" s="74"/>
      <c r="BC31" s="92" t="s">
        <v>81</v>
      </c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142"/>
      <c r="BS31" s="84"/>
      <c r="BT31" s="74"/>
      <c r="BU31" s="92" t="s">
        <v>81</v>
      </c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142"/>
      <c r="CK31" s="84"/>
      <c r="CL31" s="74"/>
      <c r="CM31" s="92" t="s">
        <v>81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142"/>
      <c r="DC31" s="84"/>
      <c r="DD31" s="74"/>
      <c r="DE31" s="92" t="s">
        <v>81</v>
      </c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142"/>
      <c r="DU31" s="84"/>
      <c r="DV31" s="74"/>
      <c r="DW31" s="92" t="s">
        <v>81</v>
      </c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142"/>
      <c r="EM31" s="84"/>
      <c r="EN31" s="74"/>
      <c r="EO31" s="92" t="s">
        <v>81</v>
      </c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142"/>
      <c r="FE31" s="84"/>
      <c r="FF31" s="74"/>
      <c r="FG31" s="92" t="s">
        <v>81</v>
      </c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142"/>
      <c r="FW31" s="84"/>
      <c r="FX31" s="74"/>
      <c r="FY31" s="92" t="s">
        <v>81</v>
      </c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142"/>
      <c r="GO31" s="84"/>
    </row>
    <row r="32" spans="1:197" s="6" customFormat="1" ht="13.5" thickBot="1">
      <c r="A32" s="32" t="s">
        <v>315</v>
      </c>
      <c r="B32" s="97" t="s">
        <v>293</v>
      </c>
      <c r="C32" s="32"/>
      <c r="D32" s="32"/>
      <c r="E32" s="32"/>
      <c r="F32" s="97">
        <v>0</v>
      </c>
      <c r="G32" s="97">
        <v>0</v>
      </c>
      <c r="H32" s="97">
        <v>0</v>
      </c>
      <c r="I32" s="97">
        <v>0</v>
      </c>
      <c r="J32" s="30"/>
      <c r="K32" s="29">
        <v>0</v>
      </c>
      <c r="L32" s="29">
        <v>0</v>
      </c>
      <c r="M32" s="29">
        <v>0</v>
      </c>
      <c r="N32" s="29">
        <v>0</v>
      </c>
      <c r="O32" s="65"/>
      <c r="P32" s="20"/>
      <c r="Q32" s="84"/>
      <c r="R32" s="90"/>
      <c r="S32" s="92" t="s">
        <v>84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42"/>
      <c r="AI32" s="84"/>
      <c r="AJ32" s="86"/>
      <c r="AK32" s="92" t="s">
        <v>84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142"/>
      <c r="BA32" s="84"/>
      <c r="BB32" s="90"/>
      <c r="BC32" s="92" t="s">
        <v>84</v>
      </c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142"/>
      <c r="BS32" s="84"/>
      <c r="BT32" s="90"/>
      <c r="BU32" s="92" t="s">
        <v>84</v>
      </c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142"/>
      <c r="CK32" s="84"/>
      <c r="CL32" s="90"/>
      <c r="CM32" s="92" t="s">
        <v>84</v>
      </c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142"/>
      <c r="DC32" s="84"/>
      <c r="DD32" s="90"/>
      <c r="DE32" s="92" t="s">
        <v>84</v>
      </c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142"/>
      <c r="DU32" s="84"/>
      <c r="DV32" s="90"/>
      <c r="DW32" s="92" t="s">
        <v>84</v>
      </c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142"/>
      <c r="EM32" s="84"/>
      <c r="EN32" s="90"/>
      <c r="EO32" s="92" t="s">
        <v>84</v>
      </c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142"/>
      <c r="FE32" s="84"/>
      <c r="FF32" s="90"/>
      <c r="FG32" s="92" t="s">
        <v>84</v>
      </c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142"/>
      <c r="FW32" s="84"/>
      <c r="FX32" s="90"/>
      <c r="FY32" s="92" t="s">
        <v>84</v>
      </c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142"/>
      <c r="GO32" s="84"/>
    </row>
    <row r="33" spans="1:197" s="6" customFormat="1" ht="13.5" thickBot="1">
      <c r="A33" s="32" t="s">
        <v>316</v>
      </c>
      <c r="B33" s="97" t="s">
        <v>293</v>
      </c>
      <c r="C33" s="32"/>
      <c r="D33" s="32"/>
      <c r="E33" s="32"/>
      <c r="F33" s="97">
        <v>0</v>
      </c>
      <c r="G33" s="97">
        <v>0</v>
      </c>
      <c r="H33" s="97">
        <v>0</v>
      </c>
      <c r="I33" s="97">
        <v>0</v>
      </c>
      <c r="J33" s="30"/>
      <c r="K33" s="29">
        <v>0</v>
      </c>
      <c r="L33" s="29">
        <v>0</v>
      </c>
      <c r="M33" s="29">
        <v>0</v>
      </c>
      <c r="N33" s="29">
        <v>0</v>
      </c>
      <c r="O33" s="65"/>
      <c r="P33" s="20"/>
      <c r="Q33" s="84"/>
      <c r="R33" s="73"/>
      <c r="S33" s="92" t="s">
        <v>80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142"/>
      <c r="AI33" s="84"/>
      <c r="AJ33" s="104"/>
      <c r="AK33" s="92" t="s">
        <v>80</v>
      </c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142"/>
      <c r="BA33" s="84"/>
      <c r="BB33" s="73"/>
      <c r="BC33" s="92" t="s">
        <v>80</v>
      </c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142"/>
      <c r="BS33" s="84"/>
      <c r="BT33" s="73"/>
      <c r="BU33" s="92" t="s">
        <v>80</v>
      </c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142"/>
      <c r="CK33" s="84"/>
      <c r="CL33" s="73"/>
      <c r="CM33" s="92" t="s">
        <v>80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142"/>
      <c r="DC33" s="84"/>
      <c r="DD33" s="73"/>
      <c r="DE33" s="92" t="s">
        <v>80</v>
      </c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142"/>
      <c r="DU33" s="84"/>
      <c r="DV33" s="73"/>
      <c r="DW33" s="92" t="s">
        <v>80</v>
      </c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142"/>
      <c r="EM33" s="84"/>
      <c r="EN33" s="73"/>
      <c r="EO33" s="92" t="s">
        <v>80</v>
      </c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142"/>
      <c r="FE33" s="84"/>
      <c r="FF33" s="73"/>
      <c r="FG33" s="92" t="s">
        <v>80</v>
      </c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142"/>
      <c r="FW33" s="84"/>
      <c r="FX33" s="73"/>
      <c r="FY33" s="92" t="s">
        <v>80</v>
      </c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142"/>
      <c r="GO33" s="84"/>
    </row>
    <row r="34" spans="1:197" s="6" customFormat="1" ht="13.5" thickBot="1">
      <c r="A34" s="32" t="s">
        <v>317</v>
      </c>
      <c r="B34" s="97" t="s">
        <v>293</v>
      </c>
      <c r="C34" s="32"/>
      <c r="D34" s="32"/>
      <c r="E34" s="32"/>
      <c r="F34" s="97">
        <v>0</v>
      </c>
      <c r="G34" s="97">
        <v>0</v>
      </c>
      <c r="H34" s="97">
        <v>0</v>
      </c>
      <c r="I34" s="97">
        <v>0</v>
      </c>
      <c r="J34" s="30"/>
      <c r="K34" s="29">
        <v>0</v>
      </c>
      <c r="L34" s="29">
        <v>0</v>
      </c>
      <c r="M34" s="29">
        <v>0</v>
      </c>
      <c r="N34" s="29">
        <v>0</v>
      </c>
      <c r="O34" s="65"/>
      <c r="P34" s="20"/>
      <c r="Q34" s="84"/>
      <c r="R34" s="74"/>
      <c r="S34" s="93" t="s">
        <v>81</v>
      </c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42"/>
      <c r="AI34" s="84"/>
      <c r="AJ34" s="74"/>
      <c r="AK34" s="101" t="s">
        <v>81</v>
      </c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42"/>
      <c r="BA34" s="84"/>
      <c r="BB34" s="74"/>
      <c r="BC34" s="101" t="s">
        <v>81</v>
      </c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142"/>
      <c r="BS34" s="84"/>
      <c r="BT34" s="74"/>
      <c r="BU34" s="101" t="s">
        <v>81</v>
      </c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142"/>
      <c r="CK34" s="84"/>
      <c r="CL34" s="74"/>
      <c r="CM34" s="101" t="s">
        <v>81</v>
      </c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142"/>
      <c r="DC34" s="84"/>
      <c r="DD34" s="74"/>
      <c r="DE34" s="101" t="s">
        <v>81</v>
      </c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142"/>
      <c r="DU34" s="84"/>
      <c r="DV34" s="74"/>
      <c r="DW34" s="101" t="s">
        <v>81</v>
      </c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142"/>
      <c r="EM34" s="84"/>
      <c r="EN34" s="74"/>
      <c r="EO34" s="101" t="s">
        <v>81</v>
      </c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142"/>
      <c r="FE34" s="84"/>
      <c r="FF34" s="74"/>
      <c r="FG34" s="101" t="s">
        <v>81</v>
      </c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142"/>
      <c r="FW34" s="84"/>
      <c r="FX34" s="74"/>
      <c r="FY34" s="101" t="s">
        <v>81</v>
      </c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142"/>
      <c r="GO34" s="84"/>
    </row>
    <row r="35" spans="1:197" s="6" customFormat="1" ht="13.5" thickBot="1">
      <c r="A35" s="32" t="s">
        <v>318</v>
      </c>
      <c r="B35" s="97" t="s">
        <v>293</v>
      </c>
      <c r="C35" s="32"/>
      <c r="D35" s="32"/>
      <c r="E35" s="32"/>
      <c r="F35" s="97">
        <v>0</v>
      </c>
      <c r="G35" s="97">
        <v>0</v>
      </c>
      <c r="H35" s="97">
        <v>0</v>
      </c>
      <c r="I35" s="97">
        <v>0</v>
      </c>
      <c r="J35" s="30"/>
      <c r="K35" s="29">
        <v>0</v>
      </c>
      <c r="L35" s="29">
        <v>0</v>
      </c>
      <c r="M35" s="29">
        <v>0</v>
      </c>
      <c r="N35" s="29">
        <v>0</v>
      </c>
      <c r="O35" s="65"/>
      <c r="P35" s="20"/>
      <c r="Q35" s="84"/>
      <c r="R35" s="90"/>
      <c r="S35" s="99" t="s">
        <v>79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42"/>
      <c r="AI35" s="84"/>
      <c r="AJ35" s="90"/>
      <c r="AK35" s="99" t="s">
        <v>79</v>
      </c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42"/>
      <c r="BA35" s="84"/>
      <c r="BB35" s="88"/>
      <c r="BC35" s="99" t="s">
        <v>79</v>
      </c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42"/>
      <c r="BS35" s="84"/>
      <c r="BT35" s="88"/>
      <c r="BU35" s="99" t="s">
        <v>79</v>
      </c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42"/>
      <c r="CK35" s="84"/>
      <c r="CL35" s="88"/>
      <c r="CM35" s="99" t="s">
        <v>79</v>
      </c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42"/>
      <c r="DC35" s="84"/>
      <c r="DD35" s="88"/>
      <c r="DE35" s="99" t="s">
        <v>79</v>
      </c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42"/>
      <c r="DU35" s="84"/>
      <c r="DV35" s="88"/>
      <c r="DW35" s="99" t="s">
        <v>79</v>
      </c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42"/>
      <c r="EM35" s="84"/>
      <c r="EN35" s="88"/>
      <c r="EO35" s="99" t="s">
        <v>79</v>
      </c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42"/>
      <c r="FE35" s="84"/>
      <c r="FF35" s="88"/>
      <c r="FG35" s="99" t="s">
        <v>79</v>
      </c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42"/>
      <c r="FW35" s="84"/>
      <c r="FX35" s="88"/>
      <c r="FY35" s="99" t="s">
        <v>79</v>
      </c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42"/>
      <c r="GO35" s="84"/>
    </row>
    <row r="36" spans="1:197" s="6" customFormat="1" ht="13.5" thickBot="1">
      <c r="A36" s="32" t="s">
        <v>319</v>
      </c>
      <c r="B36" s="97" t="s">
        <v>293</v>
      </c>
      <c r="C36" s="32"/>
      <c r="D36" s="32"/>
      <c r="E36" s="32"/>
      <c r="F36" s="97">
        <v>0</v>
      </c>
      <c r="G36" s="97">
        <v>0</v>
      </c>
      <c r="H36" s="97">
        <v>0</v>
      </c>
      <c r="I36" s="97">
        <v>0</v>
      </c>
      <c r="J36" s="30"/>
      <c r="K36" s="29">
        <v>0</v>
      </c>
      <c r="L36" s="29">
        <v>0</v>
      </c>
      <c r="M36" s="29">
        <v>0</v>
      </c>
      <c r="N36" s="29">
        <v>0</v>
      </c>
      <c r="O36" s="65"/>
      <c r="P36" s="20"/>
      <c r="Q36" s="84"/>
      <c r="R36" s="73"/>
      <c r="S36" s="96" t="s">
        <v>80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42"/>
      <c r="AI36" s="84"/>
      <c r="AJ36" s="73"/>
      <c r="AK36" s="92" t="s">
        <v>80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142"/>
      <c r="BA36" s="84"/>
      <c r="BB36" s="73"/>
      <c r="BC36" s="92" t="s">
        <v>80</v>
      </c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142"/>
      <c r="BS36" s="84"/>
      <c r="BT36" s="73"/>
      <c r="BU36" s="92" t="s">
        <v>80</v>
      </c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142"/>
      <c r="CK36" s="84"/>
      <c r="CL36" s="73"/>
      <c r="CM36" s="92" t="s">
        <v>80</v>
      </c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142"/>
      <c r="DC36" s="84"/>
      <c r="DD36" s="73"/>
      <c r="DE36" s="92" t="s">
        <v>80</v>
      </c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142"/>
      <c r="DU36" s="84"/>
      <c r="DV36" s="73"/>
      <c r="DW36" s="92" t="s">
        <v>80</v>
      </c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142"/>
      <c r="EM36" s="84"/>
      <c r="EN36" s="73"/>
      <c r="EO36" s="92" t="s">
        <v>80</v>
      </c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142"/>
      <c r="FE36" s="84"/>
      <c r="FF36" s="73"/>
      <c r="FG36" s="92" t="s">
        <v>80</v>
      </c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142"/>
      <c r="FW36" s="84"/>
      <c r="FX36" s="73"/>
      <c r="FY36" s="92" t="s">
        <v>80</v>
      </c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142"/>
      <c r="GO36" s="84"/>
    </row>
    <row r="37" spans="1:197" s="6" customFormat="1" ht="13.5" thickBot="1">
      <c r="A37" s="32" t="s">
        <v>320</v>
      </c>
      <c r="B37" s="97" t="s">
        <v>293</v>
      </c>
      <c r="C37" s="32"/>
      <c r="D37" s="32"/>
      <c r="E37" s="32"/>
      <c r="F37" s="97">
        <v>0</v>
      </c>
      <c r="G37" s="97">
        <v>0</v>
      </c>
      <c r="H37" s="97">
        <v>0</v>
      </c>
      <c r="I37" s="97">
        <v>0</v>
      </c>
      <c r="J37" s="30"/>
      <c r="K37" s="29">
        <v>0</v>
      </c>
      <c r="L37" s="29">
        <v>0</v>
      </c>
      <c r="M37" s="29">
        <v>0</v>
      </c>
      <c r="N37" s="29">
        <v>0</v>
      </c>
      <c r="O37" s="65"/>
      <c r="P37" s="20"/>
      <c r="Q37" s="84"/>
      <c r="R37" s="74"/>
      <c r="S37" s="92" t="s">
        <v>81</v>
      </c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142"/>
      <c r="AI37" s="84"/>
      <c r="AJ37" s="74"/>
      <c r="AK37" s="92" t="s">
        <v>81</v>
      </c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142"/>
      <c r="BA37" s="84"/>
      <c r="BB37" s="74"/>
      <c r="BC37" s="92" t="s">
        <v>81</v>
      </c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142"/>
      <c r="BS37" s="84"/>
      <c r="BT37" s="74"/>
      <c r="BU37" s="92" t="s">
        <v>81</v>
      </c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142"/>
      <c r="CK37" s="84"/>
      <c r="CL37" s="74"/>
      <c r="CM37" s="92" t="s">
        <v>81</v>
      </c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142"/>
      <c r="DC37" s="84"/>
      <c r="DD37" s="74"/>
      <c r="DE37" s="92" t="s">
        <v>81</v>
      </c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142"/>
      <c r="DU37" s="84"/>
      <c r="DV37" s="74"/>
      <c r="DW37" s="92" t="s">
        <v>81</v>
      </c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142"/>
      <c r="EM37" s="84"/>
      <c r="EN37" s="74"/>
      <c r="EO37" s="92" t="s">
        <v>81</v>
      </c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142"/>
      <c r="FE37" s="84"/>
      <c r="FF37" s="74"/>
      <c r="FG37" s="92" t="s">
        <v>81</v>
      </c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142"/>
      <c r="FW37" s="84"/>
      <c r="FX37" s="74"/>
      <c r="FY37" s="92" t="s">
        <v>81</v>
      </c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142"/>
      <c r="GO37" s="84"/>
    </row>
    <row r="38" spans="1:197" s="6" customFormat="1" ht="13.5" thickBot="1">
      <c r="A38" s="32" t="s">
        <v>321</v>
      </c>
      <c r="B38" s="97" t="s">
        <v>293</v>
      </c>
      <c r="C38" s="32"/>
      <c r="D38" s="32"/>
      <c r="E38" s="32"/>
      <c r="F38" s="97">
        <v>0</v>
      </c>
      <c r="G38" s="97">
        <v>0</v>
      </c>
      <c r="H38" s="97">
        <v>0</v>
      </c>
      <c r="I38" s="97">
        <v>0</v>
      </c>
      <c r="J38" s="30"/>
      <c r="K38" s="29">
        <v>0</v>
      </c>
      <c r="L38" s="29">
        <v>0</v>
      </c>
      <c r="M38" s="29">
        <v>0</v>
      </c>
      <c r="N38" s="29">
        <v>0</v>
      </c>
      <c r="O38" s="65"/>
      <c r="P38" s="20"/>
      <c r="Q38" s="84"/>
      <c r="R38" s="90"/>
      <c r="S38" s="92" t="s">
        <v>82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42"/>
      <c r="AI38" s="84"/>
      <c r="AJ38" s="90"/>
      <c r="AK38" s="92" t="s">
        <v>82</v>
      </c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142"/>
      <c r="BA38" s="84"/>
      <c r="BB38" s="88"/>
      <c r="BC38" s="92" t="s">
        <v>82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42"/>
      <c r="BS38" s="84"/>
      <c r="BT38" s="88"/>
      <c r="BU38" s="92" t="s">
        <v>82</v>
      </c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142"/>
      <c r="CK38" s="84"/>
      <c r="CL38" s="88"/>
      <c r="CM38" s="92" t="s">
        <v>82</v>
      </c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142"/>
      <c r="DC38" s="84"/>
      <c r="DD38" s="88"/>
      <c r="DE38" s="92" t="s">
        <v>82</v>
      </c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142"/>
      <c r="DU38" s="84"/>
      <c r="DV38" s="88"/>
      <c r="DW38" s="92" t="s">
        <v>82</v>
      </c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142"/>
      <c r="EM38" s="84"/>
      <c r="EN38" s="88"/>
      <c r="EO38" s="92" t="s">
        <v>82</v>
      </c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142"/>
      <c r="FE38" s="84"/>
      <c r="FF38" s="88"/>
      <c r="FG38" s="92" t="s">
        <v>82</v>
      </c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142"/>
      <c r="FW38" s="84"/>
      <c r="FX38" s="88"/>
      <c r="FY38" s="92" t="s">
        <v>82</v>
      </c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142"/>
      <c r="GO38" s="84"/>
    </row>
    <row r="39" spans="1:197" s="6" customFormat="1" ht="13.5" thickBot="1">
      <c r="A39" s="32" t="s">
        <v>322</v>
      </c>
      <c r="B39" s="97" t="s">
        <v>293</v>
      </c>
      <c r="C39" s="32"/>
      <c r="D39" s="32"/>
      <c r="E39" s="32"/>
      <c r="F39" s="97">
        <v>0</v>
      </c>
      <c r="G39" s="97">
        <v>0</v>
      </c>
      <c r="H39" s="97">
        <v>0</v>
      </c>
      <c r="I39" s="97">
        <v>0</v>
      </c>
      <c r="J39" s="30"/>
      <c r="K39" s="29">
        <v>0</v>
      </c>
      <c r="L39" s="29">
        <v>0</v>
      </c>
      <c r="M39" s="29">
        <v>0</v>
      </c>
      <c r="N39" s="29">
        <v>0</v>
      </c>
      <c r="O39" s="65"/>
      <c r="P39" s="20"/>
      <c r="Q39" s="84"/>
      <c r="R39" s="73"/>
      <c r="S39" s="92" t="s">
        <v>80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142"/>
      <c r="AI39" s="84"/>
      <c r="AJ39" s="73"/>
      <c r="AK39" s="92" t="s">
        <v>80</v>
      </c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142"/>
      <c r="BA39" s="84"/>
      <c r="BB39" s="73"/>
      <c r="BC39" s="92" t="s">
        <v>80</v>
      </c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142"/>
      <c r="BS39" s="84"/>
      <c r="BT39" s="73"/>
      <c r="BU39" s="92" t="s">
        <v>80</v>
      </c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142"/>
      <c r="CK39" s="84"/>
      <c r="CL39" s="73"/>
      <c r="CM39" s="92" t="s">
        <v>80</v>
      </c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142"/>
      <c r="DC39" s="84"/>
      <c r="DD39" s="73"/>
      <c r="DE39" s="92" t="s">
        <v>80</v>
      </c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142"/>
      <c r="DU39" s="84"/>
      <c r="DV39" s="73"/>
      <c r="DW39" s="92" t="s">
        <v>80</v>
      </c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142"/>
      <c r="EM39" s="84"/>
      <c r="EN39" s="73"/>
      <c r="EO39" s="92" t="s">
        <v>80</v>
      </c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142"/>
      <c r="FE39" s="84"/>
      <c r="FF39" s="73"/>
      <c r="FG39" s="92" t="s">
        <v>80</v>
      </c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142"/>
      <c r="FW39" s="84"/>
      <c r="FX39" s="73"/>
      <c r="FY39" s="92" t="s">
        <v>80</v>
      </c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142"/>
      <c r="GO39" s="84"/>
    </row>
    <row r="40" spans="1:197" s="6" customFormat="1" ht="13.5" thickBot="1">
      <c r="A40" s="32" t="s">
        <v>323</v>
      </c>
      <c r="B40" s="97" t="s">
        <v>293</v>
      </c>
      <c r="C40" s="32"/>
      <c r="D40" s="32"/>
      <c r="E40" s="32"/>
      <c r="F40" s="97">
        <v>0</v>
      </c>
      <c r="G40" s="97">
        <v>0</v>
      </c>
      <c r="H40" s="97">
        <v>0</v>
      </c>
      <c r="I40" s="97">
        <v>0</v>
      </c>
      <c r="J40" s="30"/>
      <c r="K40" s="29">
        <v>0</v>
      </c>
      <c r="L40" s="29">
        <v>0</v>
      </c>
      <c r="M40" s="29">
        <v>0</v>
      </c>
      <c r="N40" s="29">
        <v>0</v>
      </c>
      <c r="O40" s="65"/>
      <c r="P40" s="20"/>
      <c r="Q40" s="84"/>
      <c r="R40" s="74"/>
      <c r="S40" s="92" t="s">
        <v>81</v>
      </c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42"/>
      <c r="AI40" s="84"/>
      <c r="AJ40" s="74"/>
      <c r="AK40" s="92" t="s">
        <v>81</v>
      </c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142"/>
      <c r="BA40" s="84"/>
      <c r="BB40" s="74"/>
      <c r="BC40" s="92" t="s">
        <v>81</v>
      </c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142"/>
      <c r="BS40" s="84"/>
      <c r="BT40" s="74"/>
      <c r="BU40" s="92" t="s">
        <v>81</v>
      </c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142"/>
      <c r="CK40" s="84"/>
      <c r="CL40" s="74"/>
      <c r="CM40" s="92" t="s">
        <v>81</v>
      </c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142"/>
      <c r="DC40" s="84"/>
      <c r="DD40" s="74"/>
      <c r="DE40" s="92" t="s">
        <v>81</v>
      </c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142"/>
      <c r="DU40" s="84"/>
      <c r="DV40" s="74"/>
      <c r="DW40" s="92" t="s">
        <v>81</v>
      </c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142"/>
      <c r="EM40" s="84"/>
      <c r="EN40" s="74"/>
      <c r="EO40" s="92" t="s">
        <v>81</v>
      </c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142"/>
      <c r="FE40" s="84"/>
      <c r="FF40" s="74"/>
      <c r="FG40" s="92" t="s">
        <v>81</v>
      </c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142"/>
      <c r="FW40" s="84"/>
      <c r="FX40" s="74"/>
      <c r="FY40" s="92" t="s">
        <v>81</v>
      </c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142"/>
      <c r="GO40" s="84"/>
    </row>
    <row r="41" spans="1:197" s="6" customFormat="1" ht="13.5" thickBot="1">
      <c r="A41" s="32" t="s">
        <v>324</v>
      </c>
      <c r="B41" s="97" t="s">
        <v>293</v>
      </c>
      <c r="C41" s="32"/>
      <c r="D41" s="32"/>
      <c r="E41" s="32"/>
      <c r="F41" s="97">
        <v>0</v>
      </c>
      <c r="G41" s="97">
        <v>0</v>
      </c>
      <c r="H41" s="97">
        <v>0</v>
      </c>
      <c r="I41" s="97">
        <v>0</v>
      </c>
      <c r="J41" s="30"/>
      <c r="K41" s="29">
        <v>0</v>
      </c>
      <c r="L41" s="29">
        <v>0</v>
      </c>
      <c r="M41" s="29">
        <v>0</v>
      </c>
      <c r="N41" s="29">
        <v>0</v>
      </c>
      <c r="O41" s="65"/>
      <c r="P41" s="20"/>
      <c r="Q41" s="84"/>
      <c r="R41" s="90"/>
      <c r="S41" s="92" t="s">
        <v>83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142"/>
      <c r="AI41" s="84"/>
      <c r="AJ41" s="90"/>
      <c r="AK41" s="92" t="s">
        <v>83</v>
      </c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142"/>
      <c r="BA41" s="84"/>
      <c r="BB41" s="88"/>
      <c r="BC41" s="92" t="s">
        <v>83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142"/>
      <c r="BS41" s="84"/>
      <c r="BT41" s="88"/>
      <c r="BU41" s="92" t="s">
        <v>83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142"/>
      <c r="CK41" s="84"/>
      <c r="CL41" s="88"/>
      <c r="CM41" s="92" t="s">
        <v>83</v>
      </c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142"/>
      <c r="DC41" s="84"/>
      <c r="DD41" s="88"/>
      <c r="DE41" s="92" t="s">
        <v>83</v>
      </c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142"/>
      <c r="DU41" s="84"/>
      <c r="DV41" s="88"/>
      <c r="DW41" s="92" t="s">
        <v>83</v>
      </c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142"/>
      <c r="EM41" s="84"/>
      <c r="EN41" s="88"/>
      <c r="EO41" s="92" t="s">
        <v>83</v>
      </c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142"/>
      <c r="FE41" s="84"/>
      <c r="FF41" s="88"/>
      <c r="FG41" s="92" t="s">
        <v>83</v>
      </c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142"/>
      <c r="FW41" s="84"/>
      <c r="FX41" s="88"/>
      <c r="FY41" s="92" t="s">
        <v>83</v>
      </c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142"/>
      <c r="GO41" s="84"/>
    </row>
    <row r="42" spans="1:197" s="6" customFormat="1" ht="13.5" thickBot="1">
      <c r="A42" s="32" t="s">
        <v>325</v>
      </c>
      <c r="B42" s="97" t="s">
        <v>293</v>
      </c>
      <c r="C42" s="32"/>
      <c r="D42" s="32"/>
      <c r="E42" s="32"/>
      <c r="F42" s="97">
        <v>0</v>
      </c>
      <c r="G42" s="97">
        <v>0</v>
      </c>
      <c r="H42" s="97">
        <v>0</v>
      </c>
      <c r="I42" s="97">
        <v>0</v>
      </c>
      <c r="J42" s="30"/>
      <c r="K42" s="29">
        <v>0</v>
      </c>
      <c r="L42" s="29">
        <v>0</v>
      </c>
      <c r="M42" s="29">
        <v>0</v>
      </c>
      <c r="N42" s="29">
        <v>0</v>
      </c>
      <c r="O42" s="65"/>
      <c r="P42" s="20"/>
      <c r="Q42" s="84"/>
      <c r="R42" s="73"/>
      <c r="S42" s="92" t="s">
        <v>80</v>
      </c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142"/>
      <c r="AI42" s="84"/>
      <c r="AJ42" s="73"/>
      <c r="AK42" s="92" t="s">
        <v>80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142"/>
      <c r="BA42" s="84"/>
      <c r="BB42" s="73"/>
      <c r="BC42" s="92" t="s">
        <v>80</v>
      </c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142"/>
      <c r="BS42" s="84"/>
      <c r="BT42" s="73"/>
      <c r="BU42" s="92" t="s">
        <v>80</v>
      </c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142"/>
      <c r="CK42" s="84"/>
      <c r="CL42" s="73"/>
      <c r="CM42" s="92" t="s">
        <v>80</v>
      </c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142"/>
      <c r="DC42" s="84"/>
      <c r="DD42" s="73"/>
      <c r="DE42" s="92" t="s">
        <v>80</v>
      </c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142"/>
      <c r="DU42" s="84"/>
      <c r="DV42" s="73"/>
      <c r="DW42" s="92" t="s">
        <v>80</v>
      </c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142"/>
      <c r="EM42" s="84"/>
      <c r="EN42" s="73"/>
      <c r="EO42" s="92" t="s">
        <v>80</v>
      </c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142"/>
      <c r="FE42" s="84"/>
      <c r="FF42" s="73"/>
      <c r="FG42" s="92" t="s">
        <v>80</v>
      </c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142"/>
      <c r="FW42" s="84"/>
      <c r="FX42" s="73"/>
      <c r="FY42" s="92" t="s">
        <v>80</v>
      </c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142"/>
      <c r="GO42" s="84"/>
    </row>
    <row r="43" spans="1:197" s="6" customFormat="1" ht="13.5" thickBot="1">
      <c r="A43" s="32" t="s">
        <v>326</v>
      </c>
      <c r="B43" s="97" t="s">
        <v>293</v>
      </c>
      <c r="C43" s="32"/>
      <c r="D43" s="32"/>
      <c r="E43" s="32"/>
      <c r="F43" s="97">
        <v>0</v>
      </c>
      <c r="G43" s="97">
        <v>0</v>
      </c>
      <c r="H43" s="97">
        <v>0</v>
      </c>
      <c r="I43" s="97">
        <v>0</v>
      </c>
      <c r="J43" s="30"/>
      <c r="K43" s="29">
        <v>0</v>
      </c>
      <c r="L43" s="29">
        <v>0</v>
      </c>
      <c r="M43" s="29">
        <v>0</v>
      </c>
      <c r="N43" s="29">
        <v>0</v>
      </c>
      <c r="O43" s="65"/>
      <c r="P43" s="20"/>
      <c r="Q43" s="84"/>
      <c r="R43" s="74"/>
      <c r="S43" s="92" t="s">
        <v>81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142"/>
      <c r="AI43" s="84"/>
      <c r="AJ43" s="74"/>
      <c r="AK43" s="92" t="s">
        <v>81</v>
      </c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142"/>
      <c r="BA43" s="84"/>
      <c r="BB43" s="74"/>
      <c r="BC43" s="92" t="s">
        <v>81</v>
      </c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142"/>
      <c r="BS43" s="84"/>
      <c r="BT43" s="74"/>
      <c r="BU43" s="92" t="s">
        <v>81</v>
      </c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142"/>
      <c r="CK43" s="84"/>
      <c r="CL43" s="74"/>
      <c r="CM43" s="92" t="s">
        <v>81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142"/>
      <c r="DC43" s="84"/>
      <c r="DD43" s="74"/>
      <c r="DE43" s="92" t="s">
        <v>81</v>
      </c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142"/>
      <c r="DU43" s="84"/>
      <c r="DV43" s="74"/>
      <c r="DW43" s="92" t="s">
        <v>81</v>
      </c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142"/>
      <c r="EM43" s="84"/>
      <c r="EN43" s="74"/>
      <c r="EO43" s="92" t="s">
        <v>81</v>
      </c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142"/>
      <c r="FE43" s="84"/>
      <c r="FF43" s="74"/>
      <c r="FG43" s="92" t="s">
        <v>81</v>
      </c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142"/>
      <c r="FW43" s="84"/>
      <c r="FX43" s="74"/>
      <c r="FY43" s="92" t="s">
        <v>81</v>
      </c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142"/>
      <c r="GO43" s="84"/>
    </row>
    <row r="44" spans="1:197" s="6" customFormat="1" ht="13.5" thickBot="1">
      <c r="A44" s="98" t="s">
        <v>327</v>
      </c>
      <c r="B44" s="97" t="s">
        <v>293</v>
      </c>
      <c r="C44" s="32"/>
      <c r="D44" s="32"/>
      <c r="E44" s="32"/>
      <c r="F44" s="97">
        <v>0</v>
      </c>
      <c r="G44" s="97">
        <v>0</v>
      </c>
      <c r="H44" s="97">
        <v>0</v>
      </c>
      <c r="I44" s="97">
        <v>0</v>
      </c>
      <c r="J44" s="30"/>
      <c r="K44" s="29">
        <v>0</v>
      </c>
      <c r="L44" s="29">
        <v>0</v>
      </c>
      <c r="M44" s="29">
        <v>0</v>
      </c>
      <c r="N44" s="29">
        <v>0</v>
      </c>
      <c r="O44" s="65"/>
      <c r="P44" s="20"/>
      <c r="Q44" s="84"/>
      <c r="R44" s="90"/>
      <c r="S44" s="92" t="s">
        <v>84</v>
      </c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42"/>
      <c r="AI44" s="84"/>
      <c r="AJ44" s="90"/>
      <c r="AK44" s="92" t="s">
        <v>84</v>
      </c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142"/>
      <c r="BA44" s="84"/>
      <c r="BB44" s="88"/>
      <c r="BC44" s="92" t="s">
        <v>84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142"/>
      <c r="BS44" s="84"/>
      <c r="BT44" s="88"/>
      <c r="BU44" s="92" t="s">
        <v>84</v>
      </c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142"/>
      <c r="CK44" s="84"/>
      <c r="CL44" s="88"/>
      <c r="CM44" s="92" t="s">
        <v>84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142"/>
      <c r="DC44" s="84"/>
      <c r="DD44" s="88"/>
      <c r="DE44" s="92" t="s">
        <v>84</v>
      </c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142"/>
      <c r="DU44" s="84"/>
      <c r="DV44" s="88"/>
      <c r="DW44" s="92" t="s">
        <v>84</v>
      </c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142"/>
      <c r="EM44" s="84"/>
      <c r="EN44" s="88"/>
      <c r="EO44" s="92" t="s">
        <v>84</v>
      </c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142"/>
      <c r="FE44" s="84"/>
      <c r="FF44" s="88"/>
      <c r="FG44" s="92" t="s">
        <v>84</v>
      </c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142"/>
      <c r="FW44" s="84"/>
      <c r="FX44" s="88"/>
      <c r="FY44" s="92" t="s">
        <v>84</v>
      </c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142"/>
      <c r="GO44" s="84"/>
    </row>
    <row r="45" spans="1:197" s="6" customFormat="1" ht="13.5" thickBot="1">
      <c r="A45" s="32" t="s">
        <v>328</v>
      </c>
      <c r="B45" s="97" t="s">
        <v>293</v>
      </c>
      <c r="C45" s="32"/>
      <c r="D45" s="32"/>
      <c r="E45" s="32"/>
      <c r="F45" s="97">
        <v>0</v>
      </c>
      <c r="G45" s="97">
        <v>0</v>
      </c>
      <c r="H45" s="97">
        <v>0</v>
      </c>
      <c r="I45" s="97">
        <v>0</v>
      </c>
      <c r="J45" s="30"/>
      <c r="K45" s="29">
        <v>0</v>
      </c>
      <c r="L45" s="29">
        <v>0</v>
      </c>
      <c r="M45" s="29">
        <v>0</v>
      </c>
      <c r="N45" s="29">
        <v>0</v>
      </c>
      <c r="O45" s="65"/>
      <c r="P45" s="20"/>
      <c r="Q45" s="84"/>
      <c r="R45" s="73"/>
      <c r="S45" s="92" t="s">
        <v>80</v>
      </c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42"/>
      <c r="AI45" s="84"/>
      <c r="AJ45" s="73"/>
      <c r="AK45" s="92" t="s">
        <v>80</v>
      </c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142"/>
      <c r="BA45" s="84"/>
      <c r="BB45" s="73"/>
      <c r="BC45" s="92" t="s">
        <v>80</v>
      </c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142"/>
      <c r="BS45" s="84"/>
      <c r="BT45" s="73"/>
      <c r="BU45" s="92" t="s">
        <v>80</v>
      </c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142"/>
      <c r="CK45" s="84"/>
      <c r="CL45" s="73"/>
      <c r="CM45" s="92" t="s">
        <v>80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142"/>
      <c r="DC45" s="84"/>
      <c r="DD45" s="73"/>
      <c r="DE45" s="92" t="s">
        <v>80</v>
      </c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142"/>
      <c r="DU45" s="84"/>
      <c r="DV45" s="73"/>
      <c r="DW45" s="92" t="s">
        <v>80</v>
      </c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142"/>
      <c r="EM45" s="84"/>
      <c r="EN45" s="73"/>
      <c r="EO45" s="92" t="s">
        <v>80</v>
      </c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142"/>
      <c r="FE45" s="84"/>
      <c r="FF45" s="73"/>
      <c r="FG45" s="92" t="s">
        <v>80</v>
      </c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142"/>
      <c r="FW45" s="84"/>
      <c r="FX45" s="73"/>
      <c r="FY45" s="92" t="s">
        <v>80</v>
      </c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142"/>
      <c r="GO45" s="84"/>
    </row>
    <row r="46" spans="1:197" s="6" customFormat="1" ht="13.5" thickBot="1">
      <c r="A46" s="32" t="s">
        <v>329</v>
      </c>
      <c r="B46" s="97" t="s">
        <v>293</v>
      </c>
      <c r="C46" s="32"/>
      <c r="D46" s="32"/>
      <c r="E46" s="32"/>
      <c r="F46" s="97">
        <v>0</v>
      </c>
      <c r="G46" s="97">
        <v>0</v>
      </c>
      <c r="H46" s="97">
        <v>0</v>
      </c>
      <c r="I46" s="97">
        <v>0</v>
      </c>
      <c r="J46" s="30"/>
      <c r="K46" s="29">
        <v>0</v>
      </c>
      <c r="L46" s="29">
        <v>0</v>
      </c>
      <c r="M46" s="29">
        <v>0</v>
      </c>
      <c r="N46" s="29">
        <v>0</v>
      </c>
      <c r="O46" s="65"/>
      <c r="P46" s="20"/>
      <c r="Q46" s="84"/>
      <c r="R46" s="74"/>
      <c r="S46" s="101" t="s">
        <v>81</v>
      </c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44"/>
      <c r="AI46" s="84"/>
      <c r="AJ46" s="103"/>
      <c r="AK46" s="101" t="s">
        <v>81</v>
      </c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144"/>
      <c r="BA46" s="84"/>
      <c r="BB46" s="74"/>
      <c r="BC46" s="101" t="s">
        <v>81</v>
      </c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144"/>
      <c r="BS46" s="84"/>
      <c r="BT46" s="74"/>
      <c r="BU46" s="101" t="s">
        <v>81</v>
      </c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144"/>
      <c r="CK46" s="84"/>
      <c r="CL46" s="74"/>
      <c r="CM46" s="101" t="s">
        <v>81</v>
      </c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144"/>
      <c r="DC46" s="84"/>
      <c r="DD46" s="74"/>
      <c r="DE46" s="101" t="s">
        <v>81</v>
      </c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144"/>
      <c r="DU46" s="84"/>
      <c r="DV46" s="74"/>
      <c r="DW46" s="101" t="s">
        <v>81</v>
      </c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144"/>
      <c r="EM46" s="84"/>
      <c r="EN46" s="74"/>
      <c r="EO46" s="101" t="s">
        <v>81</v>
      </c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144"/>
      <c r="FE46" s="84"/>
      <c r="FF46" s="74"/>
      <c r="FG46" s="101" t="s">
        <v>81</v>
      </c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144"/>
      <c r="FW46" s="84"/>
      <c r="FX46" s="74"/>
      <c r="FY46" s="101" t="s">
        <v>81</v>
      </c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144"/>
      <c r="GO46" s="84"/>
    </row>
    <row r="47" spans="1:71" s="8" customFormat="1" ht="13.5" thickBot="1">
      <c r="A47" s="32" t="s">
        <v>330</v>
      </c>
      <c r="B47" s="97" t="s">
        <v>293</v>
      </c>
      <c r="C47" s="32"/>
      <c r="D47" s="32"/>
      <c r="E47" s="32"/>
      <c r="F47" s="97">
        <v>0</v>
      </c>
      <c r="G47" s="97">
        <v>0</v>
      </c>
      <c r="H47" s="97">
        <v>0</v>
      </c>
      <c r="I47" s="97">
        <v>0</v>
      </c>
      <c r="J47" s="30"/>
      <c r="K47" s="29">
        <v>0</v>
      </c>
      <c r="L47" s="29">
        <v>0</v>
      </c>
      <c r="M47" s="29">
        <v>0</v>
      </c>
      <c r="N47" s="29">
        <v>0</v>
      </c>
      <c r="O47" s="65"/>
      <c r="P47" s="20"/>
      <c r="Q47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/>
    </row>
    <row r="48" spans="1:71" s="8" customFormat="1" ht="13.5" thickBot="1">
      <c r="A48" s="32" t="s">
        <v>331</v>
      </c>
      <c r="B48" s="97" t="s">
        <v>293</v>
      </c>
      <c r="C48" s="32"/>
      <c r="D48" s="32"/>
      <c r="E48" s="32"/>
      <c r="F48" s="97">
        <v>0</v>
      </c>
      <c r="G48" s="97">
        <v>0</v>
      </c>
      <c r="H48" s="97">
        <v>0</v>
      </c>
      <c r="I48" s="97">
        <v>0</v>
      </c>
      <c r="J48" s="30"/>
      <c r="K48" s="29">
        <v>0</v>
      </c>
      <c r="L48" s="29">
        <v>0</v>
      </c>
      <c r="M48" s="29">
        <v>0</v>
      </c>
      <c r="N48" s="29">
        <v>0</v>
      </c>
      <c r="O48" s="65"/>
      <c r="P48" s="20"/>
      <c r="Q48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/>
    </row>
    <row r="49" spans="1:71" s="8" customFormat="1" ht="13.5" thickBot="1">
      <c r="A49" s="32" t="s">
        <v>332</v>
      </c>
      <c r="B49" s="97" t="s">
        <v>293</v>
      </c>
      <c r="C49" s="32"/>
      <c r="D49" s="32"/>
      <c r="E49" s="32"/>
      <c r="F49" s="97">
        <v>0</v>
      </c>
      <c r="G49" s="97">
        <v>0</v>
      </c>
      <c r="H49" s="97">
        <v>0</v>
      </c>
      <c r="I49" s="97">
        <v>0</v>
      </c>
      <c r="J49" s="30"/>
      <c r="K49" s="29">
        <v>0</v>
      </c>
      <c r="L49" s="29">
        <v>0</v>
      </c>
      <c r="M49" s="29">
        <v>0</v>
      </c>
      <c r="N49" s="29">
        <v>0</v>
      </c>
      <c r="O49" s="65"/>
      <c r="P49" s="20"/>
      <c r="Q49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/>
    </row>
    <row r="50" spans="1:70" ht="12.75">
      <c r="A50" s="32" t="s">
        <v>333</v>
      </c>
      <c r="B50" s="97" t="s">
        <v>293</v>
      </c>
      <c r="C50" s="32"/>
      <c r="D50" s="32"/>
      <c r="E50" s="32"/>
      <c r="F50" s="97">
        <v>0</v>
      </c>
      <c r="G50" s="97">
        <v>0</v>
      </c>
      <c r="H50" s="97">
        <v>0</v>
      </c>
      <c r="I50" s="97">
        <v>0</v>
      </c>
      <c r="J50" s="30"/>
      <c r="K50" s="29">
        <v>0</v>
      </c>
      <c r="L50" s="29">
        <v>0</v>
      </c>
      <c r="M50" s="29">
        <v>0</v>
      </c>
      <c r="N50" s="29">
        <v>0</v>
      </c>
      <c r="O50" s="65"/>
      <c r="P50" s="20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</row>
    <row r="51" spans="1:70" ht="12.75">
      <c r="A51" s="32"/>
      <c r="B51" s="32"/>
      <c r="C51" s="32"/>
      <c r="D51" s="32"/>
      <c r="E51" s="32"/>
      <c r="F51" s="32"/>
      <c r="G51" s="20"/>
      <c r="H51" s="20"/>
      <c r="I51" s="20"/>
      <c r="J51" s="30"/>
      <c r="K51" s="29"/>
      <c r="L51" s="29"/>
      <c r="M51" s="55"/>
      <c r="N51" s="55"/>
      <c r="O51" s="65"/>
      <c r="P51" s="20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</row>
    <row r="52" spans="1:70" ht="15">
      <c r="A52" s="79"/>
      <c r="B52" s="80"/>
      <c r="C52" s="80"/>
      <c r="D52" s="80"/>
      <c r="E52" s="27" t="s">
        <v>70</v>
      </c>
      <c r="F52" s="31">
        <f>SUM(F11:F51)</f>
        <v>0</v>
      </c>
      <c r="G52" s="31">
        <f>SUM(G11:G51)</f>
        <v>0</v>
      </c>
      <c r="H52" s="31">
        <f>SUM(H11:H51)</f>
        <v>0</v>
      </c>
      <c r="I52" s="31">
        <f>SUM(I11:I51)</f>
        <v>0</v>
      </c>
      <c r="J52" s="31">
        <f>SUM(J11:J51)</f>
        <v>0</v>
      </c>
      <c r="K52" s="31"/>
      <c r="L52" s="31"/>
      <c r="M52" s="31"/>
      <c r="N52" s="31"/>
      <c r="O52" s="66"/>
      <c r="P52" s="3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</row>
    <row r="53" spans="1:16" ht="13.5" thickBot="1">
      <c r="A53" s="11"/>
      <c r="B53" s="11"/>
      <c r="C53" s="11"/>
      <c r="D53" s="11"/>
      <c r="E53" s="11"/>
      <c r="F53" s="82"/>
      <c r="G53" s="11"/>
      <c r="H53" s="11"/>
      <c r="I53" s="11"/>
      <c r="J53" s="79"/>
      <c r="K53" s="80"/>
      <c r="L53" s="80"/>
      <c r="M53" s="80"/>
      <c r="N53" s="80"/>
      <c r="O53" s="80"/>
      <c r="P53" s="80"/>
    </row>
    <row r="54" spans="1:16" ht="14.25" thickBot="1" thickTop="1">
      <c r="A54" s="41" t="s">
        <v>71</v>
      </c>
      <c r="B54" s="42"/>
      <c r="C54" s="42"/>
      <c r="D54" s="42"/>
      <c r="E54" s="42"/>
      <c r="F54" s="42"/>
      <c r="G54" s="42"/>
      <c r="H54" s="43"/>
      <c r="J54" s="81"/>
      <c r="K54" s="81"/>
      <c r="L54" s="81"/>
      <c r="M54" s="81"/>
      <c r="N54" s="81"/>
      <c r="O54" s="81"/>
      <c r="P54" s="81"/>
    </row>
    <row r="55" spans="1:16" ht="14.25" thickBot="1" thickTop="1">
      <c r="A55" s="44" t="s">
        <v>72</v>
      </c>
      <c r="B55" s="45"/>
      <c r="C55" s="45"/>
      <c r="D55" s="45"/>
      <c r="E55" s="45"/>
      <c r="F55" s="45"/>
      <c r="G55" s="45"/>
      <c r="H55" s="46"/>
      <c r="I55" s="50"/>
      <c r="J55" s="51"/>
      <c r="K55" s="52" t="s">
        <v>73</v>
      </c>
      <c r="L55" s="26"/>
      <c r="M55" s="26"/>
      <c r="N55" s="26"/>
      <c r="O55" s="62"/>
      <c r="P55" s="53"/>
    </row>
    <row r="56" ht="13.5" thickTop="1"/>
    <row r="58" spans="1:10" ht="12.75">
      <c r="A58" s="1"/>
      <c r="B58" s="1"/>
      <c r="C58" s="1"/>
      <c r="D58" s="1"/>
      <c r="E58" s="1"/>
      <c r="F58" s="1"/>
      <c r="G58" s="1"/>
      <c r="I58" s="5"/>
      <c r="J58" s="5"/>
    </row>
    <row r="59" spans="9:10" ht="12.75">
      <c r="I59" s="7"/>
      <c r="J59" s="5"/>
    </row>
    <row r="60" spans="9:15" ht="12.75">
      <c r="I60" s="5"/>
      <c r="K60" s="5"/>
      <c r="L60" s="5"/>
      <c r="M60" s="5"/>
      <c r="N60" s="5"/>
      <c r="O60" s="63"/>
    </row>
  </sheetData>
  <mergeCells count="95">
    <mergeCell ref="FZ9:FZ10"/>
    <mergeCell ref="GA9:GL9"/>
    <mergeCell ref="GN9:GN46"/>
    <mergeCell ref="R47:AH51"/>
    <mergeCell ref="AJ47:AZ52"/>
    <mergeCell ref="BB47:BR52"/>
    <mergeCell ref="FI9:FT9"/>
    <mergeCell ref="FV9:FV46"/>
    <mergeCell ref="FX9:FX10"/>
    <mergeCell ref="FY9:FY10"/>
    <mergeCell ref="FD9:FD46"/>
    <mergeCell ref="FF9:FF10"/>
    <mergeCell ref="FG9:FG10"/>
    <mergeCell ref="FH9:FH10"/>
    <mergeCell ref="EN9:EN10"/>
    <mergeCell ref="EO9:EO10"/>
    <mergeCell ref="EP9:EP10"/>
    <mergeCell ref="EQ9:FB9"/>
    <mergeCell ref="DW9:DW10"/>
    <mergeCell ref="DX9:DX10"/>
    <mergeCell ref="DY9:EJ9"/>
    <mergeCell ref="EL9:EL46"/>
    <mergeCell ref="DF9:DF10"/>
    <mergeCell ref="DG9:DR9"/>
    <mergeCell ref="DT9:DT46"/>
    <mergeCell ref="DV9:DV10"/>
    <mergeCell ref="CO9:CZ9"/>
    <mergeCell ref="DB9:DB46"/>
    <mergeCell ref="DD9:DD10"/>
    <mergeCell ref="DE9:DE10"/>
    <mergeCell ref="CJ9:CJ46"/>
    <mergeCell ref="CL9:CL10"/>
    <mergeCell ref="CM9:CM10"/>
    <mergeCell ref="CN9:CN10"/>
    <mergeCell ref="BT9:BT10"/>
    <mergeCell ref="BU9:BU10"/>
    <mergeCell ref="BV9:BV10"/>
    <mergeCell ref="BW9:CH9"/>
    <mergeCell ref="BC9:BC10"/>
    <mergeCell ref="BD9:BD10"/>
    <mergeCell ref="BE9:BP9"/>
    <mergeCell ref="BR9:BR46"/>
    <mergeCell ref="AL9:AL10"/>
    <mergeCell ref="AM9:AX9"/>
    <mergeCell ref="AZ9:AZ46"/>
    <mergeCell ref="BB9:BB10"/>
    <mergeCell ref="U9:AF9"/>
    <mergeCell ref="AH9:AH46"/>
    <mergeCell ref="AJ9:AJ10"/>
    <mergeCell ref="AK9:AK10"/>
    <mergeCell ref="F9:I9"/>
    <mergeCell ref="R9:R10"/>
    <mergeCell ref="S9:S10"/>
    <mergeCell ref="T9:T10"/>
    <mergeCell ref="DW7:EL7"/>
    <mergeCell ref="EO7:FD7"/>
    <mergeCell ref="FG7:FV7"/>
    <mergeCell ref="FY7:GN7"/>
    <mergeCell ref="BC7:BR7"/>
    <mergeCell ref="BU7:CJ7"/>
    <mergeCell ref="CM7:DB7"/>
    <mergeCell ref="DE7:DT7"/>
    <mergeCell ref="B7:N7"/>
    <mergeCell ref="O7:P7"/>
    <mergeCell ref="S7:AH7"/>
    <mergeCell ref="AK7:AZ7"/>
    <mergeCell ref="EM3:EM6"/>
    <mergeCell ref="FE3:FE6"/>
    <mergeCell ref="FW3:FW6"/>
    <mergeCell ref="GO3:GO6"/>
    <mergeCell ref="FE1:FE2"/>
    <mergeCell ref="FW1:FW2"/>
    <mergeCell ref="GO1:GO2"/>
    <mergeCell ref="Q3:Q6"/>
    <mergeCell ref="AI3:AI6"/>
    <mergeCell ref="BA3:BA6"/>
    <mergeCell ref="BS3:BS6"/>
    <mergeCell ref="CK3:CK6"/>
    <mergeCell ref="DC3:DC6"/>
    <mergeCell ref="DU3:DU6"/>
    <mergeCell ref="CK1:CK2"/>
    <mergeCell ref="DC1:DC2"/>
    <mergeCell ref="DU1:DU2"/>
    <mergeCell ref="EM1:EM2"/>
    <mergeCell ref="AJ1:AZ6"/>
    <mergeCell ref="BA1:BA2"/>
    <mergeCell ref="BB1:BR6"/>
    <mergeCell ref="BS1:BS2"/>
    <mergeCell ref="F1:P2"/>
    <mergeCell ref="Q1:Q2"/>
    <mergeCell ref="R1:AH6"/>
    <mergeCell ref="AI1:AI2"/>
    <mergeCell ref="F4:I4"/>
    <mergeCell ref="A5:K6"/>
    <mergeCell ref="L6:P6"/>
  </mergeCells>
  <printOptions/>
  <pageMargins left="0.75" right="0.75" top="1" bottom="1" header="0.25" footer="0.5"/>
  <pageSetup horizontalDpi="600" verticalDpi="600" orientation="portrait" r:id="rId1"/>
  <headerFooter alignWithMargins="0">
    <oddHeader>&amp;RWashington Bench Requests
Docket No. UT-003040
Request No. 28
Confidential Attachment B</oddHeader>
    <oddFooter>&amp;CCONFIDENTIAL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O54"/>
  <sheetViews>
    <sheetView workbookViewId="0" topLeftCell="A8">
      <selection activeCell="B11" sqref="B11"/>
    </sheetView>
  </sheetViews>
  <sheetFormatPr defaultColWidth="9.140625" defaultRowHeight="12.75"/>
  <cols>
    <col min="1" max="1" width="12.140625" style="0" customWidth="1"/>
    <col min="2" max="2" width="13.57421875" style="0" customWidth="1"/>
    <col min="3" max="4" width="11.00390625" style="0" customWidth="1"/>
    <col min="5" max="5" width="10.8515625" style="0" customWidth="1"/>
    <col min="6" max="8" width="8.421875" style="0" customWidth="1"/>
    <col min="9" max="9" width="9.00390625" style="0" customWidth="1"/>
    <col min="10" max="10" width="0.9921875" style="0" customWidth="1"/>
    <col min="11" max="11" width="11.57421875" style="0" customWidth="1"/>
    <col min="12" max="14" width="11.7109375" style="0" customWidth="1"/>
    <col min="15" max="15" width="6.7109375" style="61" customWidth="1"/>
    <col min="16" max="16" width="18.8515625" style="0" customWidth="1"/>
    <col min="17" max="17" width="1.8515625" style="0" customWidth="1"/>
    <col min="18" max="18" width="11.8515625" style="0" customWidth="1"/>
    <col min="19" max="19" width="17.8515625" style="0" customWidth="1"/>
    <col min="20" max="20" width="8.28125" style="0" customWidth="1"/>
    <col min="21" max="28" width="8.7109375" style="0" customWidth="1"/>
    <col min="35" max="35" width="1.8515625" style="0" customWidth="1"/>
    <col min="36" max="36" width="11.8515625" style="0" customWidth="1"/>
    <col min="37" max="37" width="17.8515625" style="0" customWidth="1"/>
    <col min="38" max="38" width="8.28125" style="0" customWidth="1"/>
    <col min="53" max="53" width="2.421875" style="0" customWidth="1"/>
    <col min="54" max="54" width="11.8515625" style="0" customWidth="1"/>
    <col min="55" max="55" width="17.8515625" style="0" customWidth="1"/>
    <col min="56" max="56" width="8.28125" style="0" customWidth="1"/>
    <col min="71" max="71" width="2.28125" style="0" customWidth="1"/>
    <col min="73" max="73" width="17.8515625" style="0" customWidth="1"/>
    <col min="74" max="74" width="8.28125" style="0" customWidth="1"/>
    <col min="89" max="89" width="2.8515625" style="0" customWidth="1"/>
    <col min="91" max="91" width="17.8515625" style="0" customWidth="1"/>
    <col min="92" max="92" width="8.28125" style="0" customWidth="1"/>
    <col min="107" max="107" width="2.57421875" style="0" customWidth="1"/>
    <col min="109" max="109" width="17.8515625" style="0" customWidth="1"/>
    <col min="110" max="110" width="7.8515625" style="0" customWidth="1"/>
    <col min="125" max="125" width="2.421875" style="0" customWidth="1"/>
    <col min="127" max="127" width="17.8515625" style="0" customWidth="1"/>
    <col min="128" max="128" width="7.8515625" style="0" customWidth="1"/>
    <col min="143" max="143" width="3.140625" style="0" customWidth="1"/>
    <col min="145" max="145" width="17.8515625" style="0" customWidth="1"/>
    <col min="146" max="146" width="8.28125" style="0" customWidth="1"/>
    <col min="161" max="161" width="2.57421875" style="0" customWidth="1"/>
    <col min="163" max="163" width="17.8515625" style="0" customWidth="1"/>
    <col min="164" max="164" width="8.28125" style="0" customWidth="1"/>
    <col min="179" max="179" width="3.421875" style="0" customWidth="1"/>
    <col min="181" max="181" width="17.8515625" style="0" customWidth="1"/>
    <col min="182" max="182" width="8.28125" style="0" customWidth="1"/>
    <col min="197" max="197" width="3.140625" style="0" customWidth="1"/>
  </cols>
  <sheetData>
    <row r="1" spans="1:197" s="5" customFormat="1" ht="33" customHeight="1">
      <c r="A1" s="17" t="s">
        <v>284</v>
      </c>
      <c r="B1" s="18"/>
      <c r="C1" s="18"/>
      <c r="D1" s="18"/>
      <c r="E1" s="18"/>
      <c r="F1" s="121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3"/>
      <c r="R1" s="124" t="s">
        <v>74</v>
      </c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3"/>
      <c r="AJ1" s="124" t="s">
        <v>74</v>
      </c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3"/>
      <c r="BB1" s="124" t="s">
        <v>74</v>
      </c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3"/>
      <c r="CK1" s="123"/>
      <c r="DC1" s="123"/>
      <c r="DU1" s="123"/>
      <c r="EM1" s="123"/>
      <c r="FE1" s="123"/>
      <c r="FW1" s="123"/>
      <c r="GO1" s="123"/>
    </row>
    <row r="2" spans="1:197" s="5" customFormat="1" ht="9.75" customHeight="1" thickBot="1">
      <c r="A2" s="9"/>
      <c r="B2" s="4"/>
      <c r="C2" s="4"/>
      <c r="D2" s="4"/>
      <c r="E2" s="4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3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3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3"/>
      <c r="CK2" s="123"/>
      <c r="DC2" s="123"/>
      <c r="DU2" s="123"/>
      <c r="EM2" s="123"/>
      <c r="FE2" s="123"/>
      <c r="FW2" s="123"/>
      <c r="GO2" s="123"/>
    </row>
    <row r="3" spans="1:197" s="119" customFormat="1" ht="24" customHeight="1" thickBot="1">
      <c r="A3" s="12" t="s">
        <v>42</v>
      </c>
      <c r="B3" s="23"/>
      <c r="C3" s="56"/>
      <c r="D3" s="56"/>
      <c r="E3" s="56"/>
      <c r="F3" s="24"/>
      <c r="G3" s="14" t="s">
        <v>43</v>
      </c>
      <c r="H3" s="12"/>
      <c r="I3" s="28"/>
      <c r="J3" s="10"/>
      <c r="K3"/>
      <c r="L3"/>
      <c r="M3" s="54" t="s">
        <v>44</v>
      </c>
      <c r="N3" s="68"/>
      <c r="O3" s="69"/>
      <c r="P3" s="69"/>
      <c r="Q3" s="123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3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3"/>
      <c r="CK3" s="123"/>
      <c r="DC3" s="123"/>
      <c r="DU3" s="123"/>
      <c r="EM3" s="123"/>
      <c r="FE3" s="123"/>
      <c r="FW3" s="123"/>
      <c r="GO3" s="123"/>
    </row>
    <row r="4" spans="1:197" s="119" customFormat="1" ht="24" customHeight="1" thickBot="1">
      <c r="A4" s="12" t="s">
        <v>45</v>
      </c>
      <c r="B4" s="28"/>
      <c r="C4" s="57"/>
      <c r="D4" s="57"/>
      <c r="E4" s="57"/>
      <c r="F4" s="125" t="s">
        <v>46</v>
      </c>
      <c r="G4" s="122"/>
      <c r="H4" s="122"/>
      <c r="I4" s="122"/>
      <c r="J4" s="10"/>
      <c r="K4" s="13"/>
      <c r="L4" s="13"/>
      <c r="M4" s="54" t="s">
        <v>47</v>
      </c>
      <c r="N4" s="68"/>
      <c r="O4" s="69"/>
      <c r="P4" s="69"/>
      <c r="Q4" s="123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3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3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3"/>
      <c r="CK4" s="123"/>
      <c r="DC4" s="123"/>
      <c r="DU4" s="123"/>
      <c r="EM4" s="123"/>
      <c r="FE4" s="123"/>
      <c r="FW4" s="123"/>
      <c r="GO4" s="123"/>
    </row>
    <row r="5" spans="1:197" s="5" customFormat="1" ht="21" thickBo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22"/>
      <c r="M5" s="54" t="s">
        <v>48</v>
      </c>
      <c r="N5" s="68"/>
      <c r="O5" s="69"/>
      <c r="P5" s="69"/>
      <c r="Q5" s="123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3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3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3"/>
      <c r="CK5" s="123"/>
      <c r="DC5" s="123"/>
      <c r="DU5" s="123"/>
      <c r="EM5" s="123"/>
      <c r="FE5" s="123"/>
      <c r="FW5" s="123"/>
      <c r="GO5" s="123"/>
    </row>
    <row r="6" spans="1:197" s="5" customFormat="1" ht="11.25" customHeight="1" thickBo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6"/>
      <c r="M6" s="122"/>
      <c r="N6" s="122"/>
      <c r="O6" s="122"/>
      <c r="P6" s="122"/>
      <c r="Q6" s="123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3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3"/>
      <c r="CK6" s="123"/>
      <c r="DC6" s="123"/>
      <c r="DU6" s="123"/>
      <c r="EM6" s="123"/>
      <c r="FE6" s="123"/>
      <c r="FW6" s="123"/>
      <c r="GO6" s="123"/>
    </row>
    <row r="7" spans="2:197" s="5" customFormat="1" ht="24" thickBot="1">
      <c r="B7" s="127" t="s">
        <v>286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30"/>
      <c r="P7" s="122"/>
      <c r="Q7" s="83"/>
      <c r="R7" s="72"/>
      <c r="S7" s="128" t="s">
        <v>287</v>
      </c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I7" s="83"/>
      <c r="AJ7" s="72"/>
      <c r="AK7" s="128" t="s">
        <v>287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9"/>
      <c r="BA7" s="83"/>
      <c r="BB7" s="72"/>
      <c r="BC7" s="128" t="s">
        <v>287</v>
      </c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9"/>
      <c r="BS7" s="83"/>
      <c r="BT7" s="72"/>
      <c r="BU7" s="128" t="s">
        <v>287</v>
      </c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9"/>
      <c r="CK7" s="83"/>
      <c r="CL7" s="72"/>
      <c r="CM7" s="128" t="s">
        <v>287</v>
      </c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9"/>
      <c r="DC7" s="83"/>
      <c r="DD7" s="72"/>
      <c r="DE7" s="128" t="s">
        <v>287</v>
      </c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9"/>
      <c r="DU7" s="83"/>
      <c r="DV7" s="72"/>
      <c r="DW7" s="128" t="s">
        <v>287</v>
      </c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9"/>
      <c r="EM7" s="83"/>
      <c r="EN7" s="72"/>
      <c r="EO7" s="128" t="s">
        <v>287</v>
      </c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9"/>
      <c r="FE7" s="83"/>
      <c r="FF7" s="72"/>
      <c r="FG7" s="128" t="s">
        <v>287</v>
      </c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9"/>
      <c r="FW7" s="83"/>
      <c r="FX7" s="72"/>
      <c r="FY7" s="128" t="s">
        <v>287</v>
      </c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9"/>
      <c r="GO7" s="83"/>
    </row>
    <row r="8" spans="1:197" s="5" customFormat="1" ht="13.5" customHeight="1" thickBot="1">
      <c r="A8" s="105" t="s">
        <v>14</v>
      </c>
      <c r="B8" s="105" t="s">
        <v>17</v>
      </c>
      <c r="C8" s="105" t="s">
        <v>20</v>
      </c>
      <c r="D8" s="105" t="s">
        <v>23</v>
      </c>
      <c r="E8" s="105" t="s">
        <v>24</v>
      </c>
      <c r="F8" s="105" t="s">
        <v>26</v>
      </c>
      <c r="G8" s="105" t="s">
        <v>27</v>
      </c>
      <c r="H8" s="105" t="s">
        <v>28</v>
      </c>
      <c r="I8" s="106" t="str">
        <f>LOWER("I")</f>
        <v>i</v>
      </c>
      <c r="J8" s="105"/>
      <c r="K8" s="105" t="s">
        <v>33</v>
      </c>
      <c r="L8" s="105" t="s">
        <v>37</v>
      </c>
      <c r="M8" s="105" t="s">
        <v>40</v>
      </c>
      <c r="N8" s="105" t="s">
        <v>41</v>
      </c>
      <c r="P8" s="105" t="s">
        <v>87</v>
      </c>
      <c r="Q8" s="84"/>
      <c r="R8" s="105" t="s">
        <v>88</v>
      </c>
      <c r="T8" s="105" t="s">
        <v>89</v>
      </c>
      <c r="U8" s="105" t="s">
        <v>91</v>
      </c>
      <c r="V8" s="105" t="s">
        <v>92</v>
      </c>
      <c r="W8" s="105" t="s">
        <v>93</v>
      </c>
      <c r="X8" s="105" t="s">
        <v>94</v>
      </c>
      <c r="Y8" s="105" t="s">
        <v>95</v>
      </c>
      <c r="Z8" s="105" t="s">
        <v>96</v>
      </c>
      <c r="AA8" s="105" t="s">
        <v>97</v>
      </c>
      <c r="AB8" s="105" t="s">
        <v>98</v>
      </c>
      <c r="AC8" s="105" t="s">
        <v>99</v>
      </c>
      <c r="AD8" s="105" t="s">
        <v>100</v>
      </c>
      <c r="AE8" s="105" t="s">
        <v>101</v>
      </c>
      <c r="AF8" s="105" t="s">
        <v>102</v>
      </c>
      <c r="AG8" s="107" t="s">
        <v>103</v>
      </c>
      <c r="AI8" s="84"/>
      <c r="AJ8" s="105" t="s">
        <v>104</v>
      </c>
      <c r="AL8" s="105" t="s">
        <v>90</v>
      </c>
      <c r="AM8" s="105" t="s">
        <v>105</v>
      </c>
      <c r="AN8" s="105" t="s">
        <v>106</v>
      </c>
      <c r="AO8" s="105" t="s">
        <v>107</v>
      </c>
      <c r="AP8" s="105" t="s">
        <v>108</v>
      </c>
      <c r="AQ8" s="105" t="s">
        <v>109</v>
      </c>
      <c r="AR8" s="105" t="s">
        <v>110</v>
      </c>
      <c r="AS8" s="105" t="s">
        <v>111</v>
      </c>
      <c r="AT8" s="105" t="s">
        <v>112</v>
      </c>
      <c r="AU8" s="105" t="s">
        <v>113</v>
      </c>
      <c r="AV8" s="105" t="s">
        <v>114</v>
      </c>
      <c r="AW8" s="105" t="s">
        <v>145</v>
      </c>
      <c r="AX8" s="105" t="s">
        <v>115</v>
      </c>
      <c r="AY8" s="107" t="s">
        <v>116</v>
      </c>
      <c r="AZ8" s="78"/>
      <c r="BA8" s="84"/>
      <c r="BB8" s="105" t="s">
        <v>130</v>
      </c>
      <c r="BD8" s="105" t="s">
        <v>117</v>
      </c>
      <c r="BE8" s="105" t="s">
        <v>118</v>
      </c>
      <c r="BF8" s="105" t="s">
        <v>119</v>
      </c>
      <c r="BG8" s="105" t="s">
        <v>120</v>
      </c>
      <c r="BH8" s="105" t="s">
        <v>121</v>
      </c>
      <c r="BI8" s="105" t="s">
        <v>122</v>
      </c>
      <c r="BJ8" s="105" t="s">
        <v>123</v>
      </c>
      <c r="BK8" s="105" t="s">
        <v>124</v>
      </c>
      <c r="BL8" s="105" t="s">
        <v>125</v>
      </c>
      <c r="BM8" s="105" t="s">
        <v>126</v>
      </c>
      <c r="BN8" s="105" t="s">
        <v>127</v>
      </c>
      <c r="BO8" s="105" t="s">
        <v>146</v>
      </c>
      <c r="BP8" s="105" t="s">
        <v>128</v>
      </c>
      <c r="BQ8" s="107" t="s">
        <v>129</v>
      </c>
      <c r="BR8" s="78"/>
      <c r="BS8" s="84"/>
      <c r="BT8" s="105" t="s">
        <v>144</v>
      </c>
      <c r="BV8" s="105" t="s">
        <v>131</v>
      </c>
      <c r="BW8" s="105" t="s">
        <v>132</v>
      </c>
      <c r="BX8" s="105" t="s">
        <v>133</v>
      </c>
      <c r="BY8" s="105" t="s">
        <v>134</v>
      </c>
      <c r="BZ8" s="105" t="s">
        <v>135</v>
      </c>
      <c r="CA8" s="105" t="s">
        <v>136</v>
      </c>
      <c r="CB8" s="105" t="s">
        <v>137</v>
      </c>
      <c r="CC8" s="105" t="s">
        <v>138</v>
      </c>
      <c r="CD8" s="105" t="s">
        <v>139</v>
      </c>
      <c r="CE8" s="105" t="s">
        <v>140</v>
      </c>
      <c r="CF8" s="105" t="s">
        <v>141</v>
      </c>
      <c r="CG8" s="105" t="s">
        <v>147</v>
      </c>
      <c r="CH8" s="105" t="s">
        <v>142</v>
      </c>
      <c r="CI8" s="107" t="s">
        <v>143</v>
      </c>
      <c r="CJ8" s="78"/>
      <c r="CK8" s="84"/>
      <c r="CL8" s="105" t="s">
        <v>162</v>
      </c>
      <c r="CN8" s="105" t="s">
        <v>148</v>
      </c>
      <c r="CO8" s="105" t="s">
        <v>149</v>
      </c>
      <c r="CP8" s="105" t="s">
        <v>150</v>
      </c>
      <c r="CQ8" s="105" t="s">
        <v>151</v>
      </c>
      <c r="CR8" s="105" t="s">
        <v>152</v>
      </c>
      <c r="CS8" s="105" t="s">
        <v>153</v>
      </c>
      <c r="CT8" s="105" t="s">
        <v>154</v>
      </c>
      <c r="CU8" s="105" t="s">
        <v>155</v>
      </c>
      <c r="CV8" s="105" t="s">
        <v>156</v>
      </c>
      <c r="CW8" s="105" t="s">
        <v>157</v>
      </c>
      <c r="CX8" s="105" t="s">
        <v>158</v>
      </c>
      <c r="CY8" s="105" t="s">
        <v>159</v>
      </c>
      <c r="CZ8" s="105" t="s">
        <v>160</v>
      </c>
      <c r="DA8" s="107" t="s">
        <v>161</v>
      </c>
      <c r="DB8" s="78"/>
      <c r="DC8" s="84"/>
      <c r="DD8" s="105" t="s">
        <v>177</v>
      </c>
      <c r="DF8" s="105" t="s">
        <v>163</v>
      </c>
      <c r="DG8" s="105" t="s">
        <v>164</v>
      </c>
      <c r="DH8" s="105" t="s">
        <v>165</v>
      </c>
      <c r="DI8" s="105" t="s">
        <v>166</v>
      </c>
      <c r="DJ8" s="105" t="s">
        <v>167</v>
      </c>
      <c r="DK8" s="105" t="s">
        <v>168</v>
      </c>
      <c r="DL8" s="105" t="s">
        <v>169</v>
      </c>
      <c r="DM8" s="105" t="s">
        <v>170</v>
      </c>
      <c r="DN8" s="105" t="s">
        <v>171</v>
      </c>
      <c r="DO8" s="105" t="s">
        <v>172</v>
      </c>
      <c r="DP8" s="105" t="s">
        <v>173</v>
      </c>
      <c r="DQ8" s="105" t="s">
        <v>174</v>
      </c>
      <c r="DR8" s="105" t="s">
        <v>175</v>
      </c>
      <c r="DS8" s="107" t="s">
        <v>176</v>
      </c>
      <c r="DT8" s="78"/>
      <c r="DU8" s="84"/>
      <c r="DV8" s="105" t="s">
        <v>192</v>
      </c>
      <c r="DX8" s="105" t="s">
        <v>178</v>
      </c>
      <c r="DY8" s="105" t="s">
        <v>179</v>
      </c>
      <c r="DZ8" s="105" t="s">
        <v>180</v>
      </c>
      <c r="EA8" s="105" t="s">
        <v>181</v>
      </c>
      <c r="EB8" s="105" t="s">
        <v>182</v>
      </c>
      <c r="EC8" s="105" t="s">
        <v>183</v>
      </c>
      <c r="ED8" s="105" t="s">
        <v>184</v>
      </c>
      <c r="EE8" s="105" t="s">
        <v>185</v>
      </c>
      <c r="EF8" s="105" t="s">
        <v>186</v>
      </c>
      <c r="EG8" s="105" t="s">
        <v>187</v>
      </c>
      <c r="EH8" s="105" t="s">
        <v>188</v>
      </c>
      <c r="EI8" s="105" t="s">
        <v>189</v>
      </c>
      <c r="EJ8" s="105" t="s">
        <v>190</v>
      </c>
      <c r="EK8" s="107" t="s">
        <v>191</v>
      </c>
      <c r="EL8" s="78"/>
      <c r="EM8" s="84"/>
      <c r="EN8" s="105" t="s">
        <v>206</v>
      </c>
      <c r="EP8" s="105" t="s">
        <v>207</v>
      </c>
      <c r="EQ8" s="105" t="s">
        <v>193</v>
      </c>
      <c r="ER8" s="105" t="s">
        <v>194</v>
      </c>
      <c r="ES8" s="105" t="s">
        <v>195</v>
      </c>
      <c r="ET8" s="105" t="s">
        <v>196</v>
      </c>
      <c r="EU8" s="105" t="s">
        <v>197</v>
      </c>
      <c r="EV8" s="105" t="s">
        <v>198</v>
      </c>
      <c r="EW8" s="105" t="s">
        <v>199</v>
      </c>
      <c r="EX8" s="105" t="s">
        <v>200</v>
      </c>
      <c r="EY8" s="105" t="s">
        <v>201</v>
      </c>
      <c r="EZ8" s="105" t="s">
        <v>202</v>
      </c>
      <c r="FA8" s="105" t="s">
        <v>203</v>
      </c>
      <c r="FB8" s="105" t="s">
        <v>204</v>
      </c>
      <c r="FC8" s="107" t="s">
        <v>205</v>
      </c>
      <c r="FD8" s="78"/>
      <c r="FE8" s="84"/>
      <c r="FF8" s="105" t="s">
        <v>222</v>
      </c>
      <c r="FH8" s="105" t="s">
        <v>208</v>
      </c>
      <c r="FI8" s="105" t="s">
        <v>209</v>
      </c>
      <c r="FJ8" s="105" t="s">
        <v>210</v>
      </c>
      <c r="FK8" s="105" t="s">
        <v>211</v>
      </c>
      <c r="FL8" s="105" t="s">
        <v>212</v>
      </c>
      <c r="FM8" s="105" t="s">
        <v>213</v>
      </c>
      <c r="FN8" s="105" t="s">
        <v>214</v>
      </c>
      <c r="FO8" s="105" t="s">
        <v>215</v>
      </c>
      <c r="FP8" s="105" t="s">
        <v>216</v>
      </c>
      <c r="FQ8" s="105" t="s">
        <v>217</v>
      </c>
      <c r="FR8" s="105" t="s">
        <v>218</v>
      </c>
      <c r="FS8" s="105" t="s">
        <v>219</v>
      </c>
      <c r="FT8" s="105" t="s">
        <v>220</v>
      </c>
      <c r="FU8" s="107" t="s">
        <v>221</v>
      </c>
      <c r="FV8" s="78"/>
      <c r="FW8" s="84"/>
      <c r="FX8" s="105" t="s">
        <v>237</v>
      </c>
      <c r="FZ8" s="105" t="s">
        <v>223</v>
      </c>
      <c r="GA8" s="105" t="s">
        <v>224</v>
      </c>
      <c r="GB8" s="105" t="s">
        <v>225</v>
      </c>
      <c r="GC8" s="105" t="s">
        <v>226</v>
      </c>
      <c r="GD8" s="105" t="s">
        <v>227</v>
      </c>
      <c r="GE8" s="105" t="s">
        <v>228</v>
      </c>
      <c r="GF8" s="105" t="s">
        <v>229</v>
      </c>
      <c r="GG8" s="105" t="s">
        <v>230</v>
      </c>
      <c r="GH8" s="105" t="s">
        <v>231</v>
      </c>
      <c r="GI8" s="105" t="s">
        <v>232</v>
      </c>
      <c r="GJ8" s="105" t="s">
        <v>233</v>
      </c>
      <c r="GK8" s="105" t="s">
        <v>234</v>
      </c>
      <c r="GL8" s="105" t="s">
        <v>235</v>
      </c>
      <c r="GM8" s="107" t="s">
        <v>236</v>
      </c>
      <c r="GN8" s="78"/>
      <c r="GO8" s="84"/>
    </row>
    <row r="9" spans="1:197" ht="64.5" customHeight="1" thickBot="1">
      <c r="A9" s="47" t="s">
        <v>15</v>
      </c>
      <c r="B9" s="16" t="s">
        <v>85</v>
      </c>
      <c r="C9" s="16" t="s">
        <v>21</v>
      </c>
      <c r="D9" s="60" t="s">
        <v>52</v>
      </c>
      <c r="E9" s="60" t="s">
        <v>53</v>
      </c>
      <c r="F9" s="131" t="s">
        <v>240</v>
      </c>
      <c r="G9" s="132"/>
      <c r="H9" s="132"/>
      <c r="I9" s="133"/>
      <c r="J9" s="3"/>
      <c r="K9" s="48" t="s">
        <v>49</v>
      </c>
      <c r="L9" s="60" t="s">
        <v>50</v>
      </c>
      <c r="M9" s="60" t="s">
        <v>51</v>
      </c>
      <c r="N9" s="48" t="s">
        <v>77</v>
      </c>
      <c r="O9" s="70"/>
      <c r="P9" s="48" t="s">
        <v>75</v>
      </c>
      <c r="Q9" s="84"/>
      <c r="R9" s="134" t="s">
        <v>15</v>
      </c>
      <c r="S9" s="136" t="s">
        <v>78</v>
      </c>
      <c r="T9" s="138" t="s">
        <v>285</v>
      </c>
      <c r="U9" s="140" t="s">
        <v>288</v>
      </c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76" t="s">
        <v>289</v>
      </c>
      <c r="AH9" s="120" t="s">
        <v>86</v>
      </c>
      <c r="AI9" s="84"/>
      <c r="AJ9" s="134" t="s">
        <v>15</v>
      </c>
      <c r="AK9" s="136" t="s">
        <v>78</v>
      </c>
      <c r="AL9" s="138" t="s">
        <v>285</v>
      </c>
      <c r="AM9" s="140" t="s">
        <v>288</v>
      </c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76" t="s">
        <v>289</v>
      </c>
      <c r="AZ9" s="120" t="s">
        <v>86</v>
      </c>
      <c r="BA9" s="84"/>
      <c r="BB9" s="134" t="s">
        <v>15</v>
      </c>
      <c r="BC9" s="136" t="s">
        <v>78</v>
      </c>
      <c r="BD9" s="138" t="s">
        <v>285</v>
      </c>
      <c r="BE9" s="140" t="s">
        <v>288</v>
      </c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76" t="s">
        <v>289</v>
      </c>
      <c r="BR9" s="120" t="s">
        <v>86</v>
      </c>
      <c r="BS9" s="84"/>
      <c r="BT9" s="134" t="s">
        <v>15</v>
      </c>
      <c r="BU9" s="136" t="s">
        <v>78</v>
      </c>
      <c r="BV9" s="138" t="s">
        <v>285</v>
      </c>
      <c r="BW9" s="140" t="s">
        <v>288</v>
      </c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76" t="s">
        <v>289</v>
      </c>
      <c r="CJ9" s="120" t="s">
        <v>86</v>
      </c>
      <c r="CK9" s="84"/>
      <c r="CL9" s="134" t="s">
        <v>15</v>
      </c>
      <c r="CM9" s="136" t="s">
        <v>78</v>
      </c>
      <c r="CN9" s="138" t="s">
        <v>285</v>
      </c>
      <c r="CO9" s="140" t="s">
        <v>288</v>
      </c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76" t="s">
        <v>289</v>
      </c>
      <c r="DB9" s="120" t="s">
        <v>86</v>
      </c>
      <c r="DC9" s="84"/>
      <c r="DD9" s="134" t="s">
        <v>15</v>
      </c>
      <c r="DE9" s="136" t="s">
        <v>78</v>
      </c>
      <c r="DF9" s="138" t="s">
        <v>285</v>
      </c>
      <c r="DG9" s="140" t="s">
        <v>288</v>
      </c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76" t="s">
        <v>289</v>
      </c>
      <c r="DT9" s="120" t="s">
        <v>86</v>
      </c>
      <c r="DU9" s="84"/>
      <c r="DV9" s="134" t="s">
        <v>15</v>
      </c>
      <c r="DW9" s="136" t="s">
        <v>78</v>
      </c>
      <c r="DX9" s="138" t="s">
        <v>285</v>
      </c>
      <c r="DY9" s="140" t="s">
        <v>288</v>
      </c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76" t="s">
        <v>289</v>
      </c>
      <c r="EL9" s="120" t="s">
        <v>86</v>
      </c>
      <c r="EM9" s="84"/>
      <c r="EN9" s="134" t="s">
        <v>15</v>
      </c>
      <c r="EO9" s="136" t="s">
        <v>78</v>
      </c>
      <c r="EP9" s="138" t="s">
        <v>285</v>
      </c>
      <c r="EQ9" s="140" t="s">
        <v>288</v>
      </c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76" t="s">
        <v>289</v>
      </c>
      <c r="FD9" s="120" t="s">
        <v>86</v>
      </c>
      <c r="FE9" s="84"/>
      <c r="FF9" s="134" t="s">
        <v>15</v>
      </c>
      <c r="FG9" s="136" t="s">
        <v>78</v>
      </c>
      <c r="FH9" s="138" t="s">
        <v>285</v>
      </c>
      <c r="FI9" s="140" t="s">
        <v>288</v>
      </c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76" t="s">
        <v>289</v>
      </c>
      <c r="FV9" s="120" t="s">
        <v>86</v>
      </c>
      <c r="FW9" s="84"/>
      <c r="FX9" s="134" t="s">
        <v>15</v>
      </c>
      <c r="FY9" s="136" t="s">
        <v>78</v>
      </c>
      <c r="FZ9" s="138" t="s">
        <v>285</v>
      </c>
      <c r="GA9" s="140" t="s">
        <v>288</v>
      </c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76" t="s">
        <v>289</v>
      </c>
      <c r="GN9" s="120" t="s">
        <v>86</v>
      </c>
      <c r="GO9" s="84"/>
    </row>
    <row r="10" spans="1:197" ht="50.25" customHeight="1" thickBot="1">
      <c r="A10" s="19"/>
      <c r="B10" s="108" t="s">
        <v>239</v>
      </c>
      <c r="C10" s="15"/>
      <c r="D10" s="15"/>
      <c r="E10" s="58"/>
      <c r="F10" s="47" t="s">
        <v>54</v>
      </c>
      <c r="G10" s="47" t="s">
        <v>55</v>
      </c>
      <c r="H10" s="47" t="s">
        <v>56</v>
      </c>
      <c r="I10" s="47" t="s">
        <v>57</v>
      </c>
      <c r="J10" s="2"/>
      <c r="K10" s="25"/>
      <c r="L10" s="25"/>
      <c r="M10" s="59"/>
      <c r="N10" s="49"/>
      <c r="O10" s="64"/>
      <c r="P10" s="49" t="s">
        <v>76</v>
      </c>
      <c r="Q10" s="84"/>
      <c r="R10" s="135"/>
      <c r="S10" s="137"/>
      <c r="T10" s="139"/>
      <c r="U10" s="3" t="s">
        <v>58</v>
      </c>
      <c r="V10" s="3" t="s">
        <v>59</v>
      </c>
      <c r="W10" s="3" t="s">
        <v>60</v>
      </c>
      <c r="X10" s="3" t="s">
        <v>61</v>
      </c>
      <c r="Y10" s="3" t="s">
        <v>62</v>
      </c>
      <c r="Z10" s="3" t="s">
        <v>63</v>
      </c>
      <c r="AA10" s="3" t="s">
        <v>64</v>
      </c>
      <c r="AB10" s="3" t="s">
        <v>65</v>
      </c>
      <c r="AC10" s="3" t="s">
        <v>66</v>
      </c>
      <c r="AD10" s="3" t="s">
        <v>67</v>
      </c>
      <c r="AE10" s="3" t="s">
        <v>68</v>
      </c>
      <c r="AF10" s="3" t="s">
        <v>69</v>
      </c>
      <c r="AG10" s="87"/>
      <c r="AH10" s="142"/>
      <c r="AI10" s="84"/>
      <c r="AJ10" s="135"/>
      <c r="AK10" s="137"/>
      <c r="AL10" s="139"/>
      <c r="AM10" s="75" t="s">
        <v>58</v>
      </c>
      <c r="AN10" s="75" t="s">
        <v>59</v>
      </c>
      <c r="AO10" s="75" t="s">
        <v>60</v>
      </c>
      <c r="AP10" s="75" t="s">
        <v>61</v>
      </c>
      <c r="AQ10" s="75" t="s">
        <v>62</v>
      </c>
      <c r="AR10" s="75" t="s">
        <v>63</v>
      </c>
      <c r="AS10" s="75" t="s">
        <v>64</v>
      </c>
      <c r="AT10" s="75" t="s">
        <v>65</v>
      </c>
      <c r="AU10" s="75" t="s">
        <v>66</v>
      </c>
      <c r="AV10" s="75" t="s">
        <v>67</v>
      </c>
      <c r="AW10" s="75" t="s">
        <v>68</v>
      </c>
      <c r="AX10" s="75" t="s">
        <v>69</v>
      </c>
      <c r="AY10" s="77"/>
      <c r="AZ10" s="142"/>
      <c r="BA10" s="84"/>
      <c r="BB10" s="135"/>
      <c r="BC10" s="137"/>
      <c r="BD10" s="139"/>
      <c r="BE10" s="75" t="s">
        <v>58</v>
      </c>
      <c r="BF10" s="75" t="s">
        <v>59</v>
      </c>
      <c r="BG10" s="75" t="s">
        <v>60</v>
      </c>
      <c r="BH10" s="75" t="s">
        <v>61</v>
      </c>
      <c r="BI10" s="75" t="s">
        <v>62</v>
      </c>
      <c r="BJ10" s="75" t="s">
        <v>63</v>
      </c>
      <c r="BK10" s="75" t="s">
        <v>64</v>
      </c>
      <c r="BL10" s="75" t="s">
        <v>65</v>
      </c>
      <c r="BM10" s="75" t="s">
        <v>66</v>
      </c>
      <c r="BN10" s="75" t="s">
        <v>67</v>
      </c>
      <c r="BO10" s="75" t="s">
        <v>68</v>
      </c>
      <c r="BP10" s="75" t="s">
        <v>69</v>
      </c>
      <c r="BQ10" s="77"/>
      <c r="BR10" s="142"/>
      <c r="BS10" s="84"/>
      <c r="BT10" s="135"/>
      <c r="BU10" s="137"/>
      <c r="BV10" s="139"/>
      <c r="BW10" s="75" t="s">
        <v>58</v>
      </c>
      <c r="BX10" s="75" t="s">
        <v>59</v>
      </c>
      <c r="BY10" s="75" t="s">
        <v>60</v>
      </c>
      <c r="BZ10" s="75" t="s">
        <v>61</v>
      </c>
      <c r="CA10" s="75" t="s">
        <v>62</v>
      </c>
      <c r="CB10" s="75" t="s">
        <v>63</v>
      </c>
      <c r="CC10" s="75" t="s">
        <v>64</v>
      </c>
      <c r="CD10" s="75" t="s">
        <v>65</v>
      </c>
      <c r="CE10" s="75" t="s">
        <v>66</v>
      </c>
      <c r="CF10" s="75" t="s">
        <v>67</v>
      </c>
      <c r="CG10" s="75" t="s">
        <v>68</v>
      </c>
      <c r="CH10" s="75" t="s">
        <v>69</v>
      </c>
      <c r="CI10" s="77"/>
      <c r="CJ10" s="142"/>
      <c r="CK10" s="84"/>
      <c r="CL10" s="135"/>
      <c r="CM10" s="137"/>
      <c r="CN10" s="139"/>
      <c r="CO10" s="75" t="s">
        <v>58</v>
      </c>
      <c r="CP10" s="75" t="s">
        <v>59</v>
      </c>
      <c r="CQ10" s="75" t="s">
        <v>60</v>
      </c>
      <c r="CR10" s="75" t="s">
        <v>61</v>
      </c>
      <c r="CS10" s="75" t="s">
        <v>62</v>
      </c>
      <c r="CT10" s="75" t="s">
        <v>63</v>
      </c>
      <c r="CU10" s="75" t="s">
        <v>64</v>
      </c>
      <c r="CV10" s="75" t="s">
        <v>65</v>
      </c>
      <c r="CW10" s="75" t="s">
        <v>66</v>
      </c>
      <c r="CX10" s="75" t="s">
        <v>67</v>
      </c>
      <c r="CY10" s="75" t="s">
        <v>68</v>
      </c>
      <c r="CZ10" s="75" t="s">
        <v>69</v>
      </c>
      <c r="DA10" s="77"/>
      <c r="DB10" s="142"/>
      <c r="DC10" s="84"/>
      <c r="DD10" s="135"/>
      <c r="DE10" s="137"/>
      <c r="DF10" s="139"/>
      <c r="DG10" s="75" t="s">
        <v>58</v>
      </c>
      <c r="DH10" s="75" t="s">
        <v>59</v>
      </c>
      <c r="DI10" s="75" t="s">
        <v>60</v>
      </c>
      <c r="DJ10" s="75" t="s">
        <v>61</v>
      </c>
      <c r="DK10" s="75" t="s">
        <v>62</v>
      </c>
      <c r="DL10" s="75" t="s">
        <v>63</v>
      </c>
      <c r="DM10" s="75" t="s">
        <v>64</v>
      </c>
      <c r="DN10" s="75" t="s">
        <v>65</v>
      </c>
      <c r="DO10" s="75" t="s">
        <v>66</v>
      </c>
      <c r="DP10" s="75" t="s">
        <v>67</v>
      </c>
      <c r="DQ10" s="75" t="s">
        <v>68</v>
      </c>
      <c r="DR10" s="75" t="s">
        <v>69</v>
      </c>
      <c r="DS10" s="77"/>
      <c r="DT10" s="142"/>
      <c r="DU10" s="84"/>
      <c r="DV10" s="135"/>
      <c r="DW10" s="137"/>
      <c r="DX10" s="139"/>
      <c r="DY10" s="75" t="s">
        <v>58</v>
      </c>
      <c r="DZ10" s="75" t="s">
        <v>59</v>
      </c>
      <c r="EA10" s="75" t="s">
        <v>60</v>
      </c>
      <c r="EB10" s="75" t="s">
        <v>61</v>
      </c>
      <c r="EC10" s="75" t="s">
        <v>62</v>
      </c>
      <c r="ED10" s="75" t="s">
        <v>63</v>
      </c>
      <c r="EE10" s="75" t="s">
        <v>64</v>
      </c>
      <c r="EF10" s="75" t="s">
        <v>65</v>
      </c>
      <c r="EG10" s="75" t="s">
        <v>66</v>
      </c>
      <c r="EH10" s="75" t="s">
        <v>67</v>
      </c>
      <c r="EI10" s="75" t="s">
        <v>68</v>
      </c>
      <c r="EJ10" s="75" t="s">
        <v>69</v>
      </c>
      <c r="EK10" s="77"/>
      <c r="EL10" s="142"/>
      <c r="EM10" s="84"/>
      <c r="EN10" s="135"/>
      <c r="EO10" s="137"/>
      <c r="EP10" s="139"/>
      <c r="EQ10" s="75" t="s">
        <v>58</v>
      </c>
      <c r="ER10" s="75" t="s">
        <v>59</v>
      </c>
      <c r="ES10" s="75" t="s">
        <v>60</v>
      </c>
      <c r="ET10" s="75" t="s">
        <v>61</v>
      </c>
      <c r="EU10" s="75" t="s">
        <v>62</v>
      </c>
      <c r="EV10" s="75" t="s">
        <v>63</v>
      </c>
      <c r="EW10" s="75" t="s">
        <v>64</v>
      </c>
      <c r="EX10" s="75" t="s">
        <v>65</v>
      </c>
      <c r="EY10" s="75" t="s">
        <v>66</v>
      </c>
      <c r="EZ10" s="75" t="s">
        <v>67</v>
      </c>
      <c r="FA10" s="75" t="s">
        <v>68</v>
      </c>
      <c r="FB10" s="75" t="s">
        <v>69</v>
      </c>
      <c r="FC10" s="77"/>
      <c r="FD10" s="142"/>
      <c r="FE10" s="84"/>
      <c r="FF10" s="135"/>
      <c r="FG10" s="137"/>
      <c r="FH10" s="139"/>
      <c r="FI10" s="75" t="s">
        <v>58</v>
      </c>
      <c r="FJ10" s="75" t="s">
        <v>59</v>
      </c>
      <c r="FK10" s="75" t="s">
        <v>60</v>
      </c>
      <c r="FL10" s="75" t="s">
        <v>61</v>
      </c>
      <c r="FM10" s="75" t="s">
        <v>62</v>
      </c>
      <c r="FN10" s="75" t="s">
        <v>63</v>
      </c>
      <c r="FO10" s="75" t="s">
        <v>64</v>
      </c>
      <c r="FP10" s="75" t="s">
        <v>65</v>
      </c>
      <c r="FQ10" s="75" t="s">
        <v>66</v>
      </c>
      <c r="FR10" s="75" t="s">
        <v>67</v>
      </c>
      <c r="FS10" s="75" t="s">
        <v>68</v>
      </c>
      <c r="FT10" s="75" t="s">
        <v>69</v>
      </c>
      <c r="FU10" s="77"/>
      <c r="FV10" s="142"/>
      <c r="FW10" s="84"/>
      <c r="FX10" s="135"/>
      <c r="FY10" s="137"/>
      <c r="FZ10" s="139"/>
      <c r="GA10" s="75" t="s">
        <v>58</v>
      </c>
      <c r="GB10" s="75" t="s">
        <v>59</v>
      </c>
      <c r="GC10" s="75" t="s">
        <v>60</v>
      </c>
      <c r="GD10" s="75" t="s">
        <v>61</v>
      </c>
      <c r="GE10" s="75" t="s">
        <v>62</v>
      </c>
      <c r="GF10" s="75" t="s">
        <v>63</v>
      </c>
      <c r="GG10" s="75" t="s">
        <v>64</v>
      </c>
      <c r="GH10" s="75" t="s">
        <v>65</v>
      </c>
      <c r="GI10" s="75" t="s">
        <v>66</v>
      </c>
      <c r="GJ10" s="75" t="s">
        <v>67</v>
      </c>
      <c r="GK10" s="75" t="s">
        <v>68</v>
      </c>
      <c r="GL10" s="75" t="s">
        <v>69</v>
      </c>
      <c r="GM10" s="77"/>
      <c r="GN10" s="142"/>
      <c r="GO10" s="84"/>
    </row>
    <row r="11" spans="1:197" s="6" customFormat="1" ht="13.5" thickBot="1">
      <c r="A11" s="97" t="s">
        <v>294</v>
      </c>
      <c r="B11" s="97" t="s">
        <v>293</v>
      </c>
      <c r="C11" s="97"/>
      <c r="D11" s="97"/>
      <c r="E11" s="97"/>
      <c r="F11" s="97">
        <v>0</v>
      </c>
      <c r="G11" s="97">
        <v>0</v>
      </c>
      <c r="H11" s="97">
        <v>0</v>
      </c>
      <c r="I11" s="97">
        <v>0</v>
      </c>
      <c r="J11" s="30"/>
      <c r="K11" s="29">
        <v>0</v>
      </c>
      <c r="L11" s="29">
        <v>0</v>
      </c>
      <c r="M11" s="29">
        <v>0</v>
      </c>
      <c r="N11" s="29">
        <v>0</v>
      </c>
      <c r="O11" s="65"/>
      <c r="P11" s="71"/>
      <c r="Q11" s="84"/>
      <c r="R11" s="90"/>
      <c r="S11" s="89" t="s">
        <v>79</v>
      </c>
      <c r="T11" s="118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5"/>
      <c r="AH11" s="143"/>
      <c r="AI11" s="84"/>
      <c r="AJ11" s="90"/>
      <c r="AK11" s="100" t="s">
        <v>79</v>
      </c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42"/>
      <c r="BA11" s="84"/>
      <c r="BB11" s="85"/>
      <c r="BC11" s="92" t="s">
        <v>79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42"/>
      <c r="BS11" s="84"/>
      <c r="BT11" s="85"/>
      <c r="BU11" s="92" t="s">
        <v>79</v>
      </c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42"/>
      <c r="CK11" s="84"/>
      <c r="CL11" s="85"/>
      <c r="CM11" s="92" t="s">
        <v>79</v>
      </c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42"/>
      <c r="DC11" s="84"/>
      <c r="DD11" s="85"/>
      <c r="DE11" s="92" t="s">
        <v>79</v>
      </c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42"/>
      <c r="DU11" s="84"/>
      <c r="DV11" s="85"/>
      <c r="DW11" s="92" t="s">
        <v>79</v>
      </c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42"/>
      <c r="EM11" s="84"/>
      <c r="EN11" s="85"/>
      <c r="EO11" s="92" t="s">
        <v>79</v>
      </c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42"/>
      <c r="FE11" s="84"/>
      <c r="FF11" s="85"/>
      <c r="FG11" s="92" t="s">
        <v>79</v>
      </c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42"/>
      <c r="FW11" s="84"/>
      <c r="FX11" s="85"/>
      <c r="FY11" s="92" t="s">
        <v>79</v>
      </c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42"/>
      <c r="GO11" s="84"/>
    </row>
    <row r="12" spans="1:197" s="6" customFormat="1" ht="13.5" thickBot="1">
      <c r="A12" s="32" t="s">
        <v>295</v>
      </c>
      <c r="B12" s="97" t="s">
        <v>293</v>
      </c>
      <c r="C12" s="32"/>
      <c r="D12" s="32"/>
      <c r="E12" s="32"/>
      <c r="F12" s="97">
        <v>0</v>
      </c>
      <c r="G12" s="97">
        <v>0</v>
      </c>
      <c r="H12" s="97">
        <v>0</v>
      </c>
      <c r="I12" s="97">
        <v>0</v>
      </c>
      <c r="J12" s="30"/>
      <c r="K12" s="29">
        <v>0</v>
      </c>
      <c r="L12" s="29">
        <v>0</v>
      </c>
      <c r="M12" s="29">
        <v>0</v>
      </c>
      <c r="N12" s="29">
        <v>0</v>
      </c>
      <c r="O12" s="65"/>
      <c r="P12" s="20"/>
      <c r="Q12" s="84"/>
      <c r="R12" s="73"/>
      <c r="S12" s="92" t="s">
        <v>80</v>
      </c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142"/>
      <c r="AI12" s="84"/>
      <c r="AJ12" s="104"/>
      <c r="AK12" s="100" t="s">
        <v>80</v>
      </c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142"/>
      <c r="BA12" s="84"/>
      <c r="BB12" s="104"/>
      <c r="BC12" s="92" t="s">
        <v>80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142"/>
      <c r="BS12" s="84"/>
      <c r="BT12" s="104"/>
      <c r="BU12" s="92" t="s">
        <v>80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142"/>
      <c r="CK12" s="84"/>
      <c r="CL12" s="104"/>
      <c r="CM12" s="92" t="s">
        <v>80</v>
      </c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142"/>
      <c r="DC12" s="84"/>
      <c r="DD12" s="104"/>
      <c r="DE12" s="92" t="s">
        <v>80</v>
      </c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142"/>
      <c r="DU12" s="84"/>
      <c r="DV12" s="104"/>
      <c r="DW12" s="92" t="s">
        <v>80</v>
      </c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142"/>
      <c r="EM12" s="84"/>
      <c r="EN12" s="104"/>
      <c r="EO12" s="92" t="s">
        <v>80</v>
      </c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42"/>
      <c r="FE12" s="84"/>
      <c r="FF12" s="104"/>
      <c r="FG12" s="92" t="s">
        <v>80</v>
      </c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142"/>
      <c r="FW12" s="84"/>
      <c r="FX12" s="104"/>
      <c r="FY12" s="92" t="s">
        <v>80</v>
      </c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142"/>
      <c r="GO12" s="84"/>
    </row>
    <row r="13" spans="1:197" s="6" customFormat="1" ht="13.5" thickBot="1">
      <c r="A13" s="98" t="s">
        <v>296</v>
      </c>
      <c r="B13" s="97" t="s">
        <v>293</v>
      </c>
      <c r="C13" s="32"/>
      <c r="D13" s="32"/>
      <c r="E13" s="32"/>
      <c r="F13" s="97">
        <v>0</v>
      </c>
      <c r="G13" s="97">
        <v>0</v>
      </c>
      <c r="H13" s="97">
        <v>0</v>
      </c>
      <c r="I13" s="97">
        <v>0</v>
      </c>
      <c r="J13" s="30"/>
      <c r="K13" s="29">
        <v>0</v>
      </c>
      <c r="L13" s="29">
        <v>0</v>
      </c>
      <c r="M13" s="29">
        <v>0</v>
      </c>
      <c r="N13" s="29">
        <v>0</v>
      </c>
      <c r="O13" s="65"/>
      <c r="P13" s="20"/>
      <c r="Q13" s="84"/>
      <c r="R13" s="74"/>
      <c r="S13" s="92" t="s">
        <v>81</v>
      </c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142"/>
      <c r="AI13" s="84"/>
      <c r="AJ13" s="103"/>
      <c r="AK13" s="100" t="s">
        <v>81</v>
      </c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142"/>
      <c r="BA13" s="84"/>
      <c r="BB13" s="103"/>
      <c r="BC13" s="92" t="s">
        <v>81</v>
      </c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142"/>
      <c r="BS13" s="84"/>
      <c r="BT13" s="103"/>
      <c r="BU13" s="92" t="s">
        <v>81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142"/>
      <c r="CK13" s="84"/>
      <c r="CL13" s="103"/>
      <c r="CM13" s="92" t="s">
        <v>81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142"/>
      <c r="DC13" s="84"/>
      <c r="DD13" s="103"/>
      <c r="DE13" s="92" t="s">
        <v>81</v>
      </c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142"/>
      <c r="DU13" s="84"/>
      <c r="DV13" s="103"/>
      <c r="DW13" s="92" t="s">
        <v>81</v>
      </c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142"/>
      <c r="EM13" s="84"/>
      <c r="EN13" s="103"/>
      <c r="EO13" s="92" t="s">
        <v>81</v>
      </c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42"/>
      <c r="FE13" s="84"/>
      <c r="FF13" s="103"/>
      <c r="FG13" s="92" t="s">
        <v>81</v>
      </c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142"/>
      <c r="FW13" s="84"/>
      <c r="FX13" s="103"/>
      <c r="FY13" s="92" t="s">
        <v>81</v>
      </c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142"/>
      <c r="GO13" s="84"/>
    </row>
    <row r="14" spans="1:197" s="6" customFormat="1" ht="13.5" thickBot="1">
      <c r="A14" s="98" t="s">
        <v>297</v>
      </c>
      <c r="B14" s="97" t="s">
        <v>293</v>
      </c>
      <c r="C14" s="32"/>
      <c r="D14" s="32"/>
      <c r="E14" s="32"/>
      <c r="F14" s="97">
        <v>0</v>
      </c>
      <c r="G14" s="97">
        <v>0</v>
      </c>
      <c r="H14" s="97">
        <v>0</v>
      </c>
      <c r="I14" s="97">
        <v>0</v>
      </c>
      <c r="J14" s="30"/>
      <c r="K14" s="29">
        <v>0</v>
      </c>
      <c r="L14" s="29">
        <v>0</v>
      </c>
      <c r="M14" s="29">
        <v>0</v>
      </c>
      <c r="N14" s="29">
        <v>0</v>
      </c>
      <c r="O14" s="65"/>
      <c r="P14" s="20"/>
      <c r="Q14" s="84"/>
      <c r="R14" s="90"/>
      <c r="S14" s="92" t="s">
        <v>82</v>
      </c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142"/>
      <c r="AI14" s="84"/>
      <c r="AJ14" s="90"/>
      <c r="AK14" s="100" t="s">
        <v>82</v>
      </c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142"/>
      <c r="BA14" s="84"/>
      <c r="BB14" s="90"/>
      <c r="BC14" s="92" t="s">
        <v>82</v>
      </c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142"/>
      <c r="BS14" s="84"/>
      <c r="BT14" s="90"/>
      <c r="BU14" s="92" t="s">
        <v>82</v>
      </c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142"/>
      <c r="CK14" s="84"/>
      <c r="CL14" s="90"/>
      <c r="CM14" s="92" t="s">
        <v>82</v>
      </c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142"/>
      <c r="DC14" s="84"/>
      <c r="DD14" s="90"/>
      <c r="DE14" s="92" t="s">
        <v>82</v>
      </c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142"/>
      <c r="DU14" s="84"/>
      <c r="DV14" s="90"/>
      <c r="DW14" s="92" t="s">
        <v>82</v>
      </c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142"/>
      <c r="EM14" s="84"/>
      <c r="EN14" s="90"/>
      <c r="EO14" s="92" t="s">
        <v>82</v>
      </c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42"/>
      <c r="FE14" s="84"/>
      <c r="FF14" s="90"/>
      <c r="FG14" s="92" t="s">
        <v>82</v>
      </c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142"/>
      <c r="FW14" s="84"/>
      <c r="FX14" s="90"/>
      <c r="FY14" s="92" t="s">
        <v>82</v>
      </c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142"/>
      <c r="GO14" s="84"/>
    </row>
    <row r="15" spans="1:197" s="6" customFormat="1" ht="13.5" thickBot="1">
      <c r="A15" s="32" t="s">
        <v>298</v>
      </c>
      <c r="B15" s="97" t="s">
        <v>293</v>
      </c>
      <c r="C15" s="32"/>
      <c r="D15" s="32"/>
      <c r="E15" s="32"/>
      <c r="F15" s="97">
        <v>0</v>
      </c>
      <c r="G15" s="97">
        <v>0</v>
      </c>
      <c r="H15" s="97">
        <v>0</v>
      </c>
      <c r="I15" s="97">
        <v>0</v>
      </c>
      <c r="J15" s="30"/>
      <c r="K15" s="29">
        <v>0</v>
      </c>
      <c r="L15" s="29">
        <v>0</v>
      </c>
      <c r="M15" s="29">
        <v>0</v>
      </c>
      <c r="N15" s="29">
        <v>0</v>
      </c>
      <c r="O15" s="65"/>
      <c r="P15" s="20"/>
      <c r="Q15" s="84"/>
      <c r="R15" s="73"/>
      <c r="S15" s="92" t="s">
        <v>80</v>
      </c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142"/>
      <c r="AI15" s="84"/>
      <c r="AJ15" s="104"/>
      <c r="AK15" s="100" t="s">
        <v>80</v>
      </c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142"/>
      <c r="BA15" s="84"/>
      <c r="BB15" s="73"/>
      <c r="BC15" s="92" t="s">
        <v>80</v>
      </c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142"/>
      <c r="BS15" s="84"/>
      <c r="BT15" s="73"/>
      <c r="BU15" s="92" t="s">
        <v>80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142"/>
      <c r="CK15" s="84"/>
      <c r="CL15" s="73"/>
      <c r="CM15" s="92" t="s">
        <v>80</v>
      </c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142"/>
      <c r="DC15" s="84"/>
      <c r="DD15" s="73"/>
      <c r="DE15" s="92" t="s">
        <v>80</v>
      </c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142"/>
      <c r="DU15" s="84"/>
      <c r="DV15" s="73"/>
      <c r="DW15" s="92" t="s">
        <v>80</v>
      </c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142"/>
      <c r="EM15" s="84"/>
      <c r="EN15" s="73"/>
      <c r="EO15" s="92" t="s">
        <v>80</v>
      </c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42"/>
      <c r="FE15" s="84"/>
      <c r="FF15" s="73"/>
      <c r="FG15" s="92" t="s">
        <v>80</v>
      </c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142"/>
      <c r="FW15" s="84"/>
      <c r="FX15" s="73"/>
      <c r="FY15" s="92" t="s">
        <v>80</v>
      </c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142"/>
      <c r="GO15" s="84"/>
    </row>
    <row r="16" spans="1:197" s="6" customFormat="1" ht="13.5" thickBot="1">
      <c r="A16" s="32" t="s">
        <v>299</v>
      </c>
      <c r="B16" s="97" t="s">
        <v>293</v>
      </c>
      <c r="C16" s="32"/>
      <c r="D16" s="32"/>
      <c r="E16" s="32"/>
      <c r="F16" s="97">
        <v>0</v>
      </c>
      <c r="G16" s="97">
        <v>0</v>
      </c>
      <c r="H16" s="97">
        <v>0</v>
      </c>
      <c r="I16" s="97">
        <v>0</v>
      </c>
      <c r="J16" s="30"/>
      <c r="K16" s="29">
        <v>0</v>
      </c>
      <c r="L16" s="29">
        <v>0</v>
      </c>
      <c r="M16" s="29">
        <v>0</v>
      </c>
      <c r="N16" s="29">
        <v>0</v>
      </c>
      <c r="O16" s="65"/>
      <c r="P16" s="20"/>
      <c r="Q16" s="84"/>
      <c r="R16" s="74"/>
      <c r="S16" s="92" t="s">
        <v>81</v>
      </c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142"/>
      <c r="AI16" s="84"/>
      <c r="AJ16" s="103"/>
      <c r="AK16" s="100" t="s">
        <v>81</v>
      </c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142"/>
      <c r="BA16" s="84"/>
      <c r="BB16" s="74"/>
      <c r="BC16" s="92" t="s">
        <v>81</v>
      </c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142"/>
      <c r="BS16" s="84"/>
      <c r="BT16" s="74"/>
      <c r="BU16" s="92" t="s">
        <v>81</v>
      </c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142"/>
      <c r="CK16" s="84"/>
      <c r="CL16" s="74"/>
      <c r="CM16" s="92" t="s">
        <v>81</v>
      </c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142"/>
      <c r="DC16" s="84"/>
      <c r="DD16" s="74"/>
      <c r="DE16" s="92" t="s">
        <v>81</v>
      </c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142"/>
      <c r="DU16" s="84"/>
      <c r="DV16" s="74"/>
      <c r="DW16" s="92" t="s">
        <v>81</v>
      </c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142"/>
      <c r="EM16" s="84"/>
      <c r="EN16" s="74"/>
      <c r="EO16" s="92" t="s">
        <v>81</v>
      </c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42"/>
      <c r="FE16" s="84"/>
      <c r="FF16" s="74"/>
      <c r="FG16" s="92" t="s">
        <v>81</v>
      </c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142"/>
      <c r="FW16" s="84"/>
      <c r="FX16" s="74"/>
      <c r="FY16" s="92" t="s">
        <v>81</v>
      </c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142"/>
      <c r="GO16" s="84"/>
    </row>
    <row r="17" spans="1:197" s="6" customFormat="1" ht="13.5" thickBot="1">
      <c r="A17" s="32" t="s">
        <v>300</v>
      </c>
      <c r="B17" s="97" t="s">
        <v>293</v>
      </c>
      <c r="C17" s="32"/>
      <c r="D17" s="32"/>
      <c r="E17" s="32"/>
      <c r="F17" s="97">
        <v>0</v>
      </c>
      <c r="G17" s="97">
        <v>0</v>
      </c>
      <c r="H17" s="97">
        <v>0</v>
      </c>
      <c r="I17" s="97">
        <v>0</v>
      </c>
      <c r="J17" s="30"/>
      <c r="K17" s="29">
        <v>0</v>
      </c>
      <c r="L17" s="29">
        <v>0</v>
      </c>
      <c r="M17" s="29">
        <v>0</v>
      </c>
      <c r="N17" s="29">
        <v>0</v>
      </c>
      <c r="O17" s="65"/>
      <c r="P17" s="20"/>
      <c r="Q17" s="84"/>
      <c r="R17" s="91"/>
      <c r="S17" s="92" t="s">
        <v>83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142"/>
      <c r="AI17" s="84"/>
      <c r="AJ17" s="90"/>
      <c r="AK17" s="100" t="s">
        <v>83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142"/>
      <c r="BA17" s="84"/>
      <c r="BB17" s="90"/>
      <c r="BC17" s="92" t="s">
        <v>83</v>
      </c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142"/>
      <c r="BS17" s="84"/>
      <c r="BT17" s="90"/>
      <c r="BU17" s="92" t="s">
        <v>83</v>
      </c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142"/>
      <c r="CK17" s="84"/>
      <c r="CL17" s="90"/>
      <c r="CM17" s="92" t="s">
        <v>83</v>
      </c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142"/>
      <c r="DC17" s="84"/>
      <c r="DD17" s="90"/>
      <c r="DE17" s="92" t="s">
        <v>83</v>
      </c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142"/>
      <c r="DU17" s="84"/>
      <c r="DV17" s="90"/>
      <c r="DW17" s="92" t="s">
        <v>83</v>
      </c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142"/>
      <c r="EM17" s="84"/>
      <c r="EN17" s="90"/>
      <c r="EO17" s="92" t="s">
        <v>83</v>
      </c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42"/>
      <c r="FE17" s="84"/>
      <c r="FF17" s="90"/>
      <c r="FG17" s="92" t="s">
        <v>83</v>
      </c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142"/>
      <c r="FW17" s="84"/>
      <c r="FX17" s="90"/>
      <c r="FY17" s="92" t="s">
        <v>83</v>
      </c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142"/>
      <c r="GO17" s="84"/>
    </row>
    <row r="18" spans="1:197" s="6" customFormat="1" ht="13.5" thickBot="1">
      <c r="A18" s="32" t="s">
        <v>301</v>
      </c>
      <c r="B18" s="97" t="s">
        <v>293</v>
      </c>
      <c r="C18" s="32"/>
      <c r="D18" s="32"/>
      <c r="E18" s="32"/>
      <c r="F18" s="97">
        <v>0</v>
      </c>
      <c r="G18" s="97">
        <v>0</v>
      </c>
      <c r="H18" s="97">
        <v>0</v>
      </c>
      <c r="I18" s="97">
        <v>0</v>
      </c>
      <c r="J18" s="30"/>
      <c r="K18" s="29">
        <v>0</v>
      </c>
      <c r="L18" s="29">
        <v>0</v>
      </c>
      <c r="M18" s="29">
        <v>0</v>
      </c>
      <c r="N18" s="29">
        <v>0</v>
      </c>
      <c r="O18" s="65"/>
      <c r="P18" s="20"/>
      <c r="Q18" s="84"/>
      <c r="R18" s="73"/>
      <c r="S18" s="92" t="s">
        <v>80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142"/>
      <c r="AI18" s="84"/>
      <c r="AJ18" s="104"/>
      <c r="AK18" s="100" t="s">
        <v>80</v>
      </c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142"/>
      <c r="BA18" s="84"/>
      <c r="BB18" s="73"/>
      <c r="BC18" s="92" t="s">
        <v>80</v>
      </c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142"/>
      <c r="BS18" s="84"/>
      <c r="BT18" s="73"/>
      <c r="BU18" s="92" t="s">
        <v>80</v>
      </c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142"/>
      <c r="CK18" s="84"/>
      <c r="CL18" s="73"/>
      <c r="CM18" s="92" t="s">
        <v>80</v>
      </c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142"/>
      <c r="DC18" s="84"/>
      <c r="DD18" s="73"/>
      <c r="DE18" s="92" t="s">
        <v>80</v>
      </c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142"/>
      <c r="DU18" s="84"/>
      <c r="DV18" s="73"/>
      <c r="DW18" s="92" t="s">
        <v>80</v>
      </c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142"/>
      <c r="EM18" s="84"/>
      <c r="EN18" s="73"/>
      <c r="EO18" s="92" t="s">
        <v>80</v>
      </c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42"/>
      <c r="FE18" s="84"/>
      <c r="FF18" s="73"/>
      <c r="FG18" s="92" t="s">
        <v>80</v>
      </c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142"/>
      <c r="FW18" s="84"/>
      <c r="FX18" s="73"/>
      <c r="FY18" s="92" t="s">
        <v>80</v>
      </c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142"/>
      <c r="GO18" s="84"/>
    </row>
    <row r="19" spans="1:197" s="6" customFormat="1" ht="13.5" thickBot="1">
      <c r="A19" s="32" t="s">
        <v>302</v>
      </c>
      <c r="B19" s="97" t="s">
        <v>293</v>
      </c>
      <c r="C19" s="32"/>
      <c r="D19" s="32"/>
      <c r="E19" s="32"/>
      <c r="F19" s="97">
        <v>0</v>
      </c>
      <c r="G19" s="97">
        <v>0</v>
      </c>
      <c r="H19" s="97">
        <v>0</v>
      </c>
      <c r="I19" s="97">
        <v>0</v>
      </c>
      <c r="J19" s="30"/>
      <c r="K19" s="29">
        <v>0</v>
      </c>
      <c r="L19" s="29">
        <v>0</v>
      </c>
      <c r="M19" s="29">
        <v>0</v>
      </c>
      <c r="N19" s="29">
        <v>0</v>
      </c>
      <c r="O19" s="65"/>
      <c r="P19" s="20"/>
      <c r="Q19" s="84"/>
      <c r="R19" s="74"/>
      <c r="S19" s="92" t="s">
        <v>81</v>
      </c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142"/>
      <c r="AI19" s="84"/>
      <c r="AJ19" s="103"/>
      <c r="AK19" s="100" t="s">
        <v>81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142"/>
      <c r="BA19" s="84"/>
      <c r="BB19" s="74"/>
      <c r="BC19" s="92" t="s">
        <v>81</v>
      </c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142"/>
      <c r="BS19" s="84"/>
      <c r="BT19" s="74"/>
      <c r="BU19" s="92" t="s">
        <v>81</v>
      </c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142"/>
      <c r="CK19" s="84"/>
      <c r="CL19" s="74"/>
      <c r="CM19" s="92" t="s">
        <v>81</v>
      </c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142"/>
      <c r="DC19" s="84"/>
      <c r="DD19" s="74"/>
      <c r="DE19" s="92" t="s">
        <v>81</v>
      </c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142"/>
      <c r="DU19" s="84"/>
      <c r="DV19" s="74"/>
      <c r="DW19" s="92" t="s">
        <v>81</v>
      </c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142"/>
      <c r="EM19" s="84"/>
      <c r="EN19" s="74"/>
      <c r="EO19" s="92" t="s">
        <v>81</v>
      </c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42"/>
      <c r="FE19" s="84"/>
      <c r="FF19" s="74"/>
      <c r="FG19" s="92" t="s">
        <v>81</v>
      </c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142"/>
      <c r="FW19" s="84"/>
      <c r="FX19" s="74"/>
      <c r="FY19" s="92" t="s">
        <v>81</v>
      </c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142"/>
      <c r="GO19" s="84"/>
    </row>
    <row r="20" spans="1:197" s="6" customFormat="1" ht="13.5" thickBot="1">
      <c r="A20" s="32" t="s">
        <v>303</v>
      </c>
      <c r="B20" s="97" t="s">
        <v>293</v>
      </c>
      <c r="C20" s="32"/>
      <c r="D20" s="32"/>
      <c r="E20" s="32"/>
      <c r="F20" s="97">
        <v>0</v>
      </c>
      <c r="G20" s="97">
        <v>0</v>
      </c>
      <c r="H20" s="97">
        <v>0</v>
      </c>
      <c r="I20" s="97">
        <v>0</v>
      </c>
      <c r="J20" s="30"/>
      <c r="K20" s="29">
        <v>0</v>
      </c>
      <c r="L20" s="29">
        <v>0</v>
      </c>
      <c r="M20" s="29">
        <v>0</v>
      </c>
      <c r="N20" s="29">
        <v>0</v>
      </c>
      <c r="O20" s="65"/>
      <c r="P20" s="20"/>
      <c r="Q20" s="84"/>
      <c r="R20" s="90"/>
      <c r="S20" s="92" t="s">
        <v>84</v>
      </c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142"/>
      <c r="AI20" s="84"/>
      <c r="AJ20" s="90"/>
      <c r="AK20" s="100" t="s">
        <v>84</v>
      </c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142"/>
      <c r="BA20" s="84"/>
      <c r="BB20" s="90"/>
      <c r="BC20" s="92" t="s">
        <v>84</v>
      </c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142"/>
      <c r="BS20" s="84"/>
      <c r="BT20" s="90"/>
      <c r="BU20" s="92" t="s">
        <v>84</v>
      </c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142"/>
      <c r="CK20" s="84"/>
      <c r="CL20" s="90"/>
      <c r="CM20" s="92" t="s">
        <v>84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142"/>
      <c r="DC20" s="84"/>
      <c r="DD20" s="90"/>
      <c r="DE20" s="92" t="s">
        <v>84</v>
      </c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142"/>
      <c r="DU20" s="84"/>
      <c r="DV20" s="90"/>
      <c r="DW20" s="92" t="s">
        <v>84</v>
      </c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142"/>
      <c r="EM20" s="84"/>
      <c r="EN20" s="90"/>
      <c r="EO20" s="92" t="s">
        <v>84</v>
      </c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142"/>
      <c r="FE20" s="84"/>
      <c r="FF20" s="90"/>
      <c r="FG20" s="92" t="s">
        <v>84</v>
      </c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142"/>
      <c r="FW20" s="84"/>
      <c r="FX20" s="90"/>
      <c r="FY20" s="92" t="s">
        <v>84</v>
      </c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142"/>
      <c r="GO20" s="84"/>
    </row>
    <row r="21" spans="1:197" s="6" customFormat="1" ht="13.5" thickBot="1">
      <c r="A21" s="32" t="s">
        <v>304</v>
      </c>
      <c r="B21" s="97" t="s">
        <v>293</v>
      </c>
      <c r="C21" s="32"/>
      <c r="D21" s="32"/>
      <c r="E21" s="32"/>
      <c r="F21" s="97">
        <v>0</v>
      </c>
      <c r="G21" s="97">
        <v>0</v>
      </c>
      <c r="H21" s="97">
        <v>0</v>
      </c>
      <c r="I21" s="97">
        <v>0</v>
      </c>
      <c r="J21" s="30"/>
      <c r="K21" s="29">
        <v>0</v>
      </c>
      <c r="L21" s="29">
        <v>0</v>
      </c>
      <c r="M21" s="29">
        <v>0</v>
      </c>
      <c r="N21" s="29">
        <v>0</v>
      </c>
      <c r="O21" s="65"/>
      <c r="P21" s="20"/>
      <c r="Q21" s="84"/>
      <c r="R21" s="73"/>
      <c r="S21" s="92" t="s">
        <v>80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142"/>
      <c r="AI21" s="84"/>
      <c r="AJ21" s="73"/>
      <c r="AK21" s="92" t="s">
        <v>80</v>
      </c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142"/>
      <c r="BA21" s="84"/>
      <c r="BB21" s="73"/>
      <c r="BC21" s="92" t="s">
        <v>80</v>
      </c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142"/>
      <c r="BS21" s="84"/>
      <c r="BT21" s="73"/>
      <c r="BU21" s="92" t="s">
        <v>80</v>
      </c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142"/>
      <c r="CK21" s="84"/>
      <c r="CL21" s="73"/>
      <c r="CM21" s="92" t="s">
        <v>80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142"/>
      <c r="DC21" s="84"/>
      <c r="DD21" s="73"/>
      <c r="DE21" s="92" t="s">
        <v>80</v>
      </c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142"/>
      <c r="DU21" s="84"/>
      <c r="DV21" s="73"/>
      <c r="DW21" s="92" t="s">
        <v>80</v>
      </c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142"/>
      <c r="EM21" s="84"/>
      <c r="EN21" s="73"/>
      <c r="EO21" s="92" t="s">
        <v>80</v>
      </c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142"/>
      <c r="FE21" s="84"/>
      <c r="FF21" s="73"/>
      <c r="FG21" s="92" t="s">
        <v>80</v>
      </c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142"/>
      <c r="FW21" s="84"/>
      <c r="FX21" s="73"/>
      <c r="FY21" s="92" t="s">
        <v>80</v>
      </c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142"/>
      <c r="GO21" s="84"/>
    </row>
    <row r="22" spans="1:197" s="6" customFormat="1" ht="13.5" thickBot="1">
      <c r="A22" s="32" t="s">
        <v>305</v>
      </c>
      <c r="B22" s="97" t="s">
        <v>293</v>
      </c>
      <c r="C22" s="32"/>
      <c r="D22" s="32"/>
      <c r="E22" s="32"/>
      <c r="F22" s="97">
        <v>0</v>
      </c>
      <c r="G22" s="97">
        <v>0</v>
      </c>
      <c r="H22" s="97">
        <v>0</v>
      </c>
      <c r="I22" s="97">
        <v>0</v>
      </c>
      <c r="J22" s="30"/>
      <c r="K22" s="29">
        <v>0</v>
      </c>
      <c r="L22" s="29">
        <v>0</v>
      </c>
      <c r="M22" s="29">
        <v>0</v>
      </c>
      <c r="N22" s="29">
        <v>0</v>
      </c>
      <c r="O22" s="65"/>
      <c r="P22" s="20"/>
      <c r="Q22" s="84"/>
      <c r="R22" s="74"/>
      <c r="S22" s="93" t="s">
        <v>81</v>
      </c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142"/>
      <c r="AI22" s="84"/>
      <c r="AJ22" s="74"/>
      <c r="AK22" s="101" t="s">
        <v>81</v>
      </c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142"/>
      <c r="BA22" s="84"/>
      <c r="BB22" s="74"/>
      <c r="BC22" s="101" t="s">
        <v>81</v>
      </c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142"/>
      <c r="BS22" s="84"/>
      <c r="BT22" s="74"/>
      <c r="BU22" s="101" t="s">
        <v>81</v>
      </c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142"/>
      <c r="CK22" s="84"/>
      <c r="CL22" s="74"/>
      <c r="CM22" s="101" t="s">
        <v>81</v>
      </c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142"/>
      <c r="DC22" s="84"/>
      <c r="DD22" s="74"/>
      <c r="DE22" s="101" t="s">
        <v>81</v>
      </c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142"/>
      <c r="DU22" s="84"/>
      <c r="DV22" s="74"/>
      <c r="DW22" s="101" t="s">
        <v>81</v>
      </c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142"/>
      <c r="EM22" s="84"/>
      <c r="EN22" s="74"/>
      <c r="EO22" s="101" t="s">
        <v>81</v>
      </c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142"/>
      <c r="FE22" s="84"/>
      <c r="FF22" s="74"/>
      <c r="FG22" s="101" t="s">
        <v>81</v>
      </c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142"/>
      <c r="FW22" s="84"/>
      <c r="FX22" s="74"/>
      <c r="FY22" s="101" t="s">
        <v>81</v>
      </c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142"/>
      <c r="GO22" s="84"/>
    </row>
    <row r="23" spans="1:197" s="6" customFormat="1" ht="13.5" thickBot="1">
      <c r="A23" s="32" t="s">
        <v>306</v>
      </c>
      <c r="B23" s="97" t="s">
        <v>293</v>
      </c>
      <c r="C23" s="32"/>
      <c r="D23" s="32"/>
      <c r="E23" s="32"/>
      <c r="F23" s="97">
        <v>0</v>
      </c>
      <c r="G23" s="97">
        <v>0</v>
      </c>
      <c r="H23" s="97">
        <v>0</v>
      </c>
      <c r="I23" s="97">
        <v>0</v>
      </c>
      <c r="J23" s="30"/>
      <c r="K23" s="29">
        <v>0</v>
      </c>
      <c r="L23" s="29">
        <v>0</v>
      </c>
      <c r="M23" s="29">
        <v>0</v>
      </c>
      <c r="N23" s="29">
        <v>0</v>
      </c>
      <c r="O23" s="65"/>
      <c r="P23" s="20"/>
      <c r="Q23" s="84"/>
      <c r="R23" s="90"/>
      <c r="S23" s="96" t="s">
        <v>79</v>
      </c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142"/>
      <c r="AI23" s="84"/>
      <c r="AJ23" s="90"/>
      <c r="AK23" s="99" t="s">
        <v>79</v>
      </c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42"/>
      <c r="BA23" s="84"/>
      <c r="BB23" s="90"/>
      <c r="BC23" s="99" t="s">
        <v>79</v>
      </c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42"/>
      <c r="BS23" s="84"/>
      <c r="BT23" s="90"/>
      <c r="BU23" s="99" t="s">
        <v>79</v>
      </c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42"/>
      <c r="CK23" s="84"/>
      <c r="CL23" s="90"/>
      <c r="CM23" s="99" t="s">
        <v>79</v>
      </c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42"/>
      <c r="DC23" s="84"/>
      <c r="DD23" s="90"/>
      <c r="DE23" s="99" t="s">
        <v>79</v>
      </c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42"/>
      <c r="DU23" s="84"/>
      <c r="DV23" s="90"/>
      <c r="DW23" s="99" t="s">
        <v>79</v>
      </c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42"/>
      <c r="EM23" s="84"/>
      <c r="EN23" s="90"/>
      <c r="EO23" s="99" t="s">
        <v>79</v>
      </c>
      <c r="EP23" s="102"/>
      <c r="EQ23" s="102"/>
      <c r="ER23" s="102"/>
      <c r="ES23" s="102"/>
      <c r="ET23" s="102"/>
      <c r="EU23" s="102"/>
      <c r="EV23" s="102"/>
      <c r="EW23" s="102"/>
      <c r="EX23" s="102"/>
      <c r="EY23" s="102"/>
      <c r="EZ23" s="102"/>
      <c r="FA23" s="102"/>
      <c r="FB23" s="102"/>
      <c r="FC23" s="102"/>
      <c r="FD23" s="142"/>
      <c r="FE23" s="84"/>
      <c r="FF23" s="90"/>
      <c r="FG23" s="99" t="s">
        <v>79</v>
      </c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42"/>
      <c r="FW23" s="84"/>
      <c r="FX23" s="90"/>
      <c r="FY23" s="99" t="s">
        <v>79</v>
      </c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42"/>
      <c r="GO23" s="84"/>
    </row>
    <row r="24" spans="1:197" s="6" customFormat="1" ht="13.5" thickBot="1">
      <c r="A24" s="32" t="s">
        <v>307</v>
      </c>
      <c r="B24" s="97" t="s">
        <v>293</v>
      </c>
      <c r="C24" s="32"/>
      <c r="D24" s="32"/>
      <c r="E24" s="32"/>
      <c r="F24" s="97">
        <v>0</v>
      </c>
      <c r="G24" s="97">
        <v>0</v>
      </c>
      <c r="H24" s="97">
        <v>0</v>
      </c>
      <c r="I24" s="97">
        <v>0</v>
      </c>
      <c r="J24" s="30"/>
      <c r="K24" s="29">
        <v>0</v>
      </c>
      <c r="L24" s="29">
        <v>0</v>
      </c>
      <c r="M24" s="29">
        <v>0</v>
      </c>
      <c r="N24" s="29">
        <v>0</v>
      </c>
      <c r="O24" s="65"/>
      <c r="P24" s="20"/>
      <c r="Q24" s="84"/>
      <c r="R24" s="73"/>
      <c r="S24" s="92" t="s">
        <v>80</v>
      </c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142"/>
      <c r="AI24" s="84"/>
      <c r="AJ24" s="73"/>
      <c r="AK24" s="92" t="s">
        <v>80</v>
      </c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142"/>
      <c r="BA24" s="84"/>
      <c r="BB24" s="73"/>
      <c r="BC24" s="92" t="s">
        <v>80</v>
      </c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142"/>
      <c r="BS24" s="84"/>
      <c r="BT24" s="73"/>
      <c r="BU24" s="92" t="s">
        <v>80</v>
      </c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142"/>
      <c r="CK24" s="84"/>
      <c r="CL24" s="73"/>
      <c r="CM24" s="92" t="s">
        <v>80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142"/>
      <c r="DC24" s="84"/>
      <c r="DD24" s="73"/>
      <c r="DE24" s="92" t="s">
        <v>80</v>
      </c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142"/>
      <c r="DU24" s="84"/>
      <c r="DV24" s="73"/>
      <c r="DW24" s="92" t="s">
        <v>80</v>
      </c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142"/>
      <c r="EM24" s="84"/>
      <c r="EN24" s="73"/>
      <c r="EO24" s="92" t="s">
        <v>80</v>
      </c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142"/>
      <c r="FE24" s="84"/>
      <c r="FF24" s="73"/>
      <c r="FG24" s="92" t="s">
        <v>80</v>
      </c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142"/>
      <c r="FW24" s="84"/>
      <c r="FX24" s="73"/>
      <c r="FY24" s="92" t="s">
        <v>80</v>
      </c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142"/>
      <c r="GO24" s="84"/>
    </row>
    <row r="25" spans="1:197" s="6" customFormat="1" ht="13.5" thickBot="1">
      <c r="A25" s="32" t="s">
        <v>308</v>
      </c>
      <c r="B25" s="97" t="s">
        <v>293</v>
      </c>
      <c r="C25" s="32"/>
      <c r="D25" s="32"/>
      <c r="E25" s="32"/>
      <c r="F25" s="97">
        <v>0</v>
      </c>
      <c r="G25" s="97">
        <v>0</v>
      </c>
      <c r="H25" s="97">
        <v>0</v>
      </c>
      <c r="I25" s="97">
        <v>0</v>
      </c>
      <c r="J25" s="30"/>
      <c r="K25" s="29">
        <v>0</v>
      </c>
      <c r="L25" s="29">
        <v>0</v>
      </c>
      <c r="M25" s="29">
        <v>0</v>
      </c>
      <c r="N25" s="29">
        <v>0</v>
      </c>
      <c r="O25" s="65"/>
      <c r="P25" s="20"/>
      <c r="Q25" s="84"/>
      <c r="R25" s="74"/>
      <c r="S25" s="92" t="s">
        <v>81</v>
      </c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142"/>
      <c r="AI25" s="84"/>
      <c r="AJ25" s="74"/>
      <c r="AK25" s="92" t="s">
        <v>81</v>
      </c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142"/>
      <c r="BA25" s="84"/>
      <c r="BB25" s="74"/>
      <c r="BC25" s="92" t="s">
        <v>81</v>
      </c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142"/>
      <c r="BS25" s="84"/>
      <c r="BT25" s="74"/>
      <c r="BU25" s="92" t="s">
        <v>81</v>
      </c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142"/>
      <c r="CK25" s="84"/>
      <c r="CL25" s="74"/>
      <c r="CM25" s="92" t="s">
        <v>81</v>
      </c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142"/>
      <c r="DC25" s="84"/>
      <c r="DD25" s="74"/>
      <c r="DE25" s="92" t="s">
        <v>81</v>
      </c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142"/>
      <c r="DU25" s="84"/>
      <c r="DV25" s="74"/>
      <c r="DW25" s="92" t="s">
        <v>81</v>
      </c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142"/>
      <c r="EM25" s="84"/>
      <c r="EN25" s="74"/>
      <c r="EO25" s="92" t="s">
        <v>81</v>
      </c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142"/>
      <c r="FE25" s="84"/>
      <c r="FF25" s="74"/>
      <c r="FG25" s="92" t="s">
        <v>81</v>
      </c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142"/>
      <c r="FW25" s="84"/>
      <c r="FX25" s="74"/>
      <c r="FY25" s="92" t="s">
        <v>81</v>
      </c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142"/>
      <c r="GO25" s="84"/>
    </row>
    <row r="26" spans="1:197" s="6" customFormat="1" ht="13.5" thickBot="1">
      <c r="A26" s="32" t="s">
        <v>309</v>
      </c>
      <c r="B26" s="97" t="s">
        <v>293</v>
      </c>
      <c r="C26" s="32"/>
      <c r="D26" s="32"/>
      <c r="E26" s="32"/>
      <c r="F26" s="97">
        <v>0</v>
      </c>
      <c r="G26" s="97">
        <v>0</v>
      </c>
      <c r="H26" s="97">
        <v>0</v>
      </c>
      <c r="I26" s="97">
        <v>0</v>
      </c>
      <c r="J26" s="30"/>
      <c r="K26" s="29">
        <v>0</v>
      </c>
      <c r="L26" s="29">
        <v>0</v>
      </c>
      <c r="M26" s="29">
        <v>0</v>
      </c>
      <c r="N26" s="29">
        <v>0</v>
      </c>
      <c r="O26" s="65"/>
      <c r="P26" s="20"/>
      <c r="Q26" s="84"/>
      <c r="R26" s="90"/>
      <c r="S26" s="92" t="s">
        <v>82</v>
      </c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142"/>
      <c r="AI26" s="84"/>
      <c r="AJ26" s="90"/>
      <c r="AK26" s="92" t="s">
        <v>82</v>
      </c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142"/>
      <c r="BA26" s="84"/>
      <c r="BB26" s="88"/>
      <c r="BC26" s="92" t="s">
        <v>82</v>
      </c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142"/>
      <c r="BS26" s="84"/>
      <c r="BT26" s="88"/>
      <c r="BU26" s="92" t="s">
        <v>82</v>
      </c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142"/>
      <c r="CK26" s="84"/>
      <c r="CL26" s="88"/>
      <c r="CM26" s="92" t="s">
        <v>82</v>
      </c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142"/>
      <c r="DC26" s="84"/>
      <c r="DD26" s="88"/>
      <c r="DE26" s="92" t="s">
        <v>82</v>
      </c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142"/>
      <c r="DU26" s="84"/>
      <c r="DV26" s="88"/>
      <c r="DW26" s="92" t="s">
        <v>82</v>
      </c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142"/>
      <c r="EM26" s="84"/>
      <c r="EN26" s="88"/>
      <c r="EO26" s="92" t="s">
        <v>82</v>
      </c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142"/>
      <c r="FE26" s="84"/>
      <c r="FF26" s="88"/>
      <c r="FG26" s="92" t="s">
        <v>82</v>
      </c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142"/>
      <c r="FW26" s="84"/>
      <c r="FX26" s="88"/>
      <c r="FY26" s="92" t="s">
        <v>82</v>
      </c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142"/>
      <c r="GO26" s="84"/>
    </row>
    <row r="27" spans="1:197" s="6" customFormat="1" ht="13.5" thickBot="1">
      <c r="A27" s="32" t="s">
        <v>310</v>
      </c>
      <c r="B27" s="97" t="s">
        <v>293</v>
      </c>
      <c r="C27" s="32"/>
      <c r="D27" s="32"/>
      <c r="E27" s="32"/>
      <c r="F27" s="97">
        <v>0</v>
      </c>
      <c r="G27" s="97">
        <v>0</v>
      </c>
      <c r="H27" s="97">
        <v>0</v>
      </c>
      <c r="I27" s="97">
        <v>0</v>
      </c>
      <c r="J27" s="30"/>
      <c r="K27" s="29">
        <v>0</v>
      </c>
      <c r="L27" s="29">
        <v>0</v>
      </c>
      <c r="M27" s="29">
        <v>0</v>
      </c>
      <c r="N27" s="29">
        <v>0</v>
      </c>
      <c r="O27" s="65"/>
      <c r="P27" s="20"/>
      <c r="Q27" s="84"/>
      <c r="R27" s="73"/>
      <c r="S27" s="92" t="s">
        <v>80</v>
      </c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142"/>
      <c r="AI27" s="84"/>
      <c r="AJ27" s="73"/>
      <c r="AK27" s="92" t="s">
        <v>80</v>
      </c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142"/>
      <c r="BA27" s="84"/>
      <c r="BB27" s="73"/>
      <c r="BC27" s="92" t="s">
        <v>80</v>
      </c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142"/>
      <c r="BS27" s="84"/>
      <c r="BT27" s="73"/>
      <c r="BU27" s="92" t="s">
        <v>80</v>
      </c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142"/>
      <c r="CK27" s="84"/>
      <c r="CL27" s="73"/>
      <c r="CM27" s="92" t="s">
        <v>80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142"/>
      <c r="DC27" s="84"/>
      <c r="DD27" s="73"/>
      <c r="DE27" s="92" t="s">
        <v>80</v>
      </c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142"/>
      <c r="DU27" s="84"/>
      <c r="DV27" s="73"/>
      <c r="DW27" s="92" t="s">
        <v>80</v>
      </c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142"/>
      <c r="EM27" s="84"/>
      <c r="EN27" s="73"/>
      <c r="EO27" s="92" t="s">
        <v>80</v>
      </c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142"/>
      <c r="FE27" s="84"/>
      <c r="FF27" s="73"/>
      <c r="FG27" s="92" t="s">
        <v>80</v>
      </c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142"/>
      <c r="FW27" s="84"/>
      <c r="FX27" s="73"/>
      <c r="FY27" s="92" t="s">
        <v>80</v>
      </c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142"/>
      <c r="GO27" s="84"/>
    </row>
    <row r="28" spans="1:197" s="6" customFormat="1" ht="13.5" thickBot="1">
      <c r="A28" s="32" t="s">
        <v>311</v>
      </c>
      <c r="B28" s="97" t="s">
        <v>293</v>
      </c>
      <c r="C28" s="32"/>
      <c r="D28" s="32"/>
      <c r="E28" s="32"/>
      <c r="F28" s="97">
        <v>0</v>
      </c>
      <c r="G28" s="97">
        <v>0</v>
      </c>
      <c r="H28" s="97">
        <v>0</v>
      </c>
      <c r="I28" s="97">
        <v>0</v>
      </c>
      <c r="J28" s="30"/>
      <c r="K28" s="29">
        <v>0</v>
      </c>
      <c r="L28" s="29">
        <v>0</v>
      </c>
      <c r="M28" s="29">
        <v>0</v>
      </c>
      <c r="N28" s="29">
        <v>0</v>
      </c>
      <c r="O28" s="65"/>
      <c r="P28" s="20"/>
      <c r="Q28" s="84"/>
      <c r="R28" s="74"/>
      <c r="S28" s="92" t="s">
        <v>81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142"/>
      <c r="AI28" s="84"/>
      <c r="AJ28" s="74"/>
      <c r="AK28" s="92" t="s">
        <v>81</v>
      </c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142"/>
      <c r="BA28" s="84"/>
      <c r="BB28" s="74"/>
      <c r="BC28" s="92" t="s">
        <v>81</v>
      </c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142"/>
      <c r="BS28" s="84"/>
      <c r="BT28" s="74"/>
      <c r="BU28" s="92" t="s">
        <v>81</v>
      </c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142"/>
      <c r="CK28" s="84"/>
      <c r="CL28" s="74"/>
      <c r="CM28" s="92" t="s">
        <v>81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142"/>
      <c r="DC28" s="84"/>
      <c r="DD28" s="74"/>
      <c r="DE28" s="92" t="s">
        <v>81</v>
      </c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142"/>
      <c r="DU28" s="84"/>
      <c r="DV28" s="74"/>
      <c r="DW28" s="92" t="s">
        <v>81</v>
      </c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142"/>
      <c r="EM28" s="84"/>
      <c r="EN28" s="74"/>
      <c r="EO28" s="92" t="s">
        <v>81</v>
      </c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142"/>
      <c r="FE28" s="84"/>
      <c r="FF28" s="74"/>
      <c r="FG28" s="92" t="s">
        <v>81</v>
      </c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142"/>
      <c r="FW28" s="84"/>
      <c r="FX28" s="74"/>
      <c r="FY28" s="92" t="s">
        <v>81</v>
      </c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142"/>
      <c r="GO28" s="84"/>
    </row>
    <row r="29" spans="1:197" s="6" customFormat="1" ht="13.5" thickBot="1">
      <c r="A29" s="32" t="s">
        <v>312</v>
      </c>
      <c r="B29" s="97" t="s">
        <v>293</v>
      </c>
      <c r="C29" s="32"/>
      <c r="D29" s="32"/>
      <c r="E29" s="32"/>
      <c r="F29" s="97">
        <v>0</v>
      </c>
      <c r="G29" s="97">
        <v>0</v>
      </c>
      <c r="H29" s="97">
        <v>0</v>
      </c>
      <c r="I29" s="97">
        <v>0</v>
      </c>
      <c r="J29" s="30"/>
      <c r="K29" s="29">
        <v>0</v>
      </c>
      <c r="L29" s="29">
        <v>0</v>
      </c>
      <c r="M29" s="29">
        <v>0</v>
      </c>
      <c r="N29" s="29">
        <v>0</v>
      </c>
      <c r="O29" s="65"/>
      <c r="P29" s="20"/>
      <c r="Q29" s="84"/>
      <c r="R29" s="90"/>
      <c r="S29" s="92" t="s">
        <v>83</v>
      </c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142"/>
      <c r="AI29" s="84"/>
      <c r="AJ29" s="90"/>
      <c r="AK29" s="92" t="s">
        <v>83</v>
      </c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142"/>
      <c r="BA29" s="84"/>
      <c r="BB29" s="88"/>
      <c r="BC29" s="92" t="s">
        <v>83</v>
      </c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142"/>
      <c r="BS29" s="84"/>
      <c r="BT29" s="88"/>
      <c r="BU29" s="92" t="s">
        <v>83</v>
      </c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142"/>
      <c r="CK29" s="84"/>
      <c r="CL29" s="88"/>
      <c r="CM29" s="92" t="s">
        <v>83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142"/>
      <c r="DC29" s="84"/>
      <c r="DD29" s="88"/>
      <c r="DE29" s="92" t="s">
        <v>83</v>
      </c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142"/>
      <c r="DU29" s="84"/>
      <c r="DV29" s="88"/>
      <c r="DW29" s="92" t="s">
        <v>83</v>
      </c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142"/>
      <c r="EM29" s="84"/>
      <c r="EN29" s="88"/>
      <c r="EO29" s="92" t="s">
        <v>83</v>
      </c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142"/>
      <c r="FE29" s="84"/>
      <c r="FF29" s="88"/>
      <c r="FG29" s="92" t="s">
        <v>83</v>
      </c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142"/>
      <c r="FW29" s="84"/>
      <c r="FX29" s="88"/>
      <c r="FY29" s="92" t="s">
        <v>83</v>
      </c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142"/>
      <c r="GO29" s="84"/>
    </row>
    <row r="30" spans="1:197" s="6" customFormat="1" ht="13.5" thickBot="1">
      <c r="A30" s="32" t="s">
        <v>313</v>
      </c>
      <c r="B30" s="97" t="s">
        <v>293</v>
      </c>
      <c r="C30" s="32"/>
      <c r="D30" s="32"/>
      <c r="E30" s="32"/>
      <c r="F30" s="97">
        <v>0</v>
      </c>
      <c r="G30" s="97">
        <v>0</v>
      </c>
      <c r="H30" s="97">
        <v>0</v>
      </c>
      <c r="I30" s="97">
        <v>0</v>
      </c>
      <c r="J30" s="30"/>
      <c r="K30" s="29">
        <v>0</v>
      </c>
      <c r="L30" s="29">
        <v>0</v>
      </c>
      <c r="M30" s="29">
        <v>0</v>
      </c>
      <c r="N30" s="29">
        <v>0</v>
      </c>
      <c r="O30" s="65"/>
      <c r="P30" s="20"/>
      <c r="Q30" s="84"/>
      <c r="R30" s="73"/>
      <c r="S30" s="92" t="s">
        <v>80</v>
      </c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142"/>
      <c r="AI30" s="84"/>
      <c r="AJ30" s="73"/>
      <c r="AK30" s="92" t="s">
        <v>80</v>
      </c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142"/>
      <c r="BA30" s="84"/>
      <c r="BB30" s="73"/>
      <c r="BC30" s="92" t="s">
        <v>80</v>
      </c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142"/>
      <c r="BS30" s="84"/>
      <c r="BT30" s="73"/>
      <c r="BU30" s="92" t="s">
        <v>80</v>
      </c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142"/>
      <c r="CK30" s="84"/>
      <c r="CL30" s="73"/>
      <c r="CM30" s="92" t="s">
        <v>80</v>
      </c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142"/>
      <c r="DC30" s="84"/>
      <c r="DD30" s="73"/>
      <c r="DE30" s="92" t="s">
        <v>80</v>
      </c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142"/>
      <c r="DU30" s="84"/>
      <c r="DV30" s="73"/>
      <c r="DW30" s="92" t="s">
        <v>80</v>
      </c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142"/>
      <c r="EM30" s="84"/>
      <c r="EN30" s="73"/>
      <c r="EO30" s="92" t="s">
        <v>80</v>
      </c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142"/>
      <c r="FE30" s="84"/>
      <c r="FF30" s="73"/>
      <c r="FG30" s="92" t="s">
        <v>80</v>
      </c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142"/>
      <c r="FW30" s="84"/>
      <c r="FX30" s="73"/>
      <c r="FY30" s="92" t="s">
        <v>80</v>
      </c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142"/>
      <c r="GO30" s="84"/>
    </row>
    <row r="31" spans="1:197" s="6" customFormat="1" ht="13.5" thickBot="1">
      <c r="A31" s="32" t="s">
        <v>314</v>
      </c>
      <c r="B31" s="97" t="s">
        <v>293</v>
      </c>
      <c r="C31" s="32"/>
      <c r="D31" s="32"/>
      <c r="E31" s="32"/>
      <c r="F31" s="97">
        <v>0</v>
      </c>
      <c r="G31" s="97">
        <v>0</v>
      </c>
      <c r="H31" s="97">
        <v>0</v>
      </c>
      <c r="I31" s="97">
        <v>0</v>
      </c>
      <c r="J31" s="30"/>
      <c r="K31" s="29">
        <v>0</v>
      </c>
      <c r="L31" s="29">
        <v>0</v>
      </c>
      <c r="M31" s="29">
        <v>0</v>
      </c>
      <c r="N31" s="29">
        <v>0</v>
      </c>
      <c r="O31" s="65"/>
      <c r="P31" s="20"/>
      <c r="Q31" s="84"/>
      <c r="R31" s="74"/>
      <c r="S31" s="92" t="s">
        <v>81</v>
      </c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142"/>
      <c r="AI31" s="84"/>
      <c r="AJ31" s="74"/>
      <c r="AK31" s="92" t="s">
        <v>81</v>
      </c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142"/>
      <c r="BA31" s="84"/>
      <c r="BB31" s="74"/>
      <c r="BC31" s="92" t="s">
        <v>81</v>
      </c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142"/>
      <c r="BS31" s="84"/>
      <c r="BT31" s="74"/>
      <c r="BU31" s="92" t="s">
        <v>81</v>
      </c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142"/>
      <c r="CK31" s="84"/>
      <c r="CL31" s="74"/>
      <c r="CM31" s="92" t="s">
        <v>81</v>
      </c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142"/>
      <c r="DC31" s="84"/>
      <c r="DD31" s="74"/>
      <c r="DE31" s="92" t="s">
        <v>81</v>
      </c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142"/>
      <c r="DU31" s="84"/>
      <c r="DV31" s="74"/>
      <c r="DW31" s="92" t="s">
        <v>81</v>
      </c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142"/>
      <c r="EM31" s="84"/>
      <c r="EN31" s="74"/>
      <c r="EO31" s="92" t="s">
        <v>81</v>
      </c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142"/>
      <c r="FE31" s="84"/>
      <c r="FF31" s="74"/>
      <c r="FG31" s="92" t="s">
        <v>81</v>
      </c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142"/>
      <c r="FW31" s="84"/>
      <c r="FX31" s="74"/>
      <c r="FY31" s="92" t="s">
        <v>81</v>
      </c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142"/>
      <c r="GO31" s="84"/>
    </row>
    <row r="32" spans="1:197" s="6" customFormat="1" ht="13.5" thickBot="1">
      <c r="A32" s="32" t="s">
        <v>315</v>
      </c>
      <c r="B32" s="97" t="s">
        <v>293</v>
      </c>
      <c r="C32" s="32"/>
      <c r="D32" s="32"/>
      <c r="E32" s="32"/>
      <c r="F32" s="97">
        <v>0</v>
      </c>
      <c r="G32" s="97">
        <v>0</v>
      </c>
      <c r="H32" s="97">
        <v>0</v>
      </c>
      <c r="I32" s="97">
        <v>0</v>
      </c>
      <c r="J32" s="30"/>
      <c r="K32" s="29">
        <v>0</v>
      </c>
      <c r="L32" s="29">
        <v>0</v>
      </c>
      <c r="M32" s="29">
        <v>0</v>
      </c>
      <c r="N32" s="29">
        <v>0</v>
      </c>
      <c r="O32" s="65"/>
      <c r="P32" s="20"/>
      <c r="Q32" s="84"/>
      <c r="R32" s="90"/>
      <c r="S32" s="92" t="s">
        <v>84</v>
      </c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42"/>
      <c r="AI32" s="84"/>
      <c r="AJ32" s="86"/>
      <c r="AK32" s="92" t="s">
        <v>84</v>
      </c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142"/>
      <c r="BA32" s="84"/>
      <c r="BB32" s="90"/>
      <c r="BC32" s="92" t="s">
        <v>84</v>
      </c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142"/>
      <c r="BS32" s="84"/>
      <c r="BT32" s="90"/>
      <c r="BU32" s="92" t="s">
        <v>84</v>
      </c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142"/>
      <c r="CK32" s="84"/>
      <c r="CL32" s="90"/>
      <c r="CM32" s="92" t="s">
        <v>84</v>
      </c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142"/>
      <c r="DC32" s="84"/>
      <c r="DD32" s="90"/>
      <c r="DE32" s="92" t="s">
        <v>84</v>
      </c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142"/>
      <c r="DU32" s="84"/>
      <c r="DV32" s="90"/>
      <c r="DW32" s="92" t="s">
        <v>84</v>
      </c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142"/>
      <c r="EM32" s="84"/>
      <c r="EN32" s="90"/>
      <c r="EO32" s="92" t="s">
        <v>84</v>
      </c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142"/>
      <c r="FE32" s="84"/>
      <c r="FF32" s="90"/>
      <c r="FG32" s="92" t="s">
        <v>84</v>
      </c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142"/>
      <c r="FW32" s="84"/>
      <c r="FX32" s="90"/>
      <c r="FY32" s="92" t="s">
        <v>84</v>
      </c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142"/>
      <c r="GO32" s="84"/>
    </row>
    <row r="33" spans="1:197" s="6" customFormat="1" ht="13.5" thickBot="1">
      <c r="A33" s="32" t="s">
        <v>316</v>
      </c>
      <c r="B33" s="97" t="s">
        <v>293</v>
      </c>
      <c r="C33" s="32"/>
      <c r="D33" s="32"/>
      <c r="E33" s="32"/>
      <c r="F33" s="97">
        <v>0</v>
      </c>
      <c r="G33" s="97">
        <v>0</v>
      </c>
      <c r="H33" s="97">
        <v>0</v>
      </c>
      <c r="I33" s="97">
        <v>0</v>
      </c>
      <c r="J33" s="30"/>
      <c r="K33" s="29">
        <v>0</v>
      </c>
      <c r="L33" s="29">
        <v>0</v>
      </c>
      <c r="M33" s="29">
        <v>0</v>
      </c>
      <c r="N33" s="29">
        <v>0</v>
      </c>
      <c r="O33" s="65"/>
      <c r="P33" s="20"/>
      <c r="Q33" s="84"/>
      <c r="R33" s="73"/>
      <c r="S33" s="92" t="s">
        <v>80</v>
      </c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142"/>
      <c r="AI33" s="84"/>
      <c r="AJ33" s="104"/>
      <c r="AK33" s="92" t="s">
        <v>80</v>
      </c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142"/>
      <c r="BA33" s="84"/>
      <c r="BB33" s="73"/>
      <c r="BC33" s="92" t="s">
        <v>80</v>
      </c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142"/>
      <c r="BS33" s="84"/>
      <c r="BT33" s="73"/>
      <c r="BU33" s="92" t="s">
        <v>80</v>
      </c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142"/>
      <c r="CK33" s="84"/>
      <c r="CL33" s="73"/>
      <c r="CM33" s="92" t="s">
        <v>80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142"/>
      <c r="DC33" s="84"/>
      <c r="DD33" s="73"/>
      <c r="DE33" s="92" t="s">
        <v>80</v>
      </c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142"/>
      <c r="DU33" s="84"/>
      <c r="DV33" s="73"/>
      <c r="DW33" s="92" t="s">
        <v>80</v>
      </c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142"/>
      <c r="EM33" s="84"/>
      <c r="EN33" s="73"/>
      <c r="EO33" s="92" t="s">
        <v>80</v>
      </c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142"/>
      <c r="FE33" s="84"/>
      <c r="FF33" s="73"/>
      <c r="FG33" s="92" t="s">
        <v>80</v>
      </c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142"/>
      <c r="FW33" s="84"/>
      <c r="FX33" s="73"/>
      <c r="FY33" s="92" t="s">
        <v>80</v>
      </c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142"/>
      <c r="GO33" s="84"/>
    </row>
    <row r="34" spans="1:197" s="6" customFormat="1" ht="13.5" thickBot="1">
      <c r="A34" s="32" t="s">
        <v>317</v>
      </c>
      <c r="B34" s="97" t="s">
        <v>293</v>
      </c>
      <c r="C34" s="32"/>
      <c r="D34" s="32"/>
      <c r="E34" s="32"/>
      <c r="F34" s="97">
        <v>0</v>
      </c>
      <c r="G34" s="97">
        <v>0</v>
      </c>
      <c r="H34" s="97">
        <v>0</v>
      </c>
      <c r="I34" s="97">
        <v>0</v>
      </c>
      <c r="J34" s="30"/>
      <c r="K34" s="29">
        <v>0</v>
      </c>
      <c r="L34" s="29">
        <v>0</v>
      </c>
      <c r="M34" s="29">
        <v>0</v>
      </c>
      <c r="N34" s="29">
        <v>0</v>
      </c>
      <c r="O34" s="65"/>
      <c r="P34" s="20"/>
      <c r="Q34" s="84"/>
      <c r="R34" s="74"/>
      <c r="S34" s="93" t="s">
        <v>81</v>
      </c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142"/>
      <c r="AI34" s="84"/>
      <c r="AJ34" s="74"/>
      <c r="AK34" s="101" t="s">
        <v>81</v>
      </c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142"/>
      <c r="BA34" s="84"/>
      <c r="BB34" s="74"/>
      <c r="BC34" s="101" t="s">
        <v>81</v>
      </c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142"/>
      <c r="BS34" s="84"/>
      <c r="BT34" s="74"/>
      <c r="BU34" s="101" t="s">
        <v>81</v>
      </c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142"/>
      <c r="CK34" s="84"/>
      <c r="CL34" s="74"/>
      <c r="CM34" s="101" t="s">
        <v>81</v>
      </c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142"/>
      <c r="DC34" s="84"/>
      <c r="DD34" s="74"/>
      <c r="DE34" s="101" t="s">
        <v>81</v>
      </c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142"/>
      <c r="DU34" s="84"/>
      <c r="DV34" s="74"/>
      <c r="DW34" s="101" t="s">
        <v>81</v>
      </c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142"/>
      <c r="EM34" s="84"/>
      <c r="EN34" s="74"/>
      <c r="EO34" s="101" t="s">
        <v>81</v>
      </c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142"/>
      <c r="FE34" s="84"/>
      <c r="FF34" s="74"/>
      <c r="FG34" s="101" t="s">
        <v>81</v>
      </c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142"/>
      <c r="FW34" s="84"/>
      <c r="FX34" s="74"/>
      <c r="FY34" s="101" t="s">
        <v>81</v>
      </c>
      <c r="FZ34" s="94"/>
      <c r="GA34" s="94"/>
      <c r="GB34" s="94"/>
      <c r="GC34" s="94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142"/>
      <c r="GO34" s="84"/>
    </row>
    <row r="35" spans="1:197" s="6" customFormat="1" ht="13.5" thickBot="1">
      <c r="A35" s="32" t="s">
        <v>318</v>
      </c>
      <c r="B35" s="97" t="s">
        <v>293</v>
      </c>
      <c r="C35" s="32"/>
      <c r="D35" s="32"/>
      <c r="E35" s="32"/>
      <c r="F35" s="97">
        <v>0</v>
      </c>
      <c r="G35" s="97">
        <v>0</v>
      </c>
      <c r="H35" s="97">
        <v>0</v>
      </c>
      <c r="I35" s="97">
        <v>0</v>
      </c>
      <c r="J35" s="30"/>
      <c r="K35" s="29">
        <v>0</v>
      </c>
      <c r="L35" s="29">
        <v>0</v>
      </c>
      <c r="M35" s="29">
        <v>0</v>
      </c>
      <c r="N35" s="29">
        <v>0</v>
      </c>
      <c r="O35" s="65"/>
      <c r="P35" s="20"/>
      <c r="Q35" s="84"/>
      <c r="R35" s="90"/>
      <c r="S35" s="99" t="s">
        <v>79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42"/>
      <c r="AI35" s="84"/>
      <c r="AJ35" s="90"/>
      <c r="AK35" s="99" t="s">
        <v>79</v>
      </c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42"/>
      <c r="BA35" s="84"/>
      <c r="BB35" s="88"/>
      <c r="BC35" s="99" t="s">
        <v>79</v>
      </c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42"/>
      <c r="BS35" s="84"/>
      <c r="BT35" s="88"/>
      <c r="BU35" s="99" t="s">
        <v>79</v>
      </c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42"/>
      <c r="CK35" s="84"/>
      <c r="CL35" s="88"/>
      <c r="CM35" s="99" t="s">
        <v>79</v>
      </c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42"/>
      <c r="DC35" s="84"/>
      <c r="DD35" s="88"/>
      <c r="DE35" s="99" t="s">
        <v>79</v>
      </c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42"/>
      <c r="DU35" s="84"/>
      <c r="DV35" s="88"/>
      <c r="DW35" s="99" t="s">
        <v>79</v>
      </c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42"/>
      <c r="EM35" s="84"/>
      <c r="EN35" s="88"/>
      <c r="EO35" s="99" t="s">
        <v>79</v>
      </c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42"/>
      <c r="FE35" s="84"/>
      <c r="FF35" s="88"/>
      <c r="FG35" s="99" t="s">
        <v>79</v>
      </c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42"/>
      <c r="FW35" s="84"/>
      <c r="FX35" s="88"/>
      <c r="FY35" s="99" t="s">
        <v>79</v>
      </c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42"/>
      <c r="GO35" s="84"/>
    </row>
    <row r="36" spans="1:197" s="6" customFormat="1" ht="13.5" thickBot="1">
      <c r="A36" s="32" t="s">
        <v>319</v>
      </c>
      <c r="B36" s="97" t="s">
        <v>293</v>
      </c>
      <c r="C36" s="32"/>
      <c r="D36" s="32"/>
      <c r="E36" s="32"/>
      <c r="F36" s="97">
        <v>0</v>
      </c>
      <c r="G36" s="97">
        <v>0</v>
      </c>
      <c r="H36" s="97">
        <v>0</v>
      </c>
      <c r="I36" s="97">
        <v>0</v>
      </c>
      <c r="J36" s="30"/>
      <c r="K36" s="29">
        <v>0</v>
      </c>
      <c r="L36" s="29">
        <v>0</v>
      </c>
      <c r="M36" s="29">
        <v>0</v>
      </c>
      <c r="N36" s="29">
        <v>0</v>
      </c>
      <c r="O36" s="65"/>
      <c r="P36" s="20"/>
      <c r="Q36" s="84"/>
      <c r="R36" s="73"/>
      <c r="S36" s="96" t="s">
        <v>80</v>
      </c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42"/>
      <c r="AI36" s="84"/>
      <c r="AJ36" s="73"/>
      <c r="AK36" s="92" t="s">
        <v>80</v>
      </c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142"/>
      <c r="BA36" s="84"/>
      <c r="BB36" s="73"/>
      <c r="BC36" s="92" t="s">
        <v>80</v>
      </c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142"/>
      <c r="BS36" s="84"/>
      <c r="BT36" s="73"/>
      <c r="BU36" s="92" t="s">
        <v>80</v>
      </c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142"/>
      <c r="CK36" s="84"/>
      <c r="CL36" s="73"/>
      <c r="CM36" s="92" t="s">
        <v>80</v>
      </c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142"/>
      <c r="DC36" s="84"/>
      <c r="DD36" s="73"/>
      <c r="DE36" s="92" t="s">
        <v>80</v>
      </c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142"/>
      <c r="DU36" s="84"/>
      <c r="DV36" s="73"/>
      <c r="DW36" s="92" t="s">
        <v>80</v>
      </c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142"/>
      <c r="EM36" s="84"/>
      <c r="EN36" s="73"/>
      <c r="EO36" s="92" t="s">
        <v>80</v>
      </c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142"/>
      <c r="FE36" s="84"/>
      <c r="FF36" s="73"/>
      <c r="FG36" s="92" t="s">
        <v>80</v>
      </c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142"/>
      <c r="FW36" s="84"/>
      <c r="FX36" s="73"/>
      <c r="FY36" s="92" t="s">
        <v>80</v>
      </c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142"/>
      <c r="GO36" s="84"/>
    </row>
    <row r="37" spans="1:197" s="6" customFormat="1" ht="13.5" thickBot="1">
      <c r="A37" s="32" t="s">
        <v>320</v>
      </c>
      <c r="B37" s="97" t="s">
        <v>293</v>
      </c>
      <c r="C37" s="32"/>
      <c r="D37" s="32"/>
      <c r="E37" s="32"/>
      <c r="F37" s="97">
        <v>0</v>
      </c>
      <c r="G37" s="97">
        <v>0</v>
      </c>
      <c r="H37" s="97">
        <v>0</v>
      </c>
      <c r="I37" s="97">
        <v>0</v>
      </c>
      <c r="J37" s="30"/>
      <c r="K37" s="29">
        <v>0</v>
      </c>
      <c r="L37" s="29">
        <v>0</v>
      </c>
      <c r="M37" s="29">
        <v>0</v>
      </c>
      <c r="N37" s="29">
        <v>0</v>
      </c>
      <c r="O37" s="65"/>
      <c r="P37" s="20"/>
      <c r="Q37" s="84"/>
      <c r="R37" s="74"/>
      <c r="S37" s="92" t="s">
        <v>81</v>
      </c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142"/>
      <c r="AI37" s="84"/>
      <c r="AJ37" s="74"/>
      <c r="AK37" s="92" t="s">
        <v>81</v>
      </c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142"/>
      <c r="BA37" s="84"/>
      <c r="BB37" s="74"/>
      <c r="BC37" s="92" t="s">
        <v>81</v>
      </c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142"/>
      <c r="BS37" s="84"/>
      <c r="BT37" s="74"/>
      <c r="BU37" s="92" t="s">
        <v>81</v>
      </c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142"/>
      <c r="CK37" s="84"/>
      <c r="CL37" s="74"/>
      <c r="CM37" s="92" t="s">
        <v>81</v>
      </c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142"/>
      <c r="DC37" s="84"/>
      <c r="DD37" s="74"/>
      <c r="DE37" s="92" t="s">
        <v>81</v>
      </c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142"/>
      <c r="DU37" s="84"/>
      <c r="DV37" s="74"/>
      <c r="DW37" s="92" t="s">
        <v>81</v>
      </c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142"/>
      <c r="EM37" s="84"/>
      <c r="EN37" s="74"/>
      <c r="EO37" s="92" t="s">
        <v>81</v>
      </c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142"/>
      <c r="FE37" s="84"/>
      <c r="FF37" s="74"/>
      <c r="FG37" s="92" t="s">
        <v>81</v>
      </c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142"/>
      <c r="FW37" s="84"/>
      <c r="FX37" s="74"/>
      <c r="FY37" s="92" t="s">
        <v>81</v>
      </c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142"/>
      <c r="GO37" s="84"/>
    </row>
    <row r="38" spans="1:197" s="6" customFormat="1" ht="13.5" thickBot="1">
      <c r="A38" s="32" t="s">
        <v>321</v>
      </c>
      <c r="B38" s="97" t="s">
        <v>293</v>
      </c>
      <c r="C38" s="32"/>
      <c r="D38" s="32"/>
      <c r="E38" s="32"/>
      <c r="F38" s="97">
        <v>0</v>
      </c>
      <c r="G38" s="97">
        <v>0</v>
      </c>
      <c r="H38" s="97">
        <v>0</v>
      </c>
      <c r="I38" s="97">
        <v>0</v>
      </c>
      <c r="J38" s="30"/>
      <c r="K38" s="29">
        <v>0</v>
      </c>
      <c r="L38" s="29">
        <v>0</v>
      </c>
      <c r="M38" s="29">
        <v>0</v>
      </c>
      <c r="N38" s="29">
        <v>0</v>
      </c>
      <c r="O38" s="65"/>
      <c r="P38" s="20"/>
      <c r="Q38" s="84"/>
      <c r="R38" s="90"/>
      <c r="S38" s="92" t="s">
        <v>82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142"/>
      <c r="AI38" s="84"/>
      <c r="AJ38" s="90"/>
      <c r="AK38" s="92" t="s">
        <v>82</v>
      </c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142"/>
      <c r="BA38" s="84"/>
      <c r="BB38" s="88"/>
      <c r="BC38" s="92" t="s">
        <v>82</v>
      </c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142"/>
      <c r="BS38" s="84"/>
      <c r="BT38" s="88"/>
      <c r="BU38" s="92" t="s">
        <v>82</v>
      </c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142"/>
      <c r="CK38" s="84"/>
      <c r="CL38" s="88"/>
      <c r="CM38" s="92" t="s">
        <v>82</v>
      </c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142"/>
      <c r="DC38" s="84"/>
      <c r="DD38" s="88"/>
      <c r="DE38" s="92" t="s">
        <v>82</v>
      </c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142"/>
      <c r="DU38" s="84"/>
      <c r="DV38" s="88"/>
      <c r="DW38" s="92" t="s">
        <v>82</v>
      </c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142"/>
      <c r="EM38" s="84"/>
      <c r="EN38" s="88"/>
      <c r="EO38" s="92" t="s">
        <v>82</v>
      </c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142"/>
      <c r="FE38" s="84"/>
      <c r="FF38" s="88"/>
      <c r="FG38" s="92" t="s">
        <v>82</v>
      </c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142"/>
      <c r="FW38" s="84"/>
      <c r="FX38" s="88"/>
      <c r="FY38" s="92" t="s">
        <v>82</v>
      </c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142"/>
      <c r="GO38" s="84"/>
    </row>
    <row r="39" spans="1:197" s="6" customFormat="1" ht="13.5" thickBot="1">
      <c r="A39" s="32" t="s">
        <v>322</v>
      </c>
      <c r="B39" s="97" t="s">
        <v>293</v>
      </c>
      <c r="C39" s="32"/>
      <c r="D39" s="32"/>
      <c r="E39" s="32"/>
      <c r="F39" s="97">
        <v>0</v>
      </c>
      <c r="G39" s="97">
        <v>0</v>
      </c>
      <c r="H39" s="97">
        <v>0</v>
      </c>
      <c r="I39" s="97">
        <v>0</v>
      </c>
      <c r="J39" s="30"/>
      <c r="K39" s="29">
        <v>0</v>
      </c>
      <c r="L39" s="29">
        <v>0</v>
      </c>
      <c r="M39" s="29">
        <v>0</v>
      </c>
      <c r="N39" s="29">
        <v>0</v>
      </c>
      <c r="O39" s="65"/>
      <c r="P39" s="20"/>
      <c r="Q39" s="84"/>
      <c r="R39" s="73"/>
      <c r="S39" s="92" t="s">
        <v>80</v>
      </c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142"/>
      <c r="AI39" s="84"/>
      <c r="AJ39" s="73"/>
      <c r="AK39" s="92" t="s">
        <v>80</v>
      </c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142"/>
      <c r="BA39" s="84"/>
      <c r="BB39" s="73"/>
      <c r="BC39" s="92" t="s">
        <v>80</v>
      </c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142"/>
      <c r="BS39" s="84"/>
      <c r="BT39" s="73"/>
      <c r="BU39" s="92" t="s">
        <v>80</v>
      </c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142"/>
      <c r="CK39" s="84"/>
      <c r="CL39" s="73"/>
      <c r="CM39" s="92" t="s">
        <v>80</v>
      </c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142"/>
      <c r="DC39" s="84"/>
      <c r="DD39" s="73"/>
      <c r="DE39" s="92" t="s">
        <v>80</v>
      </c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142"/>
      <c r="DU39" s="84"/>
      <c r="DV39" s="73"/>
      <c r="DW39" s="92" t="s">
        <v>80</v>
      </c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142"/>
      <c r="EM39" s="84"/>
      <c r="EN39" s="73"/>
      <c r="EO39" s="92" t="s">
        <v>80</v>
      </c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142"/>
      <c r="FE39" s="84"/>
      <c r="FF39" s="73"/>
      <c r="FG39" s="92" t="s">
        <v>80</v>
      </c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142"/>
      <c r="FW39" s="84"/>
      <c r="FX39" s="73"/>
      <c r="FY39" s="92" t="s">
        <v>80</v>
      </c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142"/>
      <c r="GO39" s="84"/>
    </row>
    <row r="40" spans="1:197" s="6" customFormat="1" ht="13.5" thickBot="1">
      <c r="A40" s="32" t="s">
        <v>323</v>
      </c>
      <c r="B40" s="97" t="s">
        <v>293</v>
      </c>
      <c r="C40" s="32"/>
      <c r="D40" s="32"/>
      <c r="E40" s="32"/>
      <c r="F40" s="97">
        <v>0</v>
      </c>
      <c r="G40" s="97">
        <v>0</v>
      </c>
      <c r="H40" s="97">
        <v>0</v>
      </c>
      <c r="I40" s="97">
        <v>0</v>
      </c>
      <c r="J40" s="30"/>
      <c r="K40" s="29">
        <v>0</v>
      </c>
      <c r="L40" s="29">
        <v>0</v>
      </c>
      <c r="M40" s="29">
        <v>0</v>
      </c>
      <c r="N40" s="29">
        <v>0</v>
      </c>
      <c r="O40" s="65"/>
      <c r="P40" s="20"/>
      <c r="Q40" s="84"/>
      <c r="R40" s="74"/>
      <c r="S40" s="92" t="s">
        <v>81</v>
      </c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42"/>
      <c r="AI40" s="84"/>
      <c r="AJ40" s="74"/>
      <c r="AK40" s="92" t="s">
        <v>81</v>
      </c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142"/>
      <c r="BA40" s="84"/>
      <c r="BB40" s="74"/>
      <c r="BC40" s="92" t="s">
        <v>81</v>
      </c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142"/>
      <c r="BS40" s="84"/>
      <c r="BT40" s="74"/>
      <c r="BU40" s="92" t="s">
        <v>81</v>
      </c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142"/>
      <c r="CK40" s="84"/>
      <c r="CL40" s="74"/>
      <c r="CM40" s="92" t="s">
        <v>81</v>
      </c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142"/>
      <c r="DC40" s="84"/>
      <c r="DD40" s="74"/>
      <c r="DE40" s="92" t="s">
        <v>81</v>
      </c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142"/>
      <c r="DU40" s="84"/>
      <c r="DV40" s="74"/>
      <c r="DW40" s="92" t="s">
        <v>81</v>
      </c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142"/>
      <c r="EM40" s="84"/>
      <c r="EN40" s="74"/>
      <c r="EO40" s="92" t="s">
        <v>81</v>
      </c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142"/>
      <c r="FE40" s="84"/>
      <c r="FF40" s="74"/>
      <c r="FG40" s="92" t="s">
        <v>81</v>
      </c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142"/>
      <c r="FW40" s="84"/>
      <c r="FX40" s="74"/>
      <c r="FY40" s="92" t="s">
        <v>81</v>
      </c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142"/>
      <c r="GO40" s="84"/>
    </row>
    <row r="41" spans="1:197" s="6" customFormat="1" ht="13.5" thickBot="1">
      <c r="A41" s="32" t="s">
        <v>324</v>
      </c>
      <c r="B41" s="97" t="s">
        <v>293</v>
      </c>
      <c r="C41" s="32"/>
      <c r="D41" s="32"/>
      <c r="E41" s="32"/>
      <c r="F41" s="97">
        <v>0</v>
      </c>
      <c r="G41" s="97">
        <v>0</v>
      </c>
      <c r="H41" s="97">
        <v>0</v>
      </c>
      <c r="I41" s="97">
        <v>0</v>
      </c>
      <c r="J41" s="30"/>
      <c r="K41" s="29">
        <v>0</v>
      </c>
      <c r="L41" s="29">
        <v>0</v>
      </c>
      <c r="M41" s="29">
        <v>0</v>
      </c>
      <c r="N41" s="29">
        <v>0</v>
      </c>
      <c r="O41" s="65"/>
      <c r="P41" s="20"/>
      <c r="Q41" s="84"/>
      <c r="R41" s="90"/>
      <c r="S41" s="92" t="s">
        <v>83</v>
      </c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142"/>
      <c r="AI41" s="84"/>
      <c r="AJ41" s="90"/>
      <c r="AK41" s="92" t="s">
        <v>83</v>
      </c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142"/>
      <c r="BA41" s="84"/>
      <c r="BB41" s="88"/>
      <c r="BC41" s="92" t="s">
        <v>83</v>
      </c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142"/>
      <c r="BS41" s="84"/>
      <c r="BT41" s="88"/>
      <c r="BU41" s="92" t="s">
        <v>83</v>
      </c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142"/>
      <c r="CK41" s="84"/>
      <c r="CL41" s="88"/>
      <c r="CM41" s="92" t="s">
        <v>83</v>
      </c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142"/>
      <c r="DC41" s="84"/>
      <c r="DD41" s="88"/>
      <c r="DE41" s="92" t="s">
        <v>83</v>
      </c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142"/>
      <c r="DU41" s="84"/>
      <c r="DV41" s="88"/>
      <c r="DW41" s="92" t="s">
        <v>83</v>
      </c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142"/>
      <c r="EM41" s="84"/>
      <c r="EN41" s="88"/>
      <c r="EO41" s="92" t="s">
        <v>83</v>
      </c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142"/>
      <c r="FE41" s="84"/>
      <c r="FF41" s="88"/>
      <c r="FG41" s="92" t="s">
        <v>83</v>
      </c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142"/>
      <c r="FW41" s="84"/>
      <c r="FX41" s="88"/>
      <c r="FY41" s="92" t="s">
        <v>83</v>
      </c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142"/>
      <c r="GO41" s="84"/>
    </row>
    <row r="42" spans="1:197" s="6" customFormat="1" ht="13.5" thickBot="1">
      <c r="A42" s="32" t="s">
        <v>325</v>
      </c>
      <c r="B42" s="97" t="s">
        <v>293</v>
      </c>
      <c r="C42" s="32"/>
      <c r="D42" s="32"/>
      <c r="E42" s="32"/>
      <c r="F42" s="97">
        <v>0</v>
      </c>
      <c r="G42" s="97">
        <v>0</v>
      </c>
      <c r="H42" s="97">
        <v>0</v>
      </c>
      <c r="I42" s="97">
        <v>0</v>
      </c>
      <c r="J42" s="30"/>
      <c r="K42" s="29">
        <v>0</v>
      </c>
      <c r="L42" s="29">
        <v>0</v>
      </c>
      <c r="M42" s="29">
        <v>0</v>
      </c>
      <c r="N42" s="29">
        <v>0</v>
      </c>
      <c r="O42" s="65"/>
      <c r="P42" s="20"/>
      <c r="Q42" s="84"/>
      <c r="R42" s="73"/>
      <c r="S42" s="92" t="s">
        <v>80</v>
      </c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142"/>
      <c r="AI42" s="84"/>
      <c r="AJ42" s="73"/>
      <c r="AK42" s="92" t="s">
        <v>80</v>
      </c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142"/>
      <c r="BA42" s="84"/>
      <c r="BB42" s="73"/>
      <c r="BC42" s="92" t="s">
        <v>80</v>
      </c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142"/>
      <c r="BS42" s="84"/>
      <c r="BT42" s="73"/>
      <c r="BU42" s="92" t="s">
        <v>80</v>
      </c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142"/>
      <c r="CK42" s="84"/>
      <c r="CL42" s="73"/>
      <c r="CM42" s="92" t="s">
        <v>80</v>
      </c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142"/>
      <c r="DC42" s="84"/>
      <c r="DD42" s="73"/>
      <c r="DE42" s="92" t="s">
        <v>80</v>
      </c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142"/>
      <c r="DU42" s="84"/>
      <c r="DV42" s="73"/>
      <c r="DW42" s="92" t="s">
        <v>80</v>
      </c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142"/>
      <c r="EM42" s="84"/>
      <c r="EN42" s="73"/>
      <c r="EO42" s="92" t="s">
        <v>80</v>
      </c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142"/>
      <c r="FE42" s="84"/>
      <c r="FF42" s="73"/>
      <c r="FG42" s="92" t="s">
        <v>80</v>
      </c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142"/>
      <c r="FW42" s="84"/>
      <c r="FX42" s="73"/>
      <c r="FY42" s="92" t="s">
        <v>80</v>
      </c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142"/>
      <c r="GO42" s="84"/>
    </row>
    <row r="43" spans="1:197" s="6" customFormat="1" ht="13.5" thickBot="1">
      <c r="A43" s="32" t="s">
        <v>326</v>
      </c>
      <c r="B43" s="97" t="s">
        <v>293</v>
      </c>
      <c r="C43" s="32"/>
      <c r="D43" s="32"/>
      <c r="E43" s="32"/>
      <c r="F43" s="97">
        <v>0</v>
      </c>
      <c r="G43" s="97">
        <v>0</v>
      </c>
      <c r="H43" s="97">
        <v>0</v>
      </c>
      <c r="I43" s="97">
        <v>0</v>
      </c>
      <c r="J43" s="30"/>
      <c r="K43" s="29">
        <v>0</v>
      </c>
      <c r="L43" s="29">
        <v>0</v>
      </c>
      <c r="M43" s="29">
        <v>0</v>
      </c>
      <c r="N43" s="29">
        <v>0</v>
      </c>
      <c r="O43" s="65"/>
      <c r="P43" s="20"/>
      <c r="Q43" s="84"/>
      <c r="R43" s="74"/>
      <c r="S43" s="92" t="s">
        <v>81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142"/>
      <c r="AI43" s="84"/>
      <c r="AJ43" s="74"/>
      <c r="AK43" s="92" t="s">
        <v>81</v>
      </c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142"/>
      <c r="BA43" s="84"/>
      <c r="BB43" s="74"/>
      <c r="BC43" s="92" t="s">
        <v>81</v>
      </c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142"/>
      <c r="BS43" s="84"/>
      <c r="BT43" s="74"/>
      <c r="BU43" s="92" t="s">
        <v>81</v>
      </c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142"/>
      <c r="CK43" s="84"/>
      <c r="CL43" s="74"/>
      <c r="CM43" s="92" t="s">
        <v>81</v>
      </c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142"/>
      <c r="DC43" s="84"/>
      <c r="DD43" s="74"/>
      <c r="DE43" s="92" t="s">
        <v>81</v>
      </c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142"/>
      <c r="DU43" s="84"/>
      <c r="DV43" s="74"/>
      <c r="DW43" s="92" t="s">
        <v>81</v>
      </c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142"/>
      <c r="EM43" s="84"/>
      <c r="EN43" s="74"/>
      <c r="EO43" s="92" t="s">
        <v>81</v>
      </c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142"/>
      <c r="FE43" s="84"/>
      <c r="FF43" s="74"/>
      <c r="FG43" s="92" t="s">
        <v>81</v>
      </c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142"/>
      <c r="FW43" s="84"/>
      <c r="FX43" s="74"/>
      <c r="FY43" s="92" t="s">
        <v>81</v>
      </c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142"/>
      <c r="GO43" s="84"/>
    </row>
    <row r="44" spans="1:197" s="6" customFormat="1" ht="13.5" thickBot="1">
      <c r="A44" s="98" t="s">
        <v>327</v>
      </c>
      <c r="B44" s="97" t="s">
        <v>293</v>
      </c>
      <c r="C44" s="32"/>
      <c r="D44" s="32"/>
      <c r="E44" s="32"/>
      <c r="F44" s="97">
        <v>0</v>
      </c>
      <c r="G44" s="97">
        <v>0</v>
      </c>
      <c r="H44" s="97">
        <v>0</v>
      </c>
      <c r="I44" s="97">
        <v>0</v>
      </c>
      <c r="J44" s="30"/>
      <c r="K44" s="29">
        <v>0</v>
      </c>
      <c r="L44" s="29">
        <v>0</v>
      </c>
      <c r="M44" s="29">
        <v>0</v>
      </c>
      <c r="N44" s="29">
        <v>0</v>
      </c>
      <c r="O44" s="65"/>
      <c r="P44" s="20"/>
      <c r="Q44" s="84"/>
      <c r="R44" s="90"/>
      <c r="S44" s="92" t="s">
        <v>84</v>
      </c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42"/>
      <c r="AI44" s="84"/>
      <c r="AJ44" s="90"/>
      <c r="AK44" s="92" t="s">
        <v>84</v>
      </c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142"/>
      <c r="BA44" s="84"/>
      <c r="BB44" s="88"/>
      <c r="BC44" s="92" t="s">
        <v>84</v>
      </c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142"/>
      <c r="BS44" s="84"/>
      <c r="BT44" s="88"/>
      <c r="BU44" s="92" t="s">
        <v>84</v>
      </c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142"/>
      <c r="CK44" s="84"/>
      <c r="CL44" s="88"/>
      <c r="CM44" s="92" t="s">
        <v>84</v>
      </c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142"/>
      <c r="DC44" s="84"/>
      <c r="DD44" s="88"/>
      <c r="DE44" s="92" t="s">
        <v>84</v>
      </c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142"/>
      <c r="DU44" s="84"/>
      <c r="DV44" s="88"/>
      <c r="DW44" s="92" t="s">
        <v>84</v>
      </c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142"/>
      <c r="EM44" s="84"/>
      <c r="EN44" s="88"/>
      <c r="EO44" s="92" t="s">
        <v>84</v>
      </c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142"/>
      <c r="FE44" s="84"/>
      <c r="FF44" s="88"/>
      <c r="FG44" s="92" t="s">
        <v>84</v>
      </c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142"/>
      <c r="FW44" s="84"/>
      <c r="FX44" s="88"/>
      <c r="FY44" s="92" t="s">
        <v>84</v>
      </c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142"/>
      <c r="GO44" s="84"/>
    </row>
    <row r="45" spans="1:197" s="6" customFormat="1" ht="13.5" thickBot="1">
      <c r="A45" s="32" t="s">
        <v>328</v>
      </c>
      <c r="B45" s="97" t="s">
        <v>293</v>
      </c>
      <c r="C45" s="32"/>
      <c r="D45" s="32"/>
      <c r="E45" s="32"/>
      <c r="F45" s="97">
        <v>0</v>
      </c>
      <c r="G45" s="97">
        <v>0</v>
      </c>
      <c r="H45" s="97">
        <v>0</v>
      </c>
      <c r="I45" s="97">
        <v>0</v>
      </c>
      <c r="J45" s="30"/>
      <c r="K45" s="29">
        <v>0</v>
      </c>
      <c r="L45" s="29">
        <v>0</v>
      </c>
      <c r="M45" s="29">
        <v>0</v>
      </c>
      <c r="N45" s="29">
        <v>0</v>
      </c>
      <c r="O45" s="65"/>
      <c r="P45" s="20"/>
      <c r="Q45" s="84"/>
      <c r="R45" s="73"/>
      <c r="S45" s="92" t="s">
        <v>80</v>
      </c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42"/>
      <c r="AI45" s="84"/>
      <c r="AJ45" s="73"/>
      <c r="AK45" s="92" t="s">
        <v>80</v>
      </c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142"/>
      <c r="BA45" s="84"/>
      <c r="BB45" s="73"/>
      <c r="BC45" s="92" t="s">
        <v>80</v>
      </c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142"/>
      <c r="BS45" s="84"/>
      <c r="BT45" s="73"/>
      <c r="BU45" s="92" t="s">
        <v>80</v>
      </c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142"/>
      <c r="CK45" s="84"/>
      <c r="CL45" s="73"/>
      <c r="CM45" s="92" t="s">
        <v>80</v>
      </c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142"/>
      <c r="DC45" s="84"/>
      <c r="DD45" s="73"/>
      <c r="DE45" s="92" t="s">
        <v>80</v>
      </c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142"/>
      <c r="DU45" s="84"/>
      <c r="DV45" s="73"/>
      <c r="DW45" s="92" t="s">
        <v>80</v>
      </c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142"/>
      <c r="EM45" s="84"/>
      <c r="EN45" s="73"/>
      <c r="EO45" s="92" t="s">
        <v>80</v>
      </c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142"/>
      <c r="FE45" s="84"/>
      <c r="FF45" s="73"/>
      <c r="FG45" s="92" t="s">
        <v>80</v>
      </c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142"/>
      <c r="FW45" s="84"/>
      <c r="FX45" s="73"/>
      <c r="FY45" s="92" t="s">
        <v>80</v>
      </c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142"/>
      <c r="GO45" s="84"/>
    </row>
    <row r="46" spans="1:197" s="6" customFormat="1" ht="13.5" thickBot="1">
      <c r="A46" s="32" t="s">
        <v>329</v>
      </c>
      <c r="B46" s="97" t="s">
        <v>293</v>
      </c>
      <c r="C46" s="32"/>
      <c r="D46" s="32"/>
      <c r="E46" s="32"/>
      <c r="F46" s="97">
        <v>0</v>
      </c>
      <c r="G46" s="97">
        <v>0</v>
      </c>
      <c r="H46" s="97">
        <v>0</v>
      </c>
      <c r="I46" s="97">
        <v>0</v>
      </c>
      <c r="J46" s="30"/>
      <c r="K46" s="29">
        <v>0</v>
      </c>
      <c r="L46" s="29">
        <v>0</v>
      </c>
      <c r="M46" s="29">
        <v>0</v>
      </c>
      <c r="N46" s="29">
        <v>0</v>
      </c>
      <c r="O46" s="65"/>
      <c r="P46" s="20"/>
      <c r="Q46" s="84"/>
      <c r="R46" s="74"/>
      <c r="S46" s="101" t="s">
        <v>81</v>
      </c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44"/>
      <c r="AI46" s="84"/>
      <c r="AJ46" s="103"/>
      <c r="AK46" s="101" t="s">
        <v>81</v>
      </c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144"/>
      <c r="BA46" s="84"/>
      <c r="BB46" s="74"/>
      <c r="BC46" s="101" t="s">
        <v>81</v>
      </c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144"/>
      <c r="BS46" s="84"/>
      <c r="BT46" s="74"/>
      <c r="BU46" s="101" t="s">
        <v>81</v>
      </c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144"/>
      <c r="CK46" s="84"/>
      <c r="CL46" s="74"/>
      <c r="CM46" s="101" t="s">
        <v>81</v>
      </c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144"/>
      <c r="DC46" s="84"/>
      <c r="DD46" s="74"/>
      <c r="DE46" s="101" t="s">
        <v>81</v>
      </c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144"/>
      <c r="DU46" s="84"/>
      <c r="DV46" s="74"/>
      <c r="DW46" s="101" t="s">
        <v>81</v>
      </c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144"/>
      <c r="EM46" s="84"/>
      <c r="EN46" s="74"/>
      <c r="EO46" s="101" t="s">
        <v>81</v>
      </c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144"/>
      <c r="FE46" s="84"/>
      <c r="FF46" s="74"/>
      <c r="FG46" s="101" t="s">
        <v>81</v>
      </c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144"/>
      <c r="FW46" s="84"/>
      <c r="FX46" s="74"/>
      <c r="FY46" s="101" t="s">
        <v>81</v>
      </c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144"/>
      <c r="GO46" s="84"/>
    </row>
    <row r="47" spans="1:71" s="8" customFormat="1" ht="13.5" thickBot="1">
      <c r="A47" s="32" t="s">
        <v>330</v>
      </c>
      <c r="B47" s="97" t="s">
        <v>293</v>
      </c>
      <c r="C47" s="32"/>
      <c r="D47" s="32"/>
      <c r="E47" s="32"/>
      <c r="F47" s="97">
        <v>0</v>
      </c>
      <c r="G47" s="97">
        <v>0</v>
      </c>
      <c r="H47" s="97">
        <v>0</v>
      </c>
      <c r="I47" s="97">
        <v>0</v>
      </c>
      <c r="J47" s="30"/>
      <c r="K47" s="29">
        <v>0</v>
      </c>
      <c r="L47" s="29">
        <v>0</v>
      </c>
      <c r="M47" s="29">
        <v>0</v>
      </c>
      <c r="N47" s="29">
        <v>0</v>
      </c>
      <c r="O47" s="65"/>
      <c r="P47" s="20"/>
      <c r="Q47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/>
    </row>
    <row r="48" spans="1:71" s="8" customFormat="1" ht="13.5" thickBot="1">
      <c r="A48" s="32" t="s">
        <v>331</v>
      </c>
      <c r="B48" s="97" t="s">
        <v>293</v>
      </c>
      <c r="C48" s="32"/>
      <c r="D48" s="32"/>
      <c r="E48" s="32"/>
      <c r="F48" s="97">
        <v>0</v>
      </c>
      <c r="G48" s="97">
        <v>0</v>
      </c>
      <c r="H48" s="97">
        <v>0</v>
      </c>
      <c r="I48" s="97">
        <v>0</v>
      </c>
      <c r="J48" s="30"/>
      <c r="K48" s="29">
        <v>0</v>
      </c>
      <c r="L48" s="29">
        <v>0</v>
      </c>
      <c r="M48" s="29">
        <v>0</v>
      </c>
      <c r="N48" s="29">
        <v>0</v>
      </c>
      <c r="O48" s="65"/>
      <c r="P48" s="20"/>
      <c r="Q48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/>
    </row>
    <row r="49" spans="1:71" s="8" customFormat="1" ht="13.5" thickBot="1">
      <c r="A49" s="32" t="s">
        <v>332</v>
      </c>
      <c r="B49" s="97" t="s">
        <v>293</v>
      </c>
      <c r="C49" s="32"/>
      <c r="D49" s="32"/>
      <c r="E49" s="32"/>
      <c r="F49" s="97">
        <v>0</v>
      </c>
      <c r="G49" s="97">
        <v>0</v>
      </c>
      <c r="H49" s="97">
        <v>0</v>
      </c>
      <c r="I49" s="97">
        <v>0</v>
      </c>
      <c r="J49" s="30"/>
      <c r="K49" s="29">
        <v>0</v>
      </c>
      <c r="L49" s="29">
        <v>0</v>
      </c>
      <c r="M49" s="29">
        <v>0</v>
      </c>
      <c r="N49" s="29">
        <v>0</v>
      </c>
      <c r="O49" s="65"/>
      <c r="P49" s="20"/>
      <c r="Q49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/>
    </row>
    <row r="50" spans="1:70" ht="12.75">
      <c r="A50" s="32" t="s">
        <v>333</v>
      </c>
      <c r="B50" s="97" t="s">
        <v>293</v>
      </c>
      <c r="C50" s="32"/>
      <c r="D50" s="32"/>
      <c r="E50" s="32"/>
      <c r="F50" s="97">
        <v>0</v>
      </c>
      <c r="G50" s="97">
        <v>0</v>
      </c>
      <c r="H50" s="97">
        <v>0</v>
      </c>
      <c r="I50" s="97">
        <v>0</v>
      </c>
      <c r="J50" s="30"/>
      <c r="K50" s="29">
        <v>0</v>
      </c>
      <c r="L50" s="29">
        <v>0</v>
      </c>
      <c r="M50" s="29">
        <v>0</v>
      </c>
      <c r="N50" s="29">
        <v>0</v>
      </c>
      <c r="O50" s="65"/>
      <c r="P50" s="20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</row>
    <row r="51" spans="18:70" ht="12.75"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</row>
    <row r="52" spans="1:70" ht="12.75">
      <c r="A52" s="1"/>
      <c r="B52" s="1"/>
      <c r="C52" s="1"/>
      <c r="D52" s="1"/>
      <c r="E52" s="1"/>
      <c r="F52" s="1"/>
      <c r="G52" s="1"/>
      <c r="I52" s="5"/>
      <c r="J52" s="5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</row>
    <row r="53" spans="9:10" ht="12.75">
      <c r="I53" s="7"/>
      <c r="J53" s="5"/>
    </row>
    <row r="54" spans="9:15" ht="12.75">
      <c r="I54" s="5"/>
      <c r="K54" s="5"/>
      <c r="L54" s="5"/>
      <c r="M54" s="5"/>
      <c r="N54" s="5"/>
      <c r="O54" s="63"/>
    </row>
  </sheetData>
  <mergeCells count="95">
    <mergeCell ref="FZ9:FZ10"/>
    <mergeCell ref="GA9:GL9"/>
    <mergeCell ref="GN9:GN46"/>
    <mergeCell ref="R47:AH51"/>
    <mergeCell ref="AJ47:AZ52"/>
    <mergeCell ref="BB47:BR52"/>
    <mergeCell ref="FI9:FT9"/>
    <mergeCell ref="FV9:FV46"/>
    <mergeCell ref="FX9:FX10"/>
    <mergeCell ref="FY9:FY10"/>
    <mergeCell ref="FD9:FD46"/>
    <mergeCell ref="FF9:FF10"/>
    <mergeCell ref="FG9:FG10"/>
    <mergeCell ref="FH9:FH10"/>
    <mergeCell ref="EN9:EN10"/>
    <mergeCell ref="EO9:EO10"/>
    <mergeCell ref="EP9:EP10"/>
    <mergeCell ref="EQ9:FB9"/>
    <mergeCell ref="DW9:DW10"/>
    <mergeCell ref="DX9:DX10"/>
    <mergeCell ref="DY9:EJ9"/>
    <mergeCell ref="EL9:EL46"/>
    <mergeCell ref="DF9:DF10"/>
    <mergeCell ref="DG9:DR9"/>
    <mergeCell ref="DT9:DT46"/>
    <mergeCell ref="DV9:DV10"/>
    <mergeCell ref="CO9:CZ9"/>
    <mergeCell ref="DB9:DB46"/>
    <mergeCell ref="DD9:DD10"/>
    <mergeCell ref="DE9:DE10"/>
    <mergeCell ref="CJ9:CJ46"/>
    <mergeCell ref="CL9:CL10"/>
    <mergeCell ref="CM9:CM10"/>
    <mergeCell ref="CN9:CN10"/>
    <mergeCell ref="BT9:BT10"/>
    <mergeCell ref="BU9:BU10"/>
    <mergeCell ref="BV9:BV10"/>
    <mergeCell ref="BW9:CH9"/>
    <mergeCell ref="BC9:BC10"/>
    <mergeCell ref="BD9:BD10"/>
    <mergeCell ref="BE9:BP9"/>
    <mergeCell ref="BR9:BR46"/>
    <mergeCell ref="AL9:AL10"/>
    <mergeCell ref="AM9:AX9"/>
    <mergeCell ref="AZ9:AZ46"/>
    <mergeCell ref="BB9:BB10"/>
    <mergeCell ref="U9:AF9"/>
    <mergeCell ref="AH9:AH46"/>
    <mergeCell ref="AJ9:AJ10"/>
    <mergeCell ref="AK9:AK10"/>
    <mergeCell ref="F9:I9"/>
    <mergeCell ref="R9:R10"/>
    <mergeCell ref="S9:S10"/>
    <mergeCell ref="T9:T10"/>
    <mergeCell ref="DW7:EL7"/>
    <mergeCell ref="EO7:FD7"/>
    <mergeCell ref="FG7:FV7"/>
    <mergeCell ref="FY7:GN7"/>
    <mergeCell ref="BC7:BR7"/>
    <mergeCell ref="BU7:CJ7"/>
    <mergeCell ref="CM7:DB7"/>
    <mergeCell ref="DE7:DT7"/>
    <mergeCell ref="B7:N7"/>
    <mergeCell ref="O7:P7"/>
    <mergeCell ref="S7:AH7"/>
    <mergeCell ref="AK7:AZ7"/>
    <mergeCell ref="EM3:EM6"/>
    <mergeCell ref="FE3:FE6"/>
    <mergeCell ref="FW3:FW6"/>
    <mergeCell ref="GO3:GO6"/>
    <mergeCell ref="FE1:FE2"/>
    <mergeCell ref="FW1:FW2"/>
    <mergeCell ref="GO1:GO2"/>
    <mergeCell ref="Q3:Q6"/>
    <mergeCell ref="AI3:AI6"/>
    <mergeCell ref="BA3:BA6"/>
    <mergeCell ref="BS3:BS6"/>
    <mergeCell ref="CK3:CK6"/>
    <mergeCell ref="DC3:DC6"/>
    <mergeCell ref="DU3:DU6"/>
    <mergeCell ref="CK1:CK2"/>
    <mergeCell ref="DC1:DC2"/>
    <mergeCell ref="DU1:DU2"/>
    <mergeCell ref="EM1:EM2"/>
    <mergeCell ref="AJ1:AZ6"/>
    <mergeCell ref="BA1:BA2"/>
    <mergeCell ref="BB1:BR6"/>
    <mergeCell ref="BS1:BS2"/>
    <mergeCell ref="F1:P2"/>
    <mergeCell ref="Q1:Q2"/>
    <mergeCell ref="R1:AH6"/>
    <mergeCell ref="AI1:AI2"/>
    <mergeCell ref="F4:I4"/>
    <mergeCell ref="A5:K6"/>
    <mergeCell ref="L6:P6"/>
  </mergeCells>
  <printOptions gridLines="1"/>
  <pageMargins left="0.75" right="0.75" top="1" bottom="1" header="0.25" footer="0.5"/>
  <pageSetup horizontalDpi="600" verticalDpi="600" orientation="portrait" r:id="rId1"/>
  <headerFooter alignWithMargins="0">
    <oddHeader>&amp;C&amp;A&amp;RWashington Bench Requests
Docket No. UT-003040
Request No. 28
Confidential Attachment B</oddHeader>
    <oddFooter>&amp;CPage &amp;P
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CLEC forecast worksheet '97,'98,'99</dc:title>
  <dc:subject/>
  <dc:creator>WLM</dc:creator>
  <cp:keywords/>
  <dc:description/>
  <cp:lastModifiedBy>LAW/PP/HR</cp:lastModifiedBy>
  <cp:lastPrinted>2001-01-25T21:36:48Z</cp:lastPrinted>
  <dcterms:created xsi:type="dcterms:W3CDTF">1998-02-02T19:44:33Z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Response</vt:lpwstr>
  </property>
  <property fmtid="{D5CDD505-2E9C-101B-9397-08002B2CF9AE}" pid="3" name="IsHighlyConfidential">
    <vt:lpwstr>0</vt:lpwstr>
  </property>
  <property fmtid="{D5CDD505-2E9C-101B-9397-08002B2CF9AE}" pid="4" name="DocketNumber">
    <vt:lpwstr>003022</vt:lpwstr>
  </property>
  <property fmtid="{D5CDD505-2E9C-101B-9397-08002B2CF9AE}" pid="5" name="IsConfidential">
    <vt:lpwstr>0</vt:lpwstr>
  </property>
  <property fmtid="{D5CDD505-2E9C-101B-9397-08002B2CF9AE}" pid="6" name="Date1">
    <vt:lpwstr>2001-01-26T00:00:00Z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2000-03-23T00:00:00Z</vt:lpwstr>
  </property>
  <property fmtid="{D5CDD505-2E9C-101B-9397-08002B2CF9AE}" pid="9" name="Prefix">
    <vt:lpwstr>UT</vt:lpwstr>
  </property>
  <property fmtid="{D5CDD505-2E9C-101B-9397-08002B2CF9AE}" pid="10" name="CaseCompanyNames">
    <vt:lpwstr>Tidewater, Inc.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