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3 Washington PCAM/Direct/Painter Testimony &amp; Exhibits/"/>
    </mc:Choice>
  </mc:AlternateContent>
  <xr:revisionPtr revIDLastSave="2" documentId="13_ncr:1_{0953BF07-FF6A-4DE6-AC83-48C430814AC9}" xr6:coauthVersionLast="47" xr6:coauthVersionMax="47" xr10:uidLastSave="{94397CD6-9B10-4C2C-BB45-7E35BC944D84}"/>
  <bookViews>
    <workbookView xWindow="-120" yWindow="-120" windowWidth="29040" windowHeight="15990" activeTab="1" xr2:uid="{AA460A40-C5AC-4859-8DE7-921C4430C0BD}"/>
  </bookViews>
  <sheets>
    <sheet name="PCAM" sheetId="2" r:id="rId1"/>
    <sheet name="PTC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localSheetId="1" hidden="1">[1]Inputs!#REF!</definedName>
    <definedName name="__123Graph_A" hidden="1">#REF!</definedName>
    <definedName name="__123Graph_B" localSheetId="0" hidden="1">[1]Inputs!#REF!</definedName>
    <definedName name="__123Graph_B" localSheetId="1" hidden="1">[1]Inputs!#REF!</definedName>
    <definedName name="__123Graph_B" hidden="1">#REF!</definedName>
    <definedName name="__123Graph_D" localSheetId="0" hidden="1">[1]Inputs!#REF!</definedName>
    <definedName name="__123Graph_D" localSheetId="1" hidden="1">[1]Inputs!#REF!</definedName>
    <definedName name="__123Graph_D" hidden="1">#REF!</definedName>
    <definedName name="__123Graph_E" localSheetId="0" hidden="1">[2]Input!$E$22:$E$37</definedName>
    <definedName name="__123Graph_E" localSheetId="1" hidden="1">[2]Input!$E$22:$E$37</definedName>
    <definedName name="__123Graph_E" hidden="1">#REF!</definedName>
    <definedName name="__123Graph_F" localSheetId="0" hidden="1">[2]Input!$D$22:$D$37</definedName>
    <definedName name="__123Graph_F" localSheetId="1" hidden="1">[2]Input!$D$22:$D$37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 localSheetId="0">[3]Variables!$C$2</definedName>
    <definedName name="_Dec11" localSheetId="1">[3]Variables!$C$2</definedName>
    <definedName name="_Dec1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r13" localSheetId="0">[3]Variables!$C$3</definedName>
    <definedName name="_Mar13" localSheetId="1">[3]Variables!$C$3</definedName>
    <definedName name="_Mar13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'[4]DSM Output'!$J$21:$J$23</definedName>
    <definedName name="a" localSheetId="1" hidden="1">'[4]DSM Output'!$J$21:$J$23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 localSheetId="0">[5]FuncStudy!$F$2065</definedName>
    <definedName name="Acct108D_S" localSheetId="1">[5]FuncStudy!$F$2065</definedName>
    <definedName name="Acct108D_S">#REF!</definedName>
    <definedName name="Acct108D00S" localSheetId="0">[5]FuncStudy!$F$2057</definedName>
    <definedName name="Acct108D00S" localSheetId="1">[5]FuncStudy!$F$2057</definedName>
    <definedName name="Acct108D00S">#REF!</definedName>
    <definedName name="Acct108DSS" localSheetId="0">[5]FuncStudy!$F$2061</definedName>
    <definedName name="Acct108DSS" localSheetId="1">[5]FuncStudy!$F$2061</definedName>
    <definedName name="Acct108DSS">#REF!</definedName>
    <definedName name="Acct228.42TROJD" localSheetId="0">[5]FuncStudy!$F$1867</definedName>
    <definedName name="Acct228.42TROJD" localSheetId="1">[5]FuncStudy!$F$1867</definedName>
    <definedName name="Acct228.42TROJD">#REF!</definedName>
    <definedName name="ACCT2281" localSheetId="0">[5]FuncStudy!$F$1847</definedName>
    <definedName name="ACCT2281" localSheetId="1">[5]FuncStudy!$F$1847</definedName>
    <definedName name="ACCT2281">#REF!</definedName>
    <definedName name="Acct2282" localSheetId="0">[5]FuncStudy!$F$1851</definedName>
    <definedName name="Acct2282" localSheetId="1">[5]FuncStudy!$F$1851</definedName>
    <definedName name="Acct2282">#REF!</definedName>
    <definedName name="Acct2283" localSheetId="0">[5]FuncStudy!$F$1855</definedName>
    <definedName name="Acct2283" localSheetId="1">[5]FuncStudy!$F$1855</definedName>
    <definedName name="Acct2283">#REF!</definedName>
    <definedName name="Acct2283S" localSheetId="0">[5]FuncStudy!$F$1859</definedName>
    <definedName name="Acct2283S" localSheetId="1">[5]FuncStudy!$F$1859</definedName>
    <definedName name="Acct2283S">#REF!</definedName>
    <definedName name="Acct22842" localSheetId="0">[5]FuncStudy!$F$1868</definedName>
    <definedName name="Acct22842" localSheetId="1">[5]FuncStudy!$F$1868</definedName>
    <definedName name="Acct22842">#REF!</definedName>
    <definedName name="Acct228SO" localSheetId="0">[5]FuncStudy!$F$1850</definedName>
    <definedName name="Acct228SO" localSheetId="1">[5]FuncStudy!$F$1850</definedName>
    <definedName name="Acct228SO">#REF!</definedName>
    <definedName name="ACCT25398" localSheetId="0">[5]FuncStudy!$F$1880</definedName>
    <definedName name="ACCT25398" localSheetId="1">[5]FuncStudy!$F$1880</definedName>
    <definedName name="ACCT25398">#REF!</definedName>
    <definedName name="Acct25399" localSheetId="0">[5]FuncStudy!$F$1887</definedName>
    <definedName name="Acct25399" localSheetId="1">[5]FuncStudy!$F$1887</definedName>
    <definedName name="Acct25399">#REF!</definedName>
    <definedName name="Acct254" localSheetId="0">[5]FuncStudy!$F$1864</definedName>
    <definedName name="Acct254" localSheetId="1">[5]FuncStudy!$F$1864</definedName>
    <definedName name="Acct254">#REF!</definedName>
    <definedName name="Acct282DITBAL" localSheetId="0">[5]FuncStudy!$F$1912</definedName>
    <definedName name="Acct282DITBAL" localSheetId="1">[5]FuncStudy!$F$1912</definedName>
    <definedName name="Acct282DITBAL">#REF!</definedName>
    <definedName name="Acct350" localSheetId="0">[5]FuncStudy!$F$1323</definedName>
    <definedName name="Acct350" localSheetId="1">[5]FuncStudy!$F$1323</definedName>
    <definedName name="Acct350">#REF!</definedName>
    <definedName name="Acct352" localSheetId="0">[5]FuncStudy!$F$1330</definedName>
    <definedName name="Acct352" localSheetId="1">[5]FuncStudy!$F$1330</definedName>
    <definedName name="Acct352">#REF!</definedName>
    <definedName name="Acct353" localSheetId="0">[5]FuncStudy!$F$1336</definedName>
    <definedName name="Acct353" localSheetId="1">[5]FuncStudy!$F$1336</definedName>
    <definedName name="Acct353">#REF!</definedName>
    <definedName name="Acct354" localSheetId="0">[5]FuncStudy!$F$1342</definedName>
    <definedName name="Acct354" localSheetId="1">[5]FuncStudy!$F$1342</definedName>
    <definedName name="Acct354">#REF!</definedName>
    <definedName name="Acct355" localSheetId="0">[5]FuncStudy!$F$1348</definedName>
    <definedName name="Acct355" localSheetId="1">[5]FuncStudy!$F$1348</definedName>
    <definedName name="Acct355">#REF!</definedName>
    <definedName name="Acct356" localSheetId="0">[5]FuncStudy!$F$1354</definedName>
    <definedName name="Acct356" localSheetId="1">[5]FuncStudy!$F$1354</definedName>
    <definedName name="Acct356">#REF!</definedName>
    <definedName name="Acct357" localSheetId="0">[5]FuncStudy!$F$1360</definedName>
    <definedName name="Acct357" localSheetId="1">[5]FuncStudy!$F$1360</definedName>
    <definedName name="Acct357">#REF!</definedName>
    <definedName name="Acct358" localSheetId="0">[5]FuncStudy!$F$1366</definedName>
    <definedName name="Acct358" localSheetId="1">[5]FuncStudy!$F$1366</definedName>
    <definedName name="Acct358">#REF!</definedName>
    <definedName name="Acct359" localSheetId="0">[5]FuncStudy!$F$1372</definedName>
    <definedName name="Acct359" localSheetId="1">[5]FuncStudy!$F$1372</definedName>
    <definedName name="Acct359">#REF!</definedName>
    <definedName name="Acct360" localSheetId="0">[5]FuncStudy!$F$1388</definedName>
    <definedName name="Acct360" localSheetId="1">[5]FuncStudy!$F$1388</definedName>
    <definedName name="Acct360">#REF!</definedName>
    <definedName name="Acct361" localSheetId="0">[5]FuncStudy!$F$1394</definedName>
    <definedName name="Acct361" localSheetId="1">[5]FuncStudy!$F$1394</definedName>
    <definedName name="Acct361">#REF!</definedName>
    <definedName name="Acct362" localSheetId="0">[5]FuncStudy!$F$1400</definedName>
    <definedName name="Acct362" localSheetId="1">[5]FuncStudy!$F$1400</definedName>
    <definedName name="Acct362">#REF!</definedName>
    <definedName name="Acct364" localSheetId="0">[5]FuncStudy!$F$1407</definedName>
    <definedName name="Acct364" localSheetId="1">[5]FuncStudy!$F$1407</definedName>
    <definedName name="Acct364">#REF!</definedName>
    <definedName name="Acct365" localSheetId="0">[5]FuncStudy!$F$1414</definedName>
    <definedName name="Acct365" localSheetId="1">[5]FuncStudy!$F$1414</definedName>
    <definedName name="Acct365">#REF!</definedName>
    <definedName name="Acct366" localSheetId="0">[5]FuncStudy!$F$1421</definedName>
    <definedName name="Acct366" localSheetId="1">[5]FuncStudy!$F$1421</definedName>
    <definedName name="Acct366">#REF!</definedName>
    <definedName name="Acct367" localSheetId="0">[5]FuncStudy!$F$1428</definedName>
    <definedName name="Acct367" localSheetId="1">[5]FuncStudy!$F$1428</definedName>
    <definedName name="Acct367">#REF!</definedName>
    <definedName name="Acct368" localSheetId="0">[5]FuncStudy!$F$1434</definedName>
    <definedName name="Acct368" localSheetId="1">[5]FuncStudy!$F$1434</definedName>
    <definedName name="Acct368">#REF!</definedName>
    <definedName name="Acct369" localSheetId="0">[5]FuncStudy!$F$1441</definedName>
    <definedName name="Acct369" localSheetId="1">[5]FuncStudy!$F$1441</definedName>
    <definedName name="Acct369">#REF!</definedName>
    <definedName name="Acct370" localSheetId="0">[5]FuncStudy!$F$1447</definedName>
    <definedName name="Acct370" localSheetId="1">[5]FuncStudy!$F$1447</definedName>
    <definedName name="Acct370">#REF!</definedName>
    <definedName name="Acct371" localSheetId="0">[5]FuncStudy!$F$1454</definedName>
    <definedName name="Acct371" localSheetId="1">[5]FuncStudy!$F$1454</definedName>
    <definedName name="Acct371">#REF!</definedName>
    <definedName name="Acct372" localSheetId="0">[5]FuncStudy!$F$1461</definedName>
    <definedName name="Acct372" localSheetId="1">[5]FuncStudy!$F$1461</definedName>
    <definedName name="Acct372">#REF!</definedName>
    <definedName name="Acct372A" localSheetId="0">[5]FuncStudy!$F$1460</definedName>
    <definedName name="Acct372A" localSheetId="1">[5]FuncStudy!$F$1460</definedName>
    <definedName name="Acct372A">#REF!</definedName>
    <definedName name="Acct372DP" localSheetId="0">[5]FuncStudy!$F$1458</definedName>
    <definedName name="Acct372DP" localSheetId="1">[5]FuncStudy!$F$1458</definedName>
    <definedName name="Acct372DP">#REF!</definedName>
    <definedName name="Acct372DS" localSheetId="0">[5]FuncStudy!$F$1459</definedName>
    <definedName name="Acct372DS" localSheetId="1">[5]FuncStudy!$F$1459</definedName>
    <definedName name="Acct372DS">#REF!</definedName>
    <definedName name="Acct373" localSheetId="0">[5]FuncStudy!$F$1467</definedName>
    <definedName name="Acct373" localSheetId="1">[5]FuncStudy!$F$1467</definedName>
    <definedName name="Acct373">#REF!</definedName>
    <definedName name="Acct444S" localSheetId="0">[5]FuncStudy!$F$105</definedName>
    <definedName name="Acct444S" localSheetId="1">[5]FuncStudy!$F$105</definedName>
    <definedName name="Acct444S">#REF!</definedName>
    <definedName name="Acct448S" localSheetId="0">[5]FuncStudy!$F$114</definedName>
    <definedName name="Acct448S" localSheetId="1">[5]FuncStudy!$F$114</definedName>
    <definedName name="Acct448S">#REF!</definedName>
    <definedName name="Acct450S" localSheetId="0">[5]FuncStudy!$F$138</definedName>
    <definedName name="Acct450S" localSheetId="1">[5]FuncStudy!$F$138</definedName>
    <definedName name="Acct450S">#REF!</definedName>
    <definedName name="Acct451S" localSheetId="0">[5]FuncStudy!$F$143</definedName>
    <definedName name="Acct451S" localSheetId="1">[5]FuncStudy!$F$143</definedName>
    <definedName name="Acct451S">#REF!</definedName>
    <definedName name="Acct454S" localSheetId="0">[5]FuncStudy!$F$153</definedName>
    <definedName name="Acct454S" localSheetId="1">[5]FuncStudy!$F$153</definedName>
    <definedName name="Acct454S">#REF!</definedName>
    <definedName name="Acct456S" localSheetId="0">[5]FuncStudy!$F$159</definedName>
    <definedName name="Acct456S" localSheetId="1">[5]FuncStudy!$F$159</definedName>
    <definedName name="Acct456S">#REF!</definedName>
    <definedName name="Acct580" localSheetId="0">[5]FuncStudy!$F$536</definedName>
    <definedName name="Acct580" localSheetId="1">[5]FuncStudy!$F$536</definedName>
    <definedName name="Acct580">#REF!</definedName>
    <definedName name="Acct581" localSheetId="0">[5]FuncStudy!$F$541</definedName>
    <definedName name="Acct581" localSheetId="1">[5]FuncStudy!$F$541</definedName>
    <definedName name="Acct581">#REF!</definedName>
    <definedName name="Acct582" localSheetId="0">[5]FuncStudy!$F$546</definedName>
    <definedName name="Acct582" localSheetId="1">[5]FuncStudy!$F$546</definedName>
    <definedName name="Acct582">#REF!</definedName>
    <definedName name="Acct583" localSheetId="0">[5]FuncStudy!$F$551</definedName>
    <definedName name="Acct583" localSheetId="1">[5]FuncStudy!$F$551</definedName>
    <definedName name="Acct583">#REF!</definedName>
    <definedName name="Acct584" localSheetId="0">[5]FuncStudy!$F$556</definedName>
    <definedName name="Acct584" localSheetId="1">[5]FuncStudy!$F$556</definedName>
    <definedName name="Acct584">#REF!</definedName>
    <definedName name="Acct585" localSheetId="0">[5]FuncStudy!$F$561</definedName>
    <definedName name="Acct585" localSheetId="1">[5]FuncStudy!$F$561</definedName>
    <definedName name="Acct585">#REF!</definedName>
    <definedName name="Acct586" localSheetId="0">[5]FuncStudy!$F$566</definedName>
    <definedName name="Acct586" localSheetId="1">[5]FuncStudy!$F$566</definedName>
    <definedName name="Acct586">#REF!</definedName>
    <definedName name="Acct587" localSheetId="0">[5]FuncStudy!$F$571</definedName>
    <definedName name="Acct587" localSheetId="1">[5]FuncStudy!$F$571</definedName>
    <definedName name="Acct587">#REF!</definedName>
    <definedName name="Acct588" localSheetId="0">[5]FuncStudy!$F$576</definedName>
    <definedName name="Acct588" localSheetId="1">[5]FuncStudy!$F$576</definedName>
    <definedName name="Acct588">#REF!</definedName>
    <definedName name="Acct589" localSheetId="0">[5]FuncStudy!$F$581</definedName>
    <definedName name="Acct589" localSheetId="1">[5]FuncStudy!$F$581</definedName>
    <definedName name="Acct589">#REF!</definedName>
    <definedName name="Acct590" localSheetId="0">[5]FuncStudy!$F$586</definedName>
    <definedName name="Acct590" localSheetId="1">[5]FuncStudy!$F$586</definedName>
    <definedName name="Acct590">#REF!</definedName>
    <definedName name="Acct591" localSheetId="0">[5]FuncStudy!$F$591</definedName>
    <definedName name="Acct591" localSheetId="1">[5]FuncStudy!$F$591</definedName>
    <definedName name="Acct591">#REF!</definedName>
    <definedName name="Acct592" localSheetId="0">[5]FuncStudy!$F$596</definedName>
    <definedName name="Acct592" localSheetId="1">[5]FuncStudy!$F$596</definedName>
    <definedName name="Acct592">#REF!</definedName>
    <definedName name="Acct593" localSheetId="0">[5]FuncStudy!$F$601</definedName>
    <definedName name="Acct593" localSheetId="1">[5]FuncStudy!$F$601</definedName>
    <definedName name="Acct593">#REF!</definedName>
    <definedName name="Acct594" localSheetId="0">[5]FuncStudy!$F$606</definedName>
    <definedName name="Acct594" localSheetId="1">[5]FuncStudy!$F$606</definedName>
    <definedName name="Acct594">#REF!</definedName>
    <definedName name="Acct595" localSheetId="0">[5]FuncStudy!$F$611</definedName>
    <definedName name="Acct595" localSheetId="1">[5]FuncStudy!$F$611</definedName>
    <definedName name="Acct595">#REF!</definedName>
    <definedName name="Acct596" localSheetId="0">[5]FuncStudy!$F$616</definedName>
    <definedName name="Acct596" localSheetId="1">[5]FuncStudy!$F$616</definedName>
    <definedName name="Acct596">#REF!</definedName>
    <definedName name="Acct597" localSheetId="0">[5]FuncStudy!$F$621</definedName>
    <definedName name="Acct597" localSheetId="1">[5]FuncStudy!$F$621</definedName>
    <definedName name="Acct597">#REF!</definedName>
    <definedName name="Acct598" localSheetId="0">[5]FuncStudy!$F$626</definedName>
    <definedName name="Acct598" localSheetId="1">[5]FuncStudy!$F$626</definedName>
    <definedName name="Acct598">#REF!</definedName>
    <definedName name="Acct928RE" localSheetId="0">[5]FuncStudy!$F$749</definedName>
    <definedName name="Acct928RE" localSheetId="1">[5]FuncStudy!$F$749</definedName>
    <definedName name="Acct928RE">#REF!</definedName>
    <definedName name="AcctAGA" localSheetId="0">[5]FuncStudy!$F$132</definedName>
    <definedName name="AcctAGA" localSheetId="1">[5]FuncStudy!$F$132</definedName>
    <definedName name="AcctAGA">#REF!</definedName>
    <definedName name="AcctTS0" localSheetId="0">[5]FuncStudy!$F$1380</definedName>
    <definedName name="AcctTS0" localSheetId="1">[5]FuncStudy!$F$1380</definedName>
    <definedName name="AcctTS0">#REF!</definedName>
    <definedName name="ActualROR" localSheetId="0">#REF!</definedName>
    <definedName name="ActualROR" localSheetId="1">#REF!</definedName>
    <definedName name="ActualROR">#REF!</definedName>
    <definedName name="Adjs2avg" localSheetId="0">[6]Inputs!$L$255:'[6]Inputs'!$T$505</definedName>
    <definedName name="Adjs2avg" localSheetId="1">[6]Inputs!$L$255:'[6]Inputs'!$T$505</definedName>
    <definedName name="Adjs2avg">#REF!:#REF!</definedName>
    <definedName name="AdjustInput" localSheetId="0">[7]Inputs!$L$3:$T$250</definedName>
    <definedName name="AdjustInput" localSheetId="1">[7]Inputs!$L$3:$T$250</definedName>
    <definedName name="AdjustInput">#REF!</definedName>
    <definedName name="Adjustment" localSheetId="0">#REF!</definedName>
    <definedName name="Adjustment" localSheetId="1">#REF!</definedName>
    <definedName name="Adjustment">#REF!</definedName>
    <definedName name="AdjustSwitch" localSheetId="0">[7]Variables!$AH$3:$AJ$3</definedName>
    <definedName name="AdjustSwitch" localSheetId="1">[7]Variables!$AH$3:$AJ$3</definedName>
    <definedName name="AdjustSwitch">#REF!</definedName>
    <definedName name="anscount" hidden="1">1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 localSheetId="0">[7]UTCR!$AC$22:$AQ$108</definedName>
    <definedName name="AverageFactors" localSheetId="1">[7]UTCR!$AC$22:$AQ$108</definedName>
    <definedName name="AverageFactors">#REF!</definedName>
    <definedName name="AverageFuelCost" localSheetId="0">#REF!</definedName>
    <definedName name="AverageFuelCost" localSheetId="1">#REF!</definedName>
    <definedName name="AverageFuelCost">#REF!</definedName>
    <definedName name="AverageInput" localSheetId="0">[7]Inputs!$F$3:$I$1732</definedName>
    <definedName name="AverageInput" localSheetId="1">[7]Inputs!$F$3:$I$1732</definedName>
    <definedName name="AverageInput">#REF!</definedName>
    <definedName name="B1_Print" localSheetId="0">#REF!</definedName>
    <definedName name="B1_Print" localSheetId="1">#REF!</definedName>
    <definedName name="B1_Print">#REF!</definedName>
    <definedName name="B2_Print" localSheetId="0">#REF!</definedName>
    <definedName name="B2_Print" localSheetId="1">#REF!</definedName>
    <definedName name="B2_Print">#REF!</definedName>
    <definedName name="B3_Print" localSheetId="0">#REF!</definedName>
    <definedName name="B3_Print" localSheetId="1">#REF!</definedName>
    <definedName name="B3_Print">#REF!</definedName>
    <definedName name="Bottom" localSheetId="0">[8]Variance!#REF!</definedName>
    <definedName name="Bottom" localSheetId="1">[8]Variance!#REF!</definedName>
    <definedName name="Bottom">#REF!</definedName>
    <definedName name="Burn" localSheetId="0">#REF!</definedName>
    <definedName name="Burn" localSheetId="1">#REF!</definedName>
    <definedName name="Burn">#REF!</definedName>
    <definedName name="calcoutput" localSheetId="0">'[9]Calcoutput (futures)'!$B$7:$J$128</definedName>
    <definedName name="calcoutput" localSheetId="1">'[9]Calcoutput (futures)'!$B$7:$J$128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 localSheetId="0">'[9]OTC Gas Quotes'!$M$2</definedName>
    <definedName name="Canadian__for_USexchangerate" localSheetId="1">'[9]OTC Gas Quotes'!$M$2</definedName>
    <definedName name="Canadian__for_USexchangerate">#REF!</definedName>
    <definedName name="CCG_Hier" localSheetId="0">OFFSET('[10]cost center'!$A$1,0,0,COUNTA('[10]cost center'!$A$1:$A$65536),COUNTA('[10]cost center'!$A$1:$IV$1))</definedName>
    <definedName name="CCG_Hier" localSheetId="1">OFFSET('[10]cost center'!$A$1,0,0,COUNTA('[10]cost center'!$A$1:$A$65536),COUNTA('[10]cost center'!$A$1:$IV$1))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 localSheetId="0">[7]Inputs!$J$1</definedName>
    <definedName name="Checksumavg" localSheetId="1">[7]Inputs!$J$1</definedName>
    <definedName name="Checksumavg">#REF!</definedName>
    <definedName name="Checksumend" localSheetId="0">[7]Inputs!$E$1</definedName>
    <definedName name="Checksumend" localSheetId="1">[7]Inputs!$E$1</definedName>
    <definedName name="Checksumend">#REF!</definedName>
    <definedName name="Classification" localSheetId="0">[5]FuncStudy!$Y$91</definedName>
    <definedName name="Classification" localSheetId="1">[5]FuncStudy!$Y$91</definedName>
    <definedName name="Classification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 localSheetId="0">[11]Variables!$AQ$27</definedName>
    <definedName name="Common" localSheetId="1">[11]Variables!$AQ$27</definedName>
    <definedName name="Common">#REF!</definedName>
    <definedName name="CONTRACTDATA" localSheetId="0">[12]MarketData!#REF!</definedName>
    <definedName name="CONTRACTDATA" localSheetId="1">[12]MarketData!#REF!</definedName>
    <definedName name="CONTRACTDATA">#REF!</definedName>
    <definedName name="contractsymbol" localSheetId="0">[9]Futures!$B$2:$B$500</definedName>
    <definedName name="contractsymbol" localSheetId="1">[9]Futures!$B$2:$B$500</definedName>
    <definedName name="contractsymbol">#REF!</definedName>
    <definedName name="ContractTypeDol" localSheetId="0">'[13]Check Dollars'!$R$258:$S$643</definedName>
    <definedName name="ContractTypeDol" localSheetId="1">'[13]Check Dollars'!$R$258:$S$643</definedName>
    <definedName name="ContractTypeDol">#REF!</definedName>
    <definedName name="ContractTypeMWh" localSheetId="0">'[13]Check MWh'!$R$258:$S$643</definedName>
    <definedName name="ContractTypeMWh" localSheetId="1">'[13]Check MWh'!$R$258:$S$643</definedName>
    <definedName name="ContractTypeMWh">#REF!</definedName>
    <definedName name="COSFacVal" localSheetId="0">[5]Inputs!$W$11</definedName>
    <definedName name="COSFacVal" localSheetId="1">[5]Inputs!$W$11</definedName>
    <definedName name="COSFacVal">#REF!</definedName>
    <definedName name="Cost" localSheetId="0">#REF!</definedName>
    <definedName name="Cost" localSheetId="1">#REF!</definedName>
    <definedName name="Cost">#REF!</definedName>
    <definedName name="DATA5" localSheetId="0">[14]DS13!$E$2:$E$103</definedName>
    <definedName name="DATA5" localSheetId="1">[14]DS13!$E$2:$E$103</definedName>
    <definedName name="DATA5">#REF!</definedName>
    <definedName name="DATA6" localSheetId="0">[14]DS13!$F$2:$F$103</definedName>
    <definedName name="DATA6" localSheetId="1">[14]DS13!$F$2:$F$103</definedName>
    <definedName name="DATA6">#REF!</definedName>
    <definedName name="_xlnm.Database" localSheetId="0">[15]Invoice!#REF!</definedName>
    <definedName name="_xlnm.Database" localSheetId="1">[15]Invoice!#REF!</definedName>
    <definedName name="_xlnm.Database">#REF!</definedName>
    <definedName name="DataCheck" localSheetId="0">'[16]Base NPC'!#REF!</definedName>
    <definedName name="DataCheck" localSheetId="1">'[16]Base NPC'!#REF!</definedName>
    <definedName name="DataCheck">#REF!</definedName>
    <definedName name="DataCheck_Base" localSheetId="0">#REF!</definedName>
    <definedName name="DataCheck_Base" localSheetId="1">#REF!</definedName>
    <definedName name="DataCheck_Base">#REF!</definedName>
    <definedName name="DataCheck_Delta" localSheetId="0">#REF!</definedName>
    <definedName name="DataCheck_Delta" localSheetId="1">#REF!</definedName>
    <definedName name="DataCheck_Delta">#REF!</definedName>
    <definedName name="DataCheck_NPC" localSheetId="0">#REF!</definedName>
    <definedName name="DataCheck_NPC" localSheetId="1">#REF!</definedName>
    <definedName name="DataCheck_NPC">#REF!</definedName>
    <definedName name="Date" localSheetId="0">#REF!</definedName>
    <definedName name="Date" localSheetId="1">#REF!</definedName>
    <definedName name="Date">#REF!</definedName>
    <definedName name="dateTable" localSheetId="0">'[17]on off peak hours'!$C$15:$Z$15</definedName>
    <definedName name="dateTable" localSheetId="1">'[17]on off peak hours'!$C$15:$Z$15</definedName>
    <definedName name="dateTable">#REF!</definedName>
    <definedName name="Debt" localSheetId="0">[11]Variables!$AQ$25</definedName>
    <definedName name="Debt" localSheetId="1">[11]Variables!$AQ$25</definedName>
    <definedName name="Debt">#REF!</definedName>
    <definedName name="DebtCost" localSheetId="0">[11]Variables!$AT$25</definedName>
    <definedName name="DebtCost" localSheetId="1">[11]Variables!$AT$25</definedName>
    <definedName name="DebtCost">#REF!</definedName>
    <definedName name="Demand" localSheetId="0">[18]Inputs!$D$9</definedName>
    <definedName name="Demand" localSheetId="1">[18]Inputs!$D$9</definedName>
    <definedName name="Demand">#REF!</definedName>
    <definedName name="Demand2" localSheetId="0">[5]Inputs!$D$10</definedName>
    <definedName name="Demand2" localSheetId="1">[5]Inputs!$D$10</definedName>
    <definedName name="Demand2">#REF!</definedName>
    <definedName name="Dis" localSheetId="0">[5]FuncStudy!$Y$90</definedName>
    <definedName name="Dis" localSheetId="1">[5]FuncStudy!$Y$90</definedName>
    <definedName name="Dis">#REF!</definedName>
    <definedName name="DisFac" localSheetId="0">'[5]Func Dist Factor Table'!$A$11:$G$25</definedName>
    <definedName name="DisFac" localSheetId="1">'[5]Func Dist Factor Table'!$A$11:$G$25</definedName>
    <definedName name="DisFac">#REF!</definedName>
    <definedName name="DispatchSum">"GRID Thermal Generation!R2C1:R4C2"</definedName>
    <definedName name="Dollars_Wheeling" localSheetId="0">'[16]Exhibit 1'!#REF!</definedName>
    <definedName name="Dollars_Wheeling" localSheetId="1">'[16]Exhibit 1'!#REF!</definedName>
    <definedName name="Dollars_Wheeling">#REF!</definedName>
    <definedName name="DUDE" localSheetId="0" hidden="1">#REF!</definedName>
    <definedName name="DUDE" localSheetId="1" hidden="1">#REF!</definedName>
    <definedName name="DUDE" hidden="1">#REF!</definedName>
    <definedName name="ECDQF_Exp" localSheetId="0">#REF!</definedName>
    <definedName name="ECDQF_Exp" localSheetId="1">#REF!</definedName>
    <definedName name="ECDQF_Exp">#REF!</definedName>
    <definedName name="ECDQF_MWh" localSheetId="0">#REF!</definedName>
    <definedName name="ECDQF_MWh" localSheetId="1">#REF!</definedName>
    <definedName name="ECDQF_MWh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 localSheetId="0">[9]MarketData!$J$1</definedName>
    <definedName name="Exchange_Rates___Bloomberg" localSheetId="1">[9]MarketData!$J$1</definedName>
    <definedName name="Exchange_Rates___Bloomberg">#REF!</definedName>
    <definedName name="ExchangeMWh" localSheetId="0">'[16]Base NPC'!#REF!</definedName>
    <definedName name="ExchangeMWh" localSheetId="1">'[16]Base NPC'!#REF!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 localSheetId="0">'[5]COS Factor Table'!$Q$15:$Q$136</definedName>
    <definedName name="Factorck" localSheetId="1">'[5]COS Factor Table'!$Q$15:$Q$136</definedName>
    <definedName name="Factorck">#REF!</definedName>
    <definedName name="FactorMethod" localSheetId="0">[7]Variables!$AC$2</definedName>
    <definedName name="FactorMethod" localSheetId="1">[7]Variables!$AC$2</definedName>
    <definedName name="FactorMethod">#REF!</definedName>
    <definedName name="FactSum" localSheetId="0">'[5]COS Factor Table'!$A$14:$Q$137</definedName>
    <definedName name="FactSum" localSheetId="1">'[5]COS Factor Table'!$A$14:$Q$137</definedName>
    <definedName name="FactSum">#REF!</definedName>
    <definedName name="Fed_Funds___Bloomberg" localSheetId="0">[9]MarketData!$A$14</definedName>
    <definedName name="Fed_Funds___Bloomberg" localSheetId="1">[9]MarketData!$A$14</definedName>
    <definedName name="Fed_Funds___Bloomberg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 localSheetId="0">[7]Variables!$B$28</definedName>
    <definedName name="FranchiseTax" localSheetId="1">[7]Variables!$B$28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 localSheetId="0">OFFSET([19]FTE!$A$1,0,0,COUNTA([19]FTE!$A$1:$A$65536),12)</definedName>
    <definedName name="FTE" localSheetId="1">OFFSET([19]FTE!$A$1,0,0,COUNTA([19]FTE!$A$1:$A$65536),12)</definedName>
    <definedName name="FTE">OFFSET(#REF!,0,0,COUNTA(#REF!),12)</definedName>
    <definedName name="Func" localSheetId="0">'[5]Func Factor Table'!$A$10:$H$76</definedName>
    <definedName name="Func" localSheetId="1">'[5]Func Factor Table'!$A$10:$H$76</definedName>
    <definedName name="Func">#REF!</definedName>
    <definedName name="Func_Ftrs" localSheetId="0">[7]Function1149!$E$6:$P$88</definedName>
    <definedName name="Func_Ftrs" localSheetId="1">[7]Function1149!$E$6:$P$88</definedName>
    <definedName name="Func_Ftrs">#REF!</definedName>
    <definedName name="Function" localSheetId="0">[5]FuncStudy!$Y$90</definedName>
    <definedName name="Function" localSheetId="1">[5]FuncStudy!$Y$90</definedName>
    <definedName name="Function">#REF!</definedName>
    <definedName name="Gas_Forward_Price_Curve_copy_Instructions_List" localSheetId="0">'[12]Main Page'!#REF!</definedName>
    <definedName name="Gas_Forward_Price_Curve_copy_Instructions_List" localSheetId="1">'[12]Main Page'!#REF!</definedName>
    <definedName name="Gas_Forward_Price_Curve_copy_Instructions_List">#REF!</definedName>
    <definedName name="GrossReceipts" localSheetId="0">[7]Variables!$B$31</definedName>
    <definedName name="GrossReceipts" localSheetId="1">[7]Variables!$B$31</definedName>
    <definedName name="GrossReceipts">#REF!</definedName>
    <definedName name="Header" localSheetId="0">#REF!</definedName>
    <definedName name="Header" localSheetId="1">#REF!</definedName>
    <definedName name="Header">#REF!</definedName>
    <definedName name="HenryHub___Nymex" localSheetId="0">[12]MarketData!#REF!</definedName>
    <definedName name="HenryHub___Nymex" localSheetId="1">[12]MarketData!#REF!</definedName>
    <definedName name="HenryHub___Nymex">#REF!</definedName>
    <definedName name="Hide_Rows" localSheetId="0">#REF!</definedName>
    <definedName name="Hide_Rows" localSheetId="1">#REF!</definedName>
    <definedName name="Hide_Rows">#REF!</definedName>
    <definedName name="Hide_Rows_Recon" localSheetId="0">#REF!</definedName>
    <definedName name="Hide_Rows_Recon" localSheetId="1">#REF!</definedName>
    <definedName name="Hide_Rows_Recon">#REF!</definedName>
    <definedName name="High_Plan" localSheetId="0">#REF!</definedName>
    <definedName name="High_Plan" localSheetId="1">#REF!</definedName>
    <definedName name="High_Plan">#REF!</definedName>
    <definedName name="HoursHoliday" localSheetId="0">'[17]on off peak hours'!$C$16:$Z$20</definedName>
    <definedName name="HoursHoliday" localSheetId="1">'[17]on off peak hours'!$C$16:$Z$20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 localSheetId="0">[18]Inputs!$Y$11</definedName>
    <definedName name="IncomeTaxOptVal" localSheetId="1">[18]Inputs!$Y$11</definedName>
    <definedName name="IncomeTaxOptVal">#REF!</definedName>
    <definedName name="INSERTPOINT" localSheetId="0">'[20]REX Data'!#REF!</definedName>
    <definedName name="INSERTPOINT" localSheetId="1">'[20]REX Data'!#REF!</definedName>
    <definedName name="INSERTPOINT">#REF!</definedName>
    <definedName name="INSERTPOINT2" localSheetId="0">'[20]REX Data'!#REF!</definedName>
    <definedName name="INSERTPOINT2" localSheetId="1">'[20]REX Data'!#REF!</definedName>
    <definedName name="INSERTPOINT2">#REF!</definedName>
    <definedName name="Interest_Rates___Bloomberg" localSheetId="0">[9]MarketData!$A$1</definedName>
    <definedName name="Interest_Rates___Bloomberg" localSheetId="1">[9]MarketData!$A$1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 localSheetId="0">[8]Variance!#REF!</definedName>
    <definedName name="LastCell" localSheetId="1">[8]Variance!#REF!</definedName>
    <definedName name="LastCell">#REF!</definedName>
    <definedName name="LeadLag" localSheetId="0">[7]Inputs!#REF!</definedName>
    <definedName name="LeadLag" localSheetId="1">[7]Inputs!#REF!</definedName>
    <definedName name="LeadLag">#REF!</definedName>
    <definedName name="limcount" hidden="1">1</definedName>
    <definedName name="LinkCos" localSheetId="0">'[5]JAM Download'!$I$4</definedName>
    <definedName name="LinkCos" localSheetId="1">'[5]JAM Download'!$I$4</definedName>
    <definedName name="LinkCos">#REF!</definedName>
    <definedName name="ListOffset" hidden="1">1</definedName>
    <definedName name="Low_Plan" localSheetId="0">#REF!</definedName>
    <definedName name="Low_Plan" localSheetId="1">#REF!</definedName>
    <definedName name="Low_Plan">#REF!</definedName>
    <definedName name="Macro2" localSheetId="0">[21]!Macro2</definedName>
    <definedName name="Macro2" localSheetId="1">[21]!Macro2</definedName>
    <definedName name="Macro2">#REF!</definedName>
    <definedName name="market1" localSheetId="0">'[9]OTC Gas Quotes'!$E$5</definedName>
    <definedName name="market1" localSheetId="1">'[9]OTC Gas Quotes'!$E$5</definedName>
    <definedName name="market1">#REF!</definedName>
    <definedName name="market2" localSheetId="0">'[9]OTC Gas Quotes'!$F$5</definedName>
    <definedName name="market2" localSheetId="1">'[9]OTC Gas Quotes'!$F$5</definedName>
    <definedName name="market2">#REF!</definedName>
    <definedName name="market3" localSheetId="0">'[9]OTC Gas Quotes'!$G$5</definedName>
    <definedName name="market3" localSheetId="1">'[9]OTC Gas Quotes'!$G$5</definedName>
    <definedName name="market3">#REF!</definedName>
    <definedName name="market4" localSheetId="0">'[9]OTC Gas Quotes'!$H$5</definedName>
    <definedName name="market4" localSheetId="1">'[9]OTC Gas Quotes'!$H$5</definedName>
    <definedName name="market4">#REF!</definedName>
    <definedName name="market5" localSheetId="0">'[9]OTC Gas Quotes'!$I$5</definedName>
    <definedName name="market5" localSheetId="1">'[9]OTC Gas Quotes'!$I$5</definedName>
    <definedName name="market5">#REF!</definedName>
    <definedName name="market6" localSheetId="0">'[9]OTC Gas Quotes'!$J$5</definedName>
    <definedName name="market6" localSheetId="1">'[9]OTC Gas Quotes'!$J$5</definedName>
    <definedName name="market6">#REF!</definedName>
    <definedName name="market7" localSheetId="0">'[9]OTC Gas Quotes'!$K$5</definedName>
    <definedName name="market7" localSheetId="1">'[9]OTC Gas Quotes'!$K$5</definedName>
    <definedName name="market7">#REF!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x_Trapped">#REF!</definedName>
    <definedName name="MD_High1" localSheetId="0">'[8]Master Data'!$A$2</definedName>
    <definedName name="MD_High1" localSheetId="1">'[8]Master Data'!$A$2</definedName>
    <definedName name="MD_High1">#REF!</definedName>
    <definedName name="MD_Low1" localSheetId="0">'[8]Master Data'!$D$29</definedName>
    <definedName name="MD_Low1" localSheetId="1">'[8]Master Data'!$D$29</definedName>
    <definedName name="MD_Low1">#REF!</definedName>
    <definedName name="MidC" localSheetId="0">[22]lookup!$C$98:$D$107</definedName>
    <definedName name="MidC" localSheetId="1">[22]lookup!$C$98:$D$107</definedName>
    <definedName name="MidC">#REF!</definedName>
    <definedName name="Mill" localSheetId="0">#REF!</definedName>
    <definedName name="Mill" localSheetId="1">#REF!</definedName>
    <definedName name="Mill">#REF!</definedName>
    <definedName name="MMBtu" localSheetId="0">#REF!</definedName>
    <definedName name="MMBtu" localSheetId="1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 localSheetId="0">#REF!</definedName>
    <definedName name="Months" localSheetId="1">#REF!</definedName>
    <definedName name="Months">#REF!</definedName>
    <definedName name="MSPAverageInput" localSheetId="0">[6]Inputs!#REF!</definedName>
    <definedName name="MSPAverageInput" localSheetId="1">[6]Inputs!#REF!</definedName>
    <definedName name="MSPAverageInput">#REF!</definedName>
    <definedName name="MSPYearEndInput" localSheetId="0">[6]Inputs!#REF!</definedName>
    <definedName name="MSPYearEndInput" localSheetId="1">[6]Inputs!#REF!</definedName>
    <definedName name="MSPYearEndInput">#REF!</definedName>
    <definedName name="MWh" localSheetId="0">#REF!</definedName>
    <definedName name="MWh" localSheetId="1">#REF!</definedName>
    <definedName name="MWh">#REF!</definedName>
    <definedName name="NameAverageFuelCost" localSheetId="0">#REF!</definedName>
    <definedName name="NameAverageFuelCost" localSheetId="1">#REF!</definedName>
    <definedName name="NameAverageFuelCost">#REF!</definedName>
    <definedName name="NameBurn" localSheetId="0">#REF!</definedName>
    <definedName name="NameBurn" localSheetId="1">#REF!</definedName>
    <definedName name="NameBurn">#REF!</definedName>
    <definedName name="NameCost" localSheetId="0">#REF!</definedName>
    <definedName name="NameCost" localSheetId="1">#REF!</definedName>
    <definedName name="NameCost">#REF!</definedName>
    <definedName name="NameCostSTF" localSheetId="0">#REF!</definedName>
    <definedName name="NameCostSTF" localSheetId="1">#REF!</definedName>
    <definedName name="NameCostSTF">#REF!</definedName>
    <definedName name="NameCostTotal" localSheetId="0">#REF!</definedName>
    <definedName name="NameCostTotal" localSheetId="1">#REF!</definedName>
    <definedName name="NameCostTotal">#REF!</definedName>
    <definedName name="NameECDQF_Exp" localSheetId="0">#REF!</definedName>
    <definedName name="NameECDQF_Exp" localSheetId="1">#REF!</definedName>
    <definedName name="NameECDQF_Exp">#REF!</definedName>
    <definedName name="NameECDQF_MWh" localSheetId="0">#REF!</definedName>
    <definedName name="NameECDQF_MWh" localSheetId="1">#REF!</definedName>
    <definedName name="NameECDQF_MWh">#REF!</definedName>
    <definedName name="NameFactor" localSheetId="0">#REF!</definedName>
    <definedName name="NameFactor" localSheetId="1">#REF!</definedName>
    <definedName name="NameFactor">#REF!</definedName>
    <definedName name="NameMill" localSheetId="0">#REF!</definedName>
    <definedName name="NameMill" localSheetId="1">#REF!</definedName>
    <definedName name="NameMill">#REF!</definedName>
    <definedName name="NameMMBtu" localSheetId="0">#REF!</definedName>
    <definedName name="NameMMBtu" localSheetId="1">#REF!</definedName>
    <definedName name="NameMMBtu">#REF!</definedName>
    <definedName name="NameMWh" localSheetId="0">#REF!</definedName>
    <definedName name="NameMWh" localSheetId="1">#REF!</definedName>
    <definedName name="NameMWh">#REF!</definedName>
    <definedName name="NameMWhSTF" localSheetId="0">#REF!</definedName>
    <definedName name="NameMWhSTF" localSheetId="1">#REF!</definedName>
    <definedName name="NameMWhSTF">#REF!</definedName>
    <definedName name="NameMWhTotal" localSheetId="0">#REF!</definedName>
    <definedName name="NameMWhTotal" localSheetId="1">#REF!</definedName>
    <definedName name="NameMWhTotal">#REF!</definedName>
    <definedName name="NamePeak" localSheetId="0">#REF!</definedName>
    <definedName name="NamePeak" localSheetId="1">#REF!</definedName>
    <definedName name="NamePeak">#REF!</definedName>
    <definedName name="NetToGross" localSheetId="0">[5]Inputs!$H$21</definedName>
    <definedName name="NetToGross" localSheetId="1">[5]Inputs!$H$21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 localSheetId="0">[9]Futures!$A$2:$J$500</definedName>
    <definedName name="NymexFutures" localSheetId="1">[9]Futures!$A$2:$J$500</definedName>
    <definedName name="NymexFutures">#REF!</definedName>
    <definedName name="NymexOptions" localSheetId="0">[9]Options!$A$2:$K$3000</definedName>
    <definedName name="NymexOptions" localSheetId="1">[9]Options!$A$2:$K$3000</definedName>
    <definedName name="NymexOptions">#REF!</definedName>
    <definedName name="OFPC_Date" localSheetId="0">[23]VDOC!$O$4</definedName>
    <definedName name="OFPC_Date" localSheetId="1">[23]VDOC!$O$4</definedName>
    <definedName name="OFPC_Date">#REF!</definedName>
    <definedName name="OH" localSheetId="0">[5]Inputs!$D$24</definedName>
    <definedName name="OH" localSheetId="1">[5]Inputs!$D$24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ld_Report">#REF!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 localSheetId="0">[9]Options!$A$1:$P$3000</definedName>
    <definedName name="OptionsTable" localSheetId="1">[9]Options!$A$1:$P$3000</definedName>
    <definedName name="OptionsTable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 localSheetId="0">#REF!</definedName>
    <definedName name="Page111" localSheetId="1">#REF!</definedName>
    <definedName name="Page111">#REF!</definedName>
    <definedName name="Page112" localSheetId="0">#REF!</definedName>
    <definedName name="Page112" localSheetId="1">#REF!</definedName>
    <definedName name="Page112">#REF!</definedName>
    <definedName name="Page113" localSheetId="0">#REF!</definedName>
    <definedName name="Page113" localSheetId="1">#REF!</definedName>
    <definedName name="Page113">#REF!</definedName>
    <definedName name="Page114" localSheetId="0">#REF!</definedName>
    <definedName name="Page114" localSheetId="1">#REF!</definedName>
    <definedName name="Page114">#REF!</definedName>
    <definedName name="Page115" localSheetId="0">#REF!</definedName>
    <definedName name="Page115" localSheetId="1">#REF!</definedName>
    <definedName name="Page115">#REF!</definedName>
    <definedName name="Page116" localSheetId="0">#REF!</definedName>
    <definedName name="Page116" localSheetId="1">#REF!</definedName>
    <definedName name="Page116">#REF!</definedName>
    <definedName name="Page117" localSheetId="0">#REF!</definedName>
    <definedName name="Page117" localSheetId="1">#REF!</definedName>
    <definedName name="Page117">#REF!</definedName>
    <definedName name="Page118" localSheetId="0">#REF!</definedName>
    <definedName name="Page118" localSheetId="1">#REF!</definedName>
    <definedName name="Page118">#REF!</definedName>
    <definedName name="Page119" localSheetId="0">#REF!</definedName>
    <definedName name="Page119" localSheetId="1">#REF!</definedName>
    <definedName name="Page119">#REF!</definedName>
    <definedName name="Page120" localSheetId="0">#REF!</definedName>
    <definedName name="Page120" localSheetId="1">#REF!</definedName>
    <definedName name="Page120">#REF!</definedName>
    <definedName name="Page121" localSheetId="0">#REF!</definedName>
    <definedName name="Page121" localSheetId="1">#REF!</definedName>
    <definedName name="Page121">#REF!</definedName>
    <definedName name="Page122" localSheetId="0">#REF!</definedName>
    <definedName name="Page122" localSheetId="1">#REF!</definedName>
    <definedName name="Page122">#REF!</definedName>
    <definedName name="Page123" localSheetId="0">#REF!</definedName>
    <definedName name="Page123" localSheetId="1">#REF!</definedName>
    <definedName name="Page123">#REF!</definedName>
    <definedName name="page63" localSheetId="0">'[5]Energy Factor'!#REF!</definedName>
    <definedName name="page63" localSheetId="1">'[5]Energy Factor'!#REF!</definedName>
    <definedName name="page63">#REF!</definedName>
    <definedName name="page64" localSheetId="0">'[5]Energy Factor'!#REF!</definedName>
    <definedName name="page64" localSheetId="1">'[5]Energy Factor'!#REF!</definedName>
    <definedName name="page64">#REF!</definedName>
    <definedName name="paste.cell" localSheetId="0">'[24]1993'!#REF!</definedName>
    <definedName name="paste.cell" localSheetId="1">'[24]1993'!#REF!</definedName>
    <definedName name="paste.cell">#REF!</definedName>
    <definedName name="PE_Lookup" localSheetId="0">'[16]Exhibit 1'!#REF!</definedName>
    <definedName name="PE_Lookup" localSheetId="1">'[16]Exhibit 1'!#REF!</definedName>
    <definedName name="PE_Lookup">#REF!</definedName>
    <definedName name="Peak" localSheetId="0">#REF!</definedName>
    <definedName name="Peak" localSheetId="1">#REF!</definedName>
    <definedName name="Peak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 localSheetId="0">[7]Variables!#REF!</definedName>
    <definedName name="PostDE" localSheetId="1">[7]Variables!#REF!</definedName>
    <definedName name="PostDE">#REF!</definedName>
    <definedName name="PostDG" localSheetId="0">[7]Variables!#REF!</definedName>
    <definedName name="PostDG" localSheetId="1">[7]Variables!#REF!</definedName>
    <definedName name="PostDG">#REF!</definedName>
    <definedName name="PreDG" localSheetId="0">[7]Variables!#REF!</definedName>
    <definedName name="PreDG" localSheetId="1">[7]Variables!#REF!</definedName>
    <definedName name="PreDG">#REF!</definedName>
    <definedName name="Pref" localSheetId="0">[11]Variables!$AQ$26</definedName>
    <definedName name="Pref" localSheetId="1">[11]Variables!$AQ$26</definedName>
    <definedName name="Pref">#REF!</definedName>
    <definedName name="PrefCost" localSheetId="0">[11]Variables!$AT$26</definedName>
    <definedName name="PrefCost" localSheetId="1">[11]Variables!$AT$26</definedName>
    <definedName name="PrefCost">#REF!</definedName>
    <definedName name="PricingInfo" localSheetId="0" hidden="1">[25]Inputs!#REF!</definedName>
    <definedName name="PricingInfo" localSheetId="1" hidden="1">[25]Inputs!#REF!</definedName>
    <definedName name="PricingInfo" hidden="1">#REF!</definedName>
    <definedName name="_xlnm.Print_Area" localSheetId="0">#REF!</definedName>
    <definedName name="_xlnm.Print_Area" localSheetId="1">#REF!</definedName>
    <definedName name="_xlnm.Print_Area">#REF!</definedName>
    <definedName name="PSATable" localSheetId="0">[13]Hermiston!$A$41:$E$56</definedName>
    <definedName name="PSATable" localSheetId="1">[13]Hermiston!$A$41:$E$56</definedName>
    <definedName name="PSATable">#REF!</definedName>
    <definedName name="Purchases" localSheetId="0">[22]lookup!$C$21:$D$64</definedName>
    <definedName name="Purchases" localSheetId="1">[22]lookup!$C$21:$D$64</definedName>
    <definedName name="Purchases">#REF!</definedName>
    <definedName name="QFs" localSheetId="0">[22]lookup!$C$66:$D$96</definedName>
    <definedName name="QFs" localSheetId="1">[22]lookup!$C$66:$D$96</definedName>
    <definedName name="QFs">#REF!</definedName>
    <definedName name="ResourceSupplier" localSheetId="0">[7]Variables!$B$30</definedName>
    <definedName name="ResourceSupplier" localSheetId="1">[7]Variables!$B$30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 localSheetId="0">[7]Variables!$B$29</definedName>
    <definedName name="RevenueTax" localSheetId="1">[7]Variables!$B$29</definedName>
    <definedName name="RevenueTax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 localSheetId="0">[22]lookup!$C$3:$D$19</definedName>
    <definedName name="Sales" localSheetId="1">[22]lookup!$C$3:$D$19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 localSheetId="0">'[9]GAS CURVE Engine'!$AW$3:$CB$34</definedName>
    <definedName name="shapefactortable" localSheetId="1">'[9]GAS CURVE Engine'!$AW$3:$CB$34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[7]Variables!$AF$32</definedName>
    <definedName name="SIT" localSheetId="1">[7]Variables!$AF$32</definedName>
    <definedName name="SIT">#REF!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 localSheetId="0">[8]Variance!#REF!</definedName>
    <definedName name="ST_Bottom1" localSheetId="1">[8]Variance!#REF!</definedName>
    <definedName name="ST_Bottom1">#REF!</definedName>
    <definedName name="ST_Top1" localSheetId="0">[8]Variance!#REF!</definedName>
    <definedName name="ST_Top1" localSheetId="1">[8]Variance!#REF!</definedName>
    <definedName name="ST_Top1">#REF!</definedName>
    <definedName name="ST_Top2" localSheetId="0">[8]Variance!#REF!</definedName>
    <definedName name="ST_Top2" localSheetId="1">[8]Variance!#REF!</definedName>
    <definedName name="ST_Top2">#REF!</definedName>
    <definedName name="ST_Top3" localSheetId="0">#REF!</definedName>
    <definedName name="ST_Top3" localSheetId="1">#REF!</definedName>
    <definedName name="ST_Top3">#REF!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month" localSheetId="0">'[9]GAS CURVE Engine'!$N$2</definedName>
    <definedName name="startmonth" localSheetId="1">'[9]GAS CURVE Engine'!$N$2</definedName>
    <definedName name="startmonth">#REF!</definedName>
    <definedName name="startmonth1" localSheetId="0">'[9]OTC Gas Quotes'!$L$6</definedName>
    <definedName name="startmonth1" localSheetId="1">'[9]OTC Gas Quotes'!$L$6</definedName>
    <definedName name="startmonth1">#REF!</definedName>
    <definedName name="startmonth10" localSheetId="0">'[9]OTC Gas Quotes'!$L$15</definedName>
    <definedName name="startmonth10" localSheetId="1">'[9]OTC Gas Quotes'!$L$15</definedName>
    <definedName name="startmonth10">#REF!</definedName>
    <definedName name="startmonth2" localSheetId="0">'[9]OTC Gas Quotes'!$L$7</definedName>
    <definedName name="startmonth2" localSheetId="1">'[9]OTC Gas Quotes'!$L$7</definedName>
    <definedName name="startmonth2">#REF!</definedName>
    <definedName name="startmonth3" localSheetId="0">'[9]OTC Gas Quotes'!$L$8</definedName>
    <definedName name="startmonth3" localSheetId="1">'[9]OTC Gas Quotes'!$L$8</definedName>
    <definedName name="startmonth3">#REF!</definedName>
    <definedName name="startmonth4" localSheetId="0">'[9]OTC Gas Quotes'!$L$9</definedName>
    <definedName name="startmonth4" localSheetId="1">'[9]OTC Gas Quotes'!$L$9</definedName>
    <definedName name="startmonth4">#REF!</definedName>
    <definedName name="startmonth5" localSheetId="0">'[9]OTC Gas Quotes'!$L$10</definedName>
    <definedName name="startmonth5" localSheetId="1">'[9]OTC Gas Quotes'!$L$10</definedName>
    <definedName name="startmonth5">#REF!</definedName>
    <definedName name="startmonth6" localSheetId="0">'[9]OTC Gas Quotes'!$L$11</definedName>
    <definedName name="startmonth6" localSheetId="1">'[9]OTC Gas Quotes'!$L$11</definedName>
    <definedName name="startmonth6">#REF!</definedName>
    <definedName name="startmonth7" localSheetId="0">'[9]OTC Gas Quotes'!$L$12</definedName>
    <definedName name="startmonth7" localSheetId="1">'[9]OTC Gas Quotes'!$L$12</definedName>
    <definedName name="startmonth7">#REF!</definedName>
    <definedName name="startmonth8" localSheetId="0">'[9]OTC Gas Quotes'!$L$13</definedName>
    <definedName name="startmonth8" localSheetId="1">'[9]OTC Gas Quotes'!$L$13</definedName>
    <definedName name="startmonth8">#REF!</definedName>
    <definedName name="startmonth9" localSheetId="0">'[9]OTC Gas Quotes'!$L$14</definedName>
    <definedName name="startmonth9" localSheetId="1">'[9]OTC Gas Quotes'!$L$14</definedName>
    <definedName name="startmonth9">#REF!</definedName>
    <definedName name="StartMWh" localSheetId="0">#REF!</definedName>
    <definedName name="StartMWh" localSheetId="1">#REF!</definedName>
    <definedName name="StartMWh">#REF!</definedName>
    <definedName name="StartTheMill" localSheetId="0">#REF!</definedName>
    <definedName name="StartTheMill" localSheetId="1">#REF!</definedName>
    <definedName name="StartTheMill">#REF!</definedName>
    <definedName name="StartTheRack" localSheetId="0">#REF!</definedName>
    <definedName name="StartTheRack" localSheetId="1">#REF!</definedName>
    <definedName name="StartTheRack">#REF!</definedName>
    <definedName name="State" localSheetId="0">[5]Inputs!$C$5</definedName>
    <definedName name="State" localSheetId="1">[5]Inputs!$C$5</definedName>
    <definedName name="State">#REF!</definedName>
    <definedName name="Storage" localSheetId="0">[22]lookup!$C$109:$D$126</definedName>
    <definedName name="Storage" localSheetId="1">[22]lookup!$C$109:$D$126</definedName>
    <definedName name="Storage">#REF!</definedName>
    <definedName name="T1_Print" localSheetId="0">#REF!</definedName>
    <definedName name="T1_Print" localSheetId="1">#REF!</definedName>
    <definedName name="T1_Print">#REF!</definedName>
    <definedName name="T2_Print" localSheetId="0">#REF!</definedName>
    <definedName name="T2_Print" localSheetId="1">#REF!</definedName>
    <definedName name="T2_Print">#REF!</definedName>
    <definedName name="T3_Print" localSheetId="0">#REF!</definedName>
    <definedName name="T3_Print" localSheetId="1">#REF!</definedName>
    <definedName name="T3_Print">#REF!</definedName>
    <definedName name="TargetROR" localSheetId="0">[5]Inputs!$L$6</definedName>
    <definedName name="TargetROR" localSheetId="1">[5]Inputs!$L$6</definedName>
    <definedName name="TargetROR">#REF!</definedName>
    <definedName name="Test_COS" localSheetId="0">'[5]Hot Sheet'!$F$120</definedName>
    <definedName name="Test_COS" localSheetId="1">'[5]Hot Sheet'!$F$120</definedName>
    <definedName name="Test_COS">#REF!</definedName>
    <definedName name="TestPeriod" localSheetId="0">[5]Inputs!$C$6</definedName>
    <definedName name="TestPeriod" localSheetId="1">[5]Inputs!$C$6</definedName>
    <definedName name="TestPeriod">#REF!</definedName>
    <definedName name="Top" localSheetId="0">#REF!</definedName>
    <definedName name="Top" localSheetId="1">#REF!</definedName>
    <definedName name="Top">#REF!</definedName>
    <definedName name="TotalRateBase" localSheetId="0">'[5]G+T+D+R+M'!$H$58</definedName>
    <definedName name="TotalRateBase" localSheetId="1">'[5]G+T+D+R+M'!$H$58</definedName>
    <definedName name="TotalRateBase">#REF!</definedName>
    <definedName name="TotTaxRate" localSheetId="0">[5]Inputs!$H$17</definedName>
    <definedName name="TotTaxRate" localSheetId="1">[5]Inputs!$H$17</definedName>
    <definedName name="TotTaxRate">#REF!</definedName>
    <definedName name="TRANSM_2" localSheetId="0">[26]Transm2!$A$1:$M$461:'[26]10 Yr FC'!$M$47</definedName>
    <definedName name="TRANSM_2" localSheetId="1">[26]Transm2!$A$1:$M$461:'[26]10 Yr FC'!$M$47</definedName>
    <definedName name="TRANSM_2">#REF!:#REF!</definedName>
    <definedName name="UAACT550SGW" localSheetId="0">[5]FuncStudy!$Y$405</definedName>
    <definedName name="UAACT550SGW" localSheetId="1">[5]FuncStudy!$Y$405</definedName>
    <definedName name="UAACT550SGW">#REF!</definedName>
    <definedName name="UAACT554SGW" localSheetId="0">[5]FuncStudy!$Y$427</definedName>
    <definedName name="UAACT554SGW" localSheetId="1">[5]FuncStudy!$Y$427</definedName>
    <definedName name="UAACT554SGW">#REF!</definedName>
    <definedName name="UAcct103" localSheetId="0">[5]FuncStudy!$Y$1315</definedName>
    <definedName name="UAcct103" localSheetId="1">[5]FuncStudy!$Y$1315</definedName>
    <definedName name="UAcct103">#REF!</definedName>
    <definedName name="UAcct105S" localSheetId="0">[5]FuncStudy!$Y$1673</definedName>
    <definedName name="UAcct105S" localSheetId="1">[5]FuncStudy!$Y$1673</definedName>
    <definedName name="UAcct105S">#REF!</definedName>
    <definedName name="UAcct105SEU" localSheetId="0">[5]FuncStudy!$Y$1677</definedName>
    <definedName name="UAcct105SEU" localSheetId="1">[5]FuncStudy!$Y$1677</definedName>
    <definedName name="UAcct105SEU">#REF!</definedName>
    <definedName name="UAcct105SGG" localSheetId="0">[5]FuncStudy!$Y$1678</definedName>
    <definedName name="UAcct105SGG" localSheetId="1">[5]FuncStudy!$Y$1678</definedName>
    <definedName name="UAcct105SGG">#REF!</definedName>
    <definedName name="UAcct105SGP1" localSheetId="0">[5]FuncStudy!$Y$1674</definedName>
    <definedName name="UAcct105SGP1" localSheetId="1">[5]FuncStudy!$Y$1674</definedName>
    <definedName name="UAcct105SGP1">#REF!</definedName>
    <definedName name="UAcct105SGP2" localSheetId="0">[5]FuncStudy!$Y$1676</definedName>
    <definedName name="UAcct105SGP2" localSheetId="1">[5]FuncStudy!$Y$1676</definedName>
    <definedName name="UAcct105SGP2">#REF!</definedName>
    <definedName name="UAcct105SGT" localSheetId="0">[5]FuncStudy!$Y$1675</definedName>
    <definedName name="UAcct105SGT" localSheetId="1">[5]FuncStudy!$Y$1675</definedName>
    <definedName name="UAcct105SGT">#REF!</definedName>
    <definedName name="UAcct1081390" localSheetId="0">[5]FuncStudy!$Y$2099</definedName>
    <definedName name="UAcct1081390" localSheetId="1">[5]FuncStudy!$Y$2099</definedName>
    <definedName name="UAcct1081390">#REF!</definedName>
    <definedName name="UAcct1081390Rcl" localSheetId="0">[5]FuncStudy!$Y$2098</definedName>
    <definedName name="UAcct1081390Rcl" localSheetId="1">[5]FuncStudy!$Y$2098</definedName>
    <definedName name="UAcct1081390Rcl">#REF!</definedName>
    <definedName name="UAcct1081399" localSheetId="0">[5]FuncStudy!$Y$2107</definedName>
    <definedName name="UAcct1081399" localSheetId="1">[5]FuncStudy!$Y$2107</definedName>
    <definedName name="UAcct1081399">#REF!</definedName>
    <definedName name="UAcct1081399Rcl" localSheetId="0">[5]FuncStudy!$Y$2106</definedName>
    <definedName name="UAcct1081399Rcl" localSheetId="1">[5]FuncStudy!$Y$2106</definedName>
    <definedName name="UAcct1081399Rcl">#REF!</definedName>
    <definedName name="UAcct108360" localSheetId="0">[5]FuncStudy!$Y$2006</definedName>
    <definedName name="UAcct108360" localSheetId="1">[5]FuncStudy!$Y$2006</definedName>
    <definedName name="UAcct108360">#REF!</definedName>
    <definedName name="UAcct108361" localSheetId="0">[5]FuncStudy!$Y$2010</definedName>
    <definedName name="UAcct108361" localSheetId="1">[5]FuncStudy!$Y$2010</definedName>
    <definedName name="UAcct108361">#REF!</definedName>
    <definedName name="UAcct108362" localSheetId="0">[5]FuncStudy!$Y$2014</definedName>
    <definedName name="UAcct108362" localSheetId="1">[5]FuncStudy!$Y$2014</definedName>
    <definedName name="UAcct108362">#REF!</definedName>
    <definedName name="UAcct108364" localSheetId="0">[5]FuncStudy!$Y$2018</definedName>
    <definedName name="UAcct108364" localSheetId="1">[5]FuncStudy!$Y$2018</definedName>
    <definedName name="UAcct108364">#REF!</definedName>
    <definedName name="UAcct108365" localSheetId="0">[5]FuncStudy!$Y$2022</definedName>
    <definedName name="UAcct108365" localSheetId="1">[5]FuncStudy!$Y$2022</definedName>
    <definedName name="UAcct108365">#REF!</definedName>
    <definedName name="UAcct108366" localSheetId="0">[5]FuncStudy!$Y$2026</definedName>
    <definedName name="UAcct108366" localSheetId="1">[5]FuncStudy!$Y$2026</definedName>
    <definedName name="UAcct108366">#REF!</definedName>
    <definedName name="UAcct108367" localSheetId="0">[5]FuncStudy!$Y$2030</definedName>
    <definedName name="UAcct108367" localSheetId="1">[5]FuncStudy!$Y$2030</definedName>
    <definedName name="UAcct108367">#REF!</definedName>
    <definedName name="UAcct108368" localSheetId="0">[5]FuncStudy!$Y$2034</definedName>
    <definedName name="UAcct108368" localSheetId="1">[5]FuncStudy!$Y$2034</definedName>
    <definedName name="UAcct108368">#REF!</definedName>
    <definedName name="UAcct108369" localSheetId="0">[5]FuncStudy!$Y$2038</definedName>
    <definedName name="UAcct108369" localSheetId="1">[5]FuncStudy!$Y$2038</definedName>
    <definedName name="UAcct108369">#REF!</definedName>
    <definedName name="UAcct108370" localSheetId="0">[5]FuncStudy!$Y$2042</definedName>
    <definedName name="UAcct108370" localSheetId="1">[5]FuncStudy!$Y$2042</definedName>
    <definedName name="UAcct108370">#REF!</definedName>
    <definedName name="UAcct108371" localSheetId="0">[5]FuncStudy!$Y$2046</definedName>
    <definedName name="UAcct108371" localSheetId="1">[5]FuncStudy!$Y$2046</definedName>
    <definedName name="UAcct108371">#REF!</definedName>
    <definedName name="UAcct108372" localSheetId="0">[5]FuncStudy!$Y$2050</definedName>
    <definedName name="UAcct108372" localSheetId="1">[5]FuncStudy!$Y$2050</definedName>
    <definedName name="UAcct108372">#REF!</definedName>
    <definedName name="UAcct108373" localSheetId="0">[5]FuncStudy!$Y$2054</definedName>
    <definedName name="UAcct108373" localSheetId="1">[5]FuncStudy!$Y$2054</definedName>
    <definedName name="UAcct108373">#REF!</definedName>
    <definedName name="UAcct108D" localSheetId="0">[5]FuncStudy!$Y$2066</definedName>
    <definedName name="UAcct108D" localSheetId="1">[5]FuncStudy!$Y$2066</definedName>
    <definedName name="UAcct108D">#REF!</definedName>
    <definedName name="UAcct108D00" localSheetId="0">[5]FuncStudy!$Y$2058</definedName>
    <definedName name="UAcct108D00" localSheetId="1">[5]FuncStudy!$Y$2058</definedName>
    <definedName name="UAcct108D00">#REF!</definedName>
    <definedName name="UAcct108Ds" localSheetId="0">[5]FuncStudy!$Y$2062</definedName>
    <definedName name="UAcct108Ds" localSheetId="1">[5]FuncStudy!$Y$2062</definedName>
    <definedName name="UAcct108Ds">#REF!</definedName>
    <definedName name="UAcct108Ep" localSheetId="0">[5]FuncStudy!$Y$1988</definedName>
    <definedName name="UAcct108Ep" localSheetId="1">[5]FuncStudy!$Y$1988</definedName>
    <definedName name="UAcct108Ep">#REF!</definedName>
    <definedName name="UAcct108Gpcn" localSheetId="0">[5]FuncStudy!$Y$2076</definedName>
    <definedName name="UAcct108Gpcn" localSheetId="1">[5]FuncStudy!$Y$2076</definedName>
    <definedName name="UAcct108Gpcn">#REF!</definedName>
    <definedName name="UAcct108Gps" localSheetId="0">[5]FuncStudy!$Y$2072</definedName>
    <definedName name="UAcct108Gps" localSheetId="1">[5]FuncStudy!$Y$2072</definedName>
    <definedName name="UAcct108Gps">#REF!</definedName>
    <definedName name="UAcct108Gpse" localSheetId="0">[5]FuncStudy!$Y$2078</definedName>
    <definedName name="UAcct108Gpse" localSheetId="1">[5]FuncStudy!$Y$2078</definedName>
    <definedName name="UAcct108Gpse">#REF!</definedName>
    <definedName name="UAcct108Gpsg" localSheetId="0">[5]FuncStudy!$Y$2075</definedName>
    <definedName name="UAcct108Gpsg" localSheetId="1">[5]FuncStudy!$Y$2075</definedName>
    <definedName name="UAcct108Gpsg">#REF!</definedName>
    <definedName name="UAcct108Gpsgp" localSheetId="0">[5]FuncStudy!$Y$2073</definedName>
    <definedName name="UAcct108Gpsgp" localSheetId="1">[5]FuncStudy!$Y$2073</definedName>
    <definedName name="UAcct108Gpsgp">#REF!</definedName>
    <definedName name="UAcct108Gpsgu" localSheetId="0">[5]FuncStudy!$Y$2074</definedName>
    <definedName name="UAcct108Gpsgu" localSheetId="1">[5]FuncStudy!$Y$2074</definedName>
    <definedName name="UAcct108Gpsgu">#REF!</definedName>
    <definedName name="UAcct108Gpso" localSheetId="0">[5]FuncStudy!$Y$2077</definedName>
    <definedName name="UAcct108Gpso" localSheetId="1">[5]FuncStudy!$Y$2077</definedName>
    <definedName name="UAcct108Gpso">#REF!</definedName>
    <definedName name="UACCT108GPSSGCH" localSheetId="0">[5]FuncStudy!$Y$2080</definedName>
    <definedName name="UACCT108GPSSGCH" localSheetId="1">[5]FuncStudy!$Y$2080</definedName>
    <definedName name="UACCT108GPSSGCH">#REF!</definedName>
    <definedName name="UACCT108GPSSGCT" localSheetId="0">[5]FuncStudy!$Y$2079</definedName>
    <definedName name="UACCT108GPSSGCT" localSheetId="1">[5]FuncStudy!$Y$2079</definedName>
    <definedName name="UACCT108GPSSGCT">#REF!</definedName>
    <definedName name="UAcct108Hp" localSheetId="0">[5]FuncStudy!$Y$1975</definedName>
    <definedName name="UAcct108Hp" localSheetId="1">[5]FuncStudy!$Y$1975</definedName>
    <definedName name="UAcct108Hp">#REF!</definedName>
    <definedName name="UAcct108Mp" localSheetId="0">[5]FuncStudy!$Y$2092</definedName>
    <definedName name="UAcct108Mp" localSheetId="1">[5]FuncStudy!$Y$2092</definedName>
    <definedName name="UAcct108Mp">#REF!</definedName>
    <definedName name="UAcct108Np" localSheetId="0">[5]FuncStudy!$Y$1968</definedName>
    <definedName name="UAcct108Np" localSheetId="1">[5]FuncStudy!$Y$1968</definedName>
    <definedName name="UAcct108Np">#REF!</definedName>
    <definedName name="UAcct108Op" localSheetId="0">[5]FuncStudy!$Y$1983</definedName>
    <definedName name="UAcct108Op" localSheetId="1">[5]FuncStudy!$Y$1983</definedName>
    <definedName name="UAcct108Op">#REF!</definedName>
    <definedName name="UAcct108Opsgw" localSheetId="0">[5]FuncStudy!$Y$1980</definedName>
    <definedName name="UAcct108Opsgw" localSheetId="1">[5]FuncStudy!$Y$1980</definedName>
    <definedName name="UAcct108Opsgw">#REF!</definedName>
    <definedName name="UAcct108OPSSGCT" localSheetId="0">[5]FuncStudy!$Y$1982</definedName>
    <definedName name="UAcct108OPSSGCT" localSheetId="1">[5]FuncStudy!$Y$1982</definedName>
    <definedName name="UAcct108OPSSGCT">#REF!</definedName>
    <definedName name="UAcct108Sp" localSheetId="0">[5]FuncStudy!$Y$1962</definedName>
    <definedName name="UAcct108Sp" localSheetId="1">[5]FuncStudy!$Y$1962</definedName>
    <definedName name="UAcct108Sp">#REF!</definedName>
    <definedName name="uacct108spssgch" localSheetId="0">[5]FuncStudy!$Y$1961</definedName>
    <definedName name="uacct108spssgch" localSheetId="1">[5]FuncStudy!$Y$1961</definedName>
    <definedName name="uacct108spssgch">#REF!</definedName>
    <definedName name="UAcct108Tp" localSheetId="0">[5]FuncStudy!$Y$2002</definedName>
    <definedName name="UAcct108Tp" localSheetId="1">[5]FuncStudy!$Y$2002</definedName>
    <definedName name="UAcct108Tp">#REF!</definedName>
    <definedName name="UAcct111390" localSheetId="0">[5]FuncStudy!$Y$2159</definedName>
    <definedName name="UAcct111390" localSheetId="1">[5]FuncStudy!$Y$2159</definedName>
    <definedName name="UAcct111390">#REF!</definedName>
    <definedName name="UAcct111Clg" localSheetId="0">[5]FuncStudy!$Y$2128</definedName>
    <definedName name="UAcct111Clg" localSheetId="1">[5]FuncStudy!$Y$2128</definedName>
    <definedName name="UAcct111Clg">#REF!</definedName>
    <definedName name="UAcct111Clgcn" localSheetId="0">[5]FuncStudy!$Y$2124</definedName>
    <definedName name="UAcct111Clgcn" localSheetId="1">[5]FuncStudy!$Y$2124</definedName>
    <definedName name="UAcct111Clgcn">#REF!</definedName>
    <definedName name="UAcct111Clgsop" localSheetId="0">[5]FuncStudy!$Y$2127</definedName>
    <definedName name="UAcct111Clgsop" localSheetId="1">[5]FuncStudy!$Y$2127</definedName>
    <definedName name="UAcct111Clgsop">#REF!</definedName>
    <definedName name="UAcct111Clgsou" localSheetId="0">[5]FuncStudy!$Y$2126</definedName>
    <definedName name="UAcct111Clgsou" localSheetId="1">[5]FuncStudy!$Y$2126</definedName>
    <definedName name="UAcct111Clgsou">#REF!</definedName>
    <definedName name="UAcct111Clh" localSheetId="0">[5]FuncStudy!$Y$2134</definedName>
    <definedName name="UAcct111Clh" localSheetId="1">[5]FuncStudy!$Y$2134</definedName>
    <definedName name="UAcct111Clh">#REF!</definedName>
    <definedName name="UAcct111Cls" localSheetId="0">[5]FuncStudy!$Y$2119</definedName>
    <definedName name="UAcct111Cls" localSheetId="1">[5]FuncStudy!$Y$2119</definedName>
    <definedName name="UAcct111Cls">#REF!</definedName>
    <definedName name="UAcct111Ipcn" localSheetId="0">[5]FuncStudy!$Y$2143</definedName>
    <definedName name="UAcct111Ipcn" localSheetId="1">[5]FuncStudy!$Y$2143</definedName>
    <definedName name="UAcct111Ipcn">#REF!</definedName>
    <definedName name="UAcct111Ips" localSheetId="0">[5]FuncStudy!$Y$2138</definedName>
    <definedName name="UAcct111Ips" localSheetId="1">[5]FuncStudy!$Y$2138</definedName>
    <definedName name="UAcct111Ips">#REF!</definedName>
    <definedName name="UAcct111Ipse" localSheetId="0">[5]FuncStudy!$Y$2141</definedName>
    <definedName name="UAcct111Ipse" localSheetId="1">[5]FuncStudy!$Y$2141</definedName>
    <definedName name="UAcct111Ipse">#REF!</definedName>
    <definedName name="UAcct111Ipsg" localSheetId="0">[5]FuncStudy!$Y$2142</definedName>
    <definedName name="UAcct111Ipsg" localSheetId="1">[5]FuncStudy!$Y$2142</definedName>
    <definedName name="UAcct111Ipsg">#REF!</definedName>
    <definedName name="UAcct111Ipsgp" localSheetId="0">[5]FuncStudy!$Y$2139</definedName>
    <definedName name="UAcct111Ipsgp" localSheetId="1">[5]FuncStudy!$Y$2139</definedName>
    <definedName name="UAcct111Ipsgp">#REF!</definedName>
    <definedName name="UAcct111Ipsgu" localSheetId="0">[5]FuncStudy!$Y$2140</definedName>
    <definedName name="UAcct111Ipsgu" localSheetId="1">[5]FuncStudy!$Y$2140</definedName>
    <definedName name="UAcct111Ipsgu">#REF!</definedName>
    <definedName name="uacct111ipso" localSheetId="0">[5]FuncStudy!$Y$2146</definedName>
    <definedName name="uacct111ipso" localSheetId="1">[5]FuncStudy!$Y$2146</definedName>
    <definedName name="uacct111ipso">#REF!</definedName>
    <definedName name="UACCT111IPSSGCH" localSheetId="0">[5]FuncStudy!$Y$2145</definedName>
    <definedName name="UACCT111IPSSGCH" localSheetId="1">[5]FuncStudy!$Y$2145</definedName>
    <definedName name="UACCT111IPSSGCH">#REF!</definedName>
    <definedName name="UAcct114" localSheetId="0">[5]FuncStudy!$Y$1685</definedName>
    <definedName name="UAcct114" localSheetId="1">[5]FuncStudy!$Y$1685</definedName>
    <definedName name="UAcct114">#REF!</definedName>
    <definedName name="UAcct120" localSheetId="0">[5]FuncStudy!$Y$1689</definedName>
    <definedName name="UAcct120" localSheetId="1">[5]FuncStudy!$Y$1689</definedName>
    <definedName name="UAcct120">#REF!</definedName>
    <definedName name="UAcct124" localSheetId="0">[5]FuncStudy!$Y$1694</definedName>
    <definedName name="UAcct124" localSheetId="1">[5]FuncStudy!$Y$1694</definedName>
    <definedName name="UAcct124">#REF!</definedName>
    <definedName name="UAcct141" localSheetId="0">[5]FuncStudy!$Y$1834</definedName>
    <definedName name="UAcct141" localSheetId="1">[5]FuncStudy!$Y$1834</definedName>
    <definedName name="UAcct141">#REF!</definedName>
    <definedName name="UAcct151" localSheetId="0">[5]FuncStudy!$Y$1716</definedName>
    <definedName name="UAcct151" localSheetId="1">[5]FuncStudy!$Y$1716</definedName>
    <definedName name="UAcct151">#REF!</definedName>
    <definedName name="uacct151ssech" localSheetId="0">[5]FuncStudy!$Y$1715</definedName>
    <definedName name="uacct151ssech" localSheetId="1">[5]FuncStudy!$Y$1715</definedName>
    <definedName name="uacct151ssech">#REF!</definedName>
    <definedName name="UAcct154" localSheetId="0">[5]FuncStudy!$Y$1750</definedName>
    <definedName name="UAcct154" localSheetId="1">[5]FuncStudy!$Y$1750</definedName>
    <definedName name="UAcct154">#REF!</definedName>
    <definedName name="uacct154ssgch" localSheetId="0">[5]FuncStudy!$Y$1749</definedName>
    <definedName name="uacct154ssgch" localSheetId="1">[5]FuncStudy!$Y$1749</definedName>
    <definedName name="uacct154ssgch">#REF!</definedName>
    <definedName name="UAcct163" localSheetId="0">[5]FuncStudy!$Y$1755</definedName>
    <definedName name="UAcct163" localSheetId="1">[5]FuncStudy!$Y$1755</definedName>
    <definedName name="UAcct163">#REF!</definedName>
    <definedName name="UAcct165" localSheetId="0">[5]FuncStudy!$Y$1770</definedName>
    <definedName name="UAcct165" localSheetId="1">[5]FuncStudy!$Y$1770</definedName>
    <definedName name="UAcct165">#REF!</definedName>
    <definedName name="UAcct165Se" localSheetId="0">[5]FuncStudy!$Y$1768</definedName>
    <definedName name="UAcct165Se" localSheetId="1">[5]FuncStudy!$Y$1768</definedName>
    <definedName name="UAcct165Se">#REF!</definedName>
    <definedName name="UAcct182" localSheetId="0">[5]FuncStudy!$Y$1701</definedName>
    <definedName name="UAcct182" localSheetId="1">[5]FuncStudy!$Y$1701</definedName>
    <definedName name="UAcct182">#REF!</definedName>
    <definedName name="UAcct18222" localSheetId="0">[5]FuncStudy!$Y$1824</definedName>
    <definedName name="UAcct18222" localSheetId="1">[5]FuncStudy!$Y$1824</definedName>
    <definedName name="UAcct18222">#REF!</definedName>
    <definedName name="UAcct182M" localSheetId="0">[5]FuncStudy!$Y$1780</definedName>
    <definedName name="UAcct182M" localSheetId="1">[5]FuncStudy!$Y$1780</definedName>
    <definedName name="UAcct182M">#REF!</definedName>
    <definedName name="UAcct182MSSGCT" localSheetId="0">[5]FuncStudy!$Y$1778</definedName>
    <definedName name="UAcct182MSSGCT" localSheetId="1">[5]FuncStudy!$Y$1778</definedName>
    <definedName name="UAcct182MSSGCT">#REF!</definedName>
    <definedName name="UAcct186" localSheetId="0">[5]FuncStudy!$Y$1709</definedName>
    <definedName name="UAcct186" localSheetId="1">[5]FuncStudy!$Y$1709</definedName>
    <definedName name="UAcct186">#REF!</definedName>
    <definedName name="UAcct1869" localSheetId="0">[5]FuncStudy!$Y$1829</definedName>
    <definedName name="UAcct1869" localSheetId="1">[5]FuncStudy!$Y$1829</definedName>
    <definedName name="UAcct1869">#REF!</definedName>
    <definedName name="UAcct186M" localSheetId="0">[5]FuncStudy!$Y$1791</definedName>
    <definedName name="UAcct186M" localSheetId="1">[5]FuncStudy!$Y$1791</definedName>
    <definedName name="UAcct186M">#REF!</definedName>
    <definedName name="UAcct186Mse" localSheetId="0">[5]FuncStudy!$Y$1788</definedName>
    <definedName name="UAcct186Mse" localSheetId="1">[5]FuncStudy!$Y$1788</definedName>
    <definedName name="UAcct186Mse">#REF!</definedName>
    <definedName name="UAcct190" localSheetId="0">[5]FuncStudy!$Y$1902</definedName>
    <definedName name="UAcct190" localSheetId="1">[5]FuncStudy!$Y$1902</definedName>
    <definedName name="UAcct190">#REF!</definedName>
    <definedName name="UAcct190CN" localSheetId="0">[5]FuncStudy!$Y$1891</definedName>
    <definedName name="UAcct190CN" localSheetId="1">[5]FuncStudy!$Y$1891</definedName>
    <definedName name="UAcct190CN">#REF!</definedName>
    <definedName name="UAcct190Dop" localSheetId="0">[5]FuncStudy!$Y$1892</definedName>
    <definedName name="UAcct190Dop" localSheetId="1">[5]FuncStudy!$Y$1892</definedName>
    <definedName name="UAcct190Dop">#REF!</definedName>
    <definedName name="UACCT190IBT" localSheetId="0">[5]FuncStudy!$Y$1894</definedName>
    <definedName name="UACCT190IBT" localSheetId="1">[5]FuncStudy!$Y$1894</definedName>
    <definedName name="UACCT190IBT">#REF!</definedName>
    <definedName name="UACCT190SSGCT" localSheetId="0">[5]FuncStudy!$Y$1901</definedName>
    <definedName name="UACCT190SSGCT" localSheetId="1">[5]FuncStudy!$Y$1901</definedName>
    <definedName name="UACCT190SSGCT">#REF!</definedName>
    <definedName name="UACCT2281" localSheetId="0">[5]FuncStudy!$Y$1847</definedName>
    <definedName name="UACCT2281" localSheetId="1">[5]FuncStudy!$Y$1847</definedName>
    <definedName name="UACCT2281">#REF!</definedName>
    <definedName name="UAcct2282" localSheetId="0">[5]FuncStudy!$Y$1851</definedName>
    <definedName name="UAcct2282" localSheetId="1">[5]FuncStudy!$Y$1851</definedName>
    <definedName name="UAcct2282">#REF!</definedName>
    <definedName name="UAcct2283" localSheetId="0">[5]FuncStudy!$Y$1855</definedName>
    <definedName name="UAcct2283" localSheetId="1">[5]FuncStudy!$Y$1855</definedName>
    <definedName name="UAcct2283">#REF!</definedName>
    <definedName name="UAcct2283S" localSheetId="0">[5]FuncStudy!$Y$1859</definedName>
    <definedName name="UAcct2283S" localSheetId="1">[5]FuncStudy!$Y$1859</definedName>
    <definedName name="UAcct2283S">#REF!</definedName>
    <definedName name="UAcct22842" localSheetId="0">[5]FuncStudy!$Y$1868</definedName>
    <definedName name="UAcct22842" localSheetId="1">[5]FuncStudy!$Y$1868</definedName>
    <definedName name="UAcct22842">#REF!</definedName>
    <definedName name="UAcct235" localSheetId="0">[5]FuncStudy!$Y$1843</definedName>
    <definedName name="UAcct235" localSheetId="1">[5]FuncStudy!$Y$1843</definedName>
    <definedName name="UAcct235">#REF!</definedName>
    <definedName name="UAcct252" localSheetId="0">[5]FuncStudy!$Y$1876</definedName>
    <definedName name="UAcct252" localSheetId="1">[5]FuncStudy!$Y$1876</definedName>
    <definedName name="UAcct252">#REF!</definedName>
    <definedName name="UAcct25316" localSheetId="0">[5]FuncStudy!$Y$1724</definedName>
    <definedName name="UAcct25316" localSheetId="1">[5]FuncStudy!$Y$1724</definedName>
    <definedName name="UAcct25316">#REF!</definedName>
    <definedName name="UAcct25317" localSheetId="0">[5]FuncStudy!$Y$1728</definedName>
    <definedName name="UAcct25317" localSheetId="1">[5]FuncStudy!$Y$1728</definedName>
    <definedName name="UAcct25317">#REF!</definedName>
    <definedName name="UAcct25318" localSheetId="0">[5]FuncStudy!$Y$1760</definedName>
    <definedName name="UAcct25318" localSheetId="1">[5]FuncStudy!$Y$1760</definedName>
    <definedName name="UAcct25318">#REF!</definedName>
    <definedName name="UAcct25319" localSheetId="0">[5]FuncStudy!$Y$1732</definedName>
    <definedName name="UAcct25319" localSheetId="1">[5]FuncStudy!$Y$1732</definedName>
    <definedName name="UAcct25319">#REF!</definedName>
    <definedName name="UACCT25398" localSheetId="0">[5]FuncStudy!$Y$1880</definedName>
    <definedName name="UACCT25398" localSheetId="1">[5]FuncStudy!$Y$1880</definedName>
    <definedName name="UACCT25398">#REF!</definedName>
    <definedName name="UAcct25399" localSheetId="0">[5]FuncStudy!$Y$1887</definedName>
    <definedName name="UAcct25399" localSheetId="1">[5]FuncStudy!$Y$1887</definedName>
    <definedName name="UAcct25399">#REF!</definedName>
    <definedName name="UAcct254" localSheetId="0">[5]FuncStudy!$Y$1864</definedName>
    <definedName name="UAcct254" localSheetId="1">[5]FuncStudy!$Y$1864</definedName>
    <definedName name="UAcct254">#REF!</definedName>
    <definedName name="UACCT254SO" localSheetId="0">[5]FuncStudy!$Y$1863</definedName>
    <definedName name="UACCT254SO" localSheetId="1">[5]FuncStudy!$Y$1863</definedName>
    <definedName name="UACCT254SO">#REF!</definedName>
    <definedName name="UAcct255" localSheetId="0">[5]FuncStudy!$Y$1952</definedName>
    <definedName name="UAcct255" localSheetId="1">[5]FuncStudy!$Y$1952</definedName>
    <definedName name="UAcct255">#REF!</definedName>
    <definedName name="UAcct281" localSheetId="0">[5]FuncStudy!$Y$1908</definedName>
    <definedName name="UAcct281" localSheetId="1">[5]FuncStudy!$Y$1908</definedName>
    <definedName name="UAcct281">#REF!</definedName>
    <definedName name="UAcct282" localSheetId="0">[5]FuncStudy!$Y$1926</definedName>
    <definedName name="UAcct282" localSheetId="1">[5]FuncStudy!$Y$1926</definedName>
    <definedName name="UAcct282">#REF!</definedName>
    <definedName name="UAcct282So" localSheetId="0">[5]FuncStudy!$Y$1914</definedName>
    <definedName name="UAcct282So" localSheetId="1">[5]FuncStudy!$Y$1914</definedName>
    <definedName name="UAcct282So">#REF!</definedName>
    <definedName name="UAcct283" localSheetId="0">[5]FuncStudy!$Y$1939</definedName>
    <definedName name="UAcct283" localSheetId="1">[5]FuncStudy!$Y$1939</definedName>
    <definedName name="UAcct283">#REF!</definedName>
    <definedName name="UAcct283So" localSheetId="0">[5]FuncStudy!$Y$1932</definedName>
    <definedName name="UAcct283So" localSheetId="1">[5]FuncStudy!$Y$1932</definedName>
    <definedName name="UAcct283So">#REF!</definedName>
    <definedName name="UAcct301S" localSheetId="0">[5]FuncStudy!$Y$1636</definedName>
    <definedName name="UAcct301S" localSheetId="1">[5]FuncStudy!$Y$1636</definedName>
    <definedName name="UAcct301S">#REF!</definedName>
    <definedName name="UAcct301Sg" localSheetId="0">[5]FuncStudy!$Y$1638</definedName>
    <definedName name="UAcct301Sg" localSheetId="1">[5]FuncStudy!$Y$1638</definedName>
    <definedName name="UAcct301Sg">#REF!</definedName>
    <definedName name="UAcct301So" localSheetId="0">[5]FuncStudy!$Y$1637</definedName>
    <definedName name="UAcct301So" localSheetId="1">[5]FuncStudy!$Y$1637</definedName>
    <definedName name="UAcct301So">#REF!</definedName>
    <definedName name="UAcct302S" localSheetId="0">[5]FuncStudy!$Y$1641</definedName>
    <definedName name="UAcct302S" localSheetId="1">[5]FuncStudy!$Y$1641</definedName>
    <definedName name="UAcct302S">#REF!</definedName>
    <definedName name="UAcct302Sg" localSheetId="0">[5]FuncStudy!$Y$1642</definedName>
    <definedName name="UAcct302Sg" localSheetId="1">[5]FuncStudy!$Y$1642</definedName>
    <definedName name="UAcct302Sg">#REF!</definedName>
    <definedName name="UAcct302Sgp" localSheetId="0">[5]FuncStudy!$Y$1643</definedName>
    <definedName name="UAcct302Sgp" localSheetId="1">[5]FuncStudy!$Y$1643</definedName>
    <definedName name="UAcct302Sgp">#REF!</definedName>
    <definedName name="UAcct302Sgu" localSheetId="0">[5]FuncStudy!$Y$1644</definedName>
    <definedName name="UAcct302Sgu" localSheetId="1">[5]FuncStudy!$Y$1644</definedName>
    <definedName name="UAcct302Sgu">#REF!</definedName>
    <definedName name="UAcct303Cn" localSheetId="0">[5]FuncStudy!$Y$1652</definedName>
    <definedName name="UAcct303Cn" localSheetId="1">[5]FuncStudy!$Y$1652</definedName>
    <definedName name="UAcct303Cn">#REF!</definedName>
    <definedName name="UAcct303S" localSheetId="0">[5]FuncStudy!$Y$1648</definedName>
    <definedName name="UAcct303S" localSheetId="1">[5]FuncStudy!$Y$1648</definedName>
    <definedName name="UAcct303S">#REF!</definedName>
    <definedName name="UAcct303Se" localSheetId="0">[5]FuncStudy!$Y$1651</definedName>
    <definedName name="UAcct303Se" localSheetId="1">[5]FuncStudy!$Y$1651</definedName>
    <definedName name="UAcct303Se">#REF!</definedName>
    <definedName name="UAcct303Sg" localSheetId="0">[5]FuncStudy!$Y$1649</definedName>
    <definedName name="UAcct303Sg" localSheetId="1">[5]FuncStudy!$Y$1649</definedName>
    <definedName name="UAcct303Sg">#REF!</definedName>
    <definedName name="UAcct303So" localSheetId="0">[5]FuncStudy!$Y$1650</definedName>
    <definedName name="UAcct303So" localSheetId="1">[5]FuncStudy!$Y$1650</definedName>
    <definedName name="UAcct303So">#REF!</definedName>
    <definedName name="UACCT303SSGCT" localSheetId="0">[5]FuncStudy!$Y$1654</definedName>
    <definedName name="UACCT303SSGCT" localSheetId="1">[5]FuncStudy!$Y$1654</definedName>
    <definedName name="UACCT303SSGCT">#REF!</definedName>
    <definedName name="UAcct310" localSheetId="0">[5]FuncStudy!$Y$1151</definedName>
    <definedName name="UAcct310" localSheetId="1">[5]FuncStudy!$Y$1151</definedName>
    <definedName name="UAcct310">#REF!</definedName>
    <definedName name="uacct310ssgch" localSheetId="0">[5]FuncStudy!$Y$1150</definedName>
    <definedName name="uacct310ssgch" localSheetId="1">[5]FuncStudy!$Y$1150</definedName>
    <definedName name="uacct310ssgch">#REF!</definedName>
    <definedName name="UAcct311" localSheetId="0">[5]FuncStudy!$Y$1156</definedName>
    <definedName name="UAcct311" localSheetId="1">[5]FuncStudy!$Y$1156</definedName>
    <definedName name="UAcct311">#REF!</definedName>
    <definedName name="uacct311ssgch" localSheetId="0">[5]FuncStudy!$Y$1155</definedName>
    <definedName name="uacct311ssgch" localSheetId="1">[5]FuncStudy!$Y$1155</definedName>
    <definedName name="uacct311ssgch">#REF!</definedName>
    <definedName name="UAcct312" localSheetId="0">[5]FuncStudy!$Y$1161</definedName>
    <definedName name="UAcct312" localSheetId="1">[5]FuncStudy!$Y$1161</definedName>
    <definedName name="UAcct312">#REF!</definedName>
    <definedName name="uacct312ssgch" localSheetId="0">[5]FuncStudy!$Y$1160</definedName>
    <definedName name="uacct312ssgch" localSheetId="1">[5]FuncStudy!$Y$1160</definedName>
    <definedName name="uacct312ssgch">#REF!</definedName>
    <definedName name="UAcct314" localSheetId="0">[5]FuncStudy!$Y$1166</definedName>
    <definedName name="UAcct314" localSheetId="1">[5]FuncStudy!$Y$1166</definedName>
    <definedName name="UAcct314">#REF!</definedName>
    <definedName name="uacct314ssgch" localSheetId="0">[5]FuncStudy!$Y$1165</definedName>
    <definedName name="uacct314ssgch" localSheetId="1">[5]FuncStudy!$Y$1165</definedName>
    <definedName name="uacct314ssgch">#REF!</definedName>
    <definedName name="UAcct315" localSheetId="0">[5]FuncStudy!$Y$1171</definedName>
    <definedName name="UAcct315" localSheetId="1">[5]FuncStudy!$Y$1171</definedName>
    <definedName name="UAcct315">#REF!</definedName>
    <definedName name="uacct315ssgch" localSheetId="0">[5]FuncStudy!$Y$1170</definedName>
    <definedName name="uacct315ssgch" localSheetId="1">[5]FuncStudy!$Y$1170</definedName>
    <definedName name="uacct315ssgch">#REF!</definedName>
    <definedName name="UAcct316" localSheetId="0">[5]FuncStudy!$Y$1176</definedName>
    <definedName name="UAcct316" localSheetId="1">[5]FuncStudy!$Y$1176</definedName>
    <definedName name="UAcct316">#REF!</definedName>
    <definedName name="uacct316ssgch" localSheetId="0">[5]FuncStudy!$Y$1175</definedName>
    <definedName name="uacct316ssgch" localSheetId="1">[5]FuncStudy!$Y$1175</definedName>
    <definedName name="uacct316ssgch">#REF!</definedName>
    <definedName name="UAcct320" localSheetId="0">[5]FuncStudy!$Y$1188</definedName>
    <definedName name="UAcct320" localSheetId="1">[5]FuncStudy!$Y$1188</definedName>
    <definedName name="UAcct320">#REF!</definedName>
    <definedName name="UAcct321" localSheetId="0">[5]FuncStudy!$Y$1192</definedName>
    <definedName name="UAcct321" localSheetId="1">[5]FuncStudy!$Y$1192</definedName>
    <definedName name="UAcct321">#REF!</definedName>
    <definedName name="UAcct322" localSheetId="0">[5]FuncStudy!$Y$1196</definedName>
    <definedName name="UAcct322" localSheetId="1">[5]FuncStudy!$Y$1196</definedName>
    <definedName name="UAcct322">#REF!</definedName>
    <definedName name="UAcct323" localSheetId="0">[5]FuncStudy!$Y$1200</definedName>
    <definedName name="UAcct323" localSheetId="1">[5]FuncStudy!$Y$1200</definedName>
    <definedName name="UAcct323">#REF!</definedName>
    <definedName name="UAcct324" localSheetId="0">[5]FuncStudy!$Y$1204</definedName>
    <definedName name="UAcct324" localSheetId="1">[5]FuncStudy!$Y$1204</definedName>
    <definedName name="UAcct324">#REF!</definedName>
    <definedName name="UAcct325" localSheetId="0">[5]FuncStudy!$Y$1208</definedName>
    <definedName name="UAcct325" localSheetId="1">[5]FuncStudy!$Y$1208</definedName>
    <definedName name="UAcct325">#REF!</definedName>
    <definedName name="UAcct33" localSheetId="0">[5]FuncStudy!$Y$131</definedName>
    <definedName name="UAcct33" localSheetId="1">[5]FuncStudy!$Y$131</definedName>
    <definedName name="UAcct33">#REF!</definedName>
    <definedName name="UAcct330" localSheetId="0">[5]FuncStudy!$Y$1221</definedName>
    <definedName name="UAcct330" localSheetId="1">[5]FuncStudy!$Y$1221</definedName>
    <definedName name="UAcct330">#REF!</definedName>
    <definedName name="UAcct331" localSheetId="0">[5]FuncStudy!$Y$1226</definedName>
    <definedName name="UAcct331" localSheetId="1">[5]FuncStudy!$Y$1226</definedName>
    <definedName name="UAcct331">#REF!</definedName>
    <definedName name="UAcct332" localSheetId="0">[5]FuncStudy!$Y$1231</definedName>
    <definedName name="UAcct332" localSheetId="1">[5]FuncStudy!$Y$1231</definedName>
    <definedName name="UAcct332">#REF!</definedName>
    <definedName name="UAcct333" localSheetId="0">[5]FuncStudy!$Y$1236</definedName>
    <definedName name="UAcct333" localSheetId="1">[5]FuncStudy!$Y$1236</definedName>
    <definedName name="UAcct333">#REF!</definedName>
    <definedName name="UAcct334" localSheetId="0">[5]FuncStudy!$Y$1241</definedName>
    <definedName name="UAcct334" localSheetId="1">[5]FuncStudy!$Y$1241</definedName>
    <definedName name="UAcct334">#REF!</definedName>
    <definedName name="UAcct335" localSheetId="0">[5]FuncStudy!$Y$1246</definedName>
    <definedName name="UAcct335" localSheetId="1">[5]FuncStudy!$Y$1246</definedName>
    <definedName name="UAcct335">#REF!</definedName>
    <definedName name="UAcct336" localSheetId="0">[5]FuncStudy!$Y$1251</definedName>
    <definedName name="UAcct336" localSheetId="1">[5]FuncStudy!$Y$1251</definedName>
    <definedName name="UAcct336">#REF!</definedName>
    <definedName name="UAcct340" localSheetId="0">[5]FuncStudy!$Y$1266</definedName>
    <definedName name="UAcct340" localSheetId="1">[5]FuncStudy!$Y$1266</definedName>
    <definedName name="UAcct340">#REF!</definedName>
    <definedName name="UAcct340Sgw" localSheetId="0">[5]FuncStudy!$Y$1264</definedName>
    <definedName name="UAcct340Sgw" localSheetId="1">[5]FuncStudy!$Y$1264</definedName>
    <definedName name="UAcct340Sgw">#REF!</definedName>
    <definedName name="UAcct341" localSheetId="0">[5]FuncStudy!$Y$1272</definedName>
    <definedName name="UAcct341" localSheetId="1">[5]FuncStudy!$Y$1272</definedName>
    <definedName name="UAcct341">#REF!</definedName>
    <definedName name="UACCT341SGW" localSheetId="0">[5]FuncStudy!$Y$1270</definedName>
    <definedName name="UACCT341SGW" localSheetId="1">[5]FuncStudy!$Y$1270</definedName>
    <definedName name="UACCT341SGW">#REF!</definedName>
    <definedName name="uacct341ssgct" localSheetId="0">[5]FuncStudy!$Y$1271</definedName>
    <definedName name="uacct341ssgct" localSheetId="1">[5]FuncStudy!$Y$1271</definedName>
    <definedName name="uacct341ssgct">#REF!</definedName>
    <definedName name="UAcct342" localSheetId="0">[5]FuncStudy!$Y$1277</definedName>
    <definedName name="UAcct342" localSheetId="1">[5]FuncStudy!$Y$1277</definedName>
    <definedName name="UAcct342">#REF!</definedName>
    <definedName name="uacct342ssgct" localSheetId="0">[5]FuncStudy!$Y$1276</definedName>
    <definedName name="uacct342ssgct" localSheetId="1">[5]FuncStudy!$Y$1276</definedName>
    <definedName name="uacct342ssgct">#REF!</definedName>
    <definedName name="UAcct343" localSheetId="0">[5]FuncStudy!$Y$1284</definedName>
    <definedName name="UAcct343" localSheetId="1">[5]FuncStudy!$Y$1284</definedName>
    <definedName name="UAcct343">#REF!</definedName>
    <definedName name="UAcct343Sgw" localSheetId="0">[5]FuncStudy!$Y$1282</definedName>
    <definedName name="UAcct343Sgw" localSheetId="1">[5]FuncStudy!$Y$1282</definedName>
    <definedName name="UAcct343Sgw">#REF!</definedName>
    <definedName name="uacct343sscct" localSheetId="0">[5]FuncStudy!$Y$1283</definedName>
    <definedName name="uacct343sscct" localSheetId="1">[5]FuncStudy!$Y$1283</definedName>
    <definedName name="uacct343sscct">#REF!</definedName>
    <definedName name="UAcct344" localSheetId="0">[5]FuncStudy!$Y$1291</definedName>
    <definedName name="UAcct344" localSheetId="1">[5]FuncStudy!$Y$1291</definedName>
    <definedName name="UAcct344">#REF!</definedName>
    <definedName name="UACCT344SGW" localSheetId="0">[5]FuncStudy!$Y$1289</definedName>
    <definedName name="UACCT344SGW" localSheetId="1">[5]FuncStudy!$Y$1289</definedName>
    <definedName name="UACCT344SGW">#REF!</definedName>
    <definedName name="uacct344ssgct" localSheetId="0">[5]FuncStudy!$Y$1290</definedName>
    <definedName name="uacct344ssgct" localSheetId="1">[5]FuncStudy!$Y$1290</definedName>
    <definedName name="uacct344ssgct">#REF!</definedName>
    <definedName name="UAcct345" localSheetId="0">[5]FuncStudy!$Y$1297</definedName>
    <definedName name="UAcct345" localSheetId="1">[5]FuncStudy!$Y$1297</definedName>
    <definedName name="UAcct345">#REF!</definedName>
    <definedName name="UACCT345SGW" localSheetId="0">[5]FuncStudy!$Y$1295</definedName>
    <definedName name="UACCT345SGW" localSheetId="1">[5]FuncStudy!$Y$1295</definedName>
    <definedName name="UACCT345SGW">#REF!</definedName>
    <definedName name="uacct345ssgct" localSheetId="0">[5]FuncStudy!$Y$1296</definedName>
    <definedName name="uacct345ssgct" localSheetId="1">[5]FuncStudy!$Y$1296</definedName>
    <definedName name="uacct345ssgct">#REF!</definedName>
    <definedName name="UAcct346" localSheetId="0">[5]FuncStudy!$Y$1303</definedName>
    <definedName name="UAcct346" localSheetId="1">[5]FuncStudy!$Y$1303</definedName>
    <definedName name="UAcct346">#REF!</definedName>
    <definedName name="UAcct346SGW" localSheetId="0">[5]FuncStudy!$Y$1301</definedName>
    <definedName name="UAcct346SGW" localSheetId="1">[5]FuncStudy!$Y$1301</definedName>
    <definedName name="UAcct346SGW">#REF!</definedName>
    <definedName name="UAcct350" localSheetId="0">[5]FuncStudy!$Y$1323</definedName>
    <definedName name="UAcct350" localSheetId="1">[5]FuncStudy!$Y$1323</definedName>
    <definedName name="UAcct350">#REF!</definedName>
    <definedName name="UAcct352" localSheetId="0">[5]FuncStudy!$Y$1330</definedName>
    <definedName name="UAcct352" localSheetId="1">[5]FuncStudy!$Y$1330</definedName>
    <definedName name="UAcct352">#REF!</definedName>
    <definedName name="UAcct353" localSheetId="0">[5]FuncStudy!$Y$1336</definedName>
    <definedName name="UAcct353" localSheetId="1">[5]FuncStudy!$Y$1336</definedName>
    <definedName name="UAcct353">#REF!</definedName>
    <definedName name="UAcct354" localSheetId="0">[5]FuncStudy!$Y$1342</definedName>
    <definedName name="UAcct354" localSheetId="1">[5]FuncStudy!$Y$1342</definedName>
    <definedName name="UAcct354">#REF!</definedName>
    <definedName name="UAcct355" localSheetId="0">[5]FuncStudy!$Y$1348</definedName>
    <definedName name="UAcct355" localSheetId="1">[5]FuncStudy!$Y$1348</definedName>
    <definedName name="UAcct355">#REF!</definedName>
    <definedName name="UAcct356" localSheetId="0">[5]FuncStudy!$Y$1354</definedName>
    <definedName name="UAcct356" localSheetId="1">[5]FuncStudy!$Y$1354</definedName>
    <definedName name="UAcct356">#REF!</definedName>
    <definedName name="UAcct357" localSheetId="0">[5]FuncStudy!$Y$1360</definedName>
    <definedName name="UAcct357" localSheetId="1">[5]FuncStudy!$Y$1360</definedName>
    <definedName name="UAcct357">#REF!</definedName>
    <definedName name="UAcct358" localSheetId="0">[5]FuncStudy!$Y$1366</definedName>
    <definedName name="UAcct358" localSheetId="1">[5]FuncStudy!$Y$1366</definedName>
    <definedName name="UAcct358">#REF!</definedName>
    <definedName name="UAcct359" localSheetId="0">[5]FuncStudy!$Y$1372</definedName>
    <definedName name="UAcct359" localSheetId="1">[5]FuncStudy!$Y$1372</definedName>
    <definedName name="UAcct359">#REF!</definedName>
    <definedName name="UAcct360" localSheetId="0">[5]FuncStudy!$Y$1388</definedName>
    <definedName name="UAcct360" localSheetId="1">[5]FuncStudy!$Y$1388</definedName>
    <definedName name="UAcct360">#REF!</definedName>
    <definedName name="UAcct361" localSheetId="0">[5]FuncStudy!$Y$1394</definedName>
    <definedName name="UAcct361" localSheetId="1">[5]FuncStudy!$Y$1394</definedName>
    <definedName name="UAcct361">#REF!</definedName>
    <definedName name="UAcct362" localSheetId="0">[5]FuncStudy!$Y$1400</definedName>
    <definedName name="UAcct362" localSheetId="1">[5]FuncStudy!$Y$1400</definedName>
    <definedName name="UAcct362">#REF!</definedName>
    <definedName name="UAcct368" localSheetId="0">[5]FuncStudy!$Y$1434</definedName>
    <definedName name="UAcct368" localSheetId="1">[5]FuncStudy!$Y$1434</definedName>
    <definedName name="UAcct368">#REF!</definedName>
    <definedName name="UAcct369" localSheetId="0">[5]FuncStudy!$Y$1441</definedName>
    <definedName name="UAcct369" localSheetId="1">[5]FuncStudy!$Y$1441</definedName>
    <definedName name="UAcct369">#REF!</definedName>
    <definedName name="UAcct370" localSheetId="0">[5]FuncStudy!$Y$1447</definedName>
    <definedName name="UAcct370" localSheetId="1">[5]FuncStudy!$Y$1447</definedName>
    <definedName name="UAcct370">#REF!</definedName>
    <definedName name="UAcct372A" localSheetId="0">[5]FuncStudy!$Y$1460</definedName>
    <definedName name="UAcct372A" localSheetId="1">[5]FuncStudy!$Y$1460</definedName>
    <definedName name="UAcct372A">#REF!</definedName>
    <definedName name="UAcct372Dp" localSheetId="0">[5]FuncStudy!$Y$1458</definedName>
    <definedName name="UAcct372Dp" localSheetId="1">[5]FuncStudy!$Y$1458</definedName>
    <definedName name="UAcct372Dp">#REF!</definedName>
    <definedName name="UAcct372Ds" localSheetId="0">[5]FuncStudy!$Y$1459</definedName>
    <definedName name="UAcct372Ds" localSheetId="1">[5]FuncStudy!$Y$1459</definedName>
    <definedName name="UAcct372Ds">#REF!</definedName>
    <definedName name="UAcct373" localSheetId="0">[5]FuncStudy!$Y$1467</definedName>
    <definedName name="UAcct373" localSheetId="1">[5]FuncStudy!$Y$1467</definedName>
    <definedName name="UAcct373">#REF!</definedName>
    <definedName name="UAcct389Cn" localSheetId="0">[5]FuncStudy!$Y$1482</definedName>
    <definedName name="UAcct389Cn" localSheetId="1">[5]FuncStudy!$Y$1482</definedName>
    <definedName name="UAcct389Cn">#REF!</definedName>
    <definedName name="UAcct389S" localSheetId="0">[5]FuncStudy!$Y$1481</definedName>
    <definedName name="UAcct389S" localSheetId="1">[5]FuncStudy!$Y$1481</definedName>
    <definedName name="UAcct389S">#REF!</definedName>
    <definedName name="UAcct389Sg" localSheetId="0">[5]FuncStudy!$Y$1484</definedName>
    <definedName name="UAcct389Sg" localSheetId="1">[5]FuncStudy!$Y$1484</definedName>
    <definedName name="UAcct389Sg">#REF!</definedName>
    <definedName name="UAcct389Sgu" localSheetId="0">[5]FuncStudy!$Y$1483</definedName>
    <definedName name="UAcct389Sgu" localSheetId="1">[5]FuncStudy!$Y$1483</definedName>
    <definedName name="UAcct389Sgu">#REF!</definedName>
    <definedName name="UAcct389So" localSheetId="0">[5]FuncStudy!$Y$1485</definedName>
    <definedName name="UAcct389So" localSheetId="1">[5]FuncStudy!$Y$1485</definedName>
    <definedName name="UAcct389So">#REF!</definedName>
    <definedName name="UAcct390Cn" localSheetId="0">[5]FuncStudy!$Y$1492</definedName>
    <definedName name="UAcct390Cn" localSheetId="1">[5]FuncStudy!$Y$1492</definedName>
    <definedName name="UAcct390Cn">#REF!</definedName>
    <definedName name="UACCT390LS" localSheetId="0">[5]FuncStudy!$Y$1601</definedName>
    <definedName name="UACCT390LS" localSheetId="1">[5]FuncStudy!$Y$1601</definedName>
    <definedName name="UACCT390LS">#REF!</definedName>
    <definedName name="UAcct390LSG" localSheetId="0">[5]FuncStudy!$Y$1602</definedName>
    <definedName name="UAcct390LSG" localSheetId="1">[5]FuncStudy!$Y$1602</definedName>
    <definedName name="UAcct390LSG">#REF!</definedName>
    <definedName name="UAcct390LSO" localSheetId="0">[5]FuncStudy!$Y$1603</definedName>
    <definedName name="UAcct390LSO" localSheetId="1">[5]FuncStudy!$Y$1603</definedName>
    <definedName name="UAcct390LSO">#REF!</definedName>
    <definedName name="UAcct390S" localSheetId="0">[5]FuncStudy!$Y$1489</definedName>
    <definedName name="UAcct390S" localSheetId="1">[5]FuncStudy!$Y$1489</definedName>
    <definedName name="UAcct390S">#REF!</definedName>
    <definedName name="UAcct390Sgp" localSheetId="0">[5]FuncStudy!$Y$1490</definedName>
    <definedName name="UAcct390Sgp" localSheetId="1">[5]FuncStudy!$Y$1490</definedName>
    <definedName name="UAcct390Sgp">#REF!</definedName>
    <definedName name="UAcct390Sgu" localSheetId="0">[5]FuncStudy!$Y$1491</definedName>
    <definedName name="UAcct390Sgu" localSheetId="1">[5]FuncStudy!$Y$1491</definedName>
    <definedName name="UAcct390Sgu">#REF!</definedName>
    <definedName name="UAcct390Sop" localSheetId="0">[5]FuncStudy!$Y$1493</definedName>
    <definedName name="UAcct390Sop" localSheetId="1">[5]FuncStudy!$Y$1493</definedName>
    <definedName name="UAcct390Sop">#REF!</definedName>
    <definedName name="UAcct390Sou" localSheetId="0">[5]FuncStudy!$Y$1494</definedName>
    <definedName name="UAcct390Sou" localSheetId="1">[5]FuncStudy!$Y$1494</definedName>
    <definedName name="UAcct390Sou">#REF!</definedName>
    <definedName name="UAcct391Cn" localSheetId="0">[5]FuncStudy!$Y$1501</definedName>
    <definedName name="UAcct391Cn" localSheetId="1">[5]FuncStudy!$Y$1501</definedName>
    <definedName name="UAcct391Cn">#REF!</definedName>
    <definedName name="UAcct391S" localSheetId="0">[5]FuncStudy!$Y$1498</definedName>
    <definedName name="UAcct391S" localSheetId="1">[5]FuncStudy!$Y$1498</definedName>
    <definedName name="UAcct391S">#REF!</definedName>
    <definedName name="UAcct391Se" localSheetId="0">[5]FuncStudy!$Y$1503</definedName>
    <definedName name="UAcct391Se" localSheetId="1">[5]FuncStudy!$Y$1503</definedName>
    <definedName name="UAcct391Se">#REF!</definedName>
    <definedName name="UAcct391Sg" localSheetId="0">[5]FuncStudy!$Y$1502</definedName>
    <definedName name="UAcct391Sg" localSheetId="1">[5]FuncStudy!$Y$1502</definedName>
    <definedName name="UAcct391Sg">#REF!</definedName>
    <definedName name="UAcct391Sgp" localSheetId="0">[5]FuncStudy!$Y$1499</definedName>
    <definedName name="UAcct391Sgp" localSheetId="1">[5]FuncStudy!$Y$1499</definedName>
    <definedName name="UAcct391Sgp">#REF!</definedName>
    <definedName name="UAcct391Sgu" localSheetId="0">[5]FuncStudy!$Y$1500</definedName>
    <definedName name="UAcct391Sgu" localSheetId="1">[5]FuncStudy!$Y$1500</definedName>
    <definedName name="UAcct391Sgu">#REF!</definedName>
    <definedName name="UAcct391So" localSheetId="0">[5]FuncStudy!$Y$1504</definedName>
    <definedName name="UAcct391So" localSheetId="1">[5]FuncStudy!$Y$1504</definedName>
    <definedName name="UAcct391So">#REF!</definedName>
    <definedName name="uacct391ssgch" localSheetId="0">[5]FuncStudy!$Y$1505</definedName>
    <definedName name="uacct391ssgch" localSheetId="1">[5]FuncStudy!$Y$1505</definedName>
    <definedName name="uacct391ssgch">#REF!</definedName>
    <definedName name="UACCT391SSGCT" localSheetId="0">[5]FuncStudy!$Y$1506</definedName>
    <definedName name="UACCT391SSGCT" localSheetId="1">[5]FuncStudy!$Y$1506</definedName>
    <definedName name="UACCT391SSGCT">#REF!</definedName>
    <definedName name="UAcct392Cn" localSheetId="0">[5]FuncStudy!$Y$1513</definedName>
    <definedName name="UAcct392Cn" localSheetId="1">[5]FuncStudy!$Y$1513</definedName>
    <definedName name="UAcct392Cn">#REF!</definedName>
    <definedName name="UAcct392L" localSheetId="0">[5]FuncStudy!$Y$1611</definedName>
    <definedName name="UAcct392L" localSheetId="1">[5]FuncStudy!$Y$1611</definedName>
    <definedName name="UAcct392L">#REF!</definedName>
    <definedName name="UACCT392LRCL" localSheetId="0">[5]FuncStudy!$F$1614</definedName>
    <definedName name="UACCT392LRCL" localSheetId="1">[5]FuncStudy!$F$1614</definedName>
    <definedName name="UACCT392LRCL">#REF!</definedName>
    <definedName name="UAcct392S" localSheetId="0">[5]FuncStudy!$Y$1510</definedName>
    <definedName name="UAcct392S" localSheetId="1">[5]FuncStudy!$Y$1510</definedName>
    <definedName name="UAcct392S">#REF!</definedName>
    <definedName name="UAcct392Se" localSheetId="0">[5]FuncStudy!$Y$1515</definedName>
    <definedName name="UAcct392Se" localSheetId="1">[5]FuncStudy!$Y$1515</definedName>
    <definedName name="UAcct392Se">#REF!</definedName>
    <definedName name="UAcct392Sg" localSheetId="0">[5]FuncStudy!$Y$1512</definedName>
    <definedName name="UAcct392Sg" localSheetId="1">[5]FuncStudy!$Y$1512</definedName>
    <definedName name="UAcct392Sg">#REF!</definedName>
    <definedName name="UAcct392Sgp" localSheetId="0">[5]FuncStudy!$Y$1516</definedName>
    <definedName name="UAcct392Sgp" localSheetId="1">[5]FuncStudy!$Y$1516</definedName>
    <definedName name="UAcct392Sgp">#REF!</definedName>
    <definedName name="UAcct392Sgu" localSheetId="0">[5]FuncStudy!$Y$1514</definedName>
    <definedName name="UAcct392Sgu" localSheetId="1">[5]FuncStudy!$Y$1514</definedName>
    <definedName name="UAcct392Sgu">#REF!</definedName>
    <definedName name="UAcct392So" localSheetId="0">[5]FuncStudy!$Y$1511</definedName>
    <definedName name="UAcct392So" localSheetId="1">[5]FuncStudy!$Y$1511</definedName>
    <definedName name="UAcct392So">#REF!</definedName>
    <definedName name="uacct392ssgch" localSheetId="0">[5]FuncStudy!$Y$1517</definedName>
    <definedName name="uacct392ssgch" localSheetId="1">[5]FuncStudy!$Y$1517</definedName>
    <definedName name="uacct392ssgch">#REF!</definedName>
    <definedName name="uacct392ssgct" localSheetId="0">[5]FuncStudy!$Y$1518</definedName>
    <definedName name="uacct392ssgct" localSheetId="1">[5]FuncStudy!$Y$1518</definedName>
    <definedName name="uacct392ssgct">#REF!</definedName>
    <definedName name="UAcct393S" localSheetId="0">[5]FuncStudy!$Y$1522</definedName>
    <definedName name="UAcct393S" localSheetId="1">[5]FuncStudy!$Y$1522</definedName>
    <definedName name="UAcct393S">#REF!</definedName>
    <definedName name="UAcct393Sg" localSheetId="0">[5]FuncStudy!$Y$1526</definedName>
    <definedName name="UAcct393Sg" localSheetId="1">[5]FuncStudy!$Y$1526</definedName>
    <definedName name="UAcct393Sg">#REF!</definedName>
    <definedName name="UAcct393Sgp" localSheetId="0">[5]FuncStudy!$Y$1523</definedName>
    <definedName name="UAcct393Sgp" localSheetId="1">[5]FuncStudy!$Y$1523</definedName>
    <definedName name="UAcct393Sgp">#REF!</definedName>
    <definedName name="UAcct393Sgu" localSheetId="0">[5]FuncStudy!$Y$1524</definedName>
    <definedName name="UAcct393Sgu" localSheetId="1">[5]FuncStudy!$Y$1524</definedName>
    <definedName name="UAcct393Sgu">#REF!</definedName>
    <definedName name="UAcct393So" localSheetId="0">[5]FuncStudy!$Y$1525</definedName>
    <definedName name="UAcct393So" localSheetId="1">[5]FuncStudy!$Y$1525</definedName>
    <definedName name="UAcct393So">#REF!</definedName>
    <definedName name="uacct393ssgct" localSheetId="0">[5]FuncStudy!$Y$1527</definedName>
    <definedName name="uacct393ssgct" localSheetId="1">[5]FuncStudy!$Y$1527</definedName>
    <definedName name="uacct393ssgct">#REF!</definedName>
    <definedName name="UAcct394S" localSheetId="0">[5]FuncStudy!$Y$1531</definedName>
    <definedName name="UAcct394S" localSheetId="1">[5]FuncStudy!$Y$1531</definedName>
    <definedName name="UAcct394S">#REF!</definedName>
    <definedName name="UAcct394Se" localSheetId="0">[5]FuncStudy!$Y$1535</definedName>
    <definedName name="UAcct394Se" localSheetId="1">[5]FuncStudy!$Y$1535</definedName>
    <definedName name="UAcct394Se">#REF!</definedName>
    <definedName name="UAcct394Sg" localSheetId="0">[5]FuncStudy!$Y$1536</definedName>
    <definedName name="UAcct394Sg" localSheetId="1">[5]FuncStudy!$Y$1536</definedName>
    <definedName name="UAcct394Sg">#REF!</definedName>
    <definedName name="UAcct394Sgp" localSheetId="0">[5]FuncStudy!$Y$1532</definedName>
    <definedName name="UAcct394Sgp" localSheetId="1">[5]FuncStudy!$Y$1532</definedName>
    <definedName name="UAcct394Sgp">#REF!</definedName>
    <definedName name="UAcct394Sgu" localSheetId="0">[5]FuncStudy!$Y$1533</definedName>
    <definedName name="UAcct394Sgu" localSheetId="1">[5]FuncStudy!$Y$1533</definedName>
    <definedName name="UAcct394Sgu">#REF!</definedName>
    <definedName name="UAcct394So" localSheetId="0">[5]FuncStudy!$Y$1534</definedName>
    <definedName name="UAcct394So" localSheetId="1">[5]FuncStudy!$Y$1534</definedName>
    <definedName name="UAcct394So">#REF!</definedName>
    <definedName name="UACCT394SSGCH" localSheetId="0">[5]FuncStudy!$Y$1537</definedName>
    <definedName name="UACCT394SSGCH" localSheetId="1">[5]FuncStudy!$Y$1537</definedName>
    <definedName name="UACCT394SSGCH">#REF!</definedName>
    <definedName name="UACCT394SSGCT" localSheetId="0">[5]FuncStudy!$Y$1538</definedName>
    <definedName name="UACCT394SSGCT" localSheetId="1">[5]FuncStudy!$Y$1538</definedName>
    <definedName name="UACCT394SSGCT">#REF!</definedName>
    <definedName name="UAcct395S" localSheetId="0">[5]FuncStudy!$Y$1542</definedName>
    <definedName name="UAcct395S" localSheetId="1">[5]FuncStudy!$Y$1542</definedName>
    <definedName name="UAcct395S">#REF!</definedName>
    <definedName name="UAcct395Se" localSheetId="0">[5]FuncStudy!$Y$1546</definedName>
    <definedName name="UAcct395Se" localSheetId="1">[5]FuncStudy!$Y$1546</definedName>
    <definedName name="UAcct395Se">#REF!</definedName>
    <definedName name="UAcct395Sg" localSheetId="0">[5]FuncStudy!$Y$1547</definedName>
    <definedName name="UAcct395Sg" localSheetId="1">[5]FuncStudy!$Y$1547</definedName>
    <definedName name="UAcct395Sg">#REF!</definedName>
    <definedName name="UAcct395Sgp" localSheetId="0">[5]FuncStudy!$Y$1543</definedName>
    <definedName name="UAcct395Sgp" localSheetId="1">[5]FuncStudy!$Y$1543</definedName>
    <definedName name="UAcct395Sgp">#REF!</definedName>
    <definedName name="UAcct395Sgu" localSheetId="0">[5]FuncStudy!$Y$1544</definedName>
    <definedName name="UAcct395Sgu" localSheetId="1">[5]FuncStudy!$Y$1544</definedName>
    <definedName name="UAcct395Sgu">#REF!</definedName>
    <definedName name="UAcct395So" localSheetId="0">[5]FuncStudy!$Y$1545</definedName>
    <definedName name="UAcct395So" localSheetId="1">[5]FuncStudy!$Y$1545</definedName>
    <definedName name="UAcct395So">#REF!</definedName>
    <definedName name="UACCT395SSGCH" localSheetId="0">[5]FuncStudy!$Y$1548</definedName>
    <definedName name="UACCT395SSGCH" localSheetId="1">[5]FuncStudy!$Y$1548</definedName>
    <definedName name="UACCT395SSGCH">#REF!</definedName>
    <definedName name="UACCT395SSGCT" localSheetId="0">[5]FuncStudy!$Y$1549</definedName>
    <definedName name="UACCT395SSGCT" localSheetId="1">[5]FuncStudy!$Y$1549</definedName>
    <definedName name="UACCT395SSGCT">#REF!</definedName>
    <definedName name="UAcct396S" localSheetId="0">[5]FuncStudy!$Y$1553</definedName>
    <definedName name="UAcct396S" localSheetId="1">[5]FuncStudy!$Y$1553</definedName>
    <definedName name="UAcct396S">#REF!</definedName>
    <definedName name="UAcct396Se" localSheetId="0">[5]FuncStudy!$Y$1558</definedName>
    <definedName name="UAcct396Se" localSheetId="1">[5]FuncStudy!$Y$1558</definedName>
    <definedName name="UAcct396Se">#REF!</definedName>
    <definedName name="UAcct396Sg" localSheetId="0">[5]FuncStudy!$Y$1555</definedName>
    <definedName name="UAcct396Sg" localSheetId="1">[5]FuncStudy!$Y$1555</definedName>
    <definedName name="UAcct396Sg">#REF!</definedName>
    <definedName name="UAcct396Sgp" localSheetId="0">[5]FuncStudy!$Y$1554</definedName>
    <definedName name="UAcct396Sgp" localSheetId="1">[5]FuncStudy!$Y$1554</definedName>
    <definedName name="UAcct396Sgp">#REF!</definedName>
    <definedName name="UAcct396Sgu" localSheetId="0">[5]FuncStudy!$Y$1557</definedName>
    <definedName name="UAcct396Sgu" localSheetId="1">[5]FuncStudy!$Y$1557</definedName>
    <definedName name="UAcct396Sgu">#REF!</definedName>
    <definedName name="UAcct396So" localSheetId="0">[5]FuncStudy!$Y$1556</definedName>
    <definedName name="UAcct396So" localSheetId="1">[5]FuncStudy!$Y$1556</definedName>
    <definedName name="UAcct396So">#REF!</definedName>
    <definedName name="UACCT396SSGCH" localSheetId="0">[5]FuncStudy!$Y$1560</definedName>
    <definedName name="UACCT396SSGCH" localSheetId="1">[5]FuncStudy!$Y$1560</definedName>
    <definedName name="UACCT396SSGCH">#REF!</definedName>
    <definedName name="UACCT396SSGCT" localSheetId="0">[5]FuncStudy!$Y$1559</definedName>
    <definedName name="UACCT396SSGCT" localSheetId="1">[5]FuncStudy!$Y$1559</definedName>
    <definedName name="UACCT396SSGCT">#REF!</definedName>
    <definedName name="UAcct397Cn" localSheetId="0">[5]FuncStudy!$Y$1568</definedName>
    <definedName name="UAcct397Cn" localSheetId="1">[5]FuncStudy!$Y$1568</definedName>
    <definedName name="UAcct397Cn">#REF!</definedName>
    <definedName name="UAcct397S" localSheetId="0">[5]FuncStudy!$Y$1564</definedName>
    <definedName name="UAcct397S" localSheetId="1">[5]FuncStudy!$Y$1564</definedName>
    <definedName name="UAcct397S">#REF!</definedName>
    <definedName name="UAcct397Se" localSheetId="0">[5]FuncStudy!$Y$1570</definedName>
    <definedName name="UAcct397Se" localSheetId="1">[5]FuncStudy!$Y$1570</definedName>
    <definedName name="UAcct397Se">#REF!</definedName>
    <definedName name="UAcct397Sg" localSheetId="0">[5]FuncStudy!$Y$1569</definedName>
    <definedName name="UAcct397Sg" localSheetId="1">[5]FuncStudy!$Y$1569</definedName>
    <definedName name="UAcct397Sg">#REF!</definedName>
    <definedName name="UAcct397Sgp" localSheetId="0">[5]FuncStudy!$Y$1565</definedName>
    <definedName name="UAcct397Sgp" localSheetId="1">[5]FuncStudy!$Y$1565</definedName>
    <definedName name="UAcct397Sgp">#REF!</definedName>
    <definedName name="UAcct397Sgu" localSheetId="0">[5]FuncStudy!$Y$1566</definedName>
    <definedName name="UAcct397Sgu" localSheetId="1">[5]FuncStudy!$Y$1566</definedName>
    <definedName name="UAcct397Sgu">#REF!</definedName>
    <definedName name="UAcct397So" localSheetId="0">[5]FuncStudy!$Y$1567</definedName>
    <definedName name="UAcct397So" localSheetId="1">[5]FuncStudy!$Y$1567</definedName>
    <definedName name="UAcct397So">#REF!</definedName>
    <definedName name="UACCT397SSGCH" localSheetId="0">[5]FuncStudy!$Y$1571</definedName>
    <definedName name="UACCT397SSGCH" localSheetId="1">[5]FuncStudy!$Y$1571</definedName>
    <definedName name="UACCT397SSGCH">#REF!</definedName>
    <definedName name="UACCT397SSGCT" localSheetId="0">[5]FuncStudy!$Y$1572</definedName>
    <definedName name="UACCT397SSGCT" localSheetId="1">[5]FuncStudy!$Y$1572</definedName>
    <definedName name="UACCT397SSGCT">#REF!</definedName>
    <definedName name="UAcct398Cn" localSheetId="0">[5]FuncStudy!$Y$1579</definedName>
    <definedName name="UAcct398Cn" localSheetId="1">[5]FuncStudy!$Y$1579</definedName>
    <definedName name="UAcct398Cn">#REF!</definedName>
    <definedName name="UAcct398S" localSheetId="0">[5]FuncStudy!$Y$1576</definedName>
    <definedName name="UAcct398S" localSheetId="1">[5]FuncStudy!$Y$1576</definedName>
    <definedName name="UAcct398S">#REF!</definedName>
    <definedName name="UAcct398Se" localSheetId="0">[5]FuncStudy!$Y$1581</definedName>
    <definedName name="UAcct398Se" localSheetId="1">[5]FuncStudy!$Y$1581</definedName>
    <definedName name="UAcct398Se">#REF!</definedName>
    <definedName name="UAcct398Sg" localSheetId="0">[5]FuncStudy!$Y$1582</definedName>
    <definedName name="UAcct398Sg" localSheetId="1">[5]FuncStudy!$Y$1582</definedName>
    <definedName name="UAcct398Sg">#REF!</definedName>
    <definedName name="UAcct398Sgp" localSheetId="0">[5]FuncStudy!$Y$1577</definedName>
    <definedName name="UAcct398Sgp" localSheetId="1">[5]FuncStudy!$Y$1577</definedName>
    <definedName name="UAcct398Sgp">#REF!</definedName>
    <definedName name="UAcct398Sgu" localSheetId="0">[5]FuncStudy!$Y$1578</definedName>
    <definedName name="UAcct398Sgu" localSheetId="1">[5]FuncStudy!$Y$1578</definedName>
    <definedName name="UAcct398Sgu">#REF!</definedName>
    <definedName name="UAcct398So" localSheetId="0">[5]FuncStudy!$Y$1580</definedName>
    <definedName name="UAcct398So" localSheetId="1">[5]FuncStudy!$Y$1580</definedName>
    <definedName name="UAcct398So">#REF!</definedName>
    <definedName name="UACCT398SSGCT" localSheetId="0">[5]FuncStudy!$Y$1583</definedName>
    <definedName name="UACCT398SSGCT" localSheetId="1">[5]FuncStudy!$Y$1583</definedName>
    <definedName name="UACCT398SSGCT">#REF!</definedName>
    <definedName name="UAcct399" localSheetId="0">[5]FuncStudy!$Y$1590</definedName>
    <definedName name="UAcct399" localSheetId="1">[5]FuncStudy!$Y$1590</definedName>
    <definedName name="UAcct399">#REF!</definedName>
    <definedName name="UAcct399G" localSheetId="0">[5]FuncStudy!$Y$1631</definedName>
    <definedName name="UAcct399G" localSheetId="1">[5]FuncStudy!$Y$1631</definedName>
    <definedName name="UAcct399G">#REF!</definedName>
    <definedName name="UAcct399L" localSheetId="0">[5]FuncStudy!$Y$1594</definedName>
    <definedName name="UAcct399L" localSheetId="1">[5]FuncStudy!$Y$1594</definedName>
    <definedName name="UAcct399L">#REF!</definedName>
    <definedName name="UAcct399Lrcl" localSheetId="0">[5]FuncStudy!$Y$1596</definedName>
    <definedName name="UAcct399Lrcl" localSheetId="1">[5]FuncStudy!$Y$1596</definedName>
    <definedName name="UAcct399Lrcl">#REF!</definedName>
    <definedName name="UAcct403360" localSheetId="0">[5]FuncStudy!$Y$808</definedName>
    <definedName name="UAcct403360" localSheetId="1">[5]FuncStudy!$Y$808</definedName>
    <definedName name="UAcct403360">#REF!</definedName>
    <definedName name="UAcct403361" localSheetId="0">[5]FuncStudy!$Y$809</definedName>
    <definedName name="UAcct403361" localSheetId="1">[5]FuncStudy!$Y$809</definedName>
    <definedName name="UAcct403361">#REF!</definedName>
    <definedName name="UAcct403362" localSheetId="0">[5]FuncStudy!$Y$810</definedName>
    <definedName name="UAcct403362" localSheetId="1">[5]FuncStudy!$Y$810</definedName>
    <definedName name="UAcct403362">#REF!</definedName>
    <definedName name="UAcct403364" localSheetId="0">[5]FuncStudy!$Y$811</definedName>
    <definedName name="UAcct403364" localSheetId="1">[5]FuncStudy!$Y$811</definedName>
    <definedName name="UAcct403364">#REF!</definedName>
    <definedName name="UAcct403365" localSheetId="0">[5]FuncStudy!$Y$812</definedName>
    <definedName name="UAcct403365" localSheetId="1">[5]FuncStudy!$Y$812</definedName>
    <definedName name="UAcct403365">#REF!</definedName>
    <definedName name="UAcct403366" localSheetId="0">[5]FuncStudy!$Y$813</definedName>
    <definedName name="UAcct403366" localSheetId="1">[5]FuncStudy!$Y$813</definedName>
    <definedName name="UAcct403366">#REF!</definedName>
    <definedName name="UAcct403367" localSheetId="0">[5]FuncStudy!$Y$814</definedName>
    <definedName name="UAcct403367" localSheetId="1">[5]FuncStudy!$Y$814</definedName>
    <definedName name="UAcct403367">#REF!</definedName>
    <definedName name="UAcct403368" localSheetId="0">[5]FuncStudy!$Y$815</definedName>
    <definedName name="UAcct403368" localSheetId="1">[5]FuncStudy!$Y$815</definedName>
    <definedName name="UAcct403368">#REF!</definedName>
    <definedName name="UAcct403369" localSheetId="0">[5]FuncStudy!$Y$816</definedName>
    <definedName name="UAcct403369" localSheetId="1">[5]FuncStudy!$Y$816</definedName>
    <definedName name="UAcct403369">#REF!</definedName>
    <definedName name="UAcct403370" localSheetId="0">[5]FuncStudy!$Y$817</definedName>
    <definedName name="UAcct403370" localSheetId="1">[5]FuncStudy!$Y$817</definedName>
    <definedName name="UAcct403370">#REF!</definedName>
    <definedName name="UAcct403371" localSheetId="0">[5]FuncStudy!$Y$818</definedName>
    <definedName name="UAcct403371" localSheetId="1">[5]FuncStudy!$Y$818</definedName>
    <definedName name="UAcct403371">#REF!</definedName>
    <definedName name="UAcct403372" localSheetId="0">[5]FuncStudy!$Y$819</definedName>
    <definedName name="UAcct403372" localSheetId="1">[5]FuncStudy!$Y$819</definedName>
    <definedName name="UAcct403372">#REF!</definedName>
    <definedName name="UAcct403373" localSheetId="0">[5]FuncStudy!$Y$820</definedName>
    <definedName name="UAcct403373" localSheetId="1">[5]FuncStudy!$Y$820</definedName>
    <definedName name="UAcct403373">#REF!</definedName>
    <definedName name="UAcct403Ep" localSheetId="0">[5]FuncStudy!$Y$846</definedName>
    <definedName name="UAcct403Ep" localSheetId="1">[5]FuncStudy!$Y$846</definedName>
    <definedName name="UAcct403Ep">#REF!</definedName>
    <definedName name="UAcct403Gpcn" localSheetId="0">[5]FuncStudy!$Y$828</definedName>
    <definedName name="UAcct403Gpcn" localSheetId="1">[5]FuncStudy!$Y$828</definedName>
    <definedName name="UAcct403Gpcn">#REF!</definedName>
    <definedName name="UAcct403Gps" localSheetId="0">[5]FuncStudy!$Y$824</definedName>
    <definedName name="UAcct403Gps" localSheetId="1">[5]FuncStudy!$Y$824</definedName>
    <definedName name="UAcct403Gps">#REF!</definedName>
    <definedName name="UAcct403Gpseu" localSheetId="0">[5]FuncStudy!$Y$827</definedName>
    <definedName name="UAcct403Gpseu" localSheetId="1">[5]FuncStudy!$Y$827</definedName>
    <definedName name="UAcct403Gpseu">#REF!</definedName>
    <definedName name="UAcct403Gpsg" localSheetId="0">[5]FuncStudy!$Y$829</definedName>
    <definedName name="UAcct403Gpsg" localSheetId="1">[5]FuncStudy!$Y$829</definedName>
    <definedName name="UAcct403Gpsg">#REF!</definedName>
    <definedName name="UAcct403Gpsgp" localSheetId="0">[5]FuncStudy!$Y$825</definedName>
    <definedName name="UAcct403Gpsgp" localSheetId="1">[5]FuncStudy!$Y$825</definedName>
    <definedName name="UAcct403Gpsgp">#REF!</definedName>
    <definedName name="UAcct403Gpsgu" localSheetId="0">[5]FuncStudy!$Y$826</definedName>
    <definedName name="UAcct403Gpsgu" localSheetId="1">[5]FuncStudy!$Y$826</definedName>
    <definedName name="UAcct403Gpsgu">#REF!</definedName>
    <definedName name="UAcct403Gpso" localSheetId="0">[5]FuncStudy!$Y$830</definedName>
    <definedName name="UAcct403Gpso" localSheetId="1">[5]FuncStudy!$Y$830</definedName>
    <definedName name="UAcct403Gpso">#REF!</definedName>
    <definedName name="uacct403gpssgch" localSheetId="0">[5]FuncStudy!$Y$832</definedName>
    <definedName name="uacct403gpssgch" localSheetId="1">[5]FuncStudy!$Y$832</definedName>
    <definedName name="uacct403gpssgch">#REF!</definedName>
    <definedName name="UACCT403GPSSGCT" localSheetId="0">[5]FuncStudy!$Y$831</definedName>
    <definedName name="UACCT403GPSSGCT" localSheetId="1">[5]FuncStudy!$Y$831</definedName>
    <definedName name="UACCT403GPSSGCT">#REF!</definedName>
    <definedName name="UAcct403Gv0" localSheetId="0">[5]FuncStudy!$Y$837</definedName>
    <definedName name="UAcct403Gv0" localSheetId="1">[5]FuncStudy!$Y$837</definedName>
    <definedName name="UAcct403Gv0">#REF!</definedName>
    <definedName name="UAcct403Hp" localSheetId="0">[5]FuncStudy!$Y$792</definedName>
    <definedName name="UAcct403Hp" localSheetId="1">[5]FuncStudy!$Y$792</definedName>
    <definedName name="UAcct403Hp">#REF!</definedName>
    <definedName name="UAcct403Mp" localSheetId="0">[5]FuncStudy!$Y$841</definedName>
    <definedName name="UAcct403Mp" localSheetId="1">[5]FuncStudy!$Y$841</definedName>
    <definedName name="UAcct403Mp">#REF!</definedName>
    <definedName name="UAcct403Np" localSheetId="0">[5]FuncStudy!$Y$787</definedName>
    <definedName name="UAcct403Np" localSheetId="1">[5]FuncStudy!$Y$787</definedName>
    <definedName name="UAcct403Np">#REF!</definedName>
    <definedName name="UAcct403Op" localSheetId="0">[5]FuncStudy!$Y$799</definedName>
    <definedName name="UAcct403Op" localSheetId="1">[5]FuncStudy!$Y$799</definedName>
    <definedName name="UAcct403Op">#REF!</definedName>
    <definedName name="UAcct403Opsgu" localSheetId="0">[5]FuncStudy!$Y$796</definedName>
    <definedName name="UAcct403Opsgu" localSheetId="1">[5]FuncStudy!$Y$796</definedName>
    <definedName name="UAcct403Opsgu">#REF!</definedName>
    <definedName name="uacct403opssgct" localSheetId="0">[5]FuncStudy!$Y$797</definedName>
    <definedName name="uacct403opssgct" localSheetId="1">[5]FuncStudy!$Y$797</definedName>
    <definedName name="uacct403opssgct">#REF!</definedName>
    <definedName name="uacct403sgw" localSheetId="0">[5]FuncStudy!$Y$798</definedName>
    <definedName name="uacct403sgw" localSheetId="1">[5]FuncStudy!$Y$798</definedName>
    <definedName name="uacct403sgw">#REF!</definedName>
    <definedName name="uacct403spdgp" localSheetId="0">[5]FuncStudy!$Y$779</definedName>
    <definedName name="uacct403spdgp" localSheetId="1">[5]FuncStudy!$Y$779</definedName>
    <definedName name="uacct403spdgp">#REF!</definedName>
    <definedName name="uacct403spdgu" localSheetId="0">[5]FuncStudy!$Y$780</definedName>
    <definedName name="uacct403spdgu" localSheetId="1">[5]FuncStudy!$Y$780</definedName>
    <definedName name="uacct403spdgu">#REF!</definedName>
    <definedName name="uacct403spsg" localSheetId="0">[5]FuncStudy!$Y$781</definedName>
    <definedName name="uacct403spsg" localSheetId="1">[5]FuncStudy!$Y$781</definedName>
    <definedName name="uacct403spsg">#REF!</definedName>
    <definedName name="uacct403ssgch" localSheetId="0">[5]FuncStudy!$Y$782</definedName>
    <definedName name="uacct403ssgch" localSheetId="1">[5]FuncStudy!$Y$782</definedName>
    <definedName name="uacct403ssgch">#REF!</definedName>
    <definedName name="UAcct403Tp" localSheetId="0">[5]FuncStudy!$Y$805</definedName>
    <definedName name="UAcct403Tp" localSheetId="1">[5]FuncStudy!$Y$805</definedName>
    <definedName name="UAcct403Tp">#REF!</definedName>
    <definedName name="UAcct404330" localSheetId="0">[5]FuncStudy!$Y$880</definedName>
    <definedName name="UAcct404330" localSheetId="1">[5]FuncStudy!$Y$880</definedName>
    <definedName name="UAcct404330">#REF!</definedName>
    <definedName name="UAcct404Clg" localSheetId="0">[5]FuncStudy!$Y$857</definedName>
    <definedName name="UAcct404Clg" localSheetId="1">[5]FuncStudy!$Y$857</definedName>
    <definedName name="UAcct404Clg">#REF!</definedName>
    <definedName name="UAcct404Clgsop" localSheetId="0">[5]FuncStudy!$Y$855</definedName>
    <definedName name="UAcct404Clgsop" localSheetId="1">[5]FuncStudy!$Y$855</definedName>
    <definedName name="UAcct404Clgsop">#REF!</definedName>
    <definedName name="UAcct404Clgsou" localSheetId="0">[5]FuncStudy!$Y$853</definedName>
    <definedName name="UAcct404Clgsou" localSheetId="1">[5]FuncStudy!$Y$853</definedName>
    <definedName name="UAcct404Clgsou">#REF!</definedName>
    <definedName name="UAcct404Cls" localSheetId="0">[5]FuncStudy!$Y$861</definedName>
    <definedName name="UAcct404Cls" localSheetId="1">[5]FuncStudy!$Y$861</definedName>
    <definedName name="UAcct404Cls">#REF!</definedName>
    <definedName name="UAcct404Ipcn" localSheetId="0">[5]FuncStudy!$Y$867</definedName>
    <definedName name="UAcct404Ipcn" localSheetId="1">[5]FuncStudy!$Y$867</definedName>
    <definedName name="UAcct404Ipcn">#REF!</definedName>
    <definedName name="UACCT404IPDGU" localSheetId="0">[5]FuncStudy!$Y$869</definedName>
    <definedName name="UACCT404IPDGU" localSheetId="1">[5]FuncStudy!$Y$869</definedName>
    <definedName name="UACCT404IPDGU">#REF!</definedName>
    <definedName name="UAcct404Ips" localSheetId="0">[5]FuncStudy!$Y$864</definedName>
    <definedName name="UAcct404Ips" localSheetId="1">[5]FuncStudy!$Y$864</definedName>
    <definedName name="UAcct404Ips">#REF!</definedName>
    <definedName name="UAcct404Ipse" localSheetId="0">[5]FuncStudy!$Y$865</definedName>
    <definedName name="UAcct404Ipse" localSheetId="1">[5]FuncStudy!$Y$865</definedName>
    <definedName name="UAcct404Ipse">#REF!</definedName>
    <definedName name="UACCT404IPSGP" localSheetId="0">[5]FuncStudy!$Y$868</definedName>
    <definedName name="UACCT404IPSGP" localSheetId="1">[5]FuncStudy!$Y$868</definedName>
    <definedName name="UACCT404IPSGP">#REF!</definedName>
    <definedName name="UAcct404Ipso" localSheetId="0">[5]FuncStudy!$Y$866</definedName>
    <definedName name="UAcct404Ipso" localSheetId="1">[5]FuncStudy!$Y$866</definedName>
    <definedName name="UAcct404Ipso">#REF!</definedName>
    <definedName name="UACCT404IPSSGCH" localSheetId="0">[5]FuncStudy!$Y$870</definedName>
    <definedName name="UACCT404IPSSGCH" localSheetId="1">[5]FuncStudy!$Y$870</definedName>
    <definedName name="UACCT404IPSSGCH">#REF!</definedName>
    <definedName name="UAcct404O" localSheetId="0">[5]FuncStudy!$Y$875</definedName>
    <definedName name="UAcct404O" localSheetId="1">[5]FuncStudy!$Y$875</definedName>
    <definedName name="UAcct404O">#REF!</definedName>
    <definedName name="UAcct405" localSheetId="0">[5]FuncStudy!$Y$888</definedName>
    <definedName name="UAcct405" localSheetId="1">[5]FuncStudy!$Y$888</definedName>
    <definedName name="UAcct405">#REF!</definedName>
    <definedName name="UAcct406" localSheetId="0">[5]FuncStudy!$Y$894</definedName>
    <definedName name="UAcct406" localSheetId="1">[5]FuncStudy!$Y$894</definedName>
    <definedName name="UAcct406">#REF!</definedName>
    <definedName name="UAcct407" localSheetId="0">[5]FuncStudy!$Y$903</definedName>
    <definedName name="UAcct407" localSheetId="1">[5]FuncStudy!$Y$903</definedName>
    <definedName name="UAcct407">#REF!</definedName>
    <definedName name="UAcct408" localSheetId="0">[5]FuncStudy!$Y$916</definedName>
    <definedName name="UAcct408" localSheetId="1">[5]FuncStudy!$Y$916</definedName>
    <definedName name="UAcct408">#REF!</definedName>
    <definedName name="UAcct408S" localSheetId="0">[5]FuncStudy!$Y$908</definedName>
    <definedName name="UAcct408S" localSheetId="1">[5]FuncStudy!$Y$908</definedName>
    <definedName name="UAcct408S">#REF!</definedName>
    <definedName name="UAcct40910FITOther" localSheetId="0">[5]FuncStudy!$Y$1135</definedName>
    <definedName name="UAcct40910FITOther" localSheetId="1">[5]FuncStudy!$Y$1135</definedName>
    <definedName name="UAcct40910FITOther">#REF!</definedName>
    <definedName name="UAcct40910FitPMI" localSheetId="0">[5]FuncStudy!$Y$1133</definedName>
    <definedName name="UAcct40910FitPMI" localSheetId="1">[5]FuncStudy!$Y$1133</definedName>
    <definedName name="UAcct40910FitPMI">#REF!</definedName>
    <definedName name="UAcct40910FITPTC" localSheetId="0">[5]FuncStudy!$Y$1134</definedName>
    <definedName name="UAcct40910FITPTC" localSheetId="1">[5]FuncStudy!$Y$1134</definedName>
    <definedName name="UAcct40910FITPTC">#REF!</definedName>
    <definedName name="UAcct40910FITSitus" localSheetId="0">[5]FuncStudy!$Y$1136</definedName>
    <definedName name="UAcct40910FITSitus" localSheetId="1">[5]FuncStudy!$Y$1136</definedName>
    <definedName name="UAcct40910FITSitus">#REF!</definedName>
    <definedName name="UAcct40911Dgu" localSheetId="0">[5]FuncStudy!$Y$1103</definedName>
    <definedName name="UAcct40911Dgu" localSheetId="1">[5]FuncStudy!$Y$1103</definedName>
    <definedName name="UAcct40911Dgu">#REF!</definedName>
    <definedName name="UAcct40911S" localSheetId="0">[5]FuncStudy!$Y$1101</definedName>
    <definedName name="UAcct40911S" localSheetId="1">[5]FuncStudy!$Y$1101</definedName>
    <definedName name="UAcct40911S">#REF!</definedName>
    <definedName name="UAcct41010" localSheetId="0">[5]FuncStudy!$Y$977</definedName>
    <definedName name="UAcct41010" localSheetId="1">[5]FuncStudy!$Y$977</definedName>
    <definedName name="UAcct41010">#REF!</definedName>
    <definedName name="UAcct41020" localSheetId="0">[5]FuncStudy!$Y$992</definedName>
    <definedName name="UAcct41020" localSheetId="1">[5]FuncStudy!$Y$992</definedName>
    <definedName name="UAcct41020">#REF!</definedName>
    <definedName name="UAcct41111" localSheetId="0">[5]FuncStudy!$Y$1026</definedName>
    <definedName name="UAcct41111" localSheetId="1">[5]FuncStudy!$Y$1026</definedName>
    <definedName name="UAcct41111">#REF!</definedName>
    <definedName name="UAcct41120" localSheetId="0">[5]FuncStudy!$Y$1011</definedName>
    <definedName name="UAcct41120" localSheetId="1">[5]FuncStudy!$Y$1011</definedName>
    <definedName name="UAcct41120">#REF!</definedName>
    <definedName name="UAcct41140" localSheetId="0">[5]FuncStudy!$Y$921</definedName>
    <definedName name="UAcct41140" localSheetId="1">[5]FuncStudy!$Y$921</definedName>
    <definedName name="UAcct41140">#REF!</definedName>
    <definedName name="UAcct41141" localSheetId="0">[5]FuncStudy!$Y$926</definedName>
    <definedName name="UAcct41141" localSheetId="1">[5]FuncStudy!$Y$926</definedName>
    <definedName name="UAcct41141">#REF!</definedName>
    <definedName name="UAcct41160" localSheetId="0">[5]FuncStudy!$Y$177</definedName>
    <definedName name="UAcct41160" localSheetId="1">[5]FuncStudy!$Y$177</definedName>
    <definedName name="UAcct41160">#REF!</definedName>
    <definedName name="UAcct41170" localSheetId="0">[5]FuncStudy!$Y$182</definedName>
    <definedName name="UAcct41170" localSheetId="1">[5]FuncStudy!$Y$182</definedName>
    <definedName name="UAcct41170">#REF!</definedName>
    <definedName name="UAcct4118" localSheetId="0">[5]FuncStudy!$Y$186</definedName>
    <definedName name="UAcct4118" localSheetId="1">[5]FuncStudy!$Y$186</definedName>
    <definedName name="UAcct4118">#REF!</definedName>
    <definedName name="UAcct41181" localSheetId="0">[5]FuncStudy!$Y$189</definedName>
    <definedName name="UAcct41181" localSheetId="1">[5]FuncStudy!$Y$189</definedName>
    <definedName name="UAcct41181">#REF!</definedName>
    <definedName name="UAcct4194" localSheetId="0">[5]FuncStudy!$Y$193</definedName>
    <definedName name="UAcct4194" localSheetId="1">[5]FuncStudy!$Y$193</definedName>
    <definedName name="UAcct4194">#REF!</definedName>
    <definedName name="UAcct419Doth" localSheetId="0">[5]FuncStudy!$Y$957</definedName>
    <definedName name="UAcct419Doth" localSheetId="1">[5]FuncStudy!$Y$957</definedName>
    <definedName name="UAcct419Doth">#REF!</definedName>
    <definedName name="UAcct421" localSheetId="0">[5]FuncStudy!$Y$202</definedName>
    <definedName name="UAcct421" localSheetId="1">[5]FuncStudy!$Y$202</definedName>
    <definedName name="UAcct421">#REF!</definedName>
    <definedName name="UAcct4311" localSheetId="0">[5]FuncStudy!$Y$209</definedName>
    <definedName name="UAcct4311" localSheetId="1">[5]FuncStudy!$Y$209</definedName>
    <definedName name="UAcct4311">#REF!</definedName>
    <definedName name="UAcct442Se" localSheetId="0">[5]FuncStudy!$Y$100</definedName>
    <definedName name="UAcct442Se" localSheetId="1">[5]FuncStudy!$Y$100</definedName>
    <definedName name="UAcct442Se">#REF!</definedName>
    <definedName name="UAcct442Sg" localSheetId="0">[5]FuncStudy!$Y$101</definedName>
    <definedName name="UAcct442Sg" localSheetId="1">[5]FuncStudy!$Y$101</definedName>
    <definedName name="UAcct442Sg">#REF!</definedName>
    <definedName name="UAcct447" localSheetId="0">[5]FuncStudy!$Y$125</definedName>
    <definedName name="UAcct447" localSheetId="1">[5]FuncStudy!$Y$125</definedName>
    <definedName name="UAcct447">#REF!</definedName>
    <definedName name="UAcct447S" localSheetId="0">[5]FuncStudy!$Y$121</definedName>
    <definedName name="UAcct447S" localSheetId="1">[5]FuncStudy!$Y$121</definedName>
    <definedName name="UAcct447S">#REF!</definedName>
    <definedName name="UAcct447Se" localSheetId="0">[5]FuncStudy!$Y$124</definedName>
    <definedName name="UAcct447Se" localSheetId="1">[5]FuncStudy!$Y$124</definedName>
    <definedName name="UAcct447Se">#REF!</definedName>
    <definedName name="UAcct448S" localSheetId="0">[5]FuncStudy!$Y$114</definedName>
    <definedName name="UAcct448S" localSheetId="1">[5]FuncStudy!$Y$114</definedName>
    <definedName name="UAcct448S">#REF!</definedName>
    <definedName name="UAcct448So" localSheetId="0">[5]FuncStudy!$Y$115</definedName>
    <definedName name="UAcct448So" localSheetId="1">[5]FuncStudy!$Y$115</definedName>
    <definedName name="UAcct448So">#REF!</definedName>
    <definedName name="UAcct449" localSheetId="0">[5]FuncStudy!$Y$130</definedName>
    <definedName name="UAcct449" localSheetId="1">[5]FuncStudy!$Y$130</definedName>
    <definedName name="UAcct449">#REF!</definedName>
    <definedName name="UAcct450" localSheetId="0">[5]FuncStudy!$Y$140</definedName>
    <definedName name="UAcct450" localSheetId="1">[5]FuncStudy!$Y$140</definedName>
    <definedName name="UAcct450">#REF!</definedName>
    <definedName name="UAcct450S" localSheetId="0">[5]FuncStudy!$Y$138</definedName>
    <definedName name="UAcct450S" localSheetId="1">[5]FuncStudy!$Y$138</definedName>
    <definedName name="UAcct450S">#REF!</definedName>
    <definedName name="UAcct450So" localSheetId="0">[5]FuncStudy!$Y$139</definedName>
    <definedName name="UAcct450So" localSheetId="1">[5]FuncStudy!$Y$139</definedName>
    <definedName name="UAcct450So">#REF!</definedName>
    <definedName name="UAcct451S" localSheetId="0">[5]FuncStudy!$Y$143</definedName>
    <definedName name="UAcct451S" localSheetId="1">[5]FuncStudy!$Y$143</definedName>
    <definedName name="UAcct451S">#REF!</definedName>
    <definedName name="UAcct451Sg" localSheetId="0">[5]FuncStudy!$Y$144</definedName>
    <definedName name="UAcct451Sg" localSheetId="1">[5]FuncStudy!$Y$144</definedName>
    <definedName name="UAcct451Sg">#REF!</definedName>
    <definedName name="UAcct451So" localSheetId="0">[5]FuncStudy!$Y$145</definedName>
    <definedName name="UAcct451So" localSheetId="1">[5]FuncStudy!$Y$145</definedName>
    <definedName name="UAcct451So">#REF!</definedName>
    <definedName name="UAcct453" localSheetId="0">[5]FuncStudy!$Y$150</definedName>
    <definedName name="UAcct453" localSheetId="1">[5]FuncStudy!$Y$150</definedName>
    <definedName name="UAcct453">#REF!</definedName>
    <definedName name="UAcct454" localSheetId="0">[5]FuncStudy!$Y$156</definedName>
    <definedName name="UAcct454" localSheetId="1">[5]FuncStudy!$Y$156</definedName>
    <definedName name="UAcct454">#REF!</definedName>
    <definedName name="UAcct454S" localSheetId="0">[5]FuncStudy!$Y$153</definedName>
    <definedName name="UAcct454S" localSheetId="1">[5]FuncStudy!$Y$153</definedName>
    <definedName name="UAcct454S">#REF!</definedName>
    <definedName name="UAcct454Sg" localSheetId="0">[5]FuncStudy!$Y$154</definedName>
    <definedName name="UAcct454Sg" localSheetId="1">[5]FuncStudy!$Y$154</definedName>
    <definedName name="UAcct454Sg">#REF!</definedName>
    <definedName name="UAcct454So" localSheetId="0">[5]FuncStudy!$Y$155</definedName>
    <definedName name="UAcct454So" localSheetId="1">[5]FuncStudy!$Y$155</definedName>
    <definedName name="UAcct454So">#REF!</definedName>
    <definedName name="UAcct456" localSheetId="0">[5]FuncStudy!$Y$164</definedName>
    <definedName name="UAcct456" localSheetId="1">[5]FuncStudy!$Y$164</definedName>
    <definedName name="UAcct456">#REF!</definedName>
    <definedName name="UAcct456Cn" localSheetId="0">[5]FuncStudy!$Y$160</definedName>
    <definedName name="UAcct456Cn" localSheetId="1">[5]FuncStudy!$Y$160</definedName>
    <definedName name="UAcct456Cn">#REF!</definedName>
    <definedName name="UAcct456S" localSheetId="0">[5]FuncStudy!$Y$159</definedName>
    <definedName name="UAcct456S" localSheetId="1">[5]FuncStudy!$Y$159</definedName>
    <definedName name="UAcct456S">#REF!</definedName>
    <definedName name="UAcct456Se" localSheetId="0">[5]FuncStudy!$Y$161</definedName>
    <definedName name="UAcct456Se" localSheetId="1">[5]FuncStudy!$Y$161</definedName>
    <definedName name="UAcct456Se">#REF!</definedName>
    <definedName name="UAcct500" localSheetId="0">[5]FuncStudy!$Y$225</definedName>
    <definedName name="UAcct500" localSheetId="1">[5]FuncStudy!$Y$225</definedName>
    <definedName name="UAcct500">#REF!</definedName>
    <definedName name="UACCT500SSGCH" localSheetId="0">[5]FuncStudy!$Y$224</definedName>
    <definedName name="UACCT500SSGCH" localSheetId="1">[5]FuncStudy!$Y$224</definedName>
    <definedName name="UACCT500SSGCH">#REF!</definedName>
    <definedName name="UAcct501" localSheetId="0">[5]FuncStudy!$Y$233</definedName>
    <definedName name="UAcct501" localSheetId="1">[5]FuncStudy!$Y$233</definedName>
    <definedName name="UAcct501">#REF!</definedName>
    <definedName name="UAcct501Se" localSheetId="0">[5]FuncStudy!$Y$228</definedName>
    <definedName name="UAcct501Se" localSheetId="1">[5]FuncStudy!$Y$228</definedName>
    <definedName name="UAcct501Se">#REF!</definedName>
    <definedName name="UACCT501SENNPC" localSheetId="0">[5]FuncStudy!$Y$229</definedName>
    <definedName name="UACCT501SENNPC" localSheetId="1">[5]FuncStudy!$Y$229</definedName>
    <definedName name="UACCT501SENNPC">#REF!</definedName>
    <definedName name="uacct501ssech" localSheetId="0">[5]FuncStudy!$Y$232</definedName>
    <definedName name="uacct501ssech" localSheetId="1">[5]FuncStudy!$Y$232</definedName>
    <definedName name="uacct501ssech">#REF!</definedName>
    <definedName name="UACCT501SSECHNNPC" localSheetId="0">[5]FuncStudy!$Y$231</definedName>
    <definedName name="UACCT501SSECHNNPC" localSheetId="1">[5]FuncStudy!$Y$231</definedName>
    <definedName name="UACCT501SSECHNNPC">#REF!</definedName>
    <definedName name="uacct501ssect" localSheetId="0">[5]FuncStudy!$Y$230</definedName>
    <definedName name="uacct501ssect" localSheetId="1">[5]FuncStudy!$Y$230</definedName>
    <definedName name="uacct501ssect">#REF!</definedName>
    <definedName name="UAcct502" localSheetId="0">[5]FuncStudy!$Y$238</definedName>
    <definedName name="UAcct502" localSheetId="1">[5]FuncStudy!$Y$238</definedName>
    <definedName name="UAcct502">#REF!</definedName>
    <definedName name="uacct502snpps" localSheetId="0">[5]FuncStudy!$Y$236</definedName>
    <definedName name="uacct502snpps" localSheetId="1">[5]FuncStudy!$Y$236</definedName>
    <definedName name="uacct502snpps">#REF!</definedName>
    <definedName name="uacct502ssgch" localSheetId="0">[5]FuncStudy!$Y$237</definedName>
    <definedName name="uacct502ssgch" localSheetId="1">[5]FuncStudy!$Y$237</definedName>
    <definedName name="uacct502ssgch">#REF!</definedName>
    <definedName name="UAcct503" localSheetId="0">[5]FuncStudy!$Y$243</definedName>
    <definedName name="UAcct503" localSheetId="1">[5]FuncStudy!$Y$243</definedName>
    <definedName name="UAcct503">#REF!</definedName>
    <definedName name="UAcct503Se" localSheetId="0">[5]FuncStudy!$Y$241</definedName>
    <definedName name="UAcct503Se" localSheetId="1">[5]FuncStudy!$Y$241</definedName>
    <definedName name="UAcct503Se">#REF!</definedName>
    <definedName name="UACCT503SENNPC" localSheetId="0">[5]FuncStudy!$Y$242</definedName>
    <definedName name="UACCT503SENNPC" localSheetId="1">[5]FuncStudy!$Y$242</definedName>
    <definedName name="UACCT503SENNPC">#REF!</definedName>
    <definedName name="UAcct505" localSheetId="0">[5]FuncStudy!$Y$248</definedName>
    <definedName name="UAcct505" localSheetId="1">[5]FuncStudy!$Y$248</definedName>
    <definedName name="UAcct505">#REF!</definedName>
    <definedName name="uacct505snpps" localSheetId="0">[5]FuncStudy!$Y$246</definedName>
    <definedName name="uacct505snpps" localSheetId="1">[5]FuncStudy!$Y$246</definedName>
    <definedName name="uacct505snpps">#REF!</definedName>
    <definedName name="uacct505ssgch" localSheetId="0">[5]FuncStudy!$Y$247</definedName>
    <definedName name="uacct505ssgch" localSheetId="1">[5]FuncStudy!$Y$247</definedName>
    <definedName name="uacct505ssgch">#REF!</definedName>
    <definedName name="UAcct506" localSheetId="0">[5]FuncStudy!$Y$254</definedName>
    <definedName name="UAcct506" localSheetId="1">[5]FuncStudy!$Y$254</definedName>
    <definedName name="UAcct506">#REF!</definedName>
    <definedName name="UAcct506Se" localSheetId="0">[5]FuncStudy!$Y$252</definedName>
    <definedName name="UAcct506Se" localSheetId="1">[5]FuncStudy!$Y$252</definedName>
    <definedName name="UAcct506Se">#REF!</definedName>
    <definedName name="uacct506snpps" localSheetId="0">[5]FuncStudy!$Y$251</definedName>
    <definedName name="uacct506snpps" localSheetId="1">[5]FuncStudy!$Y$251</definedName>
    <definedName name="uacct506snpps">#REF!</definedName>
    <definedName name="uacct506ssgch" localSheetId="0">[5]FuncStudy!$Y$253</definedName>
    <definedName name="uacct506ssgch" localSheetId="1">[5]FuncStudy!$Y$253</definedName>
    <definedName name="uacct506ssgch">#REF!</definedName>
    <definedName name="UAcct507" localSheetId="0">[5]FuncStudy!$Y$259</definedName>
    <definedName name="UAcct507" localSheetId="1">[5]FuncStudy!$Y$259</definedName>
    <definedName name="UAcct507">#REF!</definedName>
    <definedName name="uacct507ssgch" localSheetId="0">[5]FuncStudy!$Y$258</definedName>
    <definedName name="uacct507ssgch" localSheetId="1">[5]FuncStudy!$Y$258</definedName>
    <definedName name="uacct507ssgch">#REF!</definedName>
    <definedName name="UAcct510" localSheetId="0">[5]FuncStudy!$Y$264</definedName>
    <definedName name="UAcct510" localSheetId="1">[5]FuncStudy!$Y$264</definedName>
    <definedName name="UAcct510">#REF!</definedName>
    <definedName name="uacct510ssgch" localSheetId="0">[5]FuncStudy!$Y$263</definedName>
    <definedName name="uacct510ssgch" localSheetId="1">[5]FuncStudy!$Y$263</definedName>
    <definedName name="uacct510ssgch">#REF!</definedName>
    <definedName name="UAcct511" localSheetId="0">[5]FuncStudy!$Y$269</definedName>
    <definedName name="UAcct511" localSheetId="1">[5]FuncStudy!$Y$269</definedName>
    <definedName name="UAcct511">#REF!</definedName>
    <definedName name="uacct511ssgch" localSheetId="0">[5]FuncStudy!$Y$268</definedName>
    <definedName name="uacct511ssgch" localSheetId="1">[5]FuncStudy!$Y$268</definedName>
    <definedName name="uacct511ssgch">#REF!</definedName>
    <definedName name="UAcct512" localSheetId="0">[5]FuncStudy!$Y$274</definedName>
    <definedName name="UAcct512" localSheetId="1">[5]FuncStudy!$Y$274</definedName>
    <definedName name="UAcct512">#REF!</definedName>
    <definedName name="uacct512ssgch" localSheetId="0">[5]FuncStudy!$Y$273</definedName>
    <definedName name="uacct512ssgch" localSheetId="1">[5]FuncStudy!$Y$273</definedName>
    <definedName name="uacct512ssgch">#REF!</definedName>
    <definedName name="UAcct513" localSheetId="0">[5]FuncStudy!$Y$279</definedName>
    <definedName name="UAcct513" localSheetId="1">[5]FuncStudy!$Y$279</definedName>
    <definedName name="UAcct513">#REF!</definedName>
    <definedName name="uacct513ssgch" localSheetId="0">[5]FuncStudy!$Y$278</definedName>
    <definedName name="uacct513ssgch" localSheetId="1">[5]FuncStudy!$Y$278</definedName>
    <definedName name="uacct513ssgch">#REF!</definedName>
    <definedName name="UAcct514" localSheetId="0">[5]FuncStudy!$Y$284</definedName>
    <definedName name="UAcct514" localSheetId="1">[5]FuncStudy!$Y$284</definedName>
    <definedName name="UAcct514">#REF!</definedName>
    <definedName name="uacct514ssgch" localSheetId="0">[5]FuncStudy!$Y$283</definedName>
    <definedName name="uacct514ssgch" localSheetId="1">[5]FuncStudy!$Y$283</definedName>
    <definedName name="uacct514ssgch">#REF!</definedName>
    <definedName name="UAcct517" localSheetId="0">[5]FuncStudy!$Y$290</definedName>
    <definedName name="UAcct517" localSheetId="1">[5]FuncStudy!$Y$290</definedName>
    <definedName name="UAcct517">#REF!</definedName>
    <definedName name="UAcct518" localSheetId="0">[5]FuncStudy!$Y$294</definedName>
    <definedName name="UAcct518" localSheetId="1">[5]FuncStudy!$Y$294</definedName>
    <definedName name="UAcct518">#REF!</definedName>
    <definedName name="UAcct519" localSheetId="0">[5]FuncStudy!$Y$299</definedName>
    <definedName name="UAcct519" localSheetId="1">[5]FuncStudy!$Y$299</definedName>
    <definedName name="UAcct519">#REF!</definedName>
    <definedName name="UAcct520" localSheetId="0">[5]FuncStudy!$Y$303</definedName>
    <definedName name="UAcct520" localSheetId="1">[5]FuncStudy!$Y$303</definedName>
    <definedName name="UAcct520">#REF!</definedName>
    <definedName name="UAcct523" localSheetId="0">[5]FuncStudy!$Y$307</definedName>
    <definedName name="UAcct523" localSheetId="1">[5]FuncStudy!$Y$307</definedName>
    <definedName name="UAcct523">#REF!</definedName>
    <definedName name="UAcct524" localSheetId="0">[5]FuncStudy!$Y$311</definedName>
    <definedName name="UAcct524" localSheetId="1">[5]FuncStudy!$Y$311</definedName>
    <definedName name="UAcct524">#REF!</definedName>
    <definedName name="UAcct528" localSheetId="0">[5]FuncStudy!$Y$315</definedName>
    <definedName name="UAcct528" localSheetId="1">[5]FuncStudy!$Y$315</definedName>
    <definedName name="UAcct528">#REF!</definedName>
    <definedName name="UAcct529" localSheetId="0">[5]FuncStudy!$Y$319</definedName>
    <definedName name="UAcct529" localSheetId="1">[5]FuncStudy!$Y$319</definedName>
    <definedName name="UAcct529">#REF!</definedName>
    <definedName name="UAcct530" localSheetId="0">[5]FuncStudy!$Y$323</definedName>
    <definedName name="UAcct530" localSheetId="1">[5]FuncStudy!$Y$323</definedName>
    <definedName name="UAcct530">#REF!</definedName>
    <definedName name="UAcct531" localSheetId="0">[5]FuncStudy!$Y$327</definedName>
    <definedName name="UAcct531" localSheetId="1">[5]FuncStudy!$Y$327</definedName>
    <definedName name="UAcct531">#REF!</definedName>
    <definedName name="UAcct532" localSheetId="0">[5]FuncStudy!$Y$331</definedName>
    <definedName name="UAcct532" localSheetId="1">[5]FuncStudy!$Y$331</definedName>
    <definedName name="UAcct532">#REF!</definedName>
    <definedName name="UAcct535" localSheetId="0">[5]FuncStudy!$Y$338</definedName>
    <definedName name="UAcct535" localSheetId="1">[5]FuncStudy!$Y$338</definedName>
    <definedName name="UAcct535">#REF!</definedName>
    <definedName name="UAcct536" localSheetId="0">[5]FuncStudy!$Y$342</definedName>
    <definedName name="UAcct536" localSheetId="1">[5]FuncStudy!$Y$342</definedName>
    <definedName name="UAcct536">#REF!</definedName>
    <definedName name="UAcct537" localSheetId="0">[5]FuncStudy!$Y$346</definedName>
    <definedName name="UAcct537" localSheetId="1">[5]FuncStudy!$Y$346</definedName>
    <definedName name="UAcct537">#REF!</definedName>
    <definedName name="UAcct538" localSheetId="0">[5]FuncStudy!$Y$350</definedName>
    <definedName name="UAcct538" localSheetId="1">[5]FuncStudy!$Y$350</definedName>
    <definedName name="UAcct538">#REF!</definedName>
    <definedName name="UAcct539" localSheetId="0">[5]FuncStudy!$Y$354</definedName>
    <definedName name="UAcct539" localSheetId="1">[5]FuncStudy!$Y$354</definedName>
    <definedName name="UAcct539">#REF!</definedName>
    <definedName name="UAcct540" localSheetId="0">[5]FuncStudy!$Y$358</definedName>
    <definedName name="UAcct540" localSheetId="1">[5]FuncStudy!$Y$358</definedName>
    <definedName name="UAcct540">#REF!</definedName>
    <definedName name="UAcct541" localSheetId="0">[5]FuncStudy!$Y$362</definedName>
    <definedName name="UAcct541" localSheetId="1">[5]FuncStudy!$Y$362</definedName>
    <definedName name="UAcct541">#REF!</definedName>
    <definedName name="UAcct542" localSheetId="0">[5]FuncStudy!$Y$366</definedName>
    <definedName name="UAcct542" localSheetId="1">[5]FuncStudy!$Y$366</definedName>
    <definedName name="UAcct542">#REF!</definedName>
    <definedName name="UAcct543" localSheetId="0">[5]FuncStudy!$Y$370</definedName>
    <definedName name="UAcct543" localSheetId="1">[5]FuncStudy!$Y$370</definedName>
    <definedName name="UAcct543">#REF!</definedName>
    <definedName name="UAcct544" localSheetId="0">[5]FuncStudy!$Y$374</definedName>
    <definedName name="UAcct544" localSheetId="1">[5]FuncStudy!$Y$374</definedName>
    <definedName name="UAcct544">#REF!</definedName>
    <definedName name="UAcct545" localSheetId="0">[5]FuncStudy!$Y$378</definedName>
    <definedName name="UAcct545" localSheetId="1">[5]FuncStudy!$Y$378</definedName>
    <definedName name="UAcct545">#REF!</definedName>
    <definedName name="UAcct546" localSheetId="0">[5]FuncStudy!$Y$385</definedName>
    <definedName name="UAcct546" localSheetId="1">[5]FuncStudy!$Y$385</definedName>
    <definedName name="UAcct546">#REF!</definedName>
    <definedName name="UAcct547Se" localSheetId="0">[5]FuncStudy!$Y$388</definedName>
    <definedName name="UAcct547Se" localSheetId="1">[5]FuncStudy!$Y$388</definedName>
    <definedName name="UAcct547Se">#REF!</definedName>
    <definedName name="UACCT547SSECT" localSheetId="0">[5]FuncStudy!$Y$389</definedName>
    <definedName name="UACCT547SSECT" localSheetId="1">[5]FuncStudy!$Y$389</definedName>
    <definedName name="UACCT547SSECT">#REF!</definedName>
    <definedName name="UAcct548" localSheetId="0">[5]FuncStudy!$Y$395</definedName>
    <definedName name="UAcct548" localSheetId="1">[5]FuncStudy!$Y$395</definedName>
    <definedName name="UAcct548">#REF!</definedName>
    <definedName name="uacct548ssgct" localSheetId="0">[5]FuncStudy!$Y$394</definedName>
    <definedName name="uacct548ssgct" localSheetId="1">[5]FuncStudy!$Y$394</definedName>
    <definedName name="uacct548ssgct">#REF!</definedName>
    <definedName name="UAcct549" localSheetId="0">[5]FuncStudy!$Y$400</definedName>
    <definedName name="UAcct549" localSheetId="1">[5]FuncStudy!$Y$400</definedName>
    <definedName name="UAcct549">#REF!</definedName>
    <definedName name="UAcct549sg" localSheetId="0">[5]FuncStudy!$Y$398</definedName>
    <definedName name="UAcct549sg" localSheetId="1">[5]FuncStudy!$Y$398</definedName>
    <definedName name="UAcct549sg">#REF!</definedName>
    <definedName name="uacct550" localSheetId="0">[5]FuncStudy!$Y$406</definedName>
    <definedName name="uacct550" localSheetId="1">[5]FuncStudy!$Y$406</definedName>
    <definedName name="uacct550">#REF!</definedName>
    <definedName name="UACCT550sg" localSheetId="0">[5]FuncStudy!$Y$404</definedName>
    <definedName name="UACCT550sg" localSheetId="1">[5]FuncStudy!$Y$404</definedName>
    <definedName name="UACCT550sg">#REF!</definedName>
    <definedName name="UAcct551" localSheetId="0">[5]FuncStudy!$Y$410</definedName>
    <definedName name="UAcct551" localSheetId="1">[5]FuncStudy!$Y$410</definedName>
    <definedName name="UAcct551">#REF!</definedName>
    <definedName name="UAcct552" localSheetId="0">[5]FuncStudy!$Y$415</definedName>
    <definedName name="UAcct552" localSheetId="1">[5]FuncStudy!$Y$415</definedName>
    <definedName name="UAcct552">#REF!</definedName>
    <definedName name="UAcct553" localSheetId="0">[5]FuncStudy!$Y$422</definedName>
    <definedName name="UAcct553" localSheetId="1">[5]FuncStudy!$Y$422</definedName>
    <definedName name="UAcct553">#REF!</definedName>
    <definedName name="UACCT553SSGCT" localSheetId="0">[5]FuncStudy!$Y$420</definedName>
    <definedName name="UACCT553SSGCT" localSheetId="1">[5]FuncStudy!$Y$420</definedName>
    <definedName name="UACCT553SSGCT">#REF!</definedName>
    <definedName name="UAcct554" localSheetId="0">[5]FuncStudy!$Y$428</definedName>
    <definedName name="UAcct554" localSheetId="1">[5]FuncStudy!$Y$428</definedName>
    <definedName name="UAcct554">#REF!</definedName>
    <definedName name="UAcct554SSCT" localSheetId="0">[5]FuncStudy!$Y$426</definedName>
    <definedName name="UAcct554SSCT" localSheetId="1">[5]FuncStudy!$Y$426</definedName>
    <definedName name="UAcct554SSCT">#REF!</definedName>
    <definedName name="uacct555dgp" localSheetId="0">[5]FuncStudy!$Y$437</definedName>
    <definedName name="uacct555dgp" localSheetId="1">[5]FuncStudy!$Y$437</definedName>
    <definedName name="uacct555dgp">#REF!</definedName>
    <definedName name="UAcct555Dgu" localSheetId="0">[5]FuncStudy!$Y$434</definedName>
    <definedName name="UAcct555Dgu" localSheetId="1">[5]FuncStudy!$Y$434</definedName>
    <definedName name="UAcct555Dgu">#REF!</definedName>
    <definedName name="UAcct555S" localSheetId="0">[5]FuncStudy!$Y$433</definedName>
    <definedName name="UAcct555S" localSheetId="1">[5]FuncStudy!$Y$433</definedName>
    <definedName name="UAcct555S">#REF!</definedName>
    <definedName name="UAcct555Se" localSheetId="0">[5]FuncStudy!$Y$435</definedName>
    <definedName name="UAcct555Se" localSheetId="1">[5]FuncStudy!$Y$435</definedName>
    <definedName name="UAcct555Se">#REF!</definedName>
    <definedName name="uacct555ssgp" localSheetId="0">[5]FuncStudy!$Y$436</definedName>
    <definedName name="uacct555ssgp" localSheetId="1">[5]FuncStudy!$Y$436</definedName>
    <definedName name="uacct555ssgp">#REF!</definedName>
    <definedName name="UAcct556" localSheetId="0">[5]FuncStudy!$Y$442</definedName>
    <definedName name="UAcct556" localSheetId="1">[5]FuncStudy!$Y$442</definedName>
    <definedName name="UAcct556">#REF!</definedName>
    <definedName name="UAcct557" localSheetId="0">[5]FuncStudy!$Y$451</definedName>
    <definedName name="UAcct557" localSheetId="1">[5]FuncStudy!$Y$451</definedName>
    <definedName name="UAcct557">#REF!</definedName>
    <definedName name="UACCT557SSGCT" localSheetId="0">[5]FuncStudy!$Y$449</definedName>
    <definedName name="UACCT557SSGCT" localSheetId="1">[5]FuncStudy!$Y$449</definedName>
    <definedName name="UACCT557SSGCT">#REF!</definedName>
    <definedName name="UAcct560" localSheetId="0">[5]FuncStudy!$Y$476</definedName>
    <definedName name="UAcct560" localSheetId="1">[5]FuncStudy!$Y$476</definedName>
    <definedName name="UAcct560">#REF!</definedName>
    <definedName name="UAcct561" localSheetId="0">[5]FuncStudy!$Y$480</definedName>
    <definedName name="UAcct561" localSheetId="1">[5]FuncStudy!$Y$480</definedName>
    <definedName name="UAcct561">#REF!</definedName>
    <definedName name="UAcct562" localSheetId="0">[5]FuncStudy!$Y$484</definedName>
    <definedName name="UAcct562" localSheetId="1">[5]FuncStudy!$Y$484</definedName>
    <definedName name="UAcct562">#REF!</definedName>
    <definedName name="UAcct563" localSheetId="0">[5]FuncStudy!$Y$488</definedName>
    <definedName name="UAcct563" localSheetId="1">[5]FuncStudy!$Y$488</definedName>
    <definedName name="UAcct563">#REF!</definedName>
    <definedName name="UAcct564" localSheetId="0">[5]FuncStudy!$Y$492</definedName>
    <definedName name="UAcct564" localSheetId="1">[5]FuncStudy!$Y$492</definedName>
    <definedName name="UAcct564">#REF!</definedName>
    <definedName name="UAcct565" localSheetId="0">[5]FuncStudy!$Y$497</definedName>
    <definedName name="UAcct565" localSheetId="1">[5]FuncStudy!$Y$497</definedName>
    <definedName name="UAcct565">#REF!</definedName>
    <definedName name="UAcct565Se" localSheetId="0">[5]FuncStudy!$Y$496</definedName>
    <definedName name="UAcct565Se" localSheetId="1">[5]FuncStudy!$Y$496</definedName>
    <definedName name="UAcct565Se">#REF!</definedName>
    <definedName name="UAcct566" localSheetId="0">[5]FuncStudy!$Y$501</definedName>
    <definedName name="UAcct566" localSheetId="1">[5]FuncStudy!$Y$501</definedName>
    <definedName name="UAcct566">#REF!</definedName>
    <definedName name="UAcct567" localSheetId="0">[5]FuncStudy!$Y$505</definedName>
    <definedName name="UAcct567" localSheetId="1">[5]FuncStudy!$Y$505</definedName>
    <definedName name="UAcct567">#REF!</definedName>
    <definedName name="UAcct568" localSheetId="0">[5]FuncStudy!$Y$509</definedName>
    <definedName name="UAcct568" localSheetId="1">[5]FuncStudy!$Y$509</definedName>
    <definedName name="UAcct568">#REF!</definedName>
    <definedName name="UAcct569" localSheetId="0">[5]FuncStudy!$Y$513</definedName>
    <definedName name="UAcct569" localSheetId="1">[5]FuncStudy!$Y$513</definedName>
    <definedName name="UAcct569">#REF!</definedName>
    <definedName name="UAcct570" localSheetId="0">[5]FuncStudy!$Y$517</definedName>
    <definedName name="UAcct570" localSheetId="1">[5]FuncStudy!$Y$517</definedName>
    <definedName name="UAcct570">#REF!</definedName>
    <definedName name="UAcct571" localSheetId="0">[5]FuncStudy!$Y$521</definedName>
    <definedName name="UAcct571" localSheetId="1">[5]FuncStudy!$Y$521</definedName>
    <definedName name="UAcct571">#REF!</definedName>
    <definedName name="UAcct572" localSheetId="0">[5]FuncStudy!$Y$525</definedName>
    <definedName name="UAcct572" localSheetId="1">[5]FuncStudy!$Y$525</definedName>
    <definedName name="UAcct572">#REF!</definedName>
    <definedName name="UAcct573" localSheetId="0">[5]FuncStudy!$Y$529</definedName>
    <definedName name="UAcct573" localSheetId="1">[5]FuncStudy!$Y$529</definedName>
    <definedName name="UAcct573">#REF!</definedName>
    <definedName name="UAcct580" localSheetId="0">[5]FuncStudy!$Y$536</definedName>
    <definedName name="UAcct580" localSheetId="1">[5]FuncStudy!$Y$536</definedName>
    <definedName name="UAcct580">#REF!</definedName>
    <definedName name="UAcct581" localSheetId="0">[5]FuncStudy!$Y$541</definedName>
    <definedName name="UAcct581" localSheetId="1">[5]FuncStudy!$Y$541</definedName>
    <definedName name="UAcct581">#REF!</definedName>
    <definedName name="UAcct582" localSheetId="0">[5]FuncStudy!$Y$546</definedName>
    <definedName name="UAcct582" localSheetId="1">[5]FuncStudy!$Y$546</definedName>
    <definedName name="UAcct582">#REF!</definedName>
    <definedName name="UAcct583" localSheetId="0">[5]FuncStudy!$Y$551</definedName>
    <definedName name="UAcct583" localSheetId="1">[5]FuncStudy!$Y$551</definedName>
    <definedName name="UAcct583">#REF!</definedName>
    <definedName name="UAcct584" localSheetId="0">[5]FuncStudy!$Y$556</definedName>
    <definedName name="UAcct584" localSheetId="1">[5]FuncStudy!$Y$556</definedName>
    <definedName name="UAcct584">#REF!</definedName>
    <definedName name="UAcct585" localSheetId="0">[5]FuncStudy!$Y$561</definedName>
    <definedName name="UAcct585" localSheetId="1">[5]FuncStudy!$Y$561</definedName>
    <definedName name="UAcct585">#REF!</definedName>
    <definedName name="UAcct586" localSheetId="0">[5]FuncStudy!$Y$566</definedName>
    <definedName name="UAcct586" localSheetId="1">[5]FuncStudy!$Y$566</definedName>
    <definedName name="UAcct586">#REF!</definedName>
    <definedName name="UAcct587" localSheetId="0">[5]FuncStudy!$Y$571</definedName>
    <definedName name="UAcct587" localSheetId="1">[5]FuncStudy!$Y$571</definedName>
    <definedName name="UAcct587">#REF!</definedName>
    <definedName name="UAcct588" localSheetId="0">[5]FuncStudy!$Y$576</definedName>
    <definedName name="UAcct588" localSheetId="1">[5]FuncStudy!$Y$576</definedName>
    <definedName name="UAcct588">#REF!</definedName>
    <definedName name="UAcct589" localSheetId="0">[5]FuncStudy!$Y$581</definedName>
    <definedName name="UAcct589" localSheetId="1">[5]FuncStudy!$Y$581</definedName>
    <definedName name="UAcct589">#REF!</definedName>
    <definedName name="UAcct590" localSheetId="0">[5]FuncStudy!$Y$586</definedName>
    <definedName name="UAcct590" localSheetId="1">[5]FuncStudy!$Y$586</definedName>
    <definedName name="UAcct590">#REF!</definedName>
    <definedName name="UAcct591" localSheetId="0">[5]FuncStudy!$Y$591</definedName>
    <definedName name="UAcct591" localSheetId="1">[5]FuncStudy!$Y$591</definedName>
    <definedName name="UAcct591">#REF!</definedName>
    <definedName name="UAcct592" localSheetId="0">[5]FuncStudy!$Y$596</definedName>
    <definedName name="UAcct592" localSheetId="1">[5]FuncStudy!$Y$596</definedName>
    <definedName name="UAcct592">#REF!</definedName>
    <definedName name="UAcct593" localSheetId="0">[5]FuncStudy!$Y$601</definedName>
    <definedName name="UAcct593" localSheetId="1">[5]FuncStudy!$Y$601</definedName>
    <definedName name="UAcct593">#REF!</definedName>
    <definedName name="UAcct594" localSheetId="0">[5]FuncStudy!$Y$606</definedName>
    <definedName name="UAcct594" localSheetId="1">[5]FuncStudy!$Y$606</definedName>
    <definedName name="UAcct594">#REF!</definedName>
    <definedName name="UAcct595" localSheetId="0">[5]FuncStudy!$Y$611</definedName>
    <definedName name="UAcct595" localSheetId="1">[5]FuncStudy!$Y$611</definedName>
    <definedName name="UAcct595">#REF!</definedName>
    <definedName name="UAcct596" localSheetId="0">[5]FuncStudy!$Y$616</definedName>
    <definedName name="UAcct596" localSheetId="1">[5]FuncStudy!$Y$616</definedName>
    <definedName name="UAcct596">#REF!</definedName>
    <definedName name="UAcct597" localSheetId="0">[5]FuncStudy!$Y$621</definedName>
    <definedName name="UAcct597" localSheetId="1">[5]FuncStudy!$Y$621</definedName>
    <definedName name="UAcct597">#REF!</definedName>
    <definedName name="UAcct598" localSheetId="0">[5]FuncStudy!$Y$626</definedName>
    <definedName name="UAcct598" localSheetId="1">[5]FuncStudy!$Y$626</definedName>
    <definedName name="UAcct598">#REF!</definedName>
    <definedName name="UAcct901" localSheetId="0">[5]FuncStudy!$Y$633</definedName>
    <definedName name="UAcct901" localSheetId="1">[5]FuncStudy!$Y$633</definedName>
    <definedName name="UAcct901">#REF!</definedName>
    <definedName name="UAcct902" localSheetId="0">[5]FuncStudy!$Y$638</definedName>
    <definedName name="UAcct902" localSheetId="1">[5]FuncStudy!$Y$638</definedName>
    <definedName name="UAcct902">#REF!</definedName>
    <definedName name="UAcct903" localSheetId="0">[5]FuncStudy!$Y$643</definedName>
    <definedName name="UAcct903" localSheetId="1">[5]FuncStudy!$Y$643</definedName>
    <definedName name="UAcct903">#REF!</definedName>
    <definedName name="UAcct904" localSheetId="0">[5]FuncStudy!$Y$649</definedName>
    <definedName name="UAcct904" localSheetId="1">[5]FuncStudy!$Y$649</definedName>
    <definedName name="UAcct904">#REF!</definedName>
    <definedName name="UAcct905" localSheetId="0">[5]FuncStudy!$Y$654</definedName>
    <definedName name="UAcct905" localSheetId="1">[5]FuncStudy!$Y$654</definedName>
    <definedName name="UAcct905">#REF!</definedName>
    <definedName name="UAcct907" localSheetId="0">[5]FuncStudy!$Y$661</definedName>
    <definedName name="UAcct907" localSheetId="1">[5]FuncStudy!$Y$661</definedName>
    <definedName name="UAcct907">#REF!</definedName>
    <definedName name="UAcct908" localSheetId="0">[5]FuncStudy!$Y$666</definedName>
    <definedName name="UAcct908" localSheetId="1">[5]FuncStudy!$Y$666</definedName>
    <definedName name="UAcct908">#REF!</definedName>
    <definedName name="UAcct909" localSheetId="0">[5]FuncStudy!$Y$671</definedName>
    <definedName name="UAcct909" localSheetId="1">[5]FuncStudy!$Y$671</definedName>
    <definedName name="UAcct909">#REF!</definedName>
    <definedName name="UAcct910" localSheetId="0">[5]FuncStudy!$Y$676</definedName>
    <definedName name="UAcct910" localSheetId="1">[5]FuncStudy!$Y$676</definedName>
    <definedName name="UAcct910">#REF!</definedName>
    <definedName name="UAcct911" localSheetId="0">[5]FuncStudy!$Y$683</definedName>
    <definedName name="UAcct911" localSheetId="1">[5]FuncStudy!$Y$683</definedName>
    <definedName name="UAcct911">#REF!</definedName>
    <definedName name="UAcct912" localSheetId="0">[5]FuncStudy!$Y$688</definedName>
    <definedName name="UAcct912" localSheetId="1">[5]FuncStudy!$Y$688</definedName>
    <definedName name="UAcct912">#REF!</definedName>
    <definedName name="UAcct913" localSheetId="0">[5]FuncStudy!$Y$693</definedName>
    <definedName name="UAcct913" localSheetId="1">[5]FuncStudy!$Y$693</definedName>
    <definedName name="UAcct913">#REF!</definedName>
    <definedName name="UAcct916" localSheetId="0">[5]FuncStudy!$Y$698</definedName>
    <definedName name="UAcct916" localSheetId="1">[5]FuncStudy!$Y$698</definedName>
    <definedName name="UAcct916">#REF!</definedName>
    <definedName name="UAcct920" localSheetId="0">[5]FuncStudy!$Y$707</definedName>
    <definedName name="UAcct920" localSheetId="1">[5]FuncStudy!$Y$707</definedName>
    <definedName name="UAcct920">#REF!</definedName>
    <definedName name="UAcct920Cn" localSheetId="0">[5]FuncStudy!$Y$705</definedName>
    <definedName name="UAcct920Cn" localSheetId="1">[5]FuncStudy!$Y$705</definedName>
    <definedName name="UAcct920Cn">#REF!</definedName>
    <definedName name="UAcct921" localSheetId="0">[5]FuncStudy!$Y$713</definedName>
    <definedName name="UAcct921" localSheetId="1">[5]FuncStudy!$Y$713</definedName>
    <definedName name="UAcct921">#REF!</definedName>
    <definedName name="UAcct921Cn" localSheetId="0">[5]FuncStudy!$Y$711</definedName>
    <definedName name="UAcct921Cn" localSheetId="1">[5]FuncStudy!$Y$711</definedName>
    <definedName name="UAcct921Cn">#REF!</definedName>
    <definedName name="UAcct923" localSheetId="0">[5]FuncStudy!$Y$719</definedName>
    <definedName name="UAcct923" localSheetId="1">[5]FuncStudy!$Y$719</definedName>
    <definedName name="UAcct923">#REF!</definedName>
    <definedName name="UAcct923Cn" localSheetId="0">[5]FuncStudy!$Y$717</definedName>
    <definedName name="UAcct923Cn" localSheetId="1">[5]FuncStudy!$Y$717</definedName>
    <definedName name="UAcct923Cn">#REF!</definedName>
    <definedName name="UAcct924S" localSheetId="0">[5]FuncStudy!$Y$722</definedName>
    <definedName name="UAcct924S" localSheetId="1">[5]FuncStudy!$Y$722</definedName>
    <definedName name="UAcct924S">#REF!</definedName>
    <definedName name="UACCT924SG" localSheetId="0">[5]FuncStudy!$Y$723</definedName>
    <definedName name="UACCT924SG" localSheetId="1">[5]FuncStudy!$Y$723</definedName>
    <definedName name="UACCT924SG">#REF!</definedName>
    <definedName name="UAcct924SO" localSheetId="0">[5]FuncStudy!$Y$724</definedName>
    <definedName name="UAcct924SO" localSheetId="1">[5]FuncStudy!$Y$724</definedName>
    <definedName name="UAcct924SO">#REF!</definedName>
    <definedName name="UAcct925" localSheetId="0">[5]FuncStudy!$Y$729</definedName>
    <definedName name="UAcct925" localSheetId="1">[5]FuncStudy!$Y$729</definedName>
    <definedName name="UAcct925">#REF!</definedName>
    <definedName name="UAcct926" localSheetId="0">[5]FuncStudy!$Y$735</definedName>
    <definedName name="UAcct926" localSheetId="1">[5]FuncStudy!$Y$735</definedName>
    <definedName name="UAcct926">#REF!</definedName>
    <definedName name="UAcct927" localSheetId="0">[5]FuncStudy!$Y$740</definedName>
    <definedName name="UAcct927" localSheetId="1">[5]FuncStudy!$Y$740</definedName>
    <definedName name="UAcct927">#REF!</definedName>
    <definedName name="UAcct928" localSheetId="0">[5]FuncStudy!$Y$747</definedName>
    <definedName name="UAcct928" localSheetId="1">[5]FuncStudy!$Y$747</definedName>
    <definedName name="UAcct928">#REF!</definedName>
    <definedName name="UAcct928RE" localSheetId="0">[5]FuncStudy!$Y$749</definedName>
    <definedName name="UAcct928RE" localSheetId="1">[5]FuncStudy!$Y$749</definedName>
    <definedName name="UAcct928RE">#REF!</definedName>
    <definedName name="UAcct929" localSheetId="0">[5]FuncStudy!$Y$754</definedName>
    <definedName name="UAcct929" localSheetId="1">[5]FuncStudy!$Y$754</definedName>
    <definedName name="UAcct929">#REF!</definedName>
    <definedName name="UACCT930cn" localSheetId="0">[5]FuncStudy!$Y$758</definedName>
    <definedName name="UACCT930cn" localSheetId="1">[5]FuncStudy!$Y$758</definedName>
    <definedName name="UACCT930cn">#REF!</definedName>
    <definedName name="UAcct930S" localSheetId="0">[5]FuncStudy!$Y$757</definedName>
    <definedName name="UAcct930S" localSheetId="1">[5]FuncStudy!$Y$757</definedName>
    <definedName name="UAcct930S">#REF!</definedName>
    <definedName name="UAcct930So" localSheetId="0">[5]FuncStudy!$Y$759</definedName>
    <definedName name="UAcct930So" localSheetId="1">[5]FuncStudy!$Y$759</definedName>
    <definedName name="UAcct930So">#REF!</definedName>
    <definedName name="UAcct931" localSheetId="0">[5]FuncStudy!$Y$765</definedName>
    <definedName name="UAcct931" localSheetId="1">[5]FuncStudy!$Y$765</definedName>
    <definedName name="UAcct931">#REF!</definedName>
    <definedName name="UAcct935" localSheetId="0">[5]FuncStudy!$Y$771</definedName>
    <definedName name="UAcct935" localSheetId="1">[5]FuncStudy!$Y$771</definedName>
    <definedName name="UAcct935">#REF!</definedName>
    <definedName name="UAcctAGA" localSheetId="0">[5]FuncStudy!$Y$132</definedName>
    <definedName name="UAcctAGA" localSheetId="1">[5]FuncStudy!$Y$132</definedName>
    <definedName name="UAcctAGA">#REF!</definedName>
    <definedName name="UAcctcwc" localSheetId="0">[5]FuncStudy!$Y$1798</definedName>
    <definedName name="UAcctcwc" localSheetId="1">[5]FuncStudy!$Y$1798</definedName>
    <definedName name="UAcctcwc">#REF!</definedName>
    <definedName name="UAcctd00" localSheetId="0">[5]FuncStudy!$Y$1471</definedName>
    <definedName name="UAcctd00" localSheetId="1">[5]FuncStudy!$Y$1471</definedName>
    <definedName name="UAcctd00">#REF!</definedName>
    <definedName name="UAcctdfad" localSheetId="0">[5]FuncStudy!$Y$214</definedName>
    <definedName name="UAcctdfad" localSheetId="1">[5]FuncStudy!$Y$214</definedName>
    <definedName name="UAcctdfad">#REF!</definedName>
    <definedName name="UAcctdfap" localSheetId="0">[5]FuncStudy!$Y$212</definedName>
    <definedName name="UAcctdfap" localSheetId="1">[5]FuncStudy!$Y$212</definedName>
    <definedName name="UAcctdfap">#REF!</definedName>
    <definedName name="UAcctdfat" localSheetId="0">[5]FuncStudy!$Y$213</definedName>
    <definedName name="UAcctdfat" localSheetId="1">[5]FuncStudy!$Y$213</definedName>
    <definedName name="UAcctdfat">#REF!</definedName>
    <definedName name="UAcctds0" localSheetId="0">[5]FuncStudy!$Y$1475</definedName>
    <definedName name="UAcctds0" localSheetId="1">[5]FuncStudy!$Y$1475</definedName>
    <definedName name="UAcctds0">#REF!</definedName>
    <definedName name="UAcctfit" localSheetId="0">[5]FuncStudy!$Y$1142</definedName>
    <definedName name="UAcctfit" localSheetId="1">[5]FuncStudy!$Y$1142</definedName>
    <definedName name="UAcctfit">#REF!</definedName>
    <definedName name="UAcctg00" localSheetId="0">[5]FuncStudy!$Y$1623</definedName>
    <definedName name="UAcctg00" localSheetId="1">[5]FuncStudy!$Y$1623</definedName>
    <definedName name="UAcctg00">#REF!</definedName>
    <definedName name="UAccth00" localSheetId="0">[5]FuncStudy!$Y$1257</definedName>
    <definedName name="UAccth00" localSheetId="1">[5]FuncStudy!$Y$1257</definedName>
    <definedName name="UAccth00">#REF!</definedName>
    <definedName name="UAccti00" localSheetId="0">[5]FuncStudy!$Y$1665</definedName>
    <definedName name="UAccti00" localSheetId="1">[5]FuncStudy!$Y$1665</definedName>
    <definedName name="UAccti00">#REF!</definedName>
    <definedName name="UAcctn00" localSheetId="0">[5]FuncStudy!$Y$1213</definedName>
    <definedName name="UAcctn00" localSheetId="1">[5]FuncStudy!$Y$1213</definedName>
    <definedName name="UAcctn00">#REF!</definedName>
    <definedName name="UAccto00" localSheetId="0">[5]FuncStudy!$Y$1308</definedName>
    <definedName name="UAccto00" localSheetId="1">[5]FuncStudy!$Y$1308</definedName>
    <definedName name="UAccto00">#REF!</definedName>
    <definedName name="UAcctowc" localSheetId="0">[5]FuncStudy!$Y$1810</definedName>
    <definedName name="UAcctowc" localSheetId="1">[5]FuncStudy!$Y$1810</definedName>
    <definedName name="UAcctowc">#REF!</definedName>
    <definedName name="uacctowcssech" localSheetId="0">[5]FuncStudy!$Y$1809</definedName>
    <definedName name="uacctowcssech" localSheetId="1">[5]FuncStudy!$Y$1809</definedName>
    <definedName name="uacctowcssech">#REF!</definedName>
    <definedName name="UAccts00" localSheetId="0">[5]FuncStudy!$Y$1181</definedName>
    <definedName name="UAccts00" localSheetId="1">[5]FuncStudy!$Y$1181</definedName>
    <definedName name="UAccts00">#REF!</definedName>
    <definedName name="UAcctSchM" localSheetId="0">[5]FuncStudy!$Y$1120</definedName>
    <definedName name="UAcctSchM" localSheetId="1">[5]FuncStudy!$Y$1120</definedName>
    <definedName name="UAcctSchM">#REF!</definedName>
    <definedName name="UAcctsttax" localSheetId="0">[5]FuncStudy!$Y$1124</definedName>
    <definedName name="UAcctsttax" localSheetId="1">[5]FuncStudy!$Y$1124</definedName>
    <definedName name="UAcctsttax">#REF!</definedName>
    <definedName name="UAcctt00" localSheetId="0">[5]FuncStudy!$Y$1376</definedName>
    <definedName name="UAcctt00" localSheetId="1">[5]FuncStudy!$Y$1376</definedName>
    <definedName name="UAcctt00">#REF!</definedName>
    <definedName name="UACT553SGW" localSheetId="0">[5]FuncStudy!$Y$421</definedName>
    <definedName name="UACT553SGW" localSheetId="1">[5]FuncStudy!$Y$421</definedName>
    <definedName name="UACT553SGW">#REF!</definedName>
    <definedName name="UncollectibleAccounts" localSheetId="0">[7]Variables!$B$27</definedName>
    <definedName name="UncollectibleAccounts" localSheetId="1">[7]Variables!$B$27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 localSheetId="0">[5]FuncStudy!$Y$1031</definedName>
    <definedName name="USCHMAFS" localSheetId="1">[5]FuncStudy!$Y$1031</definedName>
    <definedName name="USCHMAFS">#REF!</definedName>
    <definedName name="USCHMAFSE" localSheetId="0">[5]FuncStudy!$Y$1034</definedName>
    <definedName name="USCHMAFSE" localSheetId="1">[5]FuncStudy!$Y$1034</definedName>
    <definedName name="USCHMAFSE">#REF!</definedName>
    <definedName name="USCHMAFSG" localSheetId="0">[5]FuncStudy!$Y$1036</definedName>
    <definedName name="USCHMAFSG" localSheetId="1">[5]FuncStudy!$Y$1036</definedName>
    <definedName name="USCHMAFSG">#REF!</definedName>
    <definedName name="USCHMAFSNP" localSheetId="0">[5]FuncStudy!$Y$1032</definedName>
    <definedName name="USCHMAFSNP" localSheetId="1">[5]FuncStudy!$Y$1032</definedName>
    <definedName name="USCHMAFSNP">#REF!</definedName>
    <definedName name="USCHMAFSO" localSheetId="0">[5]FuncStudy!$Y$1033</definedName>
    <definedName name="USCHMAFSO" localSheetId="1">[5]FuncStudy!$Y$1033</definedName>
    <definedName name="USCHMAFSO">#REF!</definedName>
    <definedName name="USCHMAFTROJP" localSheetId="0">[5]FuncStudy!$Y$1035</definedName>
    <definedName name="USCHMAFTROJP" localSheetId="1">[5]FuncStudy!$Y$1035</definedName>
    <definedName name="USCHMAFTROJP">#REF!</definedName>
    <definedName name="USCHMAPBADDEBT" localSheetId="0">[5]FuncStudy!$Y$1045</definedName>
    <definedName name="USCHMAPBADDEBT" localSheetId="1">[5]FuncStudy!$Y$1045</definedName>
    <definedName name="USCHMAPBADDEBT">#REF!</definedName>
    <definedName name="USCHMAPS" localSheetId="0">[5]FuncStudy!$Y$1040</definedName>
    <definedName name="USCHMAPS" localSheetId="1">[5]FuncStudy!$Y$1040</definedName>
    <definedName name="USCHMAPS">#REF!</definedName>
    <definedName name="USCHMAPSE" localSheetId="0">[5]FuncStudy!$Y$1041</definedName>
    <definedName name="USCHMAPSE" localSheetId="1">[5]FuncStudy!$Y$1041</definedName>
    <definedName name="USCHMAPSE">#REF!</definedName>
    <definedName name="USCHMAPSG" localSheetId="0">[5]FuncStudy!$Y$1044</definedName>
    <definedName name="USCHMAPSG" localSheetId="1">[5]FuncStudy!$Y$1044</definedName>
    <definedName name="USCHMAPSG">#REF!</definedName>
    <definedName name="USCHMAPSNP" localSheetId="0">[5]FuncStudy!$Y$1042</definedName>
    <definedName name="USCHMAPSNP" localSheetId="1">[5]FuncStudy!$Y$1042</definedName>
    <definedName name="USCHMAPSNP">#REF!</definedName>
    <definedName name="USCHMAPSO" localSheetId="0">[5]FuncStudy!$Y$1043</definedName>
    <definedName name="USCHMAPSO" localSheetId="1">[5]FuncStudy!$Y$1043</definedName>
    <definedName name="USCHMAPSO">#REF!</definedName>
    <definedName name="USCHMATBADDEBT" localSheetId="0">[5]FuncStudy!$Y$1060</definedName>
    <definedName name="USCHMATBADDEBT" localSheetId="1">[5]FuncStudy!$Y$1060</definedName>
    <definedName name="USCHMATBADDEBT">#REF!</definedName>
    <definedName name="USCHMATCIAC" localSheetId="0">[5]FuncStudy!$Y$1051</definedName>
    <definedName name="USCHMATCIAC" localSheetId="1">[5]FuncStudy!$Y$1051</definedName>
    <definedName name="USCHMATCIAC">#REF!</definedName>
    <definedName name="USCHMATGPS" localSheetId="0">[5]FuncStudy!$Y$1057</definedName>
    <definedName name="USCHMATGPS" localSheetId="1">[5]FuncStudy!$Y$1057</definedName>
    <definedName name="USCHMATGPS">#REF!</definedName>
    <definedName name="USCHMATS" localSheetId="0">[5]FuncStudy!$Y$1049</definedName>
    <definedName name="USCHMATS" localSheetId="1">[5]FuncStudy!$Y$1049</definedName>
    <definedName name="USCHMATS">#REF!</definedName>
    <definedName name="USCHMATSCHMDEXP" localSheetId="0">[5]FuncStudy!$Y$1062</definedName>
    <definedName name="USCHMATSCHMDEXP" localSheetId="1">[5]FuncStudy!$Y$1062</definedName>
    <definedName name="USCHMATSCHMDEXP">#REF!</definedName>
    <definedName name="USCHMATSE" localSheetId="0">[5]FuncStudy!$Y$1055</definedName>
    <definedName name="USCHMATSE" localSheetId="1">[5]FuncStudy!$Y$1055</definedName>
    <definedName name="USCHMATSE">#REF!</definedName>
    <definedName name="USCHMATSG" localSheetId="0">[5]FuncStudy!$Y$1054</definedName>
    <definedName name="USCHMATSG" localSheetId="1">[5]FuncStudy!$Y$1054</definedName>
    <definedName name="USCHMATSG">#REF!</definedName>
    <definedName name="USCHMATSG2" localSheetId="0">[5]FuncStudy!$Y$1056</definedName>
    <definedName name="USCHMATSG2" localSheetId="1">[5]FuncStudy!$Y$1056</definedName>
    <definedName name="USCHMATSG2">#REF!</definedName>
    <definedName name="USCHMATSGCT" localSheetId="0">[5]FuncStudy!$Y$1050</definedName>
    <definedName name="USCHMATSGCT" localSheetId="1">[5]FuncStudy!$Y$1050</definedName>
    <definedName name="USCHMATSGCT">#REF!</definedName>
    <definedName name="USCHMATSNP" localSheetId="0">[5]FuncStudy!$Y$1052</definedName>
    <definedName name="USCHMATSNP" localSheetId="1">[5]FuncStudy!$Y$1052</definedName>
    <definedName name="USCHMATSNP">#REF!</definedName>
    <definedName name="USCHMATSNPD" localSheetId="0">[5]FuncStudy!$Y$1059</definedName>
    <definedName name="USCHMATSNPD" localSheetId="1">[5]FuncStudy!$Y$1059</definedName>
    <definedName name="USCHMATSNPD">#REF!</definedName>
    <definedName name="USCHMATSO" localSheetId="0">[5]FuncStudy!$Y$1058</definedName>
    <definedName name="USCHMATSO" localSheetId="1">[5]FuncStudy!$Y$1058</definedName>
    <definedName name="USCHMATSO">#REF!</definedName>
    <definedName name="USCHMATTAXDEPR" localSheetId="0">[5]FuncStudy!$Y$1061</definedName>
    <definedName name="USCHMATTAXDEPR" localSheetId="1">[5]FuncStudy!$Y$1061</definedName>
    <definedName name="USCHMATTAXDEPR">#REF!</definedName>
    <definedName name="USCHMATTROJD" localSheetId="0">[5]FuncStudy!$Y$1053</definedName>
    <definedName name="USCHMATTROJD" localSheetId="1">[5]FuncStudy!$Y$1053</definedName>
    <definedName name="USCHMATTROJD">#REF!</definedName>
    <definedName name="USCHMDFDGP" localSheetId="0">[5]FuncStudy!$Y$1069</definedName>
    <definedName name="USCHMDFDGP" localSheetId="1">[5]FuncStudy!$Y$1069</definedName>
    <definedName name="USCHMDFDGP">#REF!</definedName>
    <definedName name="USCHMDFDGU" localSheetId="0">[5]FuncStudy!$Y$1070</definedName>
    <definedName name="USCHMDFDGU" localSheetId="1">[5]FuncStudy!$Y$1070</definedName>
    <definedName name="USCHMDFDGU">#REF!</definedName>
    <definedName name="USCHMDFS" localSheetId="0">[5]FuncStudy!$Y$1068</definedName>
    <definedName name="USCHMDFS" localSheetId="1">[5]FuncStudy!$Y$1068</definedName>
    <definedName name="USCHMDFS">#REF!</definedName>
    <definedName name="USCHMDPIBT" localSheetId="0">[5]FuncStudy!$Y$1076</definedName>
    <definedName name="USCHMDPIBT" localSheetId="1">[5]FuncStudy!$Y$1076</definedName>
    <definedName name="USCHMDPIBT">#REF!</definedName>
    <definedName name="USCHMDPS" localSheetId="0">[5]FuncStudy!$Y$1073</definedName>
    <definedName name="USCHMDPS" localSheetId="1">[5]FuncStudy!$Y$1073</definedName>
    <definedName name="USCHMDPS">#REF!</definedName>
    <definedName name="USCHMDPSE" localSheetId="0">[5]FuncStudy!$Y$1074</definedName>
    <definedName name="USCHMDPSE" localSheetId="1">[5]FuncStudy!$Y$1074</definedName>
    <definedName name="USCHMDPSE">#REF!</definedName>
    <definedName name="USCHMDPSG" localSheetId="0">[5]FuncStudy!$Y$1077</definedName>
    <definedName name="USCHMDPSG" localSheetId="1">[5]FuncStudy!$Y$1077</definedName>
    <definedName name="USCHMDPSG">#REF!</definedName>
    <definedName name="USCHMDPSNP" localSheetId="0">[5]FuncStudy!$Y$1075</definedName>
    <definedName name="USCHMDPSNP" localSheetId="1">[5]FuncStudy!$Y$1075</definedName>
    <definedName name="USCHMDPSNP">#REF!</definedName>
    <definedName name="USCHMDPSO" localSheetId="0">[5]FuncStudy!$Y$1078</definedName>
    <definedName name="USCHMDPSO" localSheetId="1">[5]FuncStudy!$Y$1078</definedName>
    <definedName name="USCHMDPSO">#REF!</definedName>
    <definedName name="USCHMDTBADDEBT" localSheetId="0">[5]FuncStudy!$Y$1083</definedName>
    <definedName name="USCHMDTBADDEBT" localSheetId="1">[5]FuncStudy!$Y$1083</definedName>
    <definedName name="USCHMDTBADDEBT">#REF!</definedName>
    <definedName name="USCHMDTCN" localSheetId="0">[5]FuncStudy!$Y$1085</definedName>
    <definedName name="USCHMDTCN" localSheetId="1">[5]FuncStudy!$Y$1085</definedName>
    <definedName name="USCHMDTCN">#REF!</definedName>
    <definedName name="USCHMDTDGP" localSheetId="0">[5]FuncStudy!$Y$1087</definedName>
    <definedName name="USCHMDTDGP" localSheetId="1">[5]FuncStudy!$Y$1087</definedName>
    <definedName name="USCHMDTDGP">#REF!</definedName>
    <definedName name="USCHMDTGPS" localSheetId="0">[5]FuncStudy!$Y$1090</definedName>
    <definedName name="USCHMDTGPS" localSheetId="1">[5]FuncStudy!$Y$1090</definedName>
    <definedName name="USCHMDTGPS">#REF!</definedName>
    <definedName name="USCHMDTS" localSheetId="0">[5]FuncStudy!$Y$1082</definedName>
    <definedName name="USCHMDTS" localSheetId="1">[5]FuncStudy!$Y$1082</definedName>
    <definedName name="USCHMDTS">#REF!</definedName>
    <definedName name="USCHMDTSE" localSheetId="0">[5]FuncStudy!$Y$1088</definedName>
    <definedName name="USCHMDTSE" localSheetId="1">[5]FuncStudy!$Y$1088</definedName>
    <definedName name="USCHMDTSE">#REF!</definedName>
    <definedName name="USCHMDTSG" localSheetId="0">[5]FuncStudy!$Y$1089</definedName>
    <definedName name="USCHMDTSG" localSheetId="1">[5]FuncStudy!$Y$1089</definedName>
    <definedName name="USCHMDTSG">#REF!</definedName>
    <definedName name="USCHMDTSNP" localSheetId="0">[5]FuncStudy!$Y$1084</definedName>
    <definedName name="USCHMDTSNP" localSheetId="1">[5]FuncStudy!$Y$1084</definedName>
    <definedName name="USCHMDTSNP">#REF!</definedName>
    <definedName name="USCHMDTSNPD" localSheetId="0">[5]FuncStudy!$Y$1093</definedName>
    <definedName name="USCHMDTSNPD" localSheetId="1">[5]FuncStudy!$Y$1093</definedName>
    <definedName name="USCHMDTSNPD">#REF!</definedName>
    <definedName name="USCHMDTSO" localSheetId="0">[5]FuncStudy!$Y$1091</definedName>
    <definedName name="USCHMDTSO" localSheetId="1">[5]FuncStudy!$Y$1091</definedName>
    <definedName name="USCHMDTSO">#REF!</definedName>
    <definedName name="USCHMDTTAXDEPR" localSheetId="0">[5]FuncStudy!$Y$1092</definedName>
    <definedName name="USCHMDTTAXDEPR" localSheetId="1">[5]FuncStudy!$Y$1092</definedName>
    <definedName name="USCHMDTTAXDEPR">#REF!</definedName>
    <definedName name="USCHMDTTROJD" localSheetId="0">[5]FuncStudy!$Y$1086</definedName>
    <definedName name="USCHMDTTROJD" localSheetId="1">[5]FuncStudy!$Y$1086</definedName>
    <definedName name="USCHMDTTROJD">#REF!</definedName>
    <definedName name="USYieldCurves" localSheetId="0">'[9]Calcoutput (futures)'!$B$4:$C$124</definedName>
    <definedName name="USYieldCurves" localSheetId="1">'[9]Calcoutput (futures)'!$B$4:$C$124</definedName>
    <definedName name="USYieldCurves">#REF!</definedName>
    <definedName name="Version" localSheetId="0">#REF!</definedName>
    <definedName name="Version" localSheetId="1">#REF!</definedName>
    <definedName name="Version">#REF!</definedName>
    <definedName name="w" localSheetId="0" hidden="1">[27]Inputs!#REF!</definedName>
    <definedName name="w" localSheetId="1" hidden="1">[27]Inputs!#REF!</definedName>
    <definedName name="w" hidden="1">#REF!</definedName>
    <definedName name="WinterPeak" localSheetId="0">'[28]Load Data'!$D$9:$H$12,'[28]Load Data'!$D$20:$H$22</definedName>
    <definedName name="WinterPeak" localSheetId="1">'[28]Load Data'!$D$9:$H$12,'[28]Load Data'!$D$20:$H$22</definedName>
    <definedName name="WinterPeak">#REF!,#REF!</definedName>
    <definedName name="Workbook_Name" localSheetId="0">#REF!</definedName>
    <definedName name="Workbook_Name" localSheetId="1">#REF!</definedName>
    <definedName name="Workbook_Name">#REF!</definedName>
    <definedName name="Workforce_Data" localSheetId="0">OFFSET([29]Workforce!$A$1,0,0,COUNTA([29]Workforce!$A$1:$A$65536),COUNTA([29]Workforce!$A$1:$IV$1))</definedName>
    <definedName name="Workforce_Data" localSheetId="1">OFFSET([29]Workforce!$A$1,0,0,COUNTA([29]Workforce!$A$1:$A$65536),COUNTA([29]Workforce!$A$1:$IV$1))</definedName>
    <definedName name="Workforce_Data">OFFSET(#REF!,0,0,COUNTA(#REF!),COUNTA(#REF!))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'[30]DSM Output'!$B$21:$B$23</definedName>
    <definedName name="y" localSheetId="1" hidden="1">'[30]DSM Output'!$B$21:$B$23</definedName>
    <definedName name="y" hidden="1">#REF!</definedName>
    <definedName name="YearEndFactors" localSheetId="0">[7]UTCR!$G$22:$U$108</definedName>
    <definedName name="YearEndFactors" localSheetId="1">[7]UTCR!$G$22:$U$108</definedName>
    <definedName name="YearEndFactors">#REF!</definedName>
    <definedName name="YearEndInput" localSheetId="0">[7]Inputs!$A$3:$D$1681</definedName>
    <definedName name="YearEndInput" localSheetId="1">[7]Inputs!$A$3:$D$1681</definedName>
    <definedName name="YearEndInput">#REF!</definedName>
    <definedName name="yesterdayscurves" localSheetId="0">'[9]Calcoutput (futures)'!$L$7:$T$128</definedName>
    <definedName name="yesterdayscurves" localSheetId="1">'[9]Calcoutput (futures)'!$L$7:$T$128</definedName>
    <definedName name="yesterdayscurves">#REF!</definedName>
    <definedName name="z" localSheetId="0" hidden="1">'[30]DSM Output'!$G$21:$G$23</definedName>
    <definedName name="z" localSheetId="1" hidden="1">'[30]DSM Output'!$G$21:$G$23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E7" i="3" s="1"/>
  <c r="F7" i="3" s="1"/>
  <c r="C8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D8" i="2"/>
  <c r="D9" i="2" s="1"/>
  <c r="E8" i="3" l="1"/>
  <c r="F8" i="3" s="1"/>
  <c r="C9" i="3" s="1"/>
  <c r="D19" i="3"/>
  <c r="D10" i="2"/>
  <c r="D11" i="2" s="1"/>
  <c r="D12" i="2" s="1"/>
  <c r="D13" i="2" s="1"/>
  <c r="D14" i="2" s="1"/>
  <c r="D15" i="2" s="1"/>
  <c r="D16" i="2" s="1"/>
  <c r="D17" i="2" s="1"/>
  <c r="D18" i="2" s="1"/>
  <c r="E9" i="3" l="1"/>
  <c r="F9" i="3" s="1"/>
  <c r="C10" i="3" s="1"/>
  <c r="D19" i="2"/>
  <c r="E10" i="3" l="1"/>
  <c r="F10" i="3" s="1"/>
  <c r="C11" i="3" s="1"/>
  <c r="E7" i="2"/>
  <c r="F7" i="2" s="1"/>
  <c r="C8" i="2" s="1"/>
  <c r="E11" i="3" l="1"/>
  <c r="F11" i="3" s="1"/>
  <c r="C12" i="3" s="1"/>
  <c r="E8" i="2"/>
  <c r="F8" i="2" s="1"/>
  <c r="C9" i="2" s="1"/>
  <c r="E12" i="3" l="1"/>
  <c r="F12" i="3" s="1"/>
  <c r="C13" i="3" s="1"/>
  <c r="E9" i="2"/>
  <c r="F9" i="2" s="1"/>
  <c r="C10" i="2" s="1"/>
  <c r="E13" i="3" l="1"/>
  <c r="F13" i="3" s="1"/>
  <c r="C14" i="3" s="1"/>
  <c r="E10" i="2"/>
  <c r="F10" i="2" s="1"/>
  <c r="C11" i="2" s="1"/>
  <c r="E14" i="3" l="1"/>
  <c r="F14" i="3" s="1"/>
  <c r="C15" i="3" s="1"/>
  <c r="E11" i="2"/>
  <c r="F11" i="2" s="1"/>
  <c r="C12" i="2" s="1"/>
  <c r="E15" i="3" l="1"/>
  <c r="F15" i="3" s="1"/>
  <c r="C16" i="3" s="1"/>
  <c r="E12" i="2"/>
  <c r="F12" i="2" s="1"/>
  <c r="C13" i="2" s="1"/>
  <c r="E16" i="3" l="1"/>
  <c r="F16" i="3" s="1"/>
  <c r="C17" i="3" s="1"/>
  <c r="E13" i="2"/>
  <c r="F13" i="2" s="1"/>
  <c r="C14" i="2" s="1"/>
  <c r="E17" i="3" l="1"/>
  <c r="F17" i="3" s="1"/>
  <c r="C18" i="3" s="1"/>
  <c r="E14" i="2"/>
  <c r="F14" i="2" s="1"/>
  <c r="C15" i="2" s="1"/>
  <c r="E18" i="3" l="1"/>
  <c r="F18" i="3" s="1"/>
  <c r="E15" i="2"/>
  <c r="F15" i="2" s="1"/>
  <c r="C16" i="2" s="1"/>
  <c r="E16" i="2" l="1"/>
  <c r="F16" i="2" s="1"/>
  <c r="C17" i="2" s="1"/>
  <c r="E17" i="2" l="1"/>
  <c r="F17" i="2" s="1"/>
  <c r="C18" i="2" s="1"/>
  <c r="E18" i="2" l="1"/>
  <c r="F18" i="2" s="1"/>
</calcChain>
</file>

<file path=xl/sharedStrings.xml><?xml version="1.0" encoding="utf-8"?>
<sst xmlns="http://schemas.openxmlformats.org/spreadsheetml/2006/main" count="20" uniqueCount="11">
  <si>
    <t>PacifiCorp</t>
  </si>
  <si>
    <t>Proposed Amortization Schedule</t>
  </si>
  <si>
    <t>Opening 
Balance</t>
  </si>
  <si>
    <t>Amortization</t>
  </si>
  <si>
    <r>
      <t>Interest</t>
    </r>
    <r>
      <rPr>
        <b/>
        <vertAlign val="superscript"/>
        <sz val="10"/>
        <rFont val="Arial"/>
        <family val="2"/>
      </rPr>
      <t>1</t>
    </r>
  </si>
  <si>
    <t>Ending
Balance</t>
  </si>
  <si>
    <t>Annual Amortization</t>
  </si>
  <si>
    <t>2023 PCAM Deferral</t>
  </si>
  <si>
    <t>Washington</t>
  </si>
  <si>
    <t>1. Interest rate through amortization period assumed to be FERC interest rate as of May 2024:</t>
  </si>
  <si>
    <t>2023 PTC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</si>
</sst>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  <xf numFmtId="165" fontId="0" fillId="0" borderId="2" xfId="1" applyNumberFormat="1" applyFont="1" applyBorder="1"/>
    <xf numFmtId="165" fontId="0" fillId="0" borderId="3" xfId="1" applyNumberFormat="1" applyFont="1" applyBorder="1"/>
    <xf numFmtId="0" fontId="2" fillId="0" borderId="0" xfId="0" applyFont="1" applyAlignment="1">
      <alignment horizontal="right"/>
    </xf>
    <xf numFmtId="10" fontId="0" fillId="0" borderId="0" xfId="0" applyNumberFormat="1" applyAlignment="1">
      <alignment horizontal="left"/>
    </xf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UT%2011-035-200%20(GRC%20May2013)\Sent%20out\Sent%20out%202012%2008%2020%20(Monthly%20Allocation)\UTGRC12_Utah%20Base%20NPC%20Report%20(Settlement)%20CONF_Sent%20Out%202012%2008%2020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OR%20UE%202xx%20(2015%20TAM)/DR/5%20Day/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(4.4) Allctd Base NPC (GRC12)"/>
      <sheetName val="(4.5) Base NPC by Cat (GRC12)"/>
      <sheetName val="(4.6) Base UTGRC12 MAY NPC"/>
      <sheetName val="Allocation"/>
      <sheetName val="Check MWh"/>
      <sheetName val="Check Dollars"/>
      <sheetName val="Check Other"/>
      <sheetName val="FuelAllocation"/>
      <sheetName val="West Valley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Five Pine Wind QF</v>
          </cell>
          <cell r="S360">
            <v>4</v>
          </cell>
        </row>
        <row r="361">
          <cell r="R361" t="str">
            <v>Flathead &amp; ENI Sale</v>
          </cell>
          <cell r="S361">
            <v>1</v>
          </cell>
        </row>
        <row r="362">
          <cell r="R362" t="str">
            <v>Foote Creek I Generation</v>
          </cell>
          <cell r="S362">
            <v>9</v>
          </cell>
        </row>
        <row r="363">
          <cell r="R363" t="str">
            <v>Fort James (CoGen)</v>
          </cell>
          <cell r="S363">
            <v>2</v>
          </cell>
        </row>
        <row r="364">
          <cell r="R364" t="str">
            <v>Gas Swaps</v>
          </cell>
          <cell r="S364">
            <v>11</v>
          </cell>
        </row>
        <row r="365">
          <cell r="R365" t="str">
            <v>Gas Physical - East</v>
          </cell>
          <cell r="S365">
            <v>11</v>
          </cell>
        </row>
        <row r="366">
          <cell r="R366" t="str">
            <v>Gas Physical - West</v>
          </cell>
          <cell r="S366">
            <v>11</v>
          </cell>
        </row>
        <row r="367">
          <cell r="R367" t="str">
            <v>Gas Physical - Chehalis</v>
          </cell>
          <cell r="S367">
            <v>11</v>
          </cell>
        </row>
        <row r="368">
          <cell r="R368" t="str">
            <v>Gas Physical - Existing East</v>
          </cell>
          <cell r="S368">
            <v>11</v>
          </cell>
        </row>
        <row r="369">
          <cell r="R369" t="str">
            <v>Gas Physical - Hermiston</v>
          </cell>
          <cell r="S369">
            <v>11</v>
          </cell>
        </row>
        <row r="370">
          <cell r="R370" t="str">
            <v>Gas Physical - New East</v>
          </cell>
          <cell r="S370">
            <v>11</v>
          </cell>
        </row>
        <row r="371">
          <cell r="R371" t="str">
            <v>Gas Swaps - East</v>
          </cell>
          <cell r="S371">
            <v>11</v>
          </cell>
        </row>
        <row r="372">
          <cell r="R372" t="str">
            <v>Gas Swaps - West</v>
          </cell>
          <cell r="S372">
            <v>11</v>
          </cell>
        </row>
        <row r="373">
          <cell r="R373" t="str">
            <v>Gas Swaps - Chehalis</v>
          </cell>
          <cell r="S373">
            <v>11</v>
          </cell>
        </row>
        <row r="374">
          <cell r="R374" t="str">
            <v>Gas Swaps - Existing East</v>
          </cell>
          <cell r="S374">
            <v>11</v>
          </cell>
        </row>
        <row r="375">
          <cell r="R375" t="str">
            <v>Gas Swaps - Hermiston</v>
          </cell>
          <cell r="S375">
            <v>11</v>
          </cell>
        </row>
        <row r="376">
          <cell r="R376" t="str">
            <v>Gas Swaps - New East</v>
          </cell>
          <cell r="S376">
            <v>11</v>
          </cell>
        </row>
        <row r="377">
          <cell r="R377" t="str">
            <v>Gem State (City of Idaho Falls)</v>
          </cell>
          <cell r="S377">
            <v>2</v>
          </cell>
        </row>
        <row r="378">
          <cell r="R378" t="str">
            <v>Gem State Power Cost</v>
          </cell>
          <cell r="S378">
            <v>2</v>
          </cell>
        </row>
        <row r="379">
          <cell r="R379" t="str">
            <v>Glenrock Wind</v>
          </cell>
          <cell r="S379">
            <v>9</v>
          </cell>
        </row>
        <row r="380">
          <cell r="R380" t="str">
            <v>Glenrock III Wind</v>
          </cell>
          <cell r="S380">
            <v>9</v>
          </cell>
        </row>
        <row r="381">
          <cell r="R381" t="str">
            <v>Goodnoe Wind</v>
          </cell>
          <cell r="S381">
            <v>9</v>
          </cell>
        </row>
        <row r="382">
          <cell r="R382" t="str">
            <v>Grant - Priest Rapids</v>
          </cell>
          <cell r="S382">
            <v>5</v>
          </cell>
        </row>
        <row r="383">
          <cell r="R383" t="str">
            <v>Grant - Wanapum</v>
          </cell>
          <cell r="S383">
            <v>5</v>
          </cell>
        </row>
        <row r="384">
          <cell r="R384" t="str">
            <v>Grant County</v>
          </cell>
          <cell r="S384">
            <v>2</v>
          </cell>
        </row>
        <row r="385">
          <cell r="R385" t="str">
            <v>Grant Displacement</v>
          </cell>
          <cell r="S385">
            <v>5</v>
          </cell>
        </row>
        <row r="386">
          <cell r="R386" t="str">
            <v>Grant Meaningful Priority</v>
          </cell>
          <cell r="S386">
            <v>5</v>
          </cell>
        </row>
        <row r="387">
          <cell r="R387" t="str">
            <v>Grant Reasonable</v>
          </cell>
          <cell r="S387">
            <v>5</v>
          </cell>
        </row>
        <row r="388">
          <cell r="R388" t="str">
            <v>Grant Power Auction</v>
          </cell>
          <cell r="S388">
            <v>5</v>
          </cell>
        </row>
        <row r="389">
          <cell r="R389" t="str">
            <v>High Plains Wind</v>
          </cell>
          <cell r="S389">
            <v>9</v>
          </cell>
        </row>
        <row r="390">
          <cell r="R390" t="str">
            <v>High Plateau Wind QF</v>
          </cell>
          <cell r="S390">
            <v>4</v>
          </cell>
        </row>
        <row r="391">
          <cell r="R391" t="str">
            <v>Hermiston Purchase</v>
          </cell>
          <cell r="S391">
            <v>2</v>
          </cell>
        </row>
        <row r="392">
          <cell r="R392" t="str">
            <v>Hurricane Purchase</v>
          </cell>
          <cell r="S392">
            <v>2</v>
          </cell>
        </row>
        <row r="393">
          <cell r="R393" t="str">
            <v>Hurricane Sale</v>
          </cell>
          <cell r="S393">
            <v>1</v>
          </cell>
        </row>
        <row r="394">
          <cell r="R394" t="str">
            <v>Idaho Power P278538</v>
          </cell>
          <cell r="S394">
            <v>2</v>
          </cell>
        </row>
        <row r="395">
          <cell r="R395" t="str">
            <v>Idaho Power P278538 HLH</v>
          </cell>
          <cell r="S395">
            <v>2</v>
          </cell>
        </row>
        <row r="396">
          <cell r="R396" t="str">
            <v>Idaho Power P278538 LLH</v>
          </cell>
          <cell r="S396">
            <v>2</v>
          </cell>
        </row>
        <row r="397">
          <cell r="R397" t="str">
            <v>Idaho Power RTSA Purchase</v>
          </cell>
          <cell r="S397">
            <v>2</v>
          </cell>
        </row>
        <row r="398">
          <cell r="R398" t="str">
            <v>Idaho Power RTSA return</v>
          </cell>
          <cell r="S398">
            <v>8</v>
          </cell>
        </row>
        <row r="399">
          <cell r="R399" t="str">
            <v>Idaho QF</v>
          </cell>
          <cell r="S399">
            <v>4</v>
          </cell>
        </row>
        <row r="400">
          <cell r="R400" t="str">
            <v>Idaho Pre-MSP QF</v>
          </cell>
          <cell r="S400">
            <v>4</v>
          </cell>
        </row>
        <row r="401">
          <cell r="R401" t="str">
            <v>Idaho Post-Merger Pre-MSP QF</v>
          </cell>
          <cell r="S401">
            <v>4</v>
          </cell>
        </row>
        <row r="402">
          <cell r="R402" t="str">
            <v>Idaho Post-MSP QF</v>
          </cell>
          <cell r="S402">
            <v>4</v>
          </cell>
        </row>
        <row r="403">
          <cell r="R403" t="str">
            <v>Idaho Pre-Merger QF</v>
          </cell>
          <cell r="S403">
            <v>4</v>
          </cell>
        </row>
        <row r="404">
          <cell r="R404" t="str">
            <v>IPP Purchase</v>
          </cell>
          <cell r="S404">
            <v>2</v>
          </cell>
        </row>
        <row r="405">
          <cell r="R405" t="str">
            <v>IPP Sale (LADWP)</v>
          </cell>
          <cell r="S405">
            <v>1</v>
          </cell>
        </row>
        <row r="406">
          <cell r="R406" t="str">
            <v>IRP - DSM East Irrigation Ld Control</v>
          </cell>
          <cell r="S406">
            <v>7</v>
          </cell>
        </row>
        <row r="407">
          <cell r="R407" t="str">
            <v>IRP - DSM East Irrigation Ld Control - Return</v>
          </cell>
          <cell r="S407">
            <v>7</v>
          </cell>
        </row>
        <row r="408">
          <cell r="R408" t="str">
            <v>IRP - DSM East Summer Ld Control</v>
          </cell>
          <cell r="S408">
            <v>7</v>
          </cell>
        </row>
        <row r="409">
          <cell r="R409" t="str">
            <v>IRP - DSM East Summer Ld Control - Return</v>
          </cell>
          <cell r="S409">
            <v>7</v>
          </cell>
        </row>
        <row r="410">
          <cell r="R410" t="str">
            <v>IRP - DSM West Irrigation Ld Control</v>
          </cell>
          <cell r="S410">
            <v>7</v>
          </cell>
        </row>
        <row r="411">
          <cell r="R411" t="str">
            <v>IRP - DSM West Irrigation Ld Control - Return</v>
          </cell>
          <cell r="S411">
            <v>7</v>
          </cell>
        </row>
        <row r="412">
          <cell r="R412" t="str">
            <v>IRP - FOT Four Corners</v>
          </cell>
          <cell r="S412">
            <v>7</v>
          </cell>
        </row>
        <row r="413">
          <cell r="R413" t="str">
            <v>IRP - FOT Mid-C</v>
          </cell>
          <cell r="S413">
            <v>7</v>
          </cell>
        </row>
        <row r="414">
          <cell r="R414" t="str">
            <v>IRP - FOT West Main</v>
          </cell>
          <cell r="S414">
            <v>7</v>
          </cell>
        </row>
        <row r="415">
          <cell r="R415" t="str">
            <v>IRP - Wind Mid-C</v>
          </cell>
          <cell r="S415">
            <v>7</v>
          </cell>
        </row>
        <row r="416">
          <cell r="R416" t="str">
            <v>IRP - Wind Walla Walla</v>
          </cell>
          <cell r="S416">
            <v>7</v>
          </cell>
        </row>
        <row r="417">
          <cell r="R417" t="str">
            <v>IRP - Wind Wyoming SE</v>
          </cell>
          <cell r="S417">
            <v>7</v>
          </cell>
        </row>
        <row r="418">
          <cell r="R418" t="str">
            <v>IRP - Wind Wyoming SW</v>
          </cell>
          <cell r="S418">
            <v>7</v>
          </cell>
        </row>
        <row r="419">
          <cell r="R419" t="str">
            <v>IRP - Wind Yakima</v>
          </cell>
          <cell r="S419">
            <v>7</v>
          </cell>
        </row>
        <row r="420">
          <cell r="R420" t="str">
            <v>Kennecott Generation Adjustment</v>
          </cell>
          <cell r="S420">
            <v>8</v>
          </cell>
        </row>
        <row r="421">
          <cell r="R421" t="str">
            <v>Kennecott Incentive</v>
          </cell>
          <cell r="S421">
            <v>2</v>
          </cell>
        </row>
        <row r="422">
          <cell r="R422" t="str">
            <v>Kennecott Incentive (Historical)</v>
          </cell>
          <cell r="S422">
            <v>2</v>
          </cell>
        </row>
        <row r="423">
          <cell r="R423" t="str">
            <v>Kennecott QF</v>
          </cell>
          <cell r="S423">
            <v>4</v>
          </cell>
        </row>
        <row r="424">
          <cell r="R424" t="str">
            <v>Kennecott Refinery QF</v>
          </cell>
          <cell r="S424">
            <v>4</v>
          </cell>
        </row>
        <row r="425">
          <cell r="R425" t="str">
            <v>Kennecott Smelter QF</v>
          </cell>
          <cell r="S425">
            <v>4</v>
          </cell>
        </row>
        <row r="426">
          <cell r="R426" t="str">
            <v>LADWP s491300</v>
          </cell>
          <cell r="S426">
            <v>1</v>
          </cell>
        </row>
        <row r="427">
          <cell r="R427" t="str">
            <v>LADWP s491301</v>
          </cell>
          <cell r="S427">
            <v>1</v>
          </cell>
        </row>
        <row r="428">
          <cell r="R428" t="str">
            <v>LADWP p491303</v>
          </cell>
          <cell r="S428">
            <v>2</v>
          </cell>
        </row>
        <row r="429">
          <cell r="R429" t="str">
            <v>LADWP s491303</v>
          </cell>
          <cell r="S429">
            <v>2</v>
          </cell>
        </row>
        <row r="430">
          <cell r="R430" t="str">
            <v>LADWP p491304</v>
          </cell>
          <cell r="S430">
            <v>2</v>
          </cell>
        </row>
        <row r="431">
          <cell r="R431" t="str">
            <v>LADWP s491304</v>
          </cell>
          <cell r="S431">
            <v>2</v>
          </cell>
        </row>
        <row r="432">
          <cell r="R432" t="str">
            <v>Leaning Juniper 1</v>
          </cell>
          <cell r="S432">
            <v>9</v>
          </cell>
        </row>
        <row r="433">
          <cell r="R433" t="str">
            <v>Lewis River Loss of Efficiency</v>
          </cell>
          <cell r="S433">
            <v>8</v>
          </cell>
        </row>
        <row r="434">
          <cell r="R434" t="str">
            <v>Lewis River Motoring Loss</v>
          </cell>
          <cell r="S434">
            <v>8</v>
          </cell>
        </row>
        <row r="435">
          <cell r="R435" t="str">
            <v>Lower Ridge Wind QF</v>
          </cell>
          <cell r="S435">
            <v>4</v>
          </cell>
        </row>
        <row r="436">
          <cell r="R436" t="str">
            <v>MagCorp Buythrough</v>
          </cell>
          <cell r="S436">
            <v>8</v>
          </cell>
        </row>
        <row r="437">
          <cell r="R437" t="str">
            <v>MagCorp Buythrough Winter</v>
          </cell>
          <cell r="S437">
            <v>8</v>
          </cell>
        </row>
        <row r="438">
          <cell r="R438" t="str">
            <v>MagCorp Curtailment</v>
          </cell>
          <cell r="S438">
            <v>8</v>
          </cell>
        </row>
        <row r="439">
          <cell r="R439" t="str">
            <v>MagCorp Curtailment (Historical)</v>
          </cell>
          <cell r="S439">
            <v>8</v>
          </cell>
        </row>
        <row r="440">
          <cell r="R440" t="str">
            <v>MagCorp Curtailment Winter</v>
          </cell>
          <cell r="S440">
            <v>8</v>
          </cell>
        </row>
        <row r="441">
          <cell r="R441" t="str">
            <v>MagCorp Curtailment Winter (Historical)</v>
          </cell>
          <cell r="S441">
            <v>8</v>
          </cell>
        </row>
        <row r="442">
          <cell r="R442" t="str">
            <v>Marengo</v>
          </cell>
          <cell r="S442">
            <v>9</v>
          </cell>
        </row>
        <row r="443">
          <cell r="R443" t="str">
            <v>Marengo I</v>
          </cell>
          <cell r="S443">
            <v>9</v>
          </cell>
        </row>
        <row r="444">
          <cell r="R444" t="str">
            <v>Marengo II</v>
          </cell>
          <cell r="S444">
            <v>9</v>
          </cell>
        </row>
        <row r="445">
          <cell r="R445" t="str">
            <v>McFadden Ridge Wind</v>
          </cell>
          <cell r="S445">
            <v>9</v>
          </cell>
        </row>
        <row r="446">
          <cell r="R446" t="str">
            <v>Monsanto Curtailment</v>
          </cell>
          <cell r="S446">
            <v>8</v>
          </cell>
        </row>
        <row r="447">
          <cell r="R447" t="str">
            <v>Monsanto Buythrough</v>
          </cell>
          <cell r="S447">
            <v>8</v>
          </cell>
        </row>
        <row r="448">
          <cell r="R448" t="str">
            <v>Monsanto Curtailment (Historical)</v>
          </cell>
          <cell r="S448">
            <v>2</v>
          </cell>
        </row>
        <row r="449">
          <cell r="R449" t="str">
            <v>Monsanto Excess Demand</v>
          </cell>
          <cell r="S449">
            <v>8</v>
          </cell>
        </row>
        <row r="450">
          <cell r="R450" t="str">
            <v>Morgan Stanley p189046</v>
          </cell>
          <cell r="S450">
            <v>2</v>
          </cell>
        </row>
        <row r="451">
          <cell r="R451" t="str">
            <v>Morgan Stanley p196538</v>
          </cell>
          <cell r="S451">
            <v>3</v>
          </cell>
        </row>
        <row r="452">
          <cell r="R452" t="str">
            <v>Morgan Stanley p206006</v>
          </cell>
          <cell r="S452">
            <v>3</v>
          </cell>
        </row>
        <row r="453">
          <cell r="R453" t="str">
            <v>Morgan Stanley p206008</v>
          </cell>
          <cell r="S453">
            <v>3</v>
          </cell>
        </row>
        <row r="454">
          <cell r="R454" t="str">
            <v>Morgan Stanley p207863</v>
          </cell>
          <cell r="S454">
            <v>6</v>
          </cell>
        </row>
        <row r="455">
          <cell r="R455" t="str">
            <v>Morgan Stanley p244840</v>
          </cell>
          <cell r="S455">
            <v>3</v>
          </cell>
        </row>
        <row r="456">
          <cell r="R456" t="str">
            <v>Morgan Stanley p244841</v>
          </cell>
          <cell r="S456">
            <v>3</v>
          </cell>
        </row>
        <row r="457">
          <cell r="R457" t="str">
            <v>Morgan Stanley p272153</v>
          </cell>
          <cell r="S457">
            <v>2</v>
          </cell>
        </row>
        <row r="458">
          <cell r="R458" t="str">
            <v>Morgan Stanley p272154</v>
          </cell>
          <cell r="S458">
            <v>2</v>
          </cell>
        </row>
        <row r="459">
          <cell r="R459" t="str">
            <v>Morgan Stanley p272156</v>
          </cell>
          <cell r="S459">
            <v>2</v>
          </cell>
        </row>
        <row r="460">
          <cell r="R460" t="str">
            <v>Morgan Stanley p272157</v>
          </cell>
          <cell r="S460">
            <v>2</v>
          </cell>
        </row>
        <row r="461">
          <cell r="R461" t="str">
            <v>Morgan Stanley p272158</v>
          </cell>
          <cell r="S461">
            <v>2</v>
          </cell>
        </row>
        <row r="462">
          <cell r="R462" t="str">
            <v>Morgan Stanley s207862</v>
          </cell>
          <cell r="S462">
            <v>2</v>
          </cell>
        </row>
        <row r="463">
          <cell r="R463" t="str">
            <v>Mountain Wind 1 QF</v>
          </cell>
          <cell r="S463">
            <v>4</v>
          </cell>
        </row>
        <row r="464">
          <cell r="R464" t="str">
            <v>Mountain Wind 2 QF</v>
          </cell>
          <cell r="S464">
            <v>4</v>
          </cell>
        </row>
        <row r="465">
          <cell r="R465" t="str">
            <v>Mule Hollow Wind QF</v>
          </cell>
          <cell r="S465">
            <v>4</v>
          </cell>
        </row>
        <row r="466">
          <cell r="R466" t="str">
            <v>NCPA p309009</v>
          </cell>
          <cell r="S466">
            <v>6</v>
          </cell>
        </row>
        <row r="467">
          <cell r="R467" t="str">
            <v>NCPA s309008</v>
          </cell>
          <cell r="S467">
            <v>6</v>
          </cell>
        </row>
        <row r="468">
          <cell r="R468" t="str">
            <v>Nebo Capacity Payment</v>
          </cell>
          <cell r="S468">
            <v>2</v>
          </cell>
        </row>
        <row r="469">
          <cell r="R469" t="str">
            <v>Non-Owned East - Obligation</v>
          </cell>
          <cell r="S469">
            <v>2</v>
          </cell>
        </row>
        <row r="470">
          <cell r="R470" t="str">
            <v>Non-Owned East - Offset</v>
          </cell>
          <cell r="S470">
            <v>2</v>
          </cell>
        </row>
        <row r="471">
          <cell r="R471" t="str">
            <v>Non-Owned West - Obligation</v>
          </cell>
          <cell r="S471">
            <v>2</v>
          </cell>
        </row>
        <row r="472">
          <cell r="R472" t="str">
            <v>Non-Owned West - Offset</v>
          </cell>
          <cell r="S472">
            <v>2</v>
          </cell>
        </row>
        <row r="473">
          <cell r="R473" t="str">
            <v>Non-Owned East Wind - Obligation</v>
          </cell>
          <cell r="S473">
            <v>2</v>
          </cell>
        </row>
        <row r="474">
          <cell r="R474" t="str">
            <v>Non-Owned East Wind - Offset</v>
          </cell>
          <cell r="S474">
            <v>2</v>
          </cell>
        </row>
        <row r="475">
          <cell r="R475" t="str">
            <v>Non-Owned West Wind - Obligation</v>
          </cell>
          <cell r="S475">
            <v>2</v>
          </cell>
        </row>
        <row r="476">
          <cell r="R476" t="str">
            <v>Non-Owned West Wind - Offset</v>
          </cell>
          <cell r="S476">
            <v>2</v>
          </cell>
        </row>
        <row r="477">
          <cell r="R477" t="str">
            <v>North Point Wind QF</v>
          </cell>
          <cell r="S477">
            <v>4</v>
          </cell>
        </row>
        <row r="478">
          <cell r="R478" t="str">
            <v>NUCOR</v>
          </cell>
          <cell r="S478">
            <v>2</v>
          </cell>
        </row>
        <row r="479">
          <cell r="R479" t="str">
            <v>NUCOR (De-rate)</v>
          </cell>
          <cell r="S479">
            <v>2</v>
          </cell>
        </row>
        <row r="480">
          <cell r="R480" t="str">
            <v>NVE s523485</v>
          </cell>
          <cell r="S480">
            <v>1</v>
          </cell>
        </row>
        <row r="481">
          <cell r="R481" t="str">
            <v>NVE s811499</v>
          </cell>
          <cell r="S481">
            <v>1</v>
          </cell>
        </row>
        <row r="482">
          <cell r="R482" t="str">
            <v>Oregon QF</v>
          </cell>
          <cell r="S482">
            <v>4</v>
          </cell>
        </row>
        <row r="483">
          <cell r="R483" t="str">
            <v>Oregon Pre-MSP QF</v>
          </cell>
          <cell r="S483">
            <v>4</v>
          </cell>
        </row>
        <row r="484">
          <cell r="R484" t="str">
            <v>Oregon Post-Merger Pre-MSP QF</v>
          </cell>
          <cell r="S484">
            <v>4</v>
          </cell>
        </row>
        <row r="485">
          <cell r="R485" t="str">
            <v>Oregon Post-MSP QF</v>
          </cell>
          <cell r="S485">
            <v>4</v>
          </cell>
        </row>
        <row r="486">
          <cell r="R486" t="str">
            <v>Oregon Pre-Merger QF</v>
          </cell>
          <cell r="S486">
            <v>4</v>
          </cell>
        </row>
        <row r="487">
          <cell r="R487" t="str">
            <v>Oregon Wind Farm QF</v>
          </cell>
          <cell r="S487">
            <v>4</v>
          </cell>
        </row>
        <row r="488">
          <cell r="R488" t="str">
            <v>P4 Production</v>
          </cell>
          <cell r="S488">
            <v>2</v>
          </cell>
        </row>
        <row r="489">
          <cell r="R489" t="str">
            <v>P4 Production (De-rate)</v>
          </cell>
          <cell r="S489">
            <v>1</v>
          </cell>
        </row>
        <row r="490">
          <cell r="R490" t="str">
            <v>Pacific Gas and Electric s524491</v>
          </cell>
          <cell r="S490">
            <v>1</v>
          </cell>
        </row>
        <row r="491">
          <cell r="R491" t="str">
            <v>PGE Cove</v>
          </cell>
          <cell r="S491">
            <v>2</v>
          </cell>
        </row>
        <row r="492">
          <cell r="R492" t="str">
            <v>Pine City Wind QF</v>
          </cell>
          <cell r="S492">
            <v>4</v>
          </cell>
        </row>
        <row r="493">
          <cell r="R493" t="str">
            <v>Pioneer Wind Park I QF</v>
          </cell>
          <cell r="S493">
            <v>4</v>
          </cell>
        </row>
        <row r="494">
          <cell r="R494" t="str">
            <v>Pioneer Wind Park II QF</v>
          </cell>
          <cell r="S494">
            <v>4</v>
          </cell>
        </row>
        <row r="495">
          <cell r="R495" t="str">
            <v>Pipeline Chehalis - Lateral</v>
          </cell>
          <cell r="S495">
            <v>11</v>
          </cell>
        </row>
        <row r="496">
          <cell r="R496" t="str">
            <v>Pipeline Chehalis - Main</v>
          </cell>
          <cell r="S496">
            <v>11</v>
          </cell>
        </row>
        <row r="497">
          <cell r="R497" t="str">
            <v>Pipeline Currant Creek Lateral</v>
          </cell>
          <cell r="S497">
            <v>11</v>
          </cell>
        </row>
        <row r="498">
          <cell r="R498" t="str">
            <v>Pipeline Hermiston Owned</v>
          </cell>
          <cell r="S498">
            <v>11</v>
          </cell>
        </row>
        <row r="499">
          <cell r="R499" t="str">
            <v>Pipeline Kern River Gas</v>
          </cell>
          <cell r="S499">
            <v>11</v>
          </cell>
        </row>
        <row r="500">
          <cell r="R500" t="str">
            <v>Pipeline Lake Side Lateral</v>
          </cell>
          <cell r="S500">
            <v>11</v>
          </cell>
        </row>
        <row r="501">
          <cell r="R501" t="str">
            <v>Pipeline Naughton</v>
          </cell>
          <cell r="S501">
            <v>14</v>
          </cell>
        </row>
        <row r="502">
          <cell r="R502" t="str">
            <v>Pipeline Reservation Fees</v>
          </cell>
          <cell r="S502">
            <v>11</v>
          </cell>
        </row>
        <row r="503">
          <cell r="R503" t="str">
            <v>Pipeline Southern System Expansion</v>
          </cell>
          <cell r="S503">
            <v>11</v>
          </cell>
        </row>
        <row r="504">
          <cell r="R504" t="str">
            <v>Power County North Wind QF p575612</v>
          </cell>
          <cell r="S504">
            <v>4</v>
          </cell>
        </row>
        <row r="505">
          <cell r="R505" t="str">
            <v>Power County South Wind QF p575614</v>
          </cell>
          <cell r="S505">
            <v>4</v>
          </cell>
        </row>
        <row r="506">
          <cell r="R506" t="str">
            <v>PSCo Exchange</v>
          </cell>
          <cell r="S506">
            <v>6</v>
          </cell>
        </row>
        <row r="507">
          <cell r="R507" t="str">
            <v>PSCo Exchange deliver</v>
          </cell>
          <cell r="S507">
            <v>6</v>
          </cell>
        </row>
        <row r="508">
          <cell r="R508" t="str">
            <v>PSCo FC III delivery</v>
          </cell>
          <cell r="S508">
            <v>6</v>
          </cell>
        </row>
        <row r="509">
          <cell r="R509" t="str">
            <v>PSCo FC III Generation</v>
          </cell>
          <cell r="S509">
            <v>6</v>
          </cell>
        </row>
        <row r="510">
          <cell r="R510" t="str">
            <v>PSCo Sale summer</v>
          </cell>
          <cell r="S510">
            <v>1</v>
          </cell>
        </row>
        <row r="511">
          <cell r="R511" t="str">
            <v>PSCo Sale winter</v>
          </cell>
          <cell r="S511">
            <v>1</v>
          </cell>
        </row>
        <row r="512">
          <cell r="R512" t="str">
            <v>Redding Exchange In</v>
          </cell>
          <cell r="S512">
            <v>6</v>
          </cell>
        </row>
        <row r="513">
          <cell r="R513" t="str">
            <v>Redding Exchange Out</v>
          </cell>
          <cell r="S513">
            <v>6</v>
          </cell>
        </row>
        <row r="514">
          <cell r="R514" t="str">
            <v>Ramp Loss East</v>
          </cell>
          <cell r="S514">
            <v>8</v>
          </cell>
        </row>
        <row r="515">
          <cell r="R515" t="str">
            <v>Ramp Loss West</v>
          </cell>
          <cell r="S515">
            <v>8</v>
          </cell>
        </row>
        <row r="516">
          <cell r="R516" t="str">
            <v>Rock River I</v>
          </cell>
          <cell r="S516">
            <v>2</v>
          </cell>
        </row>
        <row r="517">
          <cell r="R517" t="str">
            <v>Rolling Hills Wind</v>
          </cell>
          <cell r="S517">
            <v>9</v>
          </cell>
        </row>
        <row r="518">
          <cell r="R518" t="str">
            <v>Roseburg Dillard QF</v>
          </cell>
          <cell r="S518">
            <v>4</v>
          </cell>
        </row>
        <row r="519">
          <cell r="R519" t="str">
            <v>Roseburg Forest Products</v>
          </cell>
          <cell r="S519">
            <v>2</v>
          </cell>
        </row>
        <row r="520">
          <cell r="R520" t="str">
            <v>Salt River Project</v>
          </cell>
          <cell r="S520">
            <v>1</v>
          </cell>
        </row>
        <row r="521">
          <cell r="R521" t="str">
            <v>SCE Settlement</v>
          </cell>
          <cell r="S521">
            <v>1</v>
          </cell>
        </row>
        <row r="522">
          <cell r="R522" t="str">
            <v>Schwendiman QF</v>
          </cell>
          <cell r="S522">
            <v>4</v>
          </cell>
        </row>
        <row r="523">
          <cell r="R523" t="str">
            <v>SCE s513948</v>
          </cell>
          <cell r="S523">
            <v>1</v>
          </cell>
        </row>
        <row r="524">
          <cell r="R524" t="str">
            <v>SCL State Line delivery</v>
          </cell>
          <cell r="S524">
            <v>6</v>
          </cell>
        </row>
        <row r="525">
          <cell r="R525" t="str">
            <v>SCL State Line delivery LLH</v>
          </cell>
          <cell r="S525">
            <v>6</v>
          </cell>
        </row>
        <row r="526">
          <cell r="R526" t="str">
            <v>SCL State Line generation</v>
          </cell>
          <cell r="S526">
            <v>6</v>
          </cell>
        </row>
        <row r="527">
          <cell r="R527" t="str">
            <v>SCL State Line reserves</v>
          </cell>
          <cell r="S527">
            <v>6</v>
          </cell>
        </row>
        <row r="528">
          <cell r="R528" t="str">
            <v>SDGE s513949</v>
          </cell>
          <cell r="S528">
            <v>1</v>
          </cell>
        </row>
        <row r="529">
          <cell r="R529" t="str">
            <v>Seven Mile Wind</v>
          </cell>
          <cell r="S529">
            <v>9</v>
          </cell>
        </row>
        <row r="530">
          <cell r="R530" t="str">
            <v>Seven Mile II Wind</v>
          </cell>
          <cell r="S530">
            <v>9</v>
          </cell>
        </row>
        <row r="531">
          <cell r="R531" t="str">
            <v>Shell p489963</v>
          </cell>
          <cell r="S531">
            <v>6</v>
          </cell>
        </row>
        <row r="532">
          <cell r="R532" t="str">
            <v>Shell s489962</v>
          </cell>
          <cell r="S532">
            <v>6</v>
          </cell>
        </row>
        <row r="533">
          <cell r="R533" t="str">
            <v>Sierra Pacific II</v>
          </cell>
          <cell r="S533">
            <v>1</v>
          </cell>
        </row>
        <row r="534">
          <cell r="R534" t="str">
            <v>Simplot Phosphates</v>
          </cell>
          <cell r="S534">
            <v>4</v>
          </cell>
        </row>
        <row r="535">
          <cell r="R535" t="str">
            <v>Small Purchases east</v>
          </cell>
          <cell r="S535">
            <v>2</v>
          </cell>
        </row>
        <row r="536">
          <cell r="R536" t="str">
            <v>Small Purchases west</v>
          </cell>
          <cell r="S536">
            <v>2</v>
          </cell>
        </row>
        <row r="537">
          <cell r="R537" t="str">
            <v>SMUD</v>
          </cell>
          <cell r="S537">
            <v>1</v>
          </cell>
        </row>
        <row r="538">
          <cell r="R538" t="str">
            <v>SMUD Provisional</v>
          </cell>
          <cell r="S538">
            <v>1</v>
          </cell>
        </row>
        <row r="539">
          <cell r="R539" t="str">
            <v>SMUD Monthly</v>
          </cell>
          <cell r="S539">
            <v>1</v>
          </cell>
        </row>
        <row r="540">
          <cell r="R540" t="str">
            <v>Spanish Fork Wind 2 QF</v>
          </cell>
          <cell r="S540">
            <v>4</v>
          </cell>
        </row>
        <row r="541">
          <cell r="R541" t="str">
            <v>Station Service East</v>
          </cell>
          <cell r="S541">
            <v>8</v>
          </cell>
        </row>
        <row r="542">
          <cell r="R542" t="str">
            <v>Station Service West</v>
          </cell>
          <cell r="S542">
            <v>8</v>
          </cell>
        </row>
        <row r="543">
          <cell r="R543" t="str">
            <v>STF Index Trades - Buy - East</v>
          </cell>
          <cell r="S543">
            <v>13</v>
          </cell>
        </row>
        <row r="544">
          <cell r="R544" t="str">
            <v>STF Index Trades - Buy - West</v>
          </cell>
          <cell r="S544">
            <v>13</v>
          </cell>
        </row>
        <row r="545">
          <cell r="R545" t="str">
            <v>STF Index Trades - Sell - East</v>
          </cell>
          <cell r="S545">
            <v>12</v>
          </cell>
        </row>
        <row r="546">
          <cell r="R546" t="str">
            <v>STF Index Trades - Sell - West</v>
          </cell>
          <cell r="S546">
            <v>12</v>
          </cell>
        </row>
        <row r="547">
          <cell r="R547" t="str">
            <v>STF Trading Margin</v>
          </cell>
          <cell r="S547">
            <v>12</v>
          </cell>
        </row>
        <row r="548">
          <cell r="R548" t="str">
            <v>Sunnyside (QF) additional</v>
          </cell>
          <cell r="S548">
            <v>4</v>
          </cell>
        </row>
        <row r="549">
          <cell r="R549" t="str">
            <v>Sunnyside (QF) base</v>
          </cell>
          <cell r="S549">
            <v>4</v>
          </cell>
        </row>
        <row r="550">
          <cell r="R550" t="str">
            <v>Tesoro QF</v>
          </cell>
          <cell r="S550">
            <v>4</v>
          </cell>
        </row>
        <row r="551">
          <cell r="R551" t="str">
            <v>Three Buttes Wind</v>
          </cell>
          <cell r="S551">
            <v>2</v>
          </cell>
        </row>
        <row r="552">
          <cell r="R552" t="str">
            <v>Threemile Canyon Wind QF p500139</v>
          </cell>
          <cell r="S552">
            <v>4</v>
          </cell>
        </row>
        <row r="553">
          <cell r="R553" t="str">
            <v>Top of the World Wind p522807</v>
          </cell>
          <cell r="S553">
            <v>2</v>
          </cell>
        </row>
        <row r="554">
          <cell r="R554" t="str">
            <v>Top of the World Wind p575862</v>
          </cell>
          <cell r="S554">
            <v>2</v>
          </cell>
        </row>
        <row r="555">
          <cell r="R555" t="str">
            <v>TransAlta p371343</v>
          </cell>
          <cell r="S555">
            <v>6</v>
          </cell>
        </row>
        <row r="556">
          <cell r="R556" t="str">
            <v>TransAlta Purchase Flat</v>
          </cell>
          <cell r="S556">
            <v>2</v>
          </cell>
        </row>
        <row r="557">
          <cell r="R557" t="str">
            <v>TransAlta Purchase Index</v>
          </cell>
          <cell r="S557">
            <v>2</v>
          </cell>
        </row>
        <row r="558">
          <cell r="R558" t="str">
            <v>TransAlta s371344</v>
          </cell>
          <cell r="S558">
            <v>6</v>
          </cell>
        </row>
        <row r="559">
          <cell r="R559" t="str">
            <v>Transmission East</v>
          </cell>
          <cell r="S559">
            <v>10</v>
          </cell>
        </row>
        <row r="560">
          <cell r="R560" t="str">
            <v>Transmission West</v>
          </cell>
          <cell r="S560">
            <v>10</v>
          </cell>
        </row>
        <row r="561">
          <cell r="R561" t="str">
            <v>Tri-State Exchange</v>
          </cell>
          <cell r="S561">
            <v>6</v>
          </cell>
        </row>
        <row r="562">
          <cell r="R562" t="str">
            <v>Tri-State Exchange return</v>
          </cell>
          <cell r="S562">
            <v>6</v>
          </cell>
        </row>
        <row r="563">
          <cell r="R563" t="str">
            <v>Tri-State Purchase</v>
          </cell>
          <cell r="S563">
            <v>2</v>
          </cell>
        </row>
        <row r="564">
          <cell r="R564" t="str">
            <v>UAMPS s223863</v>
          </cell>
          <cell r="S564">
            <v>1</v>
          </cell>
        </row>
        <row r="565">
          <cell r="R565" t="str">
            <v>UAMPS s404236</v>
          </cell>
          <cell r="S565">
            <v>1</v>
          </cell>
        </row>
        <row r="566">
          <cell r="R566" t="str">
            <v>UBS AG 6X16 at 4C</v>
          </cell>
          <cell r="S566">
            <v>3</v>
          </cell>
        </row>
        <row r="567">
          <cell r="R567" t="str">
            <v>UBS p223199</v>
          </cell>
          <cell r="S567">
            <v>3</v>
          </cell>
        </row>
        <row r="568">
          <cell r="R568" t="str">
            <v>UBS p268848</v>
          </cell>
          <cell r="S568">
            <v>3</v>
          </cell>
        </row>
        <row r="569">
          <cell r="R569" t="str">
            <v>UBS p268850</v>
          </cell>
          <cell r="S569">
            <v>3</v>
          </cell>
        </row>
        <row r="570">
          <cell r="R570" t="str">
            <v>UMPA II</v>
          </cell>
          <cell r="S570">
            <v>1</v>
          </cell>
        </row>
        <row r="571">
          <cell r="R571" t="str">
            <v>US Magnesium QF</v>
          </cell>
          <cell r="S571">
            <v>4</v>
          </cell>
        </row>
        <row r="572">
          <cell r="R572" t="str">
            <v>US Magnesium Reserve</v>
          </cell>
          <cell r="S572">
            <v>2</v>
          </cell>
        </row>
        <row r="573">
          <cell r="R573" t="str">
            <v>Utah QF</v>
          </cell>
          <cell r="S573">
            <v>4</v>
          </cell>
        </row>
        <row r="574">
          <cell r="R574" t="str">
            <v>Utah Pre-MSP QF</v>
          </cell>
          <cell r="S574">
            <v>4</v>
          </cell>
        </row>
        <row r="575">
          <cell r="R575" t="str">
            <v>Utah Post-Merger Pre-MSP QF</v>
          </cell>
          <cell r="S575">
            <v>4</v>
          </cell>
        </row>
        <row r="576">
          <cell r="R576" t="str">
            <v>Utah Post-MSP QF</v>
          </cell>
          <cell r="S576">
            <v>4</v>
          </cell>
        </row>
        <row r="577">
          <cell r="R577" t="str">
            <v>Utah Pre-Merger QF</v>
          </cell>
          <cell r="S577">
            <v>4</v>
          </cell>
        </row>
        <row r="578">
          <cell r="R578" t="str">
            <v>Washington QF</v>
          </cell>
          <cell r="S578">
            <v>4</v>
          </cell>
        </row>
        <row r="579">
          <cell r="R579" t="str">
            <v>Washington Pre-MSP QF</v>
          </cell>
          <cell r="S579">
            <v>4</v>
          </cell>
        </row>
        <row r="580">
          <cell r="R580" t="str">
            <v>Washington Post-Merger Pre-MSP QF</v>
          </cell>
          <cell r="S580">
            <v>4</v>
          </cell>
        </row>
        <row r="581">
          <cell r="R581" t="str">
            <v>Washington Post-MSP QF</v>
          </cell>
          <cell r="S581">
            <v>4</v>
          </cell>
        </row>
        <row r="582">
          <cell r="R582" t="str">
            <v>Washington Pre-Merger QF</v>
          </cell>
          <cell r="S582">
            <v>4</v>
          </cell>
        </row>
        <row r="583">
          <cell r="R583" t="str">
            <v>West Valley Toll</v>
          </cell>
          <cell r="S583">
            <v>2</v>
          </cell>
        </row>
        <row r="584">
          <cell r="R584" t="str">
            <v>Weyerhaeuser QF</v>
          </cell>
          <cell r="S584">
            <v>4</v>
          </cell>
        </row>
        <row r="585">
          <cell r="R585" t="str">
            <v>Weyerhaeuser Reserve</v>
          </cell>
          <cell r="S585">
            <v>2</v>
          </cell>
        </row>
        <row r="586">
          <cell r="R586" t="str">
            <v>Wolverine Creek</v>
          </cell>
          <cell r="S586">
            <v>2</v>
          </cell>
        </row>
        <row r="587">
          <cell r="R587" t="str">
            <v>Wyoming QF</v>
          </cell>
          <cell r="S587">
            <v>4</v>
          </cell>
        </row>
        <row r="588">
          <cell r="R588" t="str">
            <v>Wyoming Pre-MSP QF</v>
          </cell>
          <cell r="S588">
            <v>4</v>
          </cell>
        </row>
        <row r="589">
          <cell r="R589" t="str">
            <v>Wyoming Post-Merger Pre-MSP QF</v>
          </cell>
          <cell r="S589">
            <v>4</v>
          </cell>
        </row>
        <row r="590">
          <cell r="R590" t="str">
            <v>Wyoming Post-MSP QF</v>
          </cell>
          <cell r="S590">
            <v>4</v>
          </cell>
        </row>
        <row r="591">
          <cell r="R591" t="str">
            <v>Wyoming Pre-Merger QF</v>
          </cell>
          <cell r="S591">
            <v>4</v>
          </cell>
        </row>
        <row r="592">
          <cell r="R592">
            <v>0</v>
          </cell>
          <cell r="S592">
            <v>0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</sheetData>
      <sheetData sheetId="6" refreshError="1">
        <row r="258">
          <cell r="R258" t="str">
            <v>AMP Resources (Cove Fort)</v>
          </cell>
          <cell r="S258">
            <v>2</v>
          </cell>
        </row>
        <row r="259">
          <cell r="R259" t="str">
            <v>APGI 7X24 return</v>
          </cell>
          <cell r="S259">
            <v>6</v>
          </cell>
        </row>
        <row r="260">
          <cell r="R260" t="str">
            <v>APGI LLH return</v>
          </cell>
          <cell r="S260">
            <v>6</v>
          </cell>
        </row>
        <row r="261">
          <cell r="R261" t="str">
            <v>APS 6X16 at 4C</v>
          </cell>
          <cell r="S261">
            <v>3</v>
          </cell>
        </row>
        <row r="262">
          <cell r="R262" t="str">
            <v>APS 7X16 at 4C</v>
          </cell>
          <cell r="S262">
            <v>3</v>
          </cell>
        </row>
        <row r="263">
          <cell r="R263" t="str">
            <v>APS 7X16 at Mona</v>
          </cell>
          <cell r="S263">
            <v>3</v>
          </cell>
        </row>
        <row r="264">
          <cell r="R264" t="str">
            <v>APS Exchange</v>
          </cell>
          <cell r="S264">
            <v>6</v>
          </cell>
        </row>
        <row r="265">
          <cell r="R265" t="str">
            <v>APS Exchange deliver</v>
          </cell>
          <cell r="S265">
            <v>6</v>
          </cell>
        </row>
        <row r="266">
          <cell r="R266" t="str">
            <v>APS p207861</v>
          </cell>
          <cell r="S266">
            <v>6</v>
          </cell>
        </row>
        <row r="267">
          <cell r="R267" t="str">
            <v>APS s207860</v>
          </cell>
          <cell r="S267">
            <v>6</v>
          </cell>
        </row>
        <row r="268">
          <cell r="R268" t="str">
            <v>APS Supplemental Purchase coal</v>
          </cell>
          <cell r="S268">
            <v>2</v>
          </cell>
        </row>
        <row r="269">
          <cell r="R269" t="str">
            <v>APS Supplemental Purchase other</v>
          </cell>
          <cell r="S269">
            <v>2</v>
          </cell>
        </row>
        <row r="270">
          <cell r="R270" t="str">
            <v>Aquila hydro hedge</v>
          </cell>
          <cell r="S270">
            <v>2</v>
          </cell>
        </row>
        <row r="271">
          <cell r="R271" t="str">
            <v>Biomass (QF)</v>
          </cell>
          <cell r="S271">
            <v>4</v>
          </cell>
        </row>
        <row r="272">
          <cell r="R272" t="str">
            <v>Biomass Non-Generation</v>
          </cell>
          <cell r="S272">
            <v>4</v>
          </cell>
        </row>
        <row r="273">
          <cell r="R273" t="str">
            <v>Biomass One QF</v>
          </cell>
          <cell r="S273">
            <v>4</v>
          </cell>
        </row>
        <row r="274">
          <cell r="R274" t="str">
            <v>Black Hills</v>
          </cell>
          <cell r="S274">
            <v>1</v>
          </cell>
        </row>
        <row r="275">
          <cell r="R275" t="str">
            <v>Black Hills Losses</v>
          </cell>
          <cell r="S275">
            <v>1</v>
          </cell>
        </row>
        <row r="276">
          <cell r="R276" t="str">
            <v>Black Hills Reserve (CTs)</v>
          </cell>
          <cell r="S276">
            <v>6</v>
          </cell>
        </row>
        <row r="277">
          <cell r="R277" t="str">
            <v>Blanding</v>
          </cell>
          <cell r="S277">
            <v>1</v>
          </cell>
        </row>
        <row r="278">
          <cell r="R278" t="str">
            <v>Blanding Purchase</v>
          </cell>
          <cell r="S278">
            <v>2</v>
          </cell>
        </row>
        <row r="279">
          <cell r="R279" t="str">
            <v>Blue Mountain Wind QF</v>
          </cell>
          <cell r="S279">
            <v>4</v>
          </cell>
        </row>
        <row r="280">
          <cell r="R280" t="str">
            <v>BPA FC II delivery</v>
          </cell>
          <cell r="S280">
            <v>6</v>
          </cell>
        </row>
        <row r="281">
          <cell r="R281" t="str">
            <v>BPA FC II Generation</v>
          </cell>
          <cell r="S281">
            <v>6</v>
          </cell>
        </row>
        <row r="282">
          <cell r="R282" t="str">
            <v>BPA FC IV delivery</v>
          </cell>
          <cell r="S282">
            <v>6</v>
          </cell>
        </row>
        <row r="283">
          <cell r="R283" t="str">
            <v>BPA FC IV Generation</v>
          </cell>
          <cell r="S283">
            <v>6</v>
          </cell>
        </row>
        <row r="284">
          <cell r="R284" t="str">
            <v>BPA Flathead Sale</v>
          </cell>
          <cell r="S284">
            <v>1</v>
          </cell>
        </row>
        <row r="285">
          <cell r="R285" t="str">
            <v>BPA Hermiston Losses</v>
          </cell>
          <cell r="S285">
            <v>8</v>
          </cell>
        </row>
        <row r="286">
          <cell r="R286" t="str">
            <v>BPA Palisades return</v>
          </cell>
          <cell r="S286">
            <v>6</v>
          </cell>
        </row>
        <row r="287">
          <cell r="R287" t="str">
            <v>BPA Palisades storage</v>
          </cell>
          <cell r="S287">
            <v>6</v>
          </cell>
        </row>
        <row r="288">
          <cell r="R288" t="str">
            <v>BPA Peaking</v>
          </cell>
          <cell r="S288">
            <v>6</v>
          </cell>
        </row>
        <row r="289">
          <cell r="R289" t="str">
            <v>BPA Peaking Replacement</v>
          </cell>
          <cell r="S289">
            <v>6</v>
          </cell>
        </row>
        <row r="290">
          <cell r="R290" t="str">
            <v>BPA So. Idaho Exchange In</v>
          </cell>
          <cell r="S290">
            <v>6</v>
          </cell>
        </row>
        <row r="291">
          <cell r="R291" t="str">
            <v>BPA So. Idaho Exchange Out</v>
          </cell>
          <cell r="S291">
            <v>6</v>
          </cell>
        </row>
        <row r="292">
          <cell r="R292" t="str">
            <v>BPA Spring Energy</v>
          </cell>
          <cell r="S292">
            <v>6</v>
          </cell>
        </row>
        <row r="293">
          <cell r="R293" t="str">
            <v>BPA Spring Energy deliver</v>
          </cell>
          <cell r="S293">
            <v>6</v>
          </cell>
        </row>
        <row r="294">
          <cell r="R294" t="str">
            <v>BPA Summer Storage</v>
          </cell>
          <cell r="S294">
            <v>6</v>
          </cell>
        </row>
        <row r="295">
          <cell r="R295" t="str">
            <v>BPA Summer Storage return</v>
          </cell>
          <cell r="S295">
            <v>6</v>
          </cell>
        </row>
        <row r="296">
          <cell r="R296" t="str">
            <v>BPA Wind Sale</v>
          </cell>
          <cell r="S296">
            <v>1</v>
          </cell>
        </row>
        <row r="297">
          <cell r="R297" t="str">
            <v>Bridger Losses In</v>
          </cell>
          <cell r="S297">
            <v>8</v>
          </cell>
        </row>
        <row r="298">
          <cell r="R298" t="str">
            <v>Bridger Losses Out</v>
          </cell>
          <cell r="S298">
            <v>8</v>
          </cell>
        </row>
        <row r="299">
          <cell r="R299" t="str">
            <v>Bridger Losses Out</v>
          </cell>
          <cell r="S299">
            <v>8</v>
          </cell>
        </row>
        <row r="300">
          <cell r="R300" t="str">
            <v>Cal ISO East - Four Corners Purchase</v>
          </cell>
          <cell r="S300">
            <v>13</v>
          </cell>
        </row>
        <row r="301">
          <cell r="R301" t="str">
            <v>Cal ISO East - Four Corners Sale</v>
          </cell>
          <cell r="S301">
            <v>12</v>
          </cell>
        </row>
        <row r="302">
          <cell r="R302" t="str">
            <v>Cal ISO East - Mona Purchase</v>
          </cell>
          <cell r="S302">
            <v>13</v>
          </cell>
        </row>
        <row r="303">
          <cell r="R303" t="str">
            <v>Cal ISO East - Mona Sale</v>
          </cell>
          <cell r="S303">
            <v>12</v>
          </cell>
        </row>
        <row r="304">
          <cell r="R304" t="str">
            <v>Cal ISO West - COB Purchase</v>
          </cell>
          <cell r="S304">
            <v>13</v>
          </cell>
        </row>
        <row r="305">
          <cell r="R305" t="str">
            <v>Cal ISO West - COB Sale</v>
          </cell>
          <cell r="S305">
            <v>12</v>
          </cell>
        </row>
        <row r="306">
          <cell r="R306" t="str">
            <v>California QF</v>
          </cell>
          <cell r="S306">
            <v>4</v>
          </cell>
        </row>
        <row r="307">
          <cell r="R307" t="str">
            <v>California Pre-MSP QF</v>
          </cell>
          <cell r="S307">
            <v>4</v>
          </cell>
        </row>
        <row r="308">
          <cell r="R308" t="str">
            <v>California Post-Merger Pre-MSP QF</v>
          </cell>
          <cell r="S308">
            <v>4</v>
          </cell>
        </row>
        <row r="309">
          <cell r="R309" t="str">
            <v>California Post-MSP QF</v>
          </cell>
          <cell r="S309">
            <v>4</v>
          </cell>
        </row>
        <row r="310">
          <cell r="R310" t="str">
            <v>California Pre-Merger QF</v>
          </cell>
          <cell r="S310">
            <v>4</v>
          </cell>
        </row>
        <row r="311">
          <cell r="R311" t="str">
            <v>Canadian Entitlement CEAEA</v>
          </cell>
          <cell r="S311">
            <v>5</v>
          </cell>
        </row>
        <row r="312">
          <cell r="R312" t="str">
            <v>Cargill p483225</v>
          </cell>
          <cell r="S312">
            <v>6</v>
          </cell>
        </row>
        <row r="313">
          <cell r="R313" t="str">
            <v>Cargill p485290</v>
          </cell>
          <cell r="S313">
            <v>6</v>
          </cell>
        </row>
        <row r="314">
          <cell r="R314" t="str">
            <v>Cargill s483226</v>
          </cell>
          <cell r="S314">
            <v>6</v>
          </cell>
        </row>
        <row r="315">
          <cell r="R315" t="str">
            <v>Cargill s485289</v>
          </cell>
          <cell r="S315">
            <v>6</v>
          </cell>
        </row>
        <row r="316">
          <cell r="R316" t="str">
            <v>Chehalis Station Service</v>
          </cell>
          <cell r="S316">
            <v>2</v>
          </cell>
        </row>
        <row r="317">
          <cell r="R317" t="str">
            <v>Chelan - Rocky Reach</v>
          </cell>
          <cell r="S317">
            <v>5</v>
          </cell>
        </row>
        <row r="318">
          <cell r="R318" t="str">
            <v>Chevron Wind QF</v>
          </cell>
          <cell r="S318">
            <v>4</v>
          </cell>
        </row>
        <row r="319">
          <cell r="R319" t="str">
            <v>Clark Displacement</v>
          </cell>
          <cell r="S319">
            <v>2</v>
          </cell>
        </row>
        <row r="320">
          <cell r="R320" t="str">
            <v>Clark Displacement Buy Back</v>
          </cell>
          <cell r="S320">
            <v>2</v>
          </cell>
        </row>
        <row r="321">
          <cell r="R321" t="str">
            <v>Clark River Road reserve</v>
          </cell>
          <cell r="S321">
            <v>2</v>
          </cell>
        </row>
        <row r="322">
          <cell r="R322" t="str">
            <v>CLARK S&amp;I</v>
          </cell>
          <cell r="S322">
            <v>2</v>
          </cell>
        </row>
        <row r="323">
          <cell r="R323" t="str">
            <v>Clark S&amp;I Base Capacity</v>
          </cell>
          <cell r="S323">
            <v>2</v>
          </cell>
        </row>
        <row r="324">
          <cell r="R324" t="str">
            <v>CLARK Storage &amp; Integration</v>
          </cell>
          <cell r="S324">
            <v>2</v>
          </cell>
        </row>
        <row r="325">
          <cell r="R325" t="str">
            <v>Clay Basin Gas Storage</v>
          </cell>
          <cell r="S325">
            <v>11</v>
          </cell>
        </row>
        <row r="326">
          <cell r="R326" t="str">
            <v>Co-Gen II QF</v>
          </cell>
          <cell r="S326">
            <v>4</v>
          </cell>
        </row>
        <row r="327">
          <cell r="R327" t="str">
            <v>Combine Hills</v>
          </cell>
          <cell r="S327">
            <v>2</v>
          </cell>
        </row>
        <row r="328">
          <cell r="R328" t="str">
            <v>Constellation p257677</v>
          </cell>
          <cell r="S328">
            <v>2</v>
          </cell>
        </row>
        <row r="329">
          <cell r="R329" t="str">
            <v>Constellation p257678</v>
          </cell>
          <cell r="S329">
            <v>2</v>
          </cell>
        </row>
        <row r="330">
          <cell r="R330" t="str">
            <v>Constellation p268849</v>
          </cell>
          <cell r="S330">
            <v>2</v>
          </cell>
        </row>
        <row r="331">
          <cell r="R331" t="str">
            <v>Cowlitz Swift deliver</v>
          </cell>
          <cell r="S331">
            <v>6</v>
          </cell>
        </row>
        <row r="332">
          <cell r="R332" t="str">
            <v>D.R. Johnson (QF)</v>
          </cell>
          <cell r="S332">
            <v>4</v>
          </cell>
        </row>
        <row r="333">
          <cell r="R333" t="str">
            <v>Deseret G&amp;T Expansion</v>
          </cell>
          <cell r="S333">
            <v>2</v>
          </cell>
        </row>
        <row r="334">
          <cell r="R334" t="str">
            <v>Deseret Purchase</v>
          </cell>
          <cell r="S334">
            <v>2</v>
          </cell>
        </row>
        <row r="335">
          <cell r="R335" t="str">
            <v>Douglas - Wells</v>
          </cell>
          <cell r="S335">
            <v>5</v>
          </cell>
        </row>
        <row r="336">
          <cell r="R336" t="str">
            <v>Douglas County Forest Products QF</v>
          </cell>
          <cell r="S336">
            <v>4</v>
          </cell>
        </row>
        <row r="337">
          <cell r="R337" t="str">
            <v>Douglas PUD - Lands Energy Share</v>
          </cell>
          <cell r="S337">
            <v>5</v>
          </cell>
        </row>
        <row r="338">
          <cell r="R338" t="str">
            <v>Douglas PUD Settlement</v>
          </cell>
          <cell r="S338">
            <v>2</v>
          </cell>
        </row>
        <row r="339">
          <cell r="R339" t="str">
            <v>DSM Cool Keeper Reserve</v>
          </cell>
          <cell r="S339">
            <v>8</v>
          </cell>
        </row>
        <row r="340">
          <cell r="R340" t="str">
            <v>DSM Idaho Irrigation</v>
          </cell>
          <cell r="S340">
            <v>8</v>
          </cell>
        </row>
        <row r="341">
          <cell r="R341" t="str">
            <v>DSM Idaho Irrigation Shifted</v>
          </cell>
          <cell r="S341">
            <v>8</v>
          </cell>
        </row>
        <row r="342">
          <cell r="R342" t="str">
            <v>DSM Utah Irrigation</v>
          </cell>
          <cell r="S342">
            <v>8</v>
          </cell>
        </row>
        <row r="343">
          <cell r="R343" t="str">
            <v>DSM Utah Irrigation Shifted</v>
          </cell>
          <cell r="S343">
            <v>8</v>
          </cell>
        </row>
        <row r="344">
          <cell r="R344" t="str">
            <v>Duke HLH</v>
          </cell>
          <cell r="S344">
            <v>2</v>
          </cell>
        </row>
        <row r="345">
          <cell r="R345" t="str">
            <v>Duke p99206</v>
          </cell>
          <cell r="S345">
            <v>2</v>
          </cell>
        </row>
        <row r="346">
          <cell r="R346" t="str">
            <v>Dunlap I Wind</v>
          </cell>
          <cell r="S346">
            <v>9</v>
          </cell>
        </row>
        <row r="347">
          <cell r="R347" t="str">
            <v>East Control Area Sale</v>
          </cell>
          <cell r="S347">
            <v>1</v>
          </cell>
        </row>
        <row r="348">
          <cell r="R348" t="str">
            <v>Electric Swaps - East</v>
          </cell>
          <cell r="S348">
            <v>13</v>
          </cell>
        </row>
        <row r="349">
          <cell r="R349" t="str">
            <v>Electric Swaps - East Buy</v>
          </cell>
          <cell r="S349">
            <v>13</v>
          </cell>
        </row>
        <row r="350">
          <cell r="R350" t="str">
            <v>Electric Swaps - East Sell</v>
          </cell>
          <cell r="S350">
            <v>12</v>
          </cell>
        </row>
        <row r="351">
          <cell r="R351" t="str">
            <v>Electric Swaps - West</v>
          </cell>
          <cell r="S351">
            <v>13</v>
          </cell>
        </row>
        <row r="352">
          <cell r="R352" t="str">
            <v>Electric Swaps - West Buy</v>
          </cell>
          <cell r="S352">
            <v>13</v>
          </cell>
        </row>
        <row r="353">
          <cell r="R353" t="str">
            <v>Electric Swaps - West Sell</v>
          </cell>
          <cell r="S353">
            <v>12</v>
          </cell>
        </row>
        <row r="354">
          <cell r="R354" t="str">
            <v>Evergreen BioPower QF</v>
          </cell>
          <cell r="S354">
            <v>4</v>
          </cell>
        </row>
        <row r="355">
          <cell r="R355" t="str">
            <v>EWEB FC I delivery</v>
          </cell>
          <cell r="S355">
            <v>6</v>
          </cell>
        </row>
        <row r="356">
          <cell r="R356" t="str">
            <v>EWEB FC I Generation</v>
          </cell>
          <cell r="S356">
            <v>6</v>
          </cell>
        </row>
        <row r="357">
          <cell r="R357" t="str">
            <v>EWEB/BPA Wind Sale</v>
          </cell>
          <cell r="S357">
            <v>6</v>
          </cell>
        </row>
        <row r="358">
          <cell r="R358" t="str">
            <v>Excess Gas Sales</v>
          </cell>
          <cell r="S358">
            <v>11</v>
          </cell>
        </row>
        <row r="359">
          <cell r="R359" t="str">
            <v>ExxonMobil QF</v>
          </cell>
          <cell r="S359">
            <v>4</v>
          </cell>
        </row>
        <row r="360">
          <cell r="R360" t="str">
            <v>ExxonMobil QF</v>
          </cell>
          <cell r="S360">
            <v>4</v>
          </cell>
        </row>
        <row r="361">
          <cell r="R361" t="str">
            <v>Five Pine Wind QF</v>
          </cell>
          <cell r="S361">
            <v>4</v>
          </cell>
        </row>
        <row r="362">
          <cell r="R362" t="str">
            <v>Flathead &amp; ENI Sale</v>
          </cell>
          <cell r="S362">
            <v>1</v>
          </cell>
        </row>
        <row r="363">
          <cell r="R363" t="str">
            <v>Foote Creek I Generation</v>
          </cell>
          <cell r="S363">
            <v>9</v>
          </cell>
        </row>
        <row r="364">
          <cell r="R364" t="str">
            <v>Fort James (CoGen)</v>
          </cell>
          <cell r="S364">
            <v>2</v>
          </cell>
        </row>
        <row r="365">
          <cell r="R365" t="str">
            <v>Gas Swaps</v>
          </cell>
          <cell r="S365">
            <v>11</v>
          </cell>
        </row>
        <row r="366">
          <cell r="R366" t="str">
            <v>Gas Physical - East</v>
          </cell>
          <cell r="S366">
            <v>11</v>
          </cell>
        </row>
        <row r="367">
          <cell r="R367" t="str">
            <v>Gas Physical - West</v>
          </cell>
          <cell r="S367">
            <v>11</v>
          </cell>
        </row>
        <row r="368">
          <cell r="R368" t="str">
            <v>Gas Physical - Chehalis</v>
          </cell>
          <cell r="S368">
            <v>11</v>
          </cell>
        </row>
        <row r="369">
          <cell r="R369" t="str">
            <v>Gas Physical - Existing East</v>
          </cell>
          <cell r="S369">
            <v>11</v>
          </cell>
        </row>
        <row r="370">
          <cell r="R370" t="str">
            <v>Gas Physical - Hermiston</v>
          </cell>
          <cell r="S370">
            <v>11</v>
          </cell>
        </row>
        <row r="371">
          <cell r="R371" t="str">
            <v>Gas Physical - New East</v>
          </cell>
          <cell r="S371">
            <v>11</v>
          </cell>
        </row>
        <row r="372">
          <cell r="R372" t="str">
            <v>Gas Swaps - East</v>
          </cell>
          <cell r="S372">
            <v>11</v>
          </cell>
        </row>
        <row r="373">
          <cell r="R373" t="str">
            <v>Gas Swaps - West</v>
          </cell>
          <cell r="S373">
            <v>11</v>
          </cell>
        </row>
        <row r="374">
          <cell r="R374" t="str">
            <v>Gas Swaps - Chehalis</v>
          </cell>
          <cell r="S374">
            <v>11</v>
          </cell>
        </row>
        <row r="375">
          <cell r="R375" t="str">
            <v>Gas Swaps - Existing East</v>
          </cell>
          <cell r="S375">
            <v>11</v>
          </cell>
        </row>
        <row r="376">
          <cell r="R376" t="str">
            <v>Gas Swaps - Hermiston</v>
          </cell>
          <cell r="S376">
            <v>11</v>
          </cell>
        </row>
        <row r="377">
          <cell r="R377" t="str">
            <v>Gas Swaps - New East</v>
          </cell>
          <cell r="S377">
            <v>11</v>
          </cell>
        </row>
        <row r="378">
          <cell r="R378" t="str">
            <v>Gem State (City of Idaho Falls)</v>
          </cell>
          <cell r="S378">
            <v>2</v>
          </cell>
        </row>
        <row r="379">
          <cell r="R379" t="str">
            <v>Gem State Power Cost</v>
          </cell>
          <cell r="S379">
            <v>2</v>
          </cell>
        </row>
        <row r="380">
          <cell r="R380" t="str">
            <v>Glenrock Wind</v>
          </cell>
          <cell r="S380">
            <v>9</v>
          </cell>
        </row>
        <row r="381">
          <cell r="R381" t="str">
            <v>Glenrock III Wind</v>
          </cell>
          <cell r="S381">
            <v>9</v>
          </cell>
        </row>
        <row r="382">
          <cell r="R382" t="str">
            <v>Goodnoe Wind</v>
          </cell>
          <cell r="S382">
            <v>2</v>
          </cell>
        </row>
        <row r="383">
          <cell r="R383" t="str">
            <v>Grant - Priest Rapids</v>
          </cell>
          <cell r="S383">
            <v>5</v>
          </cell>
        </row>
        <row r="384">
          <cell r="R384" t="str">
            <v>Grant - Wanapum</v>
          </cell>
          <cell r="S384">
            <v>5</v>
          </cell>
        </row>
        <row r="385">
          <cell r="R385" t="str">
            <v>Grant County</v>
          </cell>
          <cell r="S385">
            <v>2</v>
          </cell>
        </row>
        <row r="386">
          <cell r="R386" t="str">
            <v>Grant Displacement</v>
          </cell>
          <cell r="S386">
            <v>5</v>
          </cell>
        </row>
        <row r="387">
          <cell r="R387" t="str">
            <v>Grant Meaningful Priority</v>
          </cell>
          <cell r="S387">
            <v>5</v>
          </cell>
        </row>
        <row r="388">
          <cell r="R388" t="str">
            <v>Grant Reasonable</v>
          </cell>
          <cell r="S388">
            <v>5</v>
          </cell>
        </row>
        <row r="389">
          <cell r="R389" t="str">
            <v>Grant Power Auction</v>
          </cell>
          <cell r="S389">
            <v>5</v>
          </cell>
        </row>
        <row r="390">
          <cell r="R390" t="str">
            <v>High Plains Wind</v>
          </cell>
          <cell r="S390">
            <v>9</v>
          </cell>
        </row>
        <row r="391">
          <cell r="R391" t="str">
            <v>High Plateau Wind QF</v>
          </cell>
          <cell r="S391">
            <v>4</v>
          </cell>
        </row>
        <row r="392">
          <cell r="R392" t="str">
            <v>Hermiston Purchase</v>
          </cell>
          <cell r="S392">
            <v>2</v>
          </cell>
        </row>
        <row r="393">
          <cell r="R393" t="str">
            <v>Hurricane Purchase</v>
          </cell>
          <cell r="S393">
            <v>2</v>
          </cell>
        </row>
        <row r="394">
          <cell r="R394" t="str">
            <v>Hurricane Sale</v>
          </cell>
          <cell r="S394">
            <v>1</v>
          </cell>
        </row>
        <row r="395">
          <cell r="R395" t="str">
            <v>Idaho Power P278538</v>
          </cell>
          <cell r="S395">
            <v>2</v>
          </cell>
        </row>
        <row r="396">
          <cell r="R396" t="str">
            <v>Idaho Power P278538 HLH</v>
          </cell>
          <cell r="S396">
            <v>2</v>
          </cell>
        </row>
        <row r="397">
          <cell r="R397" t="str">
            <v>Idaho Power P278538 LLH</v>
          </cell>
          <cell r="S397">
            <v>2</v>
          </cell>
        </row>
        <row r="398">
          <cell r="R398" t="str">
            <v>Idaho Power RTSA Purchase</v>
          </cell>
          <cell r="S398">
            <v>2</v>
          </cell>
        </row>
        <row r="399">
          <cell r="R399" t="str">
            <v>Idaho Power RTSA return</v>
          </cell>
          <cell r="S399">
            <v>8</v>
          </cell>
        </row>
        <row r="400">
          <cell r="R400" t="str">
            <v>Idaho QF</v>
          </cell>
          <cell r="S400">
            <v>4</v>
          </cell>
        </row>
        <row r="401">
          <cell r="R401" t="str">
            <v>Idaho Pre-MSP QF</v>
          </cell>
          <cell r="S401">
            <v>4</v>
          </cell>
        </row>
        <row r="402">
          <cell r="R402" t="str">
            <v>Idaho Post-Merger Pre-MSP QF</v>
          </cell>
          <cell r="S402">
            <v>4</v>
          </cell>
        </row>
        <row r="403">
          <cell r="R403" t="str">
            <v>Idaho Post-MSP QF</v>
          </cell>
          <cell r="S403">
            <v>4</v>
          </cell>
        </row>
        <row r="404">
          <cell r="R404" t="str">
            <v>Idaho Pre-Merger QF</v>
          </cell>
          <cell r="S404">
            <v>4</v>
          </cell>
        </row>
        <row r="405">
          <cell r="R405" t="str">
            <v>IPP Purchase</v>
          </cell>
          <cell r="S405">
            <v>2</v>
          </cell>
        </row>
        <row r="406">
          <cell r="R406" t="str">
            <v>IPP Sale (LADWP)</v>
          </cell>
          <cell r="S406">
            <v>1</v>
          </cell>
        </row>
        <row r="407">
          <cell r="R407" t="str">
            <v>IRP - DSM East Irrigation Ld Control</v>
          </cell>
          <cell r="S407">
            <v>7</v>
          </cell>
        </row>
        <row r="408">
          <cell r="R408" t="str">
            <v>IRP - DSM East Irrigation Ld Control - Return</v>
          </cell>
          <cell r="S408">
            <v>7</v>
          </cell>
        </row>
        <row r="409">
          <cell r="R409" t="str">
            <v>IRP - DSM East Summer Ld Control</v>
          </cell>
          <cell r="S409">
            <v>7</v>
          </cell>
        </row>
        <row r="410">
          <cell r="R410" t="str">
            <v>IRP - DSM East Summer Ld Control - Return</v>
          </cell>
          <cell r="S410">
            <v>7</v>
          </cell>
        </row>
        <row r="411">
          <cell r="R411" t="str">
            <v>IRP - DSM West Irrigation Ld Control</v>
          </cell>
          <cell r="S411">
            <v>7</v>
          </cell>
        </row>
        <row r="412">
          <cell r="R412" t="str">
            <v>IRP - DSM West Irrigation Ld Control - Return</v>
          </cell>
          <cell r="S412">
            <v>7</v>
          </cell>
        </row>
        <row r="413">
          <cell r="R413" t="str">
            <v>IRP - FOT Four Corners</v>
          </cell>
          <cell r="S413">
            <v>7</v>
          </cell>
        </row>
        <row r="414">
          <cell r="R414" t="str">
            <v>IRP - FOT Mid-C</v>
          </cell>
          <cell r="S414">
            <v>7</v>
          </cell>
        </row>
        <row r="415">
          <cell r="R415" t="str">
            <v>IRP - FOT West Main</v>
          </cell>
          <cell r="S415">
            <v>7</v>
          </cell>
        </row>
        <row r="416">
          <cell r="R416" t="str">
            <v>IRP - Wind Mid-C</v>
          </cell>
          <cell r="S416">
            <v>7</v>
          </cell>
        </row>
        <row r="417">
          <cell r="R417" t="str">
            <v>IRP - Wind Walla Walla</v>
          </cell>
          <cell r="S417">
            <v>7</v>
          </cell>
        </row>
        <row r="418">
          <cell r="R418" t="str">
            <v>IRP - Wind Wyoming SE</v>
          </cell>
          <cell r="S418">
            <v>7</v>
          </cell>
        </row>
        <row r="419">
          <cell r="R419" t="str">
            <v>IRP - Wind Wyoming SW</v>
          </cell>
          <cell r="S419">
            <v>7</v>
          </cell>
        </row>
        <row r="420">
          <cell r="R420" t="str">
            <v>IRP - Wind Yakima</v>
          </cell>
          <cell r="S420">
            <v>7</v>
          </cell>
        </row>
        <row r="421">
          <cell r="R421" t="str">
            <v>Kennecott Generation Adjustment</v>
          </cell>
          <cell r="S421">
            <v>8</v>
          </cell>
        </row>
        <row r="422">
          <cell r="R422" t="str">
            <v>Kennecott Incentive</v>
          </cell>
          <cell r="S422">
            <v>2</v>
          </cell>
        </row>
        <row r="423">
          <cell r="R423" t="str">
            <v>Kennecott Incentive (Historical)</v>
          </cell>
          <cell r="S423">
            <v>2</v>
          </cell>
        </row>
        <row r="424">
          <cell r="R424" t="str">
            <v>Kennecott QF</v>
          </cell>
          <cell r="S424">
            <v>4</v>
          </cell>
        </row>
        <row r="425">
          <cell r="R425" t="str">
            <v>Kennecott Refinery QF</v>
          </cell>
          <cell r="S425">
            <v>4</v>
          </cell>
        </row>
        <row r="426">
          <cell r="R426" t="str">
            <v>Kennecott Smelter QF</v>
          </cell>
          <cell r="S426">
            <v>4</v>
          </cell>
        </row>
        <row r="427">
          <cell r="R427" t="str">
            <v>LADWP s491300</v>
          </cell>
          <cell r="S427">
            <v>1</v>
          </cell>
        </row>
        <row r="428">
          <cell r="R428" t="str">
            <v>LADWP s491301</v>
          </cell>
          <cell r="S428">
            <v>1</v>
          </cell>
        </row>
        <row r="429">
          <cell r="R429" t="str">
            <v>LADWP p491303</v>
          </cell>
          <cell r="S429">
            <v>2</v>
          </cell>
        </row>
        <row r="430">
          <cell r="R430" t="str">
            <v>LADWP s491303</v>
          </cell>
          <cell r="S430">
            <v>2</v>
          </cell>
        </row>
        <row r="431">
          <cell r="R431" t="str">
            <v>LADWP p491304</v>
          </cell>
          <cell r="S431">
            <v>2</v>
          </cell>
        </row>
        <row r="432">
          <cell r="R432" t="str">
            <v>LADWP s491304</v>
          </cell>
          <cell r="S432">
            <v>2</v>
          </cell>
        </row>
        <row r="433">
          <cell r="R433" t="str">
            <v>Leaning Juniper 1</v>
          </cell>
          <cell r="S433">
            <v>2</v>
          </cell>
        </row>
        <row r="434">
          <cell r="R434" t="str">
            <v>Lewis River Loss of Efficiency</v>
          </cell>
          <cell r="S434">
            <v>8</v>
          </cell>
        </row>
        <row r="435">
          <cell r="R435" t="str">
            <v>Lewis River Motoring Loss</v>
          </cell>
          <cell r="S435">
            <v>8</v>
          </cell>
        </row>
        <row r="436">
          <cell r="R436" t="str">
            <v>Lower Ridge Wind QF</v>
          </cell>
          <cell r="S436">
            <v>4</v>
          </cell>
        </row>
        <row r="437">
          <cell r="R437" t="str">
            <v>MagCorp Buythrough</v>
          </cell>
          <cell r="S437">
            <v>8</v>
          </cell>
        </row>
        <row r="438">
          <cell r="R438" t="str">
            <v>MagCorp Buythrough Winter</v>
          </cell>
          <cell r="S438">
            <v>8</v>
          </cell>
        </row>
        <row r="439">
          <cell r="R439" t="str">
            <v>MagCorp Curtailment</v>
          </cell>
          <cell r="S439">
            <v>8</v>
          </cell>
        </row>
        <row r="440">
          <cell r="R440" t="str">
            <v>MagCorp Curtailment (Historical)</v>
          </cell>
          <cell r="S440">
            <v>8</v>
          </cell>
        </row>
        <row r="441">
          <cell r="R441" t="str">
            <v>MagCorp Curtailment Winter</v>
          </cell>
          <cell r="S441">
            <v>8</v>
          </cell>
        </row>
        <row r="442">
          <cell r="R442" t="str">
            <v>MagCorp Curtailment Winter (Historical)</v>
          </cell>
          <cell r="S442">
            <v>8</v>
          </cell>
        </row>
        <row r="443">
          <cell r="R443" t="str">
            <v>Marengo</v>
          </cell>
          <cell r="S443">
            <v>9</v>
          </cell>
        </row>
        <row r="444">
          <cell r="R444" t="str">
            <v>Marengo I</v>
          </cell>
          <cell r="S444">
            <v>9</v>
          </cell>
        </row>
        <row r="445">
          <cell r="R445" t="str">
            <v>Marengo II</v>
          </cell>
          <cell r="S445">
            <v>9</v>
          </cell>
        </row>
        <row r="446">
          <cell r="R446" t="str">
            <v>McFadden Ridge Wind</v>
          </cell>
          <cell r="S446">
            <v>9</v>
          </cell>
        </row>
        <row r="447">
          <cell r="R447" t="str">
            <v>Monsanto Curtailment</v>
          </cell>
          <cell r="S447">
            <v>8</v>
          </cell>
        </row>
        <row r="448">
          <cell r="R448" t="str">
            <v>Monsanto Buythrough</v>
          </cell>
          <cell r="S448">
            <v>8</v>
          </cell>
        </row>
        <row r="449">
          <cell r="R449" t="str">
            <v>Monsanto Curtailment (Historical)</v>
          </cell>
          <cell r="S449">
            <v>2</v>
          </cell>
        </row>
        <row r="450">
          <cell r="R450" t="str">
            <v>Monsanto Excess Demand</v>
          </cell>
          <cell r="S450">
            <v>8</v>
          </cell>
        </row>
        <row r="451">
          <cell r="R451" t="str">
            <v>Morgan Stanley p189046</v>
          </cell>
          <cell r="S451">
            <v>2</v>
          </cell>
        </row>
        <row r="452">
          <cell r="R452" t="str">
            <v>Morgan Stanley p196538</v>
          </cell>
          <cell r="S452">
            <v>3</v>
          </cell>
        </row>
        <row r="453">
          <cell r="R453" t="str">
            <v>Morgan Stanley p206006</v>
          </cell>
          <cell r="S453">
            <v>3</v>
          </cell>
        </row>
        <row r="454">
          <cell r="R454" t="str">
            <v>Morgan Stanley p206008</v>
          </cell>
          <cell r="S454">
            <v>3</v>
          </cell>
        </row>
        <row r="455">
          <cell r="R455" t="str">
            <v>Morgan Stanley p207863</v>
          </cell>
          <cell r="S455">
            <v>6</v>
          </cell>
        </row>
        <row r="456">
          <cell r="R456" t="str">
            <v>Morgan Stanley p244840</v>
          </cell>
          <cell r="S456">
            <v>3</v>
          </cell>
        </row>
        <row r="457">
          <cell r="R457" t="str">
            <v>Morgan Stanley p244841</v>
          </cell>
          <cell r="S457">
            <v>3</v>
          </cell>
        </row>
        <row r="458">
          <cell r="R458" t="str">
            <v>Morgan Stanley p272153</v>
          </cell>
          <cell r="S458">
            <v>2</v>
          </cell>
        </row>
        <row r="459">
          <cell r="R459" t="str">
            <v>Morgan Stanley p272154</v>
          </cell>
          <cell r="S459">
            <v>2</v>
          </cell>
        </row>
        <row r="460">
          <cell r="R460" t="str">
            <v>Morgan Stanley p272156</v>
          </cell>
          <cell r="S460">
            <v>2</v>
          </cell>
        </row>
        <row r="461">
          <cell r="R461" t="str">
            <v>Morgan Stanley p272157</v>
          </cell>
          <cell r="S461">
            <v>2</v>
          </cell>
        </row>
        <row r="462">
          <cell r="R462" t="str">
            <v>Morgan Stanley p272158</v>
          </cell>
          <cell r="S462">
            <v>2</v>
          </cell>
        </row>
        <row r="463">
          <cell r="R463" t="str">
            <v>Morgan Stanley s207862</v>
          </cell>
          <cell r="S463">
            <v>2</v>
          </cell>
        </row>
        <row r="464">
          <cell r="R464" t="str">
            <v>Mountain Wind 1 QF</v>
          </cell>
          <cell r="S464">
            <v>4</v>
          </cell>
        </row>
        <row r="465">
          <cell r="R465" t="str">
            <v>Mountain Wind 2 QF</v>
          </cell>
          <cell r="S465">
            <v>4</v>
          </cell>
        </row>
        <row r="466">
          <cell r="R466" t="str">
            <v>Mule Hollow Wind QF</v>
          </cell>
          <cell r="S466">
            <v>4</v>
          </cell>
        </row>
        <row r="467">
          <cell r="R467" t="str">
            <v>NCPA p309009</v>
          </cell>
          <cell r="S467">
            <v>6</v>
          </cell>
        </row>
        <row r="468">
          <cell r="R468" t="str">
            <v>NCPA s309008</v>
          </cell>
          <cell r="S468">
            <v>6</v>
          </cell>
        </row>
        <row r="469">
          <cell r="R469" t="str">
            <v>Nebo Capacity Payment</v>
          </cell>
          <cell r="S469">
            <v>2</v>
          </cell>
        </row>
        <row r="470">
          <cell r="R470" t="str">
            <v>Non-Owned East - Obligation</v>
          </cell>
          <cell r="S470">
            <v>2</v>
          </cell>
        </row>
        <row r="471">
          <cell r="R471" t="str">
            <v>Non-Owned East - Offset</v>
          </cell>
          <cell r="S471">
            <v>2</v>
          </cell>
        </row>
        <row r="472">
          <cell r="R472" t="str">
            <v>Non-Owned West - Obligation</v>
          </cell>
          <cell r="S472">
            <v>2</v>
          </cell>
        </row>
        <row r="473">
          <cell r="R473" t="str">
            <v>Non-Owned West - Offset</v>
          </cell>
          <cell r="S473">
            <v>2</v>
          </cell>
        </row>
        <row r="474">
          <cell r="R474" t="str">
            <v>Non-Owned East Wind - Obligation</v>
          </cell>
          <cell r="S474">
            <v>2</v>
          </cell>
        </row>
        <row r="475">
          <cell r="R475" t="str">
            <v>Non-Owned East Wind - Offset</v>
          </cell>
          <cell r="S475">
            <v>2</v>
          </cell>
        </row>
        <row r="476">
          <cell r="R476" t="str">
            <v>Non-Owned West Wind - Obligation</v>
          </cell>
          <cell r="S476">
            <v>2</v>
          </cell>
        </row>
        <row r="477">
          <cell r="R477" t="str">
            <v>Non-Owned West Wind - Offset</v>
          </cell>
          <cell r="S477">
            <v>2</v>
          </cell>
        </row>
        <row r="478">
          <cell r="R478" t="str">
            <v>North Point Wind QF</v>
          </cell>
          <cell r="S478">
            <v>4</v>
          </cell>
        </row>
        <row r="479">
          <cell r="R479" t="str">
            <v>NUCOR</v>
          </cell>
          <cell r="S479">
            <v>2</v>
          </cell>
        </row>
        <row r="480">
          <cell r="R480" t="str">
            <v>NUCOR (De-rate)</v>
          </cell>
          <cell r="S480">
            <v>2</v>
          </cell>
        </row>
        <row r="481">
          <cell r="R481" t="str">
            <v>NVE s523485</v>
          </cell>
          <cell r="S481">
            <v>1</v>
          </cell>
        </row>
        <row r="482">
          <cell r="R482" t="str">
            <v>NVE s811499</v>
          </cell>
          <cell r="S482">
            <v>1</v>
          </cell>
        </row>
        <row r="483">
          <cell r="R483" t="str">
            <v>Oregon QF</v>
          </cell>
          <cell r="S483">
            <v>4</v>
          </cell>
        </row>
        <row r="484">
          <cell r="R484" t="str">
            <v>Oregon Pre-MSP QF</v>
          </cell>
          <cell r="S484">
            <v>4</v>
          </cell>
        </row>
        <row r="485">
          <cell r="R485" t="str">
            <v>Oregon Post-Merger Pre-MSP QF</v>
          </cell>
          <cell r="S485">
            <v>4</v>
          </cell>
        </row>
        <row r="486">
          <cell r="R486" t="str">
            <v>Oregon Post-MSP QF</v>
          </cell>
          <cell r="S486">
            <v>4</v>
          </cell>
        </row>
        <row r="487">
          <cell r="R487" t="str">
            <v>Oregon Pre-Merger QF</v>
          </cell>
          <cell r="S487">
            <v>4</v>
          </cell>
        </row>
        <row r="488">
          <cell r="R488" t="str">
            <v>Oregon Wind Farm QF</v>
          </cell>
          <cell r="S488">
            <v>4</v>
          </cell>
        </row>
        <row r="489">
          <cell r="R489" t="str">
            <v>P4 Production</v>
          </cell>
          <cell r="S489">
            <v>2</v>
          </cell>
        </row>
        <row r="490">
          <cell r="R490" t="str">
            <v>P4 Production (De-rate)</v>
          </cell>
          <cell r="S490">
            <v>1</v>
          </cell>
        </row>
        <row r="491">
          <cell r="R491" t="str">
            <v>Pacific Gas and Electric s524491</v>
          </cell>
          <cell r="S491">
            <v>1</v>
          </cell>
        </row>
        <row r="492">
          <cell r="R492" t="str">
            <v>PGE Cove</v>
          </cell>
          <cell r="S492">
            <v>2</v>
          </cell>
        </row>
        <row r="493">
          <cell r="R493" t="str">
            <v>Pine City Wind QF</v>
          </cell>
          <cell r="S493">
            <v>4</v>
          </cell>
        </row>
        <row r="494">
          <cell r="R494" t="str">
            <v>Pioneer Wind Park I QF</v>
          </cell>
          <cell r="S494">
            <v>4</v>
          </cell>
        </row>
        <row r="495">
          <cell r="R495" t="str">
            <v>Pioneer Wind Park II QF</v>
          </cell>
          <cell r="S495">
            <v>4</v>
          </cell>
        </row>
        <row r="496">
          <cell r="R496" t="str">
            <v>Pipeline Chehalis - Lateral</v>
          </cell>
          <cell r="S496">
            <v>11</v>
          </cell>
        </row>
        <row r="497">
          <cell r="R497" t="str">
            <v>Pipeline Chehalis - Main</v>
          </cell>
          <cell r="S497">
            <v>11</v>
          </cell>
        </row>
        <row r="498">
          <cell r="R498" t="str">
            <v>Pipeline Currant Creek Lateral</v>
          </cell>
          <cell r="S498">
            <v>11</v>
          </cell>
        </row>
        <row r="499">
          <cell r="R499" t="str">
            <v>Pipeline Hermiston Owned</v>
          </cell>
          <cell r="S499">
            <v>11</v>
          </cell>
        </row>
        <row r="500">
          <cell r="R500" t="str">
            <v>Pipeline Kern River Gas</v>
          </cell>
          <cell r="S500">
            <v>11</v>
          </cell>
        </row>
        <row r="501">
          <cell r="R501" t="str">
            <v>Pipeline Lake Side Lateral</v>
          </cell>
          <cell r="S501">
            <v>11</v>
          </cell>
        </row>
        <row r="502">
          <cell r="R502" t="str">
            <v>Pipeline Naughton</v>
          </cell>
          <cell r="S502">
            <v>14</v>
          </cell>
        </row>
        <row r="503">
          <cell r="R503" t="str">
            <v>Pipeline Reservation Fees</v>
          </cell>
          <cell r="S503">
            <v>11</v>
          </cell>
        </row>
        <row r="504">
          <cell r="R504" t="str">
            <v>Pipeline Southern System Expansion</v>
          </cell>
          <cell r="S504">
            <v>11</v>
          </cell>
        </row>
        <row r="505">
          <cell r="R505" t="str">
            <v>Power County North Wind QF p575612</v>
          </cell>
          <cell r="S505">
            <v>4</v>
          </cell>
        </row>
        <row r="506">
          <cell r="R506" t="str">
            <v>Power County South Wind QF p575614</v>
          </cell>
          <cell r="S506">
            <v>4</v>
          </cell>
        </row>
        <row r="507">
          <cell r="R507" t="str">
            <v>PSCo Exchange</v>
          </cell>
          <cell r="S507">
            <v>6</v>
          </cell>
        </row>
        <row r="508">
          <cell r="R508" t="str">
            <v>PSCo Exchange deliver</v>
          </cell>
          <cell r="S508">
            <v>6</v>
          </cell>
        </row>
        <row r="509">
          <cell r="R509" t="str">
            <v>PSCo FC III delivery</v>
          </cell>
          <cell r="S509">
            <v>6</v>
          </cell>
        </row>
        <row r="510">
          <cell r="R510" t="str">
            <v>PSCo FC III Generation</v>
          </cell>
          <cell r="S510">
            <v>6</v>
          </cell>
        </row>
        <row r="511">
          <cell r="R511" t="str">
            <v>PSCo Sale summer</v>
          </cell>
          <cell r="S511">
            <v>1</v>
          </cell>
        </row>
        <row r="512">
          <cell r="R512" t="str">
            <v>PSCo Sale winter</v>
          </cell>
          <cell r="S512">
            <v>1</v>
          </cell>
        </row>
        <row r="513">
          <cell r="R513" t="str">
            <v>Redding Exchange In</v>
          </cell>
          <cell r="S513">
            <v>6</v>
          </cell>
        </row>
        <row r="514">
          <cell r="R514" t="str">
            <v>Redding Exchange Out</v>
          </cell>
          <cell r="S514">
            <v>6</v>
          </cell>
        </row>
        <row r="515">
          <cell r="R515" t="str">
            <v>Ramp Loss East</v>
          </cell>
          <cell r="S515">
            <v>8</v>
          </cell>
        </row>
        <row r="516">
          <cell r="R516" t="str">
            <v>Ramp Loss West</v>
          </cell>
          <cell r="S516">
            <v>8</v>
          </cell>
        </row>
        <row r="517">
          <cell r="R517" t="str">
            <v>Rock River I</v>
          </cell>
          <cell r="S517">
            <v>2</v>
          </cell>
        </row>
        <row r="518">
          <cell r="R518" t="str">
            <v>Rolling Hills Wind</v>
          </cell>
          <cell r="S518">
            <v>9</v>
          </cell>
        </row>
        <row r="519">
          <cell r="R519" t="str">
            <v>Roseburg Dillard QF</v>
          </cell>
          <cell r="S519">
            <v>4</v>
          </cell>
        </row>
        <row r="520">
          <cell r="R520" t="str">
            <v>Roseburg Forest Products</v>
          </cell>
          <cell r="S520">
            <v>2</v>
          </cell>
        </row>
        <row r="521">
          <cell r="R521" t="str">
            <v>Salt River Project</v>
          </cell>
          <cell r="S521">
            <v>1</v>
          </cell>
        </row>
        <row r="522">
          <cell r="R522" t="str">
            <v>SCE Settlement</v>
          </cell>
          <cell r="S522">
            <v>1</v>
          </cell>
        </row>
        <row r="523">
          <cell r="R523" t="str">
            <v>Schwendiman QF</v>
          </cell>
          <cell r="S523">
            <v>4</v>
          </cell>
        </row>
        <row r="524">
          <cell r="R524" t="str">
            <v>SCE s513948</v>
          </cell>
          <cell r="S524">
            <v>1</v>
          </cell>
        </row>
        <row r="525">
          <cell r="R525" t="str">
            <v>SCL State Line delivery</v>
          </cell>
          <cell r="S525">
            <v>6</v>
          </cell>
        </row>
        <row r="526">
          <cell r="R526" t="str">
            <v>SCL State Line delivery LLH</v>
          </cell>
          <cell r="S526">
            <v>6</v>
          </cell>
        </row>
        <row r="527">
          <cell r="R527" t="str">
            <v>SCL State Line generation</v>
          </cell>
          <cell r="S527">
            <v>6</v>
          </cell>
        </row>
        <row r="528">
          <cell r="R528" t="str">
            <v>SCL State Line reserves</v>
          </cell>
          <cell r="S528">
            <v>6</v>
          </cell>
        </row>
        <row r="529">
          <cell r="R529" t="str">
            <v>SDGE s513949</v>
          </cell>
          <cell r="S529">
            <v>1</v>
          </cell>
        </row>
        <row r="530">
          <cell r="R530" t="str">
            <v>Seven Mile Wind</v>
          </cell>
          <cell r="S530">
            <v>9</v>
          </cell>
        </row>
        <row r="531">
          <cell r="R531" t="str">
            <v>Seven Mile II Wind</v>
          </cell>
          <cell r="S531">
            <v>9</v>
          </cell>
        </row>
        <row r="532">
          <cell r="R532" t="str">
            <v>Shell p489963</v>
          </cell>
          <cell r="S532">
            <v>6</v>
          </cell>
        </row>
        <row r="533">
          <cell r="R533" t="str">
            <v>Shell s489962</v>
          </cell>
          <cell r="S533">
            <v>6</v>
          </cell>
        </row>
        <row r="534">
          <cell r="R534" t="str">
            <v>Sierra Pacific II</v>
          </cell>
          <cell r="S534">
            <v>1</v>
          </cell>
        </row>
        <row r="535">
          <cell r="R535" t="str">
            <v>Simplot Phosphates</v>
          </cell>
          <cell r="S535">
            <v>4</v>
          </cell>
        </row>
        <row r="536">
          <cell r="R536" t="str">
            <v>Small Purchases east</v>
          </cell>
          <cell r="S536">
            <v>2</v>
          </cell>
        </row>
        <row r="537">
          <cell r="R537" t="str">
            <v>Small Purchases west</v>
          </cell>
          <cell r="S537">
            <v>2</v>
          </cell>
        </row>
        <row r="538">
          <cell r="R538" t="str">
            <v>SMUD</v>
          </cell>
          <cell r="S538">
            <v>1</v>
          </cell>
        </row>
        <row r="539">
          <cell r="R539" t="str">
            <v>SMUD Provisional</v>
          </cell>
          <cell r="S539">
            <v>1</v>
          </cell>
        </row>
        <row r="540">
          <cell r="R540" t="str">
            <v>SMUD Monthly</v>
          </cell>
          <cell r="S540">
            <v>1</v>
          </cell>
        </row>
        <row r="541">
          <cell r="R541" t="str">
            <v>Spanish Fork Wind 2 QF</v>
          </cell>
          <cell r="S541">
            <v>4</v>
          </cell>
        </row>
        <row r="542">
          <cell r="R542" t="str">
            <v>Station Service East</v>
          </cell>
          <cell r="S542">
            <v>8</v>
          </cell>
        </row>
        <row r="543">
          <cell r="R543" t="str">
            <v>Station Service West</v>
          </cell>
          <cell r="S543">
            <v>8</v>
          </cell>
        </row>
        <row r="544">
          <cell r="R544" t="str">
            <v>STF Index Trades - Buy - East</v>
          </cell>
          <cell r="S544">
            <v>13</v>
          </cell>
        </row>
        <row r="545">
          <cell r="R545" t="str">
            <v>STF Index Trades - Buy - West</v>
          </cell>
          <cell r="S545">
            <v>13</v>
          </cell>
        </row>
        <row r="546">
          <cell r="R546" t="str">
            <v>STF Index Trades - Sell - East</v>
          </cell>
          <cell r="S546">
            <v>12</v>
          </cell>
        </row>
        <row r="547">
          <cell r="R547" t="str">
            <v>STF Index Trades - Sell - West</v>
          </cell>
          <cell r="S547">
            <v>12</v>
          </cell>
        </row>
        <row r="548">
          <cell r="R548" t="str">
            <v>STF Trading Margin</v>
          </cell>
          <cell r="S548">
            <v>12</v>
          </cell>
        </row>
        <row r="549">
          <cell r="R549" t="str">
            <v>Sunnyside (QF) additional</v>
          </cell>
          <cell r="S549">
            <v>4</v>
          </cell>
        </row>
        <row r="550">
          <cell r="R550" t="str">
            <v>Sunnyside (QF) base</v>
          </cell>
          <cell r="S550">
            <v>4</v>
          </cell>
        </row>
        <row r="551">
          <cell r="R551" t="str">
            <v>Tesoro QF</v>
          </cell>
          <cell r="S551">
            <v>4</v>
          </cell>
        </row>
        <row r="552">
          <cell r="R552" t="str">
            <v>Three Buttes Wind</v>
          </cell>
          <cell r="S552">
            <v>2</v>
          </cell>
        </row>
        <row r="553">
          <cell r="R553" t="str">
            <v>Threemile Canyon Wind QF p500139</v>
          </cell>
          <cell r="S553">
            <v>4</v>
          </cell>
        </row>
        <row r="554">
          <cell r="R554" t="str">
            <v>Top of the World Wind p522807</v>
          </cell>
          <cell r="S554">
            <v>2</v>
          </cell>
        </row>
        <row r="555">
          <cell r="R555" t="str">
            <v>Top of the World Wind p575862</v>
          </cell>
          <cell r="S555">
            <v>2</v>
          </cell>
        </row>
        <row r="556">
          <cell r="R556" t="str">
            <v>TransAlta p371343</v>
          </cell>
          <cell r="S556">
            <v>6</v>
          </cell>
        </row>
        <row r="557">
          <cell r="R557" t="str">
            <v>TransAlta Purchase Flat</v>
          </cell>
          <cell r="S557">
            <v>2</v>
          </cell>
        </row>
        <row r="558">
          <cell r="R558" t="str">
            <v>TransAlta Purchase Index</v>
          </cell>
          <cell r="S558">
            <v>2</v>
          </cell>
        </row>
        <row r="559">
          <cell r="R559" t="str">
            <v>TransAlta s371344</v>
          </cell>
          <cell r="S559">
            <v>6</v>
          </cell>
        </row>
        <row r="560">
          <cell r="R560" t="str">
            <v>Transmission East</v>
          </cell>
          <cell r="S560">
            <v>10</v>
          </cell>
        </row>
        <row r="561">
          <cell r="R561" t="str">
            <v>Transmission West</v>
          </cell>
          <cell r="S561">
            <v>10</v>
          </cell>
        </row>
        <row r="562">
          <cell r="R562" t="str">
            <v>Tri-State Exchange</v>
          </cell>
          <cell r="S562">
            <v>6</v>
          </cell>
        </row>
        <row r="563">
          <cell r="R563" t="str">
            <v>Tri-State Exchange return</v>
          </cell>
          <cell r="S563">
            <v>6</v>
          </cell>
        </row>
        <row r="564">
          <cell r="R564" t="str">
            <v>Tri-State Purchase</v>
          </cell>
          <cell r="S564">
            <v>2</v>
          </cell>
        </row>
        <row r="565">
          <cell r="R565" t="str">
            <v>UAMPS s223863</v>
          </cell>
          <cell r="S565">
            <v>1</v>
          </cell>
        </row>
        <row r="566">
          <cell r="R566" t="str">
            <v>UAMPS s404236</v>
          </cell>
          <cell r="S566">
            <v>1</v>
          </cell>
        </row>
        <row r="567">
          <cell r="R567" t="str">
            <v>UBS AG 6X16 at 4C</v>
          </cell>
          <cell r="S567">
            <v>3</v>
          </cell>
        </row>
        <row r="568">
          <cell r="R568" t="str">
            <v>UBS p223199</v>
          </cell>
          <cell r="S568">
            <v>3</v>
          </cell>
        </row>
        <row r="569">
          <cell r="R569" t="str">
            <v>UBS p268848</v>
          </cell>
          <cell r="S569">
            <v>3</v>
          </cell>
        </row>
        <row r="570">
          <cell r="R570" t="str">
            <v>UBS p268850</v>
          </cell>
          <cell r="S570">
            <v>3</v>
          </cell>
        </row>
        <row r="571">
          <cell r="R571" t="str">
            <v>UMPA II</v>
          </cell>
          <cell r="S571">
            <v>1</v>
          </cell>
        </row>
        <row r="572">
          <cell r="R572" t="str">
            <v>US Magnesium QF</v>
          </cell>
          <cell r="S572">
            <v>4</v>
          </cell>
        </row>
        <row r="573">
          <cell r="R573" t="str">
            <v>US Magnesium Reserve</v>
          </cell>
          <cell r="S573">
            <v>2</v>
          </cell>
        </row>
        <row r="574">
          <cell r="R574" t="str">
            <v>Utah QF</v>
          </cell>
          <cell r="S574">
            <v>4</v>
          </cell>
        </row>
        <row r="575">
          <cell r="R575" t="str">
            <v>Utah Pre-MSP QF</v>
          </cell>
          <cell r="S575">
            <v>4</v>
          </cell>
        </row>
        <row r="576">
          <cell r="R576" t="str">
            <v>Utah Post-Merger Pre-MSP QF</v>
          </cell>
          <cell r="S576">
            <v>4</v>
          </cell>
        </row>
        <row r="577">
          <cell r="R577" t="str">
            <v>Utah Post-MSP QF</v>
          </cell>
          <cell r="S577">
            <v>4</v>
          </cell>
        </row>
        <row r="578">
          <cell r="R578" t="str">
            <v>Utah Pre-Merger QF</v>
          </cell>
          <cell r="S578">
            <v>4</v>
          </cell>
        </row>
        <row r="579">
          <cell r="R579" t="str">
            <v>Washington QF</v>
          </cell>
          <cell r="S579">
            <v>4</v>
          </cell>
        </row>
        <row r="580">
          <cell r="R580" t="str">
            <v>Washington Pre-MSP QF</v>
          </cell>
          <cell r="S580">
            <v>4</v>
          </cell>
        </row>
        <row r="581">
          <cell r="R581" t="str">
            <v>Washington Post-Merger Pre-MSP QF</v>
          </cell>
          <cell r="S581">
            <v>4</v>
          </cell>
        </row>
        <row r="582">
          <cell r="R582" t="str">
            <v>Washington Post-MSP QF</v>
          </cell>
          <cell r="S582">
            <v>4</v>
          </cell>
        </row>
        <row r="583">
          <cell r="R583" t="str">
            <v>Washington Pre-Merger QF</v>
          </cell>
          <cell r="S583">
            <v>4</v>
          </cell>
        </row>
        <row r="584">
          <cell r="R584" t="str">
            <v>West Valley Toll</v>
          </cell>
          <cell r="S584">
            <v>2</v>
          </cell>
        </row>
        <row r="585">
          <cell r="R585" t="str">
            <v>Weyerhaeuser QF</v>
          </cell>
          <cell r="S585">
            <v>4</v>
          </cell>
        </row>
        <row r="586">
          <cell r="R586" t="str">
            <v>Weyerhaeuser Reserve</v>
          </cell>
          <cell r="S586">
            <v>2</v>
          </cell>
        </row>
        <row r="587">
          <cell r="R587" t="str">
            <v>Wolverine Creek</v>
          </cell>
          <cell r="S587">
            <v>2</v>
          </cell>
        </row>
        <row r="588">
          <cell r="R588" t="str">
            <v>Wyoming QF</v>
          </cell>
          <cell r="S588">
            <v>4</v>
          </cell>
        </row>
        <row r="589">
          <cell r="R589" t="str">
            <v>Wyoming Pre-MSP QF</v>
          </cell>
          <cell r="S589">
            <v>4</v>
          </cell>
        </row>
        <row r="590">
          <cell r="R590" t="str">
            <v>Wyoming Post-Merger Pre-MSP QF</v>
          </cell>
          <cell r="S590">
            <v>4</v>
          </cell>
        </row>
        <row r="591">
          <cell r="R591" t="str">
            <v>Wyoming Post-MSP QF</v>
          </cell>
          <cell r="S591">
            <v>4</v>
          </cell>
        </row>
        <row r="592">
          <cell r="R592" t="str">
            <v>Wyoming Pre-Merger QF</v>
          </cell>
          <cell r="S592">
            <v>4</v>
          </cell>
        </row>
        <row r="593">
          <cell r="R593">
            <v>0</v>
          </cell>
          <cell r="S593">
            <v>0</v>
          </cell>
        </row>
        <row r="594">
          <cell r="R594">
            <v>0</v>
          </cell>
          <cell r="S594">
            <v>0</v>
          </cell>
        </row>
        <row r="595">
          <cell r="R595">
            <v>0</v>
          </cell>
          <cell r="S595">
            <v>0</v>
          </cell>
        </row>
        <row r="596">
          <cell r="R596">
            <v>0</v>
          </cell>
          <cell r="S596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0</v>
          </cell>
          <cell r="E41">
            <v>0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0</v>
          </cell>
          <cell r="E42">
            <v>0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0</v>
          </cell>
          <cell r="E43">
            <v>0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0</v>
          </cell>
          <cell r="E44">
            <v>0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0</v>
          </cell>
          <cell r="E45">
            <v>0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0</v>
          </cell>
          <cell r="E46">
            <v>0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0</v>
          </cell>
          <cell r="E47">
            <v>0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0</v>
          </cell>
          <cell r="E48">
            <v>0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0</v>
          </cell>
          <cell r="E49">
            <v>0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0</v>
          </cell>
          <cell r="E50">
            <v>0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42675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1C62-0C4E-477D-AB93-24F45EECEDE7}">
  <dimension ref="A1:I28"/>
  <sheetViews>
    <sheetView workbookViewId="0">
      <selection activeCell="C30" sqref="C30"/>
    </sheetView>
  </sheetViews>
  <sheetFormatPr defaultColWidth="9.140625" defaultRowHeight="12.75" x14ac:dyDescent="0.2"/>
  <cols>
    <col min="3" max="3" width="12.28515625" customWidth="1"/>
    <col min="4" max="4" width="13.140625" customWidth="1"/>
    <col min="5" max="5" width="12.85546875" bestFit="1" customWidth="1"/>
    <col min="6" max="6" width="12.28515625" customWidth="1"/>
    <col min="7" max="7" width="7.140625" customWidth="1"/>
    <col min="8" max="8" width="5.7109375" customWidth="1"/>
  </cols>
  <sheetData>
    <row r="1" spans="1:6" x14ac:dyDescent="0.2">
      <c r="A1" s="1" t="s">
        <v>0</v>
      </c>
    </row>
    <row r="2" spans="1:6" x14ac:dyDescent="0.2">
      <c r="A2" s="1" t="s">
        <v>8</v>
      </c>
    </row>
    <row r="3" spans="1:6" x14ac:dyDescent="0.2">
      <c r="A3" s="1" t="s">
        <v>7</v>
      </c>
    </row>
    <row r="4" spans="1:6" x14ac:dyDescent="0.2">
      <c r="A4" s="1" t="s">
        <v>1</v>
      </c>
    </row>
    <row r="6" spans="1:6" ht="25.5" x14ac:dyDescent="0.2">
      <c r="C6" s="2" t="s">
        <v>2</v>
      </c>
      <c r="D6" s="3" t="s">
        <v>3</v>
      </c>
      <c r="E6" s="3" t="s">
        <v>4</v>
      </c>
      <c r="F6" s="2" t="s">
        <v>5</v>
      </c>
    </row>
    <row r="7" spans="1:6" x14ac:dyDescent="0.2">
      <c r="B7" s="4">
        <v>45596</v>
      </c>
      <c r="C7" s="5">
        <v>81016057</v>
      </c>
      <c r="D7" s="6">
        <v>-7041265.0535830297</v>
      </c>
      <c r="E7" s="7">
        <f t="shared" ref="E7:E18" si="0">(C7+D7/2)*$I$22/12</f>
        <v>548925.92335189355</v>
      </c>
      <c r="F7" s="7">
        <f t="shared" ref="F7:F18" si="1">SUM(C7:E7)</f>
        <v>74523717.869768873</v>
      </c>
    </row>
    <row r="8" spans="1:6" x14ac:dyDescent="0.2">
      <c r="B8" s="4">
        <f t="shared" ref="B8:B18" si="2">B7+30</f>
        <v>45626</v>
      </c>
      <c r="C8" s="5">
        <f t="shared" ref="C8:C18" si="3">F7</f>
        <v>74523717.869768873</v>
      </c>
      <c r="D8" s="8">
        <f t="shared" ref="D8:D18" si="4">D7</f>
        <v>-7041265.0535830297</v>
      </c>
      <c r="E8" s="7">
        <f t="shared" si="0"/>
        <v>502938.52117942297</v>
      </c>
      <c r="F8" s="7">
        <f t="shared" si="1"/>
        <v>67985391.33736527</v>
      </c>
    </row>
    <row r="9" spans="1:6" x14ac:dyDescent="0.2">
      <c r="B9" s="4">
        <f t="shared" si="2"/>
        <v>45656</v>
      </c>
      <c r="C9" s="5">
        <f t="shared" si="3"/>
        <v>67985391.33736527</v>
      </c>
      <c r="D9" s="8">
        <f t="shared" si="4"/>
        <v>-7041265.0535830297</v>
      </c>
      <c r="E9" s="7">
        <f t="shared" si="0"/>
        <v>456625.37490823079</v>
      </c>
      <c r="F9" s="7">
        <f t="shared" si="1"/>
        <v>61400751.658690475</v>
      </c>
    </row>
    <row r="10" spans="1:6" x14ac:dyDescent="0.2">
      <c r="B10" s="4">
        <f t="shared" si="2"/>
        <v>45686</v>
      </c>
      <c r="C10" s="5">
        <f t="shared" si="3"/>
        <v>61400751.658690475</v>
      </c>
      <c r="D10" s="8">
        <f t="shared" si="4"/>
        <v>-7041265.0535830297</v>
      </c>
      <c r="E10" s="7">
        <f t="shared" si="0"/>
        <v>409984.17718428437</v>
      </c>
      <c r="F10" s="7">
        <f t="shared" si="1"/>
        <v>54769470.782291725</v>
      </c>
    </row>
    <row r="11" spans="1:6" x14ac:dyDescent="0.2">
      <c r="B11" s="4">
        <f t="shared" si="2"/>
        <v>45716</v>
      </c>
      <c r="C11" s="5">
        <f t="shared" si="3"/>
        <v>54769470.782291725</v>
      </c>
      <c r="D11" s="8">
        <f t="shared" si="4"/>
        <v>-7041265.0535830297</v>
      </c>
      <c r="E11" s="7">
        <f t="shared" si="0"/>
        <v>363012.60430979315</v>
      </c>
      <c r="F11" s="7">
        <f t="shared" si="1"/>
        <v>48091218.333018489</v>
      </c>
    </row>
    <row r="12" spans="1:6" x14ac:dyDescent="0.2">
      <c r="B12" s="4">
        <f t="shared" si="2"/>
        <v>45746</v>
      </c>
      <c r="C12" s="5">
        <f t="shared" si="3"/>
        <v>48091218.333018489</v>
      </c>
      <c r="D12" s="8">
        <f t="shared" si="4"/>
        <v>-7041265.0535830297</v>
      </c>
      <c r="E12" s="7">
        <f t="shared" si="0"/>
        <v>315708.31612744107</v>
      </c>
      <c r="F12" s="7">
        <f t="shared" si="1"/>
        <v>41365661.595562898</v>
      </c>
    </row>
    <row r="13" spans="1:6" x14ac:dyDescent="0.2">
      <c r="B13" s="4">
        <f t="shared" si="2"/>
        <v>45776</v>
      </c>
      <c r="C13" s="5">
        <f t="shared" si="3"/>
        <v>41365661.595562898</v>
      </c>
      <c r="D13" s="8">
        <f t="shared" si="4"/>
        <v>-7041265.0535830297</v>
      </c>
      <c r="E13" s="7">
        <f t="shared" si="0"/>
        <v>268068.95590379735</v>
      </c>
      <c r="F13" s="7">
        <f t="shared" si="1"/>
        <v>34592465.497883663</v>
      </c>
    </row>
    <row r="14" spans="1:6" x14ac:dyDescent="0.2">
      <c r="B14" s="4">
        <f t="shared" si="2"/>
        <v>45806</v>
      </c>
      <c r="C14" s="5">
        <f t="shared" si="3"/>
        <v>34592465.497883663</v>
      </c>
      <c r="D14" s="8">
        <f t="shared" si="4"/>
        <v>-7041265.0535830297</v>
      </c>
      <c r="E14" s="7">
        <f t="shared" si="0"/>
        <v>220092.15021190271</v>
      </c>
      <c r="F14" s="7">
        <f t="shared" si="1"/>
        <v>27771292.594512537</v>
      </c>
    </row>
    <row r="15" spans="1:6" x14ac:dyDescent="0.2">
      <c r="B15" s="4">
        <f t="shared" si="2"/>
        <v>45836</v>
      </c>
      <c r="C15" s="5">
        <f t="shared" si="3"/>
        <v>27771292.594512537</v>
      </c>
      <c r="D15" s="8">
        <f t="shared" si="4"/>
        <v>-7041265.0535830297</v>
      </c>
      <c r="E15" s="7">
        <f t="shared" si="0"/>
        <v>171775.50881302395</v>
      </c>
      <c r="F15" s="7">
        <f t="shared" si="1"/>
        <v>20901803.049742531</v>
      </c>
    </row>
    <row r="16" spans="1:6" x14ac:dyDescent="0.2">
      <c r="B16" s="4">
        <f t="shared" si="2"/>
        <v>45866</v>
      </c>
      <c r="C16" s="5">
        <f t="shared" si="3"/>
        <v>20901803.049742531</v>
      </c>
      <c r="D16" s="8">
        <f t="shared" si="4"/>
        <v>-7041265.0535830297</v>
      </c>
      <c r="E16" s="7">
        <f t="shared" si="0"/>
        <v>123116.62453756969</v>
      </c>
      <c r="F16" s="7">
        <f t="shared" si="1"/>
        <v>13983654.620697072</v>
      </c>
    </row>
    <row r="17" spans="1:9" x14ac:dyDescent="0.2">
      <c r="B17" s="4">
        <f t="shared" si="2"/>
        <v>45896</v>
      </c>
      <c r="C17" s="5">
        <f t="shared" si="3"/>
        <v>13983654.620697072</v>
      </c>
      <c r="D17" s="8">
        <f t="shared" si="4"/>
        <v>-7041265.0535830297</v>
      </c>
      <c r="E17" s="7">
        <f t="shared" si="0"/>
        <v>74113.073165164373</v>
      </c>
      <c r="F17" s="7">
        <f t="shared" si="1"/>
        <v>7016502.6402792064</v>
      </c>
    </row>
    <row r="18" spans="1:9" x14ac:dyDescent="0.2">
      <c r="B18" s="4">
        <f t="shared" si="2"/>
        <v>45926</v>
      </c>
      <c r="C18" s="5">
        <f t="shared" si="3"/>
        <v>7016502.6402792064</v>
      </c>
      <c r="D18" s="9">
        <f t="shared" si="4"/>
        <v>-7041265.0535830297</v>
      </c>
      <c r="E18" s="7">
        <f t="shared" si="0"/>
        <v>24762.413303871148</v>
      </c>
      <c r="F18" s="7">
        <f t="shared" si="1"/>
        <v>4.7937646741047502E-8</v>
      </c>
    </row>
    <row r="19" spans="1:9" x14ac:dyDescent="0.2">
      <c r="B19" s="4"/>
      <c r="C19" s="10" t="s">
        <v>6</v>
      </c>
      <c r="D19" s="7">
        <f>SUM(D7:D18)</f>
        <v>-84495180.642996326</v>
      </c>
    </row>
    <row r="22" spans="1:9" x14ac:dyDescent="0.2">
      <c r="A22" t="s">
        <v>9</v>
      </c>
      <c r="I22" s="11">
        <v>8.5000000000000006E-2</v>
      </c>
    </row>
    <row r="28" spans="1:9" x14ac:dyDescent="0.2">
      <c r="D28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DED-8957-4182-8E50-4DF069DA88D8}">
  <dimension ref="A1:I28"/>
  <sheetViews>
    <sheetView tabSelected="1" workbookViewId="0">
      <selection activeCell="A4" sqref="A4"/>
    </sheetView>
  </sheetViews>
  <sheetFormatPr defaultColWidth="9.140625" defaultRowHeight="12.75" x14ac:dyDescent="0.2"/>
  <cols>
    <col min="3" max="3" width="12.28515625" customWidth="1"/>
    <col min="4" max="4" width="13.140625" customWidth="1"/>
    <col min="5" max="5" width="12.85546875" bestFit="1" customWidth="1"/>
    <col min="6" max="6" width="12.28515625" customWidth="1"/>
    <col min="7" max="7" width="7.140625" customWidth="1"/>
    <col min="8" max="8" width="5.7109375" customWidth="1"/>
  </cols>
  <sheetData>
    <row r="1" spans="1:6" x14ac:dyDescent="0.2">
      <c r="A1" s="1" t="s">
        <v>0</v>
      </c>
    </row>
    <row r="2" spans="1:6" x14ac:dyDescent="0.2">
      <c r="A2" s="1" t="s">
        <v>8</v>
      </c>
    </row>
    <row r="3" spans="1:6" x14ac:dyDescent="0.2">
      <c r="A3" s="1" t="s">
        <v>10</v>
      </c>
    </row>
    <row r="4" spans="1:6" x14ac:dyDescent="0.2">
      <c r="A4" s="1" t="s">
        <v>1</v>
      </c>
    </row>
    <row r="6" spans="1:6" ht="25.5" x14ac:dyDescent="0.2">
      <c r="C6" s="2" t="s">
        <v>2</v>
      </c>
      <c r="D6" s="3" t="s">
        <v>3</v>
      </c>
      <c r="E6" s="3" t="s">
        <v>4</v>
      </c>
      <c r="F6" s="2" t="s">
        <v>5</v>
      </c>
    </row>
    <row r="7" spans="1:6" x14ac:dyDescent="0.2">
      <c r="B7" s="4">
        <v>45596</v>
      </c>
      <c r="C7" s="5">
        <v>1171212</v>
      </c>
      <c r="D7" s="6">
        <v>-101792.34131250181</v>
      </c>
      <c r="E7" s="7">
        <f t="shared" ref="E7:E18" si="0">(C7+D7/2)*$I$22/12</f>
        <v>7935.5704578515579</v>
      </c>
      <c r="F7" s="7">
        <f t="shared" ref="F7:F18" si="1">SUM(C7:E7)</f>
        <v>1077355.2291453497</v>
      </c>
    </row>
    <row r="8" spans="1:6" x14ac:dyDescent="0.2">
      <c r="B8" s="4">
        <f t="shared" ref="B8:B18" si="2">B7+30</f>
        <v>45626</v>
      </c>
      <c r="C8" s="5">
        <f t="shared" ref="C8:C18" si="3">F7</f>
        <v>1077355.2291453497</v>
      </c>
      <c r="D8" s="8">
        <f t="shared" ref="D8:D18" si="4">D7</f>
        <v>-101792.34131250181</v>
      </c>
      <c r="E8" s="7">
        <f t="shared" si="0"/>
        <v>7270.7516642977835</v>
      </c>
      <c r="F8" s="7">
        <f t="shared" si="1"/>
        <v>982833.63949714566</v>
      </c>
    </row>
    <row r="9" spans="1:6" x14ac:dyDescent="0.2">
      <c r="B9" s="4">
        <f t="shared" si="2"/>
        <v>45656</v>
      </c>
      <c r="C9" s="5">
        <f t="shared" si="3"/>
        <v>982833.63949714566</v>
      </c>
      <c r="D9" s="8">
        <f t="shared" si="4"/>
        <v>-101792.34131250181</v>
      </c>
      <c r="E9" s="7">
        <f t="shared" si="0"/>
        <v>6601.223737623005</v>
      </c>
      <c r="F9" s="7">
        <f t="shared" si="1"/>
        <v>887642.52192226681</v>
      </c>
    </row>
    <row r="10" spans="1:6" x14ac:dyDescent="0.2">
      <c r="B10" s="4">
        <f t="shared" si="2"/>
        <v>45686</v>
      </c>
      <c r="C10" s="5">
        <f t="shared" si="3"/>
        <v>887642.52192226681</v>
      </c>
      <c r="D10" s="8">
        <f t="shared" si="4"/>
        <v>-101792.34131250181</v>
      </c>
      <c r="E10" s="7">
        <f t="shared" si="0"/>
        <v>5926.953321467613</v>
      </c>
      <c r="F10" s="7">
        <f t="shared" si="1"/>
        <v>791777.13393123262</v>
      </c>
    </row>
    <row r="11" spans="1:6" x14ac:dyDescent="0.2">
      <c r="B11" s="4">
        <f t="shared" si="2"/>
        <v>45716</v>
      </c>
      <c r="C11" s="5">
        <f t="shared" si="3"/>
        <v>791777.13393123262</v>
      </c>
      <c r="D11" s="8">
        <f t="shared" si="4"/>
        <v>-101792.34131250181</v>
      </c>
      <c r="E11" s="7">
        <f t="shared" si="0"/>
        <v>5247.9068231977881</v>
      </c>
      <c r="F11" s="7">
        <f t="shared" si="1"/>
        <v>695232.69944192865</v>
      </c>
    </row>
    <row r="12" spans="1:6" x14ac:dyDescent="0.2">
      <c r="B12" s="4">
        <f t="shared" si="2"/>
        <v>45746</v>
      </c>
      <c r="C12" s="5">
        <f t="shared" si="3"/>
        <v>695232.69944192865</v>
      </c>
      <c r="D12" s="8">
        <f t="shared" si="4"/>
        <v>-101792.34131250181</v>
      </c>
      <c r="E12" s="7">
        <f t="shared" si="0"/>
        <v>4564.0504122318844</v>
      </c>
      <c r="F12" s="7">
        <f t="shared" si="1"/>
        <v>598004.40854165878</v>
      </c>
    </row>
    <row r="13" spans="1:6" x14ac:dyDescent="0.2">
      <c r="B13" s="4">
        <f t="shared" si="2"/>
        <v>45776</v>
      </c>
      <c r="C13" s="5">
        <f t="shared" si="3"/>
        <v>598004.40854165878</v>
      </c>
      <c r="D13" s="8">
        <f t="shared" si="4"/>
        <v>-101792.34131250181</v>
      </c>
      <c r="E13" s="7">
        <f t="shared" si="0"/>
        <v>3875.3500183549727</v>
      </c>
      <c r="F13" s="7">
        <f t="shared" si="1"/>
        <v>500087.41724751191</v>
      </c>
    </row>
    <row r="14" spans="1:6" x14ac:dyDescent="0.2">
      <c r="B14" s="4">
        <f t="shared" si="2"/>
        <v>45806</v>
      </c>
      <c r="C14" s="5">
        <f t="shared" si="3"/>
        <v>500087.41724751191</v>
      </c>
      <c r="D14" s="8">
        <f t="shared" si="4"/>
        <v>-101792.34131250181</v>
      </c>
      <c r="E14" s="7">
        <f t="shared" si="0"/>
        <v>3181.7713300214323</v>
      </c>
      <c r="F14" s="7">
        <f t="shared" si="1"/>
        <v>401476.84726503154</v>
      </c>
    </row>
    <row r="15" spans="1:6" x14ac:dyDescent="0.2">
      <c r="B15" s="4">
        <f t="shared" si="2"/>
        <v>45836</v>
      </c>
      <c r="C15" s="5">
        <f t="shared" si="3"/>
        <v>401476.84726503154</v>
      </c>
      <c r="D15" s="8">
        <f t="shared" si="4"/>
        <v>-101792.34131250181</v>
      </c>
      <c r="E15" s="7">
        <f t="shared" si="0"/>
        <v>2483.2797926455296</v>
      </c>
      <c r="F15" s="7">
        <f t="shared" si="1"/>
        <v>302167.78574517526</v>
      </c>
    </row>
    <row r="16" spans="1:6" x14ac:dyDescent="0.2">
      <c r="B16" s="4">
        <f t="shared" si="2"/>
        <v>45866</v>
      </c>
      <c r="C16" s="5">
        <f t="shared" si="3"/>
        <v>302167.78574517526</v>
      </c>
      <c r="D16" s="8">
        <f t="shared" si="4"/>
        <v>-101792.34131250181</v>
      </c>
      <c r="E16" s="7">
        <f t="shared" si="0"/>
        <v>1779.8406068798811</v>
      </c>
      <c r="F16" s="7">
        <f t="shared" si="1"/>
        <v>202155.28503955333</v>
      </c>
    </row>
    <row r="17" spans="1:9" x14ac:dyDescent="0.2">
      <c r="B17" s="4">
        <f t="shared" si="2"/>
        <v>45896</v>
      </c>
      <c r="C17" s="5">
        <f t="shared" si="3"/>
        <v>202155.28503955333</v>
      </c>
      <c r="D17" s="8">
        <f t="shared" si="4"/>
        <v>-101792.34131250181</v>
      </c>
      <c r="E17" s="7">
        <f t="shared" si="0"/>
        <v>1071.4187268817257</v>
      </c>
      <c r="F17" s="7">
        <f t="shared" si="1"/>
        <v>101434.36245393324</v>
      </c>
    </row>
    <row r="18" spans="1:9" x14ac:dyDescent="0.2">
      <c r="B18" s="4">
        <f t="shared" si="2"/>
        <v>45926</v>
      </c>
      <c r="C18" s="5">
        <f t="shared" si="3"/>
        <v>101434.36245393324</v>
      </c>
      <c r="D18" s="9">
        <f t="shared" si="4"/>
        <v>-101792.34131250181</v>
      </c>
      <c r="E18" s="7">
        <f t="shared" si="0"/>
        <v>357.97885856691659</v>
      </c>
      <c r="F18" s="7">
        <f t="shared" si="1"/>
        <v>-1.658065684750909E-9</v>
      </c>
    </row>
    <row r="19" spans="1:9" x14ac:dyDescent="0.2">
      <c r="B19" s="4"/>
      <c r="C19" s="10" t="s">
        <v>6</v>
      </c>
      <c r="D19" s="7">
        <f>SUM(D7:D18)</f>
        <v>-1221508.0957500217</v>
      </c>
    </row>
    <row r="22" spans="1:9" x14ac:dyDescent="0.2">
      <c r="A22" t="s">
        <v>9</v>
      </c>
      <c r="I22" s="11">
        <f>PCAM!I22</f>
        <v>8.5000000000000006E-2</v>
      </c>
    </row>
    <row r="28" spans="1:9" x14ac:dyDescent="0.2">
      <c r="D28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DD42E77-D37C-4BD6-AEEC-C80ABDB87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82F4DF-E428-4CBE-AF10-9C45725F7857}"/>
</file>

<file path=customXml/itemProps3.xml><?xml version="1.0" encoding="utf-8"?>
<ds:datastoreItem xmlns:ds="http://schemas.openxmlformats.org/officeDocument/2006/customXml" ds:itemID="{E1086FDC-20CE-4754-8922-085CF05B91A0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093f97ad-0b95-4bcf-8086-d4941a3bad1c"/>
    <ds:schemaRef ds:uri="http://schemas.microsoft.com/office/infopath/2007/PartnerControls"/>
    <ds:schemaRef ds:uri="http://schemas.openxmlformats.org/package/2006/metadata/core-properties"/>
    <ds:schemaRef ds:uri="a4967ca4-4330-41ca-9d20-1361faa47936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6EBC208-C5D4-490C-8930-A7C6B8B85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PCAM</vt:lpstr>
      <vt:lpstr>PTC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Painter, Jack (PacifiCorp)</dc:creator>
  <cp:lastModifiedBy>Son, Ariel (PacifiCorp)</cp:lastModifiedBy>
  <dcterms:created xsi:type="dcterms:W3CDTF">2024-05-03T15:27:56Z</dcterms:created>
  <dcterms:modified xsi:type="dcterms:W3CDTF">2024-06-12T18:14:21Z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