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<sst xmlns="http://schemas.openxmlformats.org/spreadsheetml/2006/main" count="40" uniqueCount="39">
  <si>
    <t>Accounting Period:201608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</si>
  <si>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</si>
  <si>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</si>
  <si>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</si>
  <si>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</si>
  <si>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</si>
  <si>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</si>
  <si>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</si>
  <si>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</si>
  <si>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</si>
  <si>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</si>
  <si>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</si>
  <si>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</si>
  <si>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</si>
  <si>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</si>
  <si>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</si>
  <si>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</si>
  <si>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</si>
  <si>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</si>
  <si>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</si>
  <si>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</si>
  <si>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</si>
  <si>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</si>
  <si>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201608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</si>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</sst>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3" fontId="0" fillId="0" borderId="0" xfId="42" applyFont="1" applyAlignment="1">
      <alignment/>
    </xf>
    <xf numFmtId="0" fontId="19" fillId="0" borderId="0" xfId="0" applyFont="1" applyAlignment="1">
      <alignment horizontal="center"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82" zoomScalePageLayoutView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13.7109375" style="0" bestFit="1" customWidth="1"/>
    <col min="3" max="3" width="10.421875" style="0" bestFit="1" customWidth="1"/>
    <col min="4" max="4" width="13.140625" style="0" bestFit="1" customWidth="1"/>
    <col min="5" max="5" width="18.8515625" style="0" bestFit="1" customWidth="1"/>
    <col min="6" max="6" width="12.421875" style="0" bestFit="1" customWidth="1"/>
    <col min="7" max="7" width="16.140625" style="0" bestFit="1" customWidth="1"/>
  </cols>
  <sheetData>
    <row r="1" ht="12.75">
      <c r="A1" t="s">
        <v>23</v>
      </c>
    </row>
    <row r="3" spans="1:2" ht="12.75">
      <c r="A3" t="s">
        <v>0</v>
      </c>
      <c r="B3" t="s">
        <v>1</v>
      </c>
    </row>
    <row r="5" spans="2:7" s="2" customFormat="1" ht="12.7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ht="12.75">
      <c r="A6" t="s">
        <v>24</v>
      </c>
    </row>
    <row r="7" spans="1:7" ht="12.75">
      <c r="A7" t="s">
        <v>8</v>
      </c>
      <c r="B7" s="4">
        <v>141879</v>
      </c>
      <c r="C7" s="4">
        <v>2020801.86253</v>
      </c>
      <c r="D7" s="1">
        <v>3030261.17</v>
      </c>
      <c r="E7" s="4">
        <v>141539.375</v>
      </c>
      <c r="F7" s="4">
        <v>64095415.57005</v>
      </c>
      <c r="G7" s="1">
        <v>64367523.2</v>
      </c>
    </row>
    <row r="8" spans="1:7" ht="12.75">
      <c r="A8" t="s">
        <v>9</v>
      </c>
      <c r="B8" s="4">
        <v>14463</v>
      </c>
      <c r="C8" s="4">
        <v>1643504.911</v>
      </c>
      <c r="D8" s="1">
        <v>1512068.28</v>
      </c>
      <c r="E8" s="4">
        <v>14470</v>
      </c>
      <c r="F8" s="4">
        <v>39023200.9618</v>
      </c>
      <c r="G8" s="1">
        <v>31471912.69</v>
      </c>
    </row>
    <row r="9" spans="1:7" ht="12.75">
      <c r="A9" t="s">
        <v>25</v>
      </c>
      <c r="B9" s="4">
        <v>2</v>
      </c>
      <c r="C9" s="4">
        <v>37962.688</v>
      </c>
      <c r="D9" s="1">
        <v>24231.510000000002</v>
      </c>
      <c r="E9" s="4">
        <v>2.125</v>
      </c>
      <c r="F9" s="4">
        <v>670997.343</v>
      </c>
      <c r="G9" s="1">
        <v>410602.74</v>
      </c>
    </row>
    <row r="10" spans="1:7" ht="12.75">
      <c r="A10" t="s">
        <v>10</v>
      </c>
      <c r="B10" s="4">
        <v>129</v>
      </c>
      <c r="C10" s="4">
        <v>130614.655</v>
      </c>
      <c r="D10" s="1">
        <v>93879.12</v>
      </c>
      <c r="E10" s="4">
        <v>131.875</v>
      </c>
      <c r="F10" s="4">
        <v>1654339.18303</v>
      </c>
      <c r="G10" s="1">
        <v>1178218.05</v>
      </c>
    </row>
    <row r="11" spans="1:7" ht="12.75">
      <c r="A11" t="s">
        <v>11</v>
      </c>
      <c r="B11" s="4">
        <v>46</v>
      </c>
      <c r="C11" s="4">
        <v>4382.503000000001</v>
      </c>
      <c r="D11" s="1">
        <v>4852.29</v>
      </c>
      <c r="E11" s="4">
        <v>46</v>
      </c>
      <c r="F11" s="4">
        <v>222446.157</v>
      </c>
      <c r="G11" s="1">
        <v>168682.54</v>
      </c>
    </row>
    <row r="12" spans="1:7" ht="12.75">
      <c r="A12" t="s">
        <v>26</v>
      </c>
      <c r="B12" s="4">
        <v>0</v>
      </c>
      <c r="C12" s="4">
        <v>0</v>
      </c>
      <c r="D12" s="1">
        <v>930</v>
      </c>
      <c r="E12" s="4">
        <v>0</v>
      </c>
      <c r="F12" s="4">
        <v>0</v>
      </c>
      <c r="G12" s="1">
        <v>7224</v>
      </c>
    </row>
    <row r="13" spans="1:7" ht="12.75">
      <c r="A13" t="s">
        <v>27</v>
      </c>
      <c r="B13" s="4">
        <v>19</v>
      </c>
      <c r="C13" s="4">
        <v>1037595</v>
      </c>
      <c r="D13" s="1">
        <v>74716.33</v>
      </c>
      <c r="E13" s="4">
        <v>19</v>
      </c>
      <c r="F13" s="4">
        <v>16561389</v>
      </c>
      <c r="G13" s="1">
        <v>1032379.59</v>
      </c>
    </row>
    <row r="14" spans="1:7" ht="12.75">
      <c r="A14" t="s">
        <v>28</v>
      </c>
      <c r="B14" s="4">
        <v>25</v>
      </c>
      <c r="C14" s="4">
        <v>4327494</v>
      </c>
      <c r="D14" s="1">
        <v>220072.37</v>
      </c>
      <c r="E14" s="4">
        <v>25</v>
      </c>
      <c r="F14" s="4">
        <v>36746745</v>
      </c>
      <c r="G14" s="1">
        <v>1847117.62</v>
      </c>
    </row>
    <row r="15" spans="1:7" ht="12.75">
      <c r="A15" t="s">
        <v>29</v>
      </c>
      <c r="B15" s="4">
        <v>3</v>
      </c>
      <c r="C15" s="4">
        <v>216126</v>
      </c>
      <c r="D15" s="1">
        <v>4519.1900000000005</v>
      </c>
      <c r="E15" s="4">
        <v>2.875</v>
      </c>
      <c r="F15" s="4">
        <v>1007963</v>
      </c>
      <c r="G15" s="1">
        <v>21076.5</v>
      </c>
    </row>
    <row r="16" spans="1:7" ht="13.5" thickBot="1">
      <c r="A16" t="s">
        <v>12</v>
      </c>
      <c r="B16" s="5">
        <f>SUM(B7:B15)</f>
        <v>156566</v>
      </c>
      <c r="C16" s="5">
        <f>SUM(C7:C15)</f>
        <v>9418481.61953</v>
      </c>
      <c r="D16" s="3">
        <f>SUM(D7:D15)</f>
        <v>4965530.260000001</v>
      </c>
      <c r="E16" s="5">
        <f>SUM(E7:E15)</f>
        <v>156236.25</v>
      </c>
      <c r="F16" s="5">
        <f>SUM(F7:F15)</f>
        <v>159982496.21488</v>
      </c>
      <c r="G16" s="3">
        <f>SUM(G7:G15)</f>
        <v>100504736.93</v>
      </c>
    </row>
    <row r="17" spans="2:7" ht="12.75">
      <c r="B17" s="4"/>
      <c r="C17" s="4"/>
      <c r="D17" s="1"/>
      <c r="E17" s="4"/>
      <c r="F17" s="4"/>
      <c r="G17" s="1"/>
    </row>
    <row r="18" spans="2:7" ht="12.75">
      <c r="B18" s="4"/>
      <c r="C18" s="4"/>
      <c r="D18" s="1"/>
      <c r="E18" s="4"/>
      <c r="F18" s="4"/>
      <c r="G18" s="1"/>
    </row>
    <row r="19" spans="2:7" ht="12.75">
      <c r="B19" s="4"/>
      <c r="C19" s="4"/>
      <c r="D19" s="1"/>
      <c r="E19" s="1"/>
      <c r="F19" s="1"/>
      <c r="G19" s="1"/>
    </row>
    <row r="20" spans="2:7" ht="12.75">
      <c r="B20" s="4"/>
      <c r="C20" s="4"/>
      <c r="D20" s="1"/>
      <c r="E20" s="1"/>
      <c r="F20" s="1"/>
      <c r="G20" s="1"/>
    </row>
    <row r="21" spans="2:3" ht="12.75">
      <c r="B21" s="6"/>
      <c r="C21" s="6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>
    <oddFooter>&amp;LAvista
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Pluth, Jeanne</cp:lastModifiedBy>
  <dcterms:created xsi:type="dcterms:W3CDTF">2016-09-09T14:53:55Z</dcterms:created>
  <dcterms:modified xsi:type="dcterms:W3CDTF">2016-09-09T14:54:02Z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161187</vt:lpwstr>
  </property>
  <property fmtid="{D5CDD505-2E9C-101B-9397-08002B2CF9AE}" pid="6" name="IsConfidenti">
    <vt:lpwstr>0</vt:lpwstr>
  </property>
  <property fmtid="{D5CDD505-2E9C-101B-9397-08002B2CF9AE}" pid="7" name="Dat">
    <vt:lpwstr>2016-11-04T00:00:00Z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2016-11-04T00:00:00Z</vt:lpwstr>
  </property>
  <property fmtid="{D5CDD505-2E9C-101B-9397-08002B2CF9AE}" pid="15" name="Pref">
    <vt:lpwstr>UG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