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<sst xmlns="http://schemas.openxmlformats.org/spreadsheetml/2006/main" count="19" uniqueCount="19">
  <si>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Fee Comparison </t>
  </si>
  <si>
    <t xml:space="preserve"> </t>
  </si>
  <si>
    <t>Fees under Petition</t>
  </si>
  <si>
    <t>Fees paid</t>
  </si>
  <si>
    <t>Refund due</t>
  </si>
  <si>
    <t>Methodology</t>
  </si>
  <si>
    <t>Last year</t>
  </si>
  <si>
    <t>GAS -- TRANSMISSION</t>
  </si>
  <si>
    <t>KB Pipeline--NWN</t>
  </si>
  <si>
    <t>Williams</t>
  </si>
  <si>
    <t>HAZARDOUS LIQUIDS</t>
  </si>
  <si>
    <t>Teresan Pipeline</t>
  </si>
  <si>
    <t xml:space="preserve">Yellowstone Pipeline </t>
  </si>
  <si>
    <t>Chevron</t>
  </si>
  <si>
    <t>Olympic Pipeline</t>
  </si>
  <si>
    <t>PSE - Jackson Prairie</t>
  </si>
  <si>
    <t>GTN</t>
  </si>
  <si>
    <t>Total Refund Due</t>
  </si>
  <si>
    <t xml:space="preserve">  Docket No. P-040865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</si>
</sst>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1.28125" style="0" customWidth="1"/>
    <col min="2" max="2" width="20.57421875" style="0" customWidth="1"/>
    <col min="3" max="3" width="13.7109375" style="0" customWidth="1"/>
    <col min="4" max="4" width="19.00390625" style="0" customWidth="1"/>
  </cols>
  <sheetData>
    <row r="1" spans="1:4" ht="21">
      <c r="A1" s="17" t="s">
        <v>18</v>
      </c>
      <c r="B1" s="18"/>
      <c r="C1" s="18"/>
      <c r="D1" s="18"/>
    </row>
    <row r="2" spans="1:4" ht="21">
      <c r="A2" s="2"/>
      <c r="C2" s="3"/>
      <c r="D2" s="3"/>
    </row>
    <row r="3" spans="1:4" ht="21">
      <c r="A3" s="2"/>
      <c r="B3" s="3"/>
      <c r="C3" s="3"/>
      <c r="D3" s="3"/>
    </row>
    <row r="4" spans="1:4" ht="17.25">
      <c r="A4" s="4" t="s">
        <v>0</v>
      </c>
      <c r="B4" s="5"/>
      <c r="C4" s="5"/>
      <c r="D4" s="5"/>
    </row>
    <row r="5" spans="1:4" ht="17.25">
      <c r="A5" s="4"/>
      <c r="B5" s="5"/>
      <c r="C5" s="5"/>
      <c r="D5" s="5"/>
    </row>
    <row r="6" spans="1:4" ht="17.25">
      <c r="A6" s="5" t="s">
        <v>1</v>
      </c>
      <c r="B6" s="4" t="s">
        <v>2</v>
      </c>
      <c r="C6" s="4" t="s">
        <v>3</v>
      </c>
      <c r="D6" s="4" t="s">
        <v>4</v>
      </c>
    </row>
    <row r="7" spans="1:4" ht="17.25">
      <c r="A7" s="5"/>
      <c r="B7" s="4" t="s">
        <v>5</v>
      </c>
      <c r="C7" s="4" t="s">
        <v>6</v>
      </c>
      <c r="D7" s="5"/>
    </row>
    <row r="8" spans="1:4" ht="17.25">
      <c r="A8" s="5"/>
      <c r="B8" s="4"/>
      <c r="C8" s="4"/>
      <c r="D8" s="5"/>
    </row>
    <row r="9" spans="1:4" ht="16.5">
      <c r="A9" s="5"/>
      <c r="B9" s="5"/>
      <c r="C9" s="5"/>
      <c r="D9" s="5"/>
    </row>
    <row r="10" spans="1:4" ht="17.25">
      <c r="A10" s="6" t="s">
        <v>7</v>
      </c>
      <c r="B10" s="5"/>
      <c r="C10" s="5"/>
      <c r="D10" s="5"/>
    </row>
    <row r="11" spans="1:4" ht="16.5">
      <c r="A11" s="7" t="s">
        <v>8</v>
      </c>
      <c r="B11" s="8">
        <v>5793</v>
      </c>
      <c r="C11" s="8">
        <v>6821</v>
      </c>
      <c r="D11" s="8">
        <f>C11-B11</f>
        <v>1028</v>
      </c>
    </row>
    <row r="12" spans="1:4" ht="16.5">
      <c r="A12" s="5" t="s">
        <v>16</v>
      </c>
      <c r="B12" s="8">
        <v>12688</v>
      </c>
      <c r="C12" s="8">
        <v>31362</v>
      </c>
      <c r="D12" s="8">
        <f aca="true" t="shared" si="0" ref="D12:D20">C12-B12</f>
        <v>18674</v>
      </c>
    </row>
    <row r="13" spans="1:4" ht="16.5">
      <c r="A13" s="5" t="s">
        <v>9</v>
      </c>
      <c r="B13" s="8">
        <v>328552</v>
      </c>
      <c r="C13" s="8">
        <v>413886</v>
      </c>
      <c r="D13" s="8">
        <f t="shared" si="0"/>
        <v>85334</v>
      </c>
    </row>
    <row r="14" spans="1:4" ht="16.5">
      <c r="A14" s="7" t="s">
        <v>15</v>
      </c>
      <c r="B14" s="8">
        <v>4735</v>
      </c>
      <c r="C14" s="8">
        <v>5642</v>
      </c>
      <c r="D14" s="8">
        <f t="shared" si="0"/>
        <v>907</v>
      </c>
    </row>
    <row r="15" spans="1:4" ht="16.5">
      <c r="A15" s="9"/>
      <c r="B15" s="8"/>
      <c r="C15" s="10"/>
      <c r="D15" s="8"/>
    </row>
    <row r="16" spans="1:4" ht="17.25">
      <c r="A16" s="6" t="s">
        <v>10</v>
      </c>
      <c r="B16" s="8"/>
      <c r="C16" s="10"/>
      <c r="D16" s="8"/>
    </row>
    <row r="17" spans="1:4" ht="16.5">
      <c r="A17" s="5" t="s">
        <v>11</v>
      </c>
      <c r="B17" s="8">
        <v>7235</v>
      </c>
      <c r="C17" s="8">
        <v>11091</v>
      </c>
      <c r="D17" s="8">
        <f t="shared" si="0"/>
        <v>3856</v>
      </c>
    </row>
    <row r="18" spans="1:4" ht="16.5">
      <c r="A18" s="11" t="s">
        <v>12</v>
      </c>
      <c r="B18" s="8">
        <v>14654</v>
      </c>
      <c r="C18" s="8">
        <v>22833</v>
      </c>
      <c r="D18" s="8">
        <f t="shared" si="0"/>
        <v>8179</v>
      </c>
    </row>
    <row r="19" spans="1:4" ht="16.5">
      <c r="A19" s="12" t="s">
        <v>13</v>
      </c>
      <c r="B19" s="8">
        <v>15165</v>
      </c>
      <c r="C19" s="8">
        <v>24653</v>
      </c>
      <c r="D19" s="8">
        <f t="shared" si="0"/>
        <v>9488</v>
      </c>
    </row>
    <row r="20" spans="1:4" ht="16.5">
      <c r="A20" s="5" t="s">
        <v>14</v>
      </c>
      <c r="B20" s="8">
        <v>63532</v>
      </c>
      <c r="C20" s="8">
        <v>84684</v>
      </c>
      <c r="D20" s="8">
        <f t="shared" si="0"/>
        <v>21152</v>
      </c>
    </row>
    <row r="21" spans="1:4" ht="16.5">
      <c r="A21" s="13" t="s">
        <v>17</v>
      </c>
      <c r="B21" s="8"/>
      <c r="C21" s="8"/>
      <c r="D21" s="8">
        <f>SUM(D17:D20,D11,D12,D13,D14)</f>
        <v>148618</v>
      </c>
    </row>
    <row r="22" spans="1:5" ht="14.25">
      <c r="A22" s="14"/>
      <c r="B22" s="15"/>
      <c r="C22" s="16"/>
      <c r="D22" s="15"/>
      <c r="E22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TSweeney</dc:creator>
  <cp:keywords/>
  <dc:description/>
  <cp:lastModifiedBy>KWalker</cp:lastModifiedBy>
  <cp:lastPrinted>2005-06-10T18:28:28Z</cp:lastPrinted>
  <dcterms:created xsi:type="dcterms:W3CDTF">2005-06-06T17:37:02Z</dcterms:created>
  <dcterms:modified xsi:type="dcterms:W3CDTF">2005-06-10T21:17:11Z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040865</vt:lpwstr>
  </property>
  <property fmtid="{D5CDD505-2E9C-101B-9397-08002B2CF9AE}" pid="8" name="Dat">
    <vt:lpwstr>2005-06-15T00:00:00Z</vt:lpwstr>
  </property>
  <property fmtid="{D5CDD505-2E9C-101B-9397-08002B2CF9AE}" pid="9" name="CaseTy">
    <vt:lpwstr>Regulatory Fees</vt:lpwstr>
  </property>
  <property fmtid="{D5CDD505-2E9C-101B-9397-08002B2CF9AE}" pid="10" name="OpenedDa">
    <vt:lpwstr>2004-05-11T00:00:00Z</vt:lpwstr>
  </property>
  <property fmtid="{D5CDD505-2E9C-101B-9397-08002B2CF9AE}" pid="11" name="Pref">
    <vt:lpwstr>P</vt:lpwstr>
  </property>
  <property fmtid="{D5CDD505-2E9C-101B-9397-08002B2CF9AE}" pid="12" name="CaseCompanyNam">
    <vt:lpwstr/>
  </property>
  <property fmtid="{D5CDD505-2E9C-101B-9397-08002B2CF9AE}" pid="13" name="IndustryCo">
    <vt:lpwstr>504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1</vt:lpwstr>
  </property>
</Properties>
</file>