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0" i="1" l="1"/>
  <c r="G80" i="1"/>
  <c r="F80" i="1"/>
  <c r="E80" i="1"/>
  <c r="K78" i="1" l="1"/>
  <c r="K80" i="1"/>
  <c r="G78" i="1"/>
  <c r="J80" i="1" l="1"/>
</calcChain>
</file>

<file path=xl/sharedStrings.xml><?xml version="1.0" encoding="utf-8"?>
<sst xmlns="http://schemas.openxmlformats.org/spreadsheetml/2006/main" count="103" uniqueCount="76">
  <si>
    <t>DESCRIPTION</t>
  </si>
  <si>
    <t>Workpaper Reference</t>
  </si>
  <si>
    <t>Capital</t>
  </si>
  <si>
    <t>G-WC</t>
  </si>
  <si>
    <t xml:space="preserve">Working </t>
  </si>
  <si>
    <t>E-WC</t>
  </si>
  <si>
    <t>Staff</t>
  </si>
  <si>
    <t>Adjustment</t>
  </si>
  <si>
    <t>Avista's</t>
  </si>
  <si>
    <t>Electic</t>
  </si>
  <si>
    <t>Gas</t>
  </si>
  <si>
    <t>Adjusted</t>
  </si>
  <si>
    <t>Exh. EMA-2</t>
  </si>
  <si>
    <t>Pg 1, Row 48</t>
  </si>
  <si>
    <t>Exh. EMA-3</t>
  </si>
  <si>
    <t>Pg 1, Row 46</t>
  </si>
  <si>
    <t>Exh. BAE-2</t>
  </si>
  <si>
    <t>Page 1 of 1</t>
  </si>
  <si>
    <t>Exh. JH-2</t>
  </si>
  <si>
    <t>Row 48, Col. I</t>
  </si>
  <si>
    <t>Exh. JH-3</t>
  </si>
  <si>
    <t>Row 46, Col. J</t>
  </si>
  <si>
    <t xml:space="preserve">Exhibit Number / Adjustment Number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</si>
  <si>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</si>
  <si>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</si>
  <si>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</si>
  <si>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</si>
  <si>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</si>
  <si>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</si>
  <si>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</si>
  <si>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</si>
  <si>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Total Production &amp; Transmission  </t>
  </si>
  <si>
    <t xml:space="preserve">Distribution  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</si>
  <si>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</si>
  <si>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</si>
  <si>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</si>
  <si>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</si>
  <si>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</si>
  <si>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 xml:space="preserve">Total Admin. &amp; General  </t>
  </si>
  <si>
    <t xml:space="preserve">Total Electric Expenses  </t>
  </si>
  <si>
    <t xml:space="preserve">OPERATING INCOME BEFORE FIT  </t>
  </si>
  <si>
    <t xml:space="preserve">FEDERAL INCOME TAX  </t>
  </si>
  <si>
    <t xml:space="preserve">Current Accrual </t>
  </si>
  <si>
    <t>Debt Interest</t>
  </si>
  <si>
    <t xml:space="preserve">Deferred Income Taxes  </t>
  </si>
  <si>
    <t>Amortized ITC - Noxon</t>
  </si>
  <si>
    <t xml:space="preserve">NET OPERATING INCOME  </t>
  </si>
  <si>
    <t xml:space="preserve">RATE BASE  </t>
  </si>
  <si>
    <t xml:space="preserve">PLANT IN SERVICE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</si>
  <si>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</si>
  <si>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</si>
  <si>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</si>
  <si>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</si>
  <si>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DEFERRED TAXES  </t>
  </si>
  <si>
    <t>DEFERRED DEBITS AND CREDITS &amp; OTHER</t>
  </si>
  <si>
    <t xml:space="preserve">WORKING CAPITAL </t>
  </si>
  <si>
    <t xml:space="preserve">TOTAL RATE BASE  </t>
  </si>
  <si>
    <t xml:space="preserve">AVISTA UTILITIES  </t>
  </si>
  <si>
    <t xml:space="preserve">WASHINGTON ELECTRIC RESULTS </t>
  </si>
  <si>
    <t>TWELVE MONTHS ENDED DECEMBER 31, 2018</t>
  </si>
  <si>
    <t>Line</t>
  </si>
  <si>
    <t>No.</t>
  </si>
  <si>
    <t xml:space="preserve">REVENUES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</si>
  <si>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</si>
  <si>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</si>
  <si>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</si>
  <si>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</si>
  <si>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</si>
  <si>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>Depreciation/Amortization</t>
  </si>
  <si>
    <t>Regulatory Deferrals/Amortization</t>
  </si>
  <si>
    <t xml:space="preserve">Intangible  </t>
  </si>
  <si>
    <t xml:space="preserve">Production  </t>
  </si>
  <si>
    <t xml:space="preserve">Transmission  </t>
  </si>
  <si>
    <t xml:space="preserve">General  </t>
  </si>
  <si>
    <t>Net Plant After DFIT</t>
  </si>
  <si>
    <t>Dockets UE-190334-35-222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</si>
</sst>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b/>
      <sz val="9"/>
      <name val="Times New Roman"/>
      <family val="1"/>
    </font>
    <font>
      <u/>
      <sz val="7.5"/>
      <color theme="0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44">
    <xf numFmtId="0" fontId="0" fillId="0" borderId="0" xfId="0"/>
    <xf numFmtId="0" fontId="3" fillId="0" borderId="0" xfId="2" applyNumberFormat="1" applyFont="1" applyAlignment="1">
      <alignment horizontal="center"/>
    </xf>
    <xf numFmtId="0" fontId="3" fillId="0" borderId="0" xfId="2" applyFont="1"/>
    <xf numFmtId="0" fontId="3" fillId="0" borderId="0" xfId="2" applyNumberFormat="1" applyFont="1" applyAlignment="1">
      <alignment horizontal="left"/>
    </xf>
    <xf numFmtId="0" fontId="4" fillId="0" borderId="0" xfId="2" applyFont="1" applyAlignment="1">
      <alignment horizontal="center"/>
    </xf>
    <xf numFmtId="0" fontId="4" fillId="0" borderId="0" xfId="2" applyNumberFormat="1" applyFont="1" applyAlignment="1">
      <alignment horizontal="center"/>
    </xf>
    <xf numFmtId="0" fontId="4" fillId="0" borderId="0" xfId="2" applyNumberFormat="1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1" xfId="2" applyNumberFormat="1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1" xfId="2" applyFont="1" applyBorder="1" applyAlignment="1">
      <alignment horizontal="left"/>
    </xf>
    <xf numFmtId="2" fontId="4" fillId="0" borderId="0" xfId="2" applyNumberFormat="1" applyFont="1" applyAlignment="1">
      <alignment horizontal="center"/>
    </xf>
    <xf numFmtId="2" fontId="3" fillId="0" borderId="0" xfId="2" applyNumberFormat="1" applyFont="1" applyAlignment="1">
      <alignment horizontal="left"/>
    </xf>
    <xf numFmtId="2" fontId="4" fillId="0" borderId="1" xfId="2" applyNumberFormat="1" applyFont="1" applyBorder="1" applyAlignment="1">
      <alignment horizontal="center"/>
    </xf>
    <xf numFmtId="2" fontId="3" fillId="0" borderId="1" xfId="2" applyNumberFormat="1" applyFont="1" applyBorder="1" applyAlignment="1">
      <alignment horizontal="left"/>
    </xf>
    <xf numFmtId="37" fontId="3" fillId="0" borderId="0" xfId="2" applyNumberFormat="1" applyFont="1" applyAlignment="1">
      <alignment horizontal="center"/>
    </xf>
    <xf numFmtId="5" fontId="3" fillId="0" borderId="0" xfId="2" applyNumberFormat="1" applyFont="1"/>
    <xf numFmtId="37" fontId="3" fillId="0" borderId="0" xfId="2" applyNumberFormat="1" applyFont="1"/>
    <xf numFmtId="37" fontId="3" fillId="0" borderId="0" xfId="2" applyNumberFormat="1" applyFont="1" applyFill="1"/>
    <xf numFmtId="37" fontId="3" fillId="0" borderId="0" xfId="2" applyNumberFormat="1" applyFont="1" applyFill="1" applyAlignment="1">
      <alignment horizontal="center"/>
    </xf>
    <xf numFmtId="1" fontId="3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center"/>
    </xf>
    <xf numFmtId="3" fontId="3" fillId="0" borderId="0" xfId="3" applyNumberFormat="1" applyFont="1" applyFill="1" applyAlignment="1">
      <alignment horizontal="center"/>
    </xf>
    <xf numFmtId="10" fontId="3" fillId="0" borderId="0" xfId="1" applyNumberFormat="1" applyFont="1" applyFill="1"/>
    <xf numFmtId="41" fontId="3" fillId="0" borderId="0" xfId="2" applyNumberFormat="1" applyFont="1" applyFill="1"/>
    <xf numFmtId="41" fontId="3" fillId="0" borderId="0" xfId="2" applyNumberFormat="1" applyFont="1"/>
    <xf numFmtId="41" fontId="4" fillId="0" borderId="0" xfId="2" applyNumberFormat="1" applyFont="1"/>
    <xf numFmtId="41" fontId="4" fillId="0" borderId="0" xfId="2" applyNumberFormat="1" applyFont="1" applyBorder="1" applyAlignment="1">
      <alignment horizontal="center"/>
    </xf>
    <xf numFmtId="41" fontId="4" fillId="0" borderId="1" xfId="2" applyNumberFormat="1" applyFont="1" applyBorder="1" applyAlignment="1">
      <alignment horizontal="center"/>
    </xf>
    <xf numFmtId="2" fontId="4" fillId="0" borderId="0" xfId="5" applyNumberFormat="1" applyFont="1" applyAlignment="1" applyProtection="1">
      <alignment horizontal="center"/>
    </xf>
    <xf numFmtId="2" fontId="4" fillId="0" borderId="1" xfId="5" applyNumberFormat="1" applyFont="1" applyBorder="1" applyAlignment="1" applyProtection="1">
      <alignment horizontal="center"/>
    </xf>
    <xf numFmtId="5" fontId="3" fillId="0" borderId="0" xfId="6" applyNumberFormat="1" applyFont="1" applyFill="1" applyBorder="1"/>
    <xf numFmtId="41" fontId="3" fillId="0" borderId="1" xfId="2" applyNumberFormat="1" applyFont="1" applyBorder="1"/>
    <xf numFmtId="5" fontId="3" fillId="0" borderId="2" xfId="2" applyNumberFormat="1" applyFont="1" applyBorder="1"/>
    <xf numFmtId="41" fontId="3" fillId="0" borderId="3" xfId="2" applyNumberFormat="1" applyFont="1" applyFill="1" applyBorder="1"/>
    <xf numFmtId="41" fontId="3" fillId="0" borderId="0" xfId="2" applyNumberFormat="1" applyFont="1" applyFill="1" applyBorder="1"/>
    <xf numFmtId="41" fontId="6" fillId="0" borderId="0" xfId="4" applyNumberFormat="1" applyFont="1"/>
    <xf numFmtId="42" fontId="7" fillId="0" borderId="0" xfId="4" applyNumberFormat="1" applyFont="1" applyBorder="1"/>
    <xf numFmtId="41" fontId="3" fillId="0" borderId="2" xfId="2" applyNumberFormat="1" applyFont="1" applyFill="1" applyBorder="1"/>
    <xf numFmtId="2" fontId="4" fillId="0" borderId="0" xfId="5" applyNumberFormat="1" applyFont="1" applyBorder="1" applyAlignment="1" applyProtection="1">
      <alignment horizontal="center"/>
    </xf>
    <xf numFmtId="41" fontId="3" fillId="0" borderId="0" xfId="2" applyNumberFormat="1" applyFont="1" applyBorder="1"/>
    <xf numFmtId="5" fontId="3" fillId="0" borderId="0" xfId="2" applyNumberFormat="1" applyFont="1" applyBorder="1"/>
    <xf numFmtId="41" fontId="4" fillId="0" borderId="0" xfId="2" applyNumberFormat="1" applyFont="1" applyFill="1" applyBorder="1" applyAlignment="1">
      <alignment horizontal="center"/>
    </xf>
    <xf numFmtId="0" fontId="8" fillId="0" borderId="0" xfId="0" applyFont="1" applyAlignment="1">
      <alignment horizontal="right"/>
    </xf>
  </cellXfs>
  <cellStyles count="7">
    <cellStyle name="Followed Hyperlink" xfId="5" builtinId="9"/>
    <cellStyle name="Normal" xfId="0" builtinId="0"/>
    <cellStyle name="Normal_DFIT-WaEle_SUM" xfId="3"/>
    <cellStyle name="Normal_IDGas6_97" xfId="6"/>
    <cellStyle name="Normal_WAElec6_97" xfId="2"/>
    <cellStyle name="Normal_WAGas6_97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tabSelected="1" workbookViewId="0">
      <selection activeCell="K3" sqref="K3"/>
    </sheetView>
  </sheetViews>
  <sheetFormatPr defaultRowHeight="15"/>
  <cols>
    <col min="1" max="1" width="4.7109375" style="1" customWidth="1"/>
    <col min="2" max="3" width="1.7109375" style="2" customWidth="1"/>
    <col min="4" max="4" width="33.7109375" style="2" customWidth="1"/>
    <col min="5" max="5" width="16.140625" style="2" customWidth="1"/>
    <col min="6" max="7" width="18.85546875" style="25" customWidth="1"/>
    <col min="8" max="8" width="3.7109375" style="25" customWidth="1"/>
    <col min="9" max="9" width="14.85546875" customWidth="1"/>
    <col min="10" max="10" width="16.7109375" customWidth="1"/>
    <col min="11" max="11" width="12.7109375" customWidth="1"/>
  </cols>
  <sheetData>
    <row r="1" spans="1:11" ht="15.75">
      <c r="A1" s="3" t="s">
        <v>57</v>
      </c>
      <c r="F1" s="24"/>
      <c r="G1" s="24"/>
      <c r="H1" s="24"/>
      <c r="K1" s="43" t="s">
        <v>16</v>
      </c>
    </row>
    <row r="2" spans="1:11" ht="15.75">
      <c r="A2" s="3" t="s">
        <v>58</v>
      </c>
      <c r="D2" s="1"/>
      <c r="E2" s="1"/>
      <c r="K2" s="43" t="s">
        <v>75</v>
      </c>
    </row>
    <row r="3" spans="1:11" ht="15.75">
      <c r="A3" s="3" t="s">
        <v>59</v>
      </c>
      <c r="D3" s="1"/>
      <c r="E3" s="1"/>
      <c r="F3" s="26"/>
      <c r="G3" s="26"/>
      <c r="H3" s="26"/>
      <c r="K3" s="43" t="s">
        <v>17</v>
      </c>
    </row>
    <row r="4" spans="1:11">
      <c r="D4" s="1"/>
      <c r="E4" s="1"/>
      <c r="F4" s="26"/>
      <c r="G4" s="26"/>
      <c r="H4" s="26"/>
    </row>
    <row r="5" spans="1:11">
      <c r="D5" s="1"/>
      <c r="E5" s="1"/>
    </row>
    <row r="6" spans="1:11">
      <c r="B6" s="4"/>
      <c r="C6" s="4"/>
      <c r="D6" s="5"/>
      <c r="E6" s="5" t="s">
        <v>8</v>
      </c>
      <c r="F6" s="27" t="s">
        <v>6</v>
      </c>
      <c r="G6" s="27" t="s">
        <v>6</v>
      </c>
      <c r="H6" s="27"/>
      <c r="I6" s="27" t="s">
        <v>8</v>
      </c>
      <c r="J6" s="27" t="s">
        <v>6</v>
      </c>
      <c r="K6" s="42" t="s">
        <v>6</v>
      </c>
    </row>
    <row r="7" spans="1:11">
      <c r="A7" s="6"/>
      <c r="B7" s="7"/>
      <c r="C7" s="7"/>
      <c r="D7" s="7"/>
      <c r="E7" s="7" t="s">
        <v>9</v>
      </c>
      <c r="F7" s="27" t="s">
        <v>7</v>
      </c>
      <c r="G7" s="27" t="s">
        <v>11</v>
      </c>
      <c r="H7" s="27"/>
      <c r="I7" s="27" t="s">
        <v>10</v>
      </c>
      <c r="J7" s="27" t="s">
        <v>7</v>
      </c>
      <c r="K7" s="42" t="s">
        <v>11</v>
      </c>
    </row>
    <row r="8" spans="1:11">
      <c r="A8" s="6" t="s">
        <v>60</v>
      </c>
      <c r="B8" s="7"/>
      <c r="C8" s="7"/>
      <c r="D8" s="7"/>
      <c r="E8" s="27" t="s">
        <v>4</v>
      </c>
      <c r="F8" s="27" t="s">
        <v>4</v>
      </c>
      <c r="G8" s="27" t="s">
        <v>4</v>
      </c>
      <c r="H8" s="27"/>
      <c r="I8" s="27" t="s">
        <v>4</v>
      </c>
      <c r="J8" s="27" t="s">
        <v>4</v>
      </c>
      <c r="K8" s="27" t="s">
        <v>4</v>
      </c>
    </row>
    <row r="9" spans="1:11">
      <c r="A9" s="8" t="s">
        <v>61</v>
      </c>
      <c r="B9" s="9"/>
      <c r="C9" s="10" t="s">
        <v>0</v>
      </c>
      <c r="D9" s="9"/>
      <c r="E9" s="28" t="s">
        <v>2</v>
      </c>
      <c r="F9" s="28" t="s">
        <v>2</v>
      </c>
      <c r="G9" s="28" t="s">
        <v>2</v>
      </c>
      <c r="H9" s="27"/>
      <c r="I9" s="28" t="s">
        <v>2</v>
      </c>
      <c r="J9" s="28" t="s">
        <v>2</v>
      </c>
      <c r="K9" s="28" t="s">
        <v>2</v>
      </c>
    </row>
    <row r="10" spans="1:11">
      <c r="A10" s="11"/>
      <c r="B10" s="12" t="s">
        <v>22</v>
      </c>
      <c r="C10" s="11"/>
      <c r="D10" s="11"/>
      <c r="E10" s="11" t="s">
        <v>12</v>
      </c>
      <c r="F10" s="29">
        <v>1.03</v>
      </c>
      <c r="G10" s="29" t="s">
        <v>18</v>
      </c>
      <c r="H10" s="29"/>
      <c r="I10" s="11" t="s">
        <v>14</v>
      </c>
      <c r="J10" s="29">
        <v>1.03</v>
      </c>
      <c r="K10" s="29" t="s">
        <v>20</v>
      </c>
    </row>
    <row r="11" spans="1:11">
      <c r="A11" s="13"/>
      <c r="B11" s="14" t="s">
        <v>1</v>
      </c>
      <c r="C11" s="13"/>
      <c r="D11" s="13"/>
      <c r="E11" s="13" t="s">
        <v>13</v>
      </c>
      <c r="F11" s="30" t="s">
        <v>5</v>
      </c>
      <c r="G11" s="30" t="s">
        <v>19</v>
      </c>
      <c r="H11" s="39"/>
      <c r="I11" s="13" t="s">
        <v>15</v>
      </c>
      <c r="J11" s="30" t="s">
        <v>3</v>
      </c>
      <c r="K11" s="30" t="s">
        <v>21</v>
      </c>
    </row>
    <row r="12" spans="1:11">
      <c r="A12" s="11"/>
      <c r="B12" s="12"/>
      <c r="C12" s="11"/>
      <c r="D12" s="11"/>
      <c r="E12" s="29"/>
      <c r="F12" s="29"/>
      <c r="G12" s="29"/>
      <c r="H12" s="29"/>
      <c r="I12" s="29"/>
      <c r="J12" s="29"/>
      <c r="K12" s="29"/>
    </row>
    <row r="13" spans="1:11">
      <c r="B13" s="2" t="s">
        <v>62</v>
      </c>
      <c r="E13" s="25"/>
      <c r="I13" s="25"/>
      <c r="J13" s="25"/>
      <c r="K13" s="25"/>
    </row>
    <row r="14" spans="1:11">
      <c r="A14" s="15">
        <v>1</v>
      </c>
      <c r="B14" s="16" t="s">
        <v>23</v>
      </c>
      <c r="C14" s="16"/>
      <c r="D14" s="16"/>
      <c r="E14" s="31">
        <v>0</v>
      </c>
      <c r="F14" s="31">
        <v>0</v>
      </c>
      <c r="G14" s="31">
        <v>0</v>
      </c>
      <c r="H14" s="31"/>
      <c r="I14" s="31">
        <v>0</v>
      </c>
      <c r="J14" s="31">
        <v>0</v>
      </c>
      <c r="K14" s="31">
        <v>0</v>
      </c>
    </row>
    <row r="15" spans="1:11">
      <c r="A15" s="15">
        <v>2</v>
      </c>
      <c r="B15" s="17" t="s">
        <v>24</v>
      </c>
      <c r="C15" s="17"/>
      <c r="D15" s="17"/>
      <c r="E15" s="25">
        <v>0</v>
      </c>
      <c r="F15" s="25">
        <v>0</v>
      </c>
      <c r="G15" s="25">
        <v>0</v>
      </c>
      <c r="I15" s="25">
        <v>0</v>
      </c>
      <c r="J15" s="25">
        <v>0</v>
      </c>
      <c r="K15" s="25">
        <v>0</v>
      </c>
    </row>
    <row r="16" spans="1:11">
      <c r="A16" s="15">
        <v>3</v>
      </c>
      <c r="B16" s="17" t="s">
        <v>25</v>
      </c>
      <c r="C16" s="17"/>
      <c r="D16" s="17"/>
      <c r="E16" s="32">
        <v>0</v>
      </c>
      <c r="F16" s="32">
        <v>0</v>
      </c>
      <c r="G16" s="32">
        <v>0</v>
      </c>
      <c r="H16" s="40"/>
      <c r="I16" s="32">
        <v>0</v>
      </c>
      <c r="J16" s="32">
        <v>0</v>
      </c>
      <c r="K16" s="32">
        <v>0</v>
      </c>
    </row>
    <row r="17" spans="1:11">
      <c r="A17" s="15">
        <v>4</v>
      </c>
      <c r="B17" s="17" t="s">
        <v>26</v>
      </c>
      <c r="C17" s="17"/>
      <c r="D17" s="17"/>
      <c r="E17" s="25">
        <v>0</v>
      </c>
      <c r="F17" s="25">
        <v>0</v>
      </c>
      <c r="G17" s="25">
        <v>0</v>
      </c>
      <c r="I17" s="25">
        <v>0</v>
      </c>
      <c r="J17" s="25">
        <v>0</v>
      </c>
      <c r="K17" s="25">
        <v>0</v>
      </c>
    </row>
    <row r="18" spans="1:11">
      <c r="A18" s="15">
        <v>5</v>
      </c>
      <c r="B18" s="17" t="s">
        <v>27</v>
      </c>
      <c r="C18" s="17"/>
      <c r="D18" s="17"/>
      <c r="E18" s="32">
        <v>0</v>
      </c>
      <c r="F18" s="32">
        <v>0</v>
      </c>
      <c r="G18" s="32">
        <v>0</v>
      </c>
      <c r="H18" s="40"/>
      <c r="I18" s="32">
        <v>0</v>
      </c>
      <c r="J18" s="32">
        <v>0</v>
      </c>
      <c r="K18" s="32">
        <v>0</v>
      </c>
    </row>
    <row r="19" spans="1:11">
      <c r="A19" s="15">
        <v>6</v>
      </c>
      <c r="B19" s="17" t="s">
        <v>28</v>
      </c>
      <c r="C19" s="17"/>
      <c r="D19" s="17"/>
      <c r="E19" s="25">
        <v>0</v>
      </c>
      <c r="F19" s="25">
        <v>0</v>
      </c>
      <c r="G19" s="25">
        <v>0</v>
      </c>
      <c r="I19" s="25">
        <v>0</v>
      </c>
      <c r="J19" s="25">
        <v>0</v>
      </c>
      <c r="K19" s="25">
        <v>0</v>
      </c>
    </row>
    <row r="20" spans="1:11">
      <c r="A20" s="15"/>
      <c r="B20" s="17"/>
      <c r="C20" s="17"/>
      <c r="D20" s="17"/>
      <c r="E20" s="25"/>
      <c r="I20" s="25"/>
      <c r="J20" s="25"/>
      <c r="K20" s="25"/>
    </row>
    <row r="21" spans="1:11">
      <c r="A21" s="15"/>
      <c r="B21" s="17" t="s">
        <v>29</v>
      </c>
      <c r="C21" s="17"/>
      <c r="D21" s="17"/>
      <c r="E21" s="25"/>
      <c r="I21" s="25"/>
      <c r="J21" s="25"/>
      <c r="K21" s="25"/>
    </row>
    <row r="22" spans="1:11">
      <c r="A22" s="15"/>
      <c r="B22" s="17" t="s">
        <v>30</v>
      </c>
      <c r="C22" s="17"/>
      <c r="D22" s="17"/>
      <c r="E22" s="25"/>
      <c r="I22" s="25"/>
      <c r="J22" s="25"/>
      <c r="K22" s="25"/>
    </row>
    <row r="23" spans="1:11">
      <c r="A23" s="15">
        <v>7</v>
      </c>
      <c r="B23" s="17"/>
      <c r="C23" s="17" t="s">
        <v>63</v>
      </c>
      <c r="D23" s="17"/>
      <c r="E23" s="25">
        <v>0</v>
      </c>
      <c r="F23" s="25">
        <v>0</v>
      </c>
      <c r="G23" s="25">
        <v>0</v>
      </c>
      <c r="I23" s="25">
        <v>0</v>
      </c>
      <c r="J23" s="25">
        <v>0</v>
      </c>
      <c r="K23" s="25">
        <v>0</v>
      </c>
    </row>
    <row r="24" spans="1:11">
      <c r="A24" s="15">
        <v>8</v>
      </c>
      <c r="B24" s="17"/>
      <c r="C24" s="17" t="s">
        <v>64</v>
      </c>
      <c r="D24" s="17"/>
      <c r="E24" s="25">
        <v>0</v>
      </c>
      <c r="F24" s="25">
        <v>0</v>
      </c>
      <c r="G24" s="25">
        <v>0</v>
      </c>
      <c r="I24" s="25">
        <v>0</v>
      </c>
      <c r="J24" s="25">
        <v>0</v>
      </c>
      <c r="K24" s="25">
        <v>0</v>
      </c>
    </row>
    <row r="25" spans="1:11">
      <c r="A25" s="15">
        <v>9</v>
      </c>
      <c r="B25" s="17"/>
      <c r="C25" s="17" t="s">
        <v>65</v>
      </c>
      <c r="D25" s="17"/>
      <c r="E25" s="25">
        <v>0</v>
      </c>
      <c r="F25" s="25">
        <v>0</v>
      </c>
      <c r="G25" s="25">
        <v>0</v>
      </c>
      <c r="I25" s="25">
        <v>0</v>
      </c>
      <c r="J25" s="25">
        <v>0</v>
      </c>
      <c r="K25" s="25">
        <v>0</v>
      </c>
    </row>
    <row r="26" spans="1:11">
      <c r="A26" s="15">
        <v>10</v>
      </c>
      <c r="B26" s="17"/>
      <c r="C26" s="18" t="s">
        <v>66</v>
      </c>
      <c r="D26" s="18"/>
      <c r="E26" s="24">
        <v>0</v>
      </c>
      <c r="F26" s="24">
        <v>0</v>
      </c>
      <c r="G26" s="24">
        <v>0</v>
      </c>
      <c r="H26" s="24"/>
      <c r="I26" s="24">
        <v>0</v>
      </c>
      <c r="J26" s="24">
        <v>0</v>
      </c>
      <c r="K26" s="24">
        <v>0</v>
      </c>
    </row>
    <row r="27" spans="1:11">
      <c r="A27" s="15">
        <v>11</v>
      </c>
      <c r="B27" s="17"/>
      <c r="C27" s="17" t="s">
        <v>67</v>
      </c>
      <c r="D27" s="17"/>
      <c r="E27" s="32">
        <v>0</v>
      </c>
      <c r="F27" s="32">
        <v>0</v>
      </c>
      <c r="G27" s="32">
        <v>0</v>
      </c>
      <c r="H27" s="40"/>
      <c r="I27" s="32">
        <v>0</v>
      </c>
      <c r="J27" s="32">
        <v>0</v>
      </c>
      <c r="K27" s="32">
        <v>0</v>
      </c>
    </row>
    <row r="28" spans="1:11">
      <c r="A28" s="15">
        <v>12</v>
      </c>
      <c r="B28" s="17" t="s">
        <v>31</v>
      </c>
      <c r="C28" s="17"/>
      <c r="D28" s="17"/>
      <c r="E28" s="25">
        <v>0</v>
      </c>
      <c r="F28" s="25">
        <v>0</v>
      </c>
      <c r="G28" s="25">
        <v>0</v>
      </c>
      <c r="I28" s="25">
        <v>0</v>
      </c>
      <c r="J28" s="25">
        <v>0</v>
      </c>
      <c r="K28" s="25">
        <v>0</v>
      </c>
    </row>
    <row r="29" spans="1:11">
      <c r="A29" s="15"/>
      <c r="B29" s="17"/>
      <c r="C29" s="17"/>
      <c r="D29" s="17"/>
      <c r="E29" s="25"/>
      <c r="I29" s="25"/>
      <c r="J29" s="25"/>
      <c r="K29" s="25"/>
    </row>
    <row r="30" spans="1:11">
      <c r="A30" s="15"/>
      <c r="B30" s="17" t="s">
        <v>32</v>
      </c>
      <c r="C30" s="17"/>
      <c r="D30" s="17"/>
      <c r="E30" s="25"/>
      <c r="I30" s="25"/>
      <c r="J30" s="25"/>
      <c r="K30" s="25"/>
    </row>
    <row r="31" spans="1:11">
      <c r="A31" s="15">
        <v>13</v>
      </c>
      <c r="B31" s="17"/>
      <c r="C31" s="17" t="s">
        <v>63</v>
      </c>
      <c r="D31" s="17"/>
      <c r="E31" s="25">
        <v>0</v>
      </c>
      <c r="F31" s="25">
        <v>0</v>
      </c>
      <c r="G31" s="25">
        <v>0</v>
      </c>
      <c r="I31" s="25">
        <v>0</v>
      </c>
      <c r="J31" s="25">
        <v>0</v>
      </c>
      <c r="K31" s="25">
        <v>0</v>
      </c>
    </row>
    <row r="32" spans="1:11">
      <c r="A32" s="15">
        <v>14</v>
      </c>
      <c r="B32" s="17"/>
      <c r="C32" s="17" t="s">
        <v>68</v>
      </c>
      <c r="D32" s="17"/>
      <c r="E32" s="25">
        <v>0</v>
      </c>
      <c r="F32" s="25">
        <v>0</v>
      </c>
      <c r="G32" s="25">
        <v>0</v>
      </c>
      <c r="I32" s="25">
        <v>0</v>
      </c>
      <c r="J32" s="25">
        <v>0</v>
      </c>
      <c r="K32" s="25">
        <v>0</v>
      </c>
    </row>
    <row r="33" spans="1:11">
      <c r="A33" s="15">
        <v>15</v>
      </c>
      <c r="B33" s="17"/>
      <c r="C33" s="17" t="s">
        <v>67</v>
      </c>
      <c r="D33" s="17"/>
      <c r="E33" s="32">
        <v>0</v>
      </c>
      <c r="F33" s="32">
        <v>0</v>
      </c>
      <c r="G33" s="32">
        <v>0</v>
      </c>
      <c r="H33" s="40"/>
      <c r="I33" s="32">
        <v>0</v>
      </c>
      <c r="J33" s="32">
        <v>0</v>
      </c>
      <c r="K33" s="32">
        <v>0</v>
      </c>
    </row>
    <row r="34" spans="1:11">
      <c r="A34" s="15">
        <v>16</v>
      </c>
      <c r="B34" s="17" t="s">
        <v>33</v>
      </c>
      <c r="C34" s="17"/>
      <c r="D34" s="17"/>
      <c r="E34" s="25">
        <v>0</v>
      </c>
      <c r="F34" s="25">
        <v>0</v>
      </c>
      <c r="G34" s="25">
        <v>0</v>
      </c>
      <c r="I34" s="25">
        <v>0</v>
      </c>
      <c r="J34" s="25">
        <v>0</v>
      </c>
      <c r="K34" s="25">
        <v>0</v>
      </c>
    </row>
    <row r="35" spans="1:11">
      <c r="A35" s="17"/>
      <c r="B35" s="17"/>
      <c r="C35" s="17"/>
      <c r="D35" s="17"/>
      <c r="E35" s="25"/>
      <c r="I35" s="25"/>
      <c r="J35" s="25"/>
      <c r="K35" s="25"/>
    </row>
    <row r="36" spans="1:11">
      <c r="A36" s="15">
        <v>17</v>
      </c>
      <c r="B36" s="17" t="s">
        <v>34</v>
      </c>
      <c r="C36" s="17"/>
      <c r="D36" s="17"/>
      <c r="E36" s="25">
        <v>0</v>
      </c>
      <c r="F36" s="25">
        <v>0</v>
      </c>
      <c r="G36" s="25">
        <v>0</v>
      </c>
      <c r="I36" s="25">
        <v>0</v>
      </c>
      <c r="J36" s="25">
        <v>0</v>
      </c>
      <c r="K36" s="25">
        <v>0</v>
      </c>
    </row>
    <row r="37" spans="1:11">
      <c r="A37" s="15">
        <v>18</v>
      </c>
      <c r="B37" s="17" t="s">
        <v>35</v>
      </c>
      <c r="C37" s="17"/>
      <c r="D37" s="17"/>
      <c r="E37" s="25">
        <v>0</v>
      </c>
      <c r="F37" s="25">
        <v>0</v>
      </c>
      <c r="G37" s="25">
        <v>0</v>
      </c>
      <c r="I37" s="25">
        <v>0</v>
      </c>
      <c r="J37" s="25">
        <v>0</v>
      </c>
      <c r="K37" s="25">
        <v>0</v>
      </c>
    </row>
    <row r="38" spans="1:11">
      <c r="A38" s="15">
        <v>19</v>
      </c>
      <c r="B38" s="17" t="s">
        <v>36</v>
      </c>
      <c r="C38" s="17"/>
      <c r="D38" s="17"/>
      <c r="E38" s="25">
        <v>0</v>
      </c>
      <c r="F38" s="25">
        <v>0</v>
      </c>
      <c r="G38" s="25">
        <v>0</v>
      </c>
      <c r="I38" s="25">
        <v>0</v>
      </c>
      <c r="J38" s="25">
        <v>0</v>
      </c>
      <c r="K38" s="25">
        <v>0</v>
      </c>
    </row>
    <row r="39" spans="1:11">
      <c r="A39" s="15"/>
      <c r="B39" s="17"/>
      <c r="C39" s="17"/>
      <c r="D39" s="17"/>
      <c r="E39" s="25"/>
      <c r="I39" s="25"/>
      <c r="J39" s="25"/>
      <c r="K39" s="25"/>
    </row>
    <row r="40" spans="1:11">
      <c r="A40" s="17"/>
      <c r="B40" s="17" t="s">
        <v>37</v>
      </c>
      <c r="C40" s="17"/>
      <c r="D40" s="17"/>
      <c r="E40" s="25"/>
      <c r="I40" s="25"/>
      <c r="J40" s="25"/>
      <c r="K40" s="25"/>
    </row>
    <row r="41" spans="1:11">
      <c r="A41" s="15">
        <v>20</v>
      </c>
      <c r="B41" s="17"/>
      <c r="C41" s="17" t="s">
        <v>63</v>
      </c>
      <c r="D41" s="17"/>
      <c r="E41" s="25">
        <v>0</v>
      </c>
      <c r="F41" s="25">
        <v>0</v>
      </c>
      <c r="G41" s="25">
        <v>0</v>
      </c>
      <c r="I41" s="25">
        <v>0</v>
      </c>
      <c r="J41" s="25">
        <v>0</v>
      </c>
      <c r="K41" s="25">
        <v>0</v>
      </c>
    </row>
    <row r="42" spans="1:11">
      <c r="A42" s="15">
        <v>21</v>
      </c>
      <c r="B42" s="17"/>
      <c r="C42" s="17" t="s">
        <v>68</v>
      </c>
      <c r="D42" s="17"/>
      <c r="E42" s="25">
        <v>0</v>
      </c>
      <c r="F42" s="25">
        <v>0</v>
      </c>
      <c r="G42" s="25">
        <v>0</v>
      </c>
      <c r="I42" s="25">
        <v>0</v>
      </c>
      <c r="J42" s="25">
        <v>0</v>
      </c>
      <c r="K42" s="25">
        <v>0</v>
      </c>
    </row>
    <row r="43" spans="1:11">
      <c r="A43" s="15">
        <v>22</v>
      </c>
      <c r="B43" s="17"/>
      <c r="C43" s="17" t="s">
        <v>69</v>
      </c>
      <c r="D43" s="17"/>
      <c r="E43" s="25">
        <v>0</v>
      </c>
      <c r="F43" s="25">
        <v>0</v>
      </c>
      <c r="G43" s="25">
        <v>0</v>
      </c>
      <c r="I43" s="25">
        <v>0</v>
      </c>
      <c r="J43" s="25">
        <v>0</v>
      </c>
      <c r="K43" s="25">
        <v>0</v>
      </c>
    </row>
    <row r="44" spans="1:11">
      <c r="A44" s="19">
        <v>23</v>
      </c>
      <c r="B44" s="17"/>
      <c r="C44" s="17" t="s">
        <v>67</v>
      </c>
      <c r="D44" s="17"/>
      <c r="E44" s="32">
        <v>0</v>
      </c>
      <c r="F44" s="32">
        <v>0</v>
      </c>
      <c r="G44" s="32">
        <v>0</v>
      </c>
      <c r="H44" s="40"/>
      <c r="I44" s="32">
        <v>0</v>
      </c>
      <c r="J44" s="32">
        <v>0</v>
      </c>
      <c r="K44" s="32">
        <v>0</v>
      </c>
    </row>
    <row r="45" spans="1:11">
      <c r="A45" s="15">
        <v>24</v>
      </c>
      <c r="B45" s="17" t="s">
        <v>38</v>
      </c>
      <c r="C45" s="17"/>
      <c r="D45" s="17"/>
      <c r="E45" s="32">
        <v>0</v>
      </c>
      <c r="F45" s="32">
        <v>0</v>
      </c>
      <c r="G45" s="32">
        <v>0</v>
      </c>
      <c r="H45" s="40"/>
      <c r="I45" s="32">
        <v>0</v>
      </c>
      <c r="J45" s="32">
        <v>0</v>
      </c>
      <c r="K45" s="32">
        <v>0</v>
      </c>
    </row>
    <row r="46" spans="1:11">
      <c r="A46" s="15">
        <v>25</v>
      </c>
      <c r="B46" s="17" t="s">
        <v>39</v>
      </c>
      <c r="C46" s="17"/>
      <c r="D46" s="17"/>
      <c r="E46" s="32">
        <v>0</v>
      </c>
      <c r="F46" s="32">
        <v>0</v>
      </c>
      <c r="G46" s="32">
        <v>0</v>
      </c>
      <c r="H46" s="40"/>
      <c r="I46" s="32">
        <v>0</v>
      </c>
      <c r="J46" s="32">
        <v>0</v>
      </c>
      <c r="K46" s="32">
        <v>0</v>
      </c>
    </row>
    <row r="47" spans="1:11">
      <c r="A47" s="17"/>
      <c r="B47" s="17"/>
      <c r="C47" s="17"/>
      <c r="D47" s="17"/>
      <c r="E47" s="25"/>
      <c r="I47" s="25"/>
      <c r="J47" s="25"/>
      <c r="K47" s="25"/>
    </row>
    <row r="48" spans="1:11">
      <c r="A48" s="15">
        <v>26</v>
      </c>
      <c r="B48" s="17" t="s">
        <v>40</v>
      </c>
      <c r="C48" s="17"/>
      <c r="D48" s="17"/>
      <c r="E48" s="25">
        <v>0</v>
      </c>
      <c r="F48" s="25">
        <v>0</v>
      </c>
      <c r="G48" s="25">
        <v>0</v>
      </c>
      <c r="I48" s="25">
        <v>0</v>
      </c>
      <c r="J48" s="25">
        <v>0</v>
      </c>
      <c r="K48" s="25">
        <v>0</v>
      </c>
    </row>
    <row r="49" spans="1:11">
      <c r="A49" s="15"/>
      <c r="B49" s="17"/>
      <c r="C49" s="17"/>
      <c r="D49" s="17"/>
      <c r="E49" s="25"/>
      <c r="I49" s="25"/>
      <c r="J49" s="25"/>
      <c r="K49" s="25"/>
    </row>
    <row r="50" spans="1:11">
      <c r="A50" s="20"/>
      <c r="B50" s="17" t="s">
        <v>41</v>
      </c>
      <c r="C50" s="17"/>
      <c r="D50" s="17"/>
      <c r="E50" s="25">
        <v>0</v>
      </c>
      <c r="F50" s="25">
        <v>0</v>
      </c>
      <c r="G50" s="25">
        <v>0</v>
      </c>
      <c r="I50" s="25">
        <v>0</v>
      </c>
      <c r="J50" s="25">
        <v>0</v>
      </c>
      <c r="K50" s="25">
        <v>0</v>
      </c>
    </row>
    <row r="51" spans="1:11">
      <c r="A51" s="19">
        <v>27</v>
      </c>
      <c r="B51" s="17" t="s">
        <v>42</v>
      </c>
      <c r="C51" s="17"/>
      <c r="D51" s="17"/>
      <c r="E51" s="25">
        <v>0</v>
      </c>
      <c r="F51" s="25">
        <v>0</v>
      </c>
      <c r="G51" s="25">
        <v>0</v>
      </c>
      <c r="I51" s="25">
        <v>0</v>
      </c>
      <c r="J51" s="25">
        <v>0</v>
      </c>
      <c r="K51" s="25">
        <v>0</v>
      </c>
    </row>
    <row r="52" spans="1:11">
      <c r="A52" s="15">
        <v>28</v>
      </c>
      <c r="B52" s="18" t="s">
        <v>43</v>
      </c>
      <c r="C52" s="18"/>
      <c r="D52" s="18"/>
      <c r="E52" s="24">
        <v>0</v>
      </c>
      <c r="F52" s="24">
        <v>0</v>
      </c>
      <c r="G52" s="24">
        <v>0</v>
      </c>
      <c r="H52" s="24"/>
      <c r="I52" s="24">
        <v>0</v>
      </c>
      <c r="J52" s="24">
        <v>0</v>
      </c>
      <c r="K52" s="24">
        <v>0</v>
      </c>
    </row>
    <row r="53" spans="1:11">
      <c r="A53" s="15">
        <v>29</v>
      </c>
      <c r="B53" s="17" t="s">
        <v>44</v>
      </c>
      <c r="C53" s="17"/>
      <c r="D53" s="17"/>
      <c r="E53" s="25">
        <v>0</v>
      </c>
      <c r="F53" s="25">
        <v>0</v>
      </c>
      <c r="G53" s="25">
        <v>0</v>
      </c>
      <c r="I53" s="25">
        <v>0</v>
      </c>
      <c r="J53" s="25">
        <v>0</v>
      </c>
      <c r="K53" s="25">
        <v>0</v>
      </c>
    </row>
    <row r="54" spans="1:11">
      <c r="A54" s="20">
        <v>30</v>
      </c>
      <c r="B54" s="17" t="s">
        <v>45</v>
      </c>
      <c r="C54" s="17"/>
      <c r="D54" s="17"/>
      <c r="E54" s="32">
        <v>0</v>
      </c>
      <c r="F54" s="32">
        <v>0</v>
      </c>
      <c r="G54" s="32">
        <v>0</v>
      </c>
      <c r="H54" s="40"/>
      <c r="I54" s="32">
        <v>0</v>
      </c>
      <c r="J54" s="32">
        <v>0</v>
      </c>
      <c r="K54" s="32">
        <v>0</v>
      </c>
    </row>
    <row r="55" spans="1:11">
      <c r="E55" s="25"/>
      <c r="I55" s="25"/>
      <c r="J55" s="25"/>
      <c r="K55" s="25"/>
    </row>
    <row r="56" spans="1:11" ht="15.75" thickBot="1">
      <c r="A56" s="21">
        <v>31</v>
      </c>
      <c r="B56" s="16" t="s">
        <v>46</v>
      </c>
      <c r="C56" s="16"/>
      <c r="D56" s="16"/>
      <c r="E56" s="33">
        <v>0</v>
      </c>
      <c r="F56" s="33">
        <v>0</v>
      </c>
      <c r="G56" s="33">
        <v>0</v>
      </c>
      <c r="H56" s="41"/>
      <c r="I56" s="33">
        <v>0</v>
      </c>
      <c r="J56" s="33">
        <v>0</v>
      </c>
      <c r="K56" s="33">
        <v>0</v>
      </c>
    </row>
    <row r="57" spans="1:11" ht="15.75" thickTop="1">
      <c r="A57" s="21"/>
      <c r="E57" s="25"/>
      <c r="I57" s="25"/>
      <c r="J57" s="25"/>
      <c r="K57" s="25"/>
    </row>
    <row r="58" spans="1:11">
      <c r="A58" s="21"/>
      <c r="B58" s="2" t="s">
        <v>47</v>
      </c>
      <c r="E58" s="25"/>
      <c r="I58" s="25"/>
      <c r="J58" s="25"/>
      <c r="K58" s="25"/>
    </row>
    <row r="59" spans="1:11">
      <c r="B59" s="2" t="s">
        <v>48</v>
      </c>
      <c r="E59" s="25"/>
      <c r="I59" s="25"/>
      <c r="J59" s="25"/>
      <c r="K59" s="25"/>
    </row>
    <row r="60" spans="1:11">
      <c r="A60" s="22">
        <v>32</v>
      </c>
      <c r="B60" s="16"/>
      <c r="C60" s="16" t="s">
        <v>70</v>
      </c>
      <c r="D60" s="16"/>
      <c r="E60" s="16">
        <v>0</v>
      </c>
      <c r="F60" s="16">
        <v>0</v>
      </c>
      <c r="G60" s="16">
        <v>0</v>
      </c>
      <c r="H60" s="16"/>
      <c r="I60" s="16">
        <v>0</v>
      </c>
      <c r="J60" s="16">
        <v>0</v>
      </c>
      <c r="K60" s="16">
        <v>0</v>
      </c>
    </row>
    <row r="61" spans="1:11">
      <c r="A61" s="21">
        <v>33</v>
      </c>
      <c r="B61" s="17"/>
      <c r="C61" s="17" t="s">
        <v>71</v>
      </c>
      <c r="D61" s="17"/>
      <c r="E61" s="25">
        <v>0</v>
      </c>
      <c r="F61" s="25">
        <v>0</v>
      </c>
      <c r="G61" s="25">
        <v>0</v>
      </c>
      <c r="I61" s="25">
        <v>0</v>
      </c>
      <c r="J61" s="25">
        <v>0</v>
      </c>
      <c r="K61" s="25">
        <v>0</v>
      </c>
    </row>
    <row r="62" spans="1:11">
      <c r="A62" s="21">
        <v>34</v>
      </c>
      <c r="B62" s="17"/>
      <c r="C62" s="17" t="s">
        <v>72</v>
      </c>
      <c r="D62" s="17"/>
      <c r="E62" s="25">
        <v>0</v>
      </c>
      <c r="F62" s="25">
        <v>0</v>
      </c>
      <c r="G62" s="25">
        <v>0</v>
      </c>
      <c r="I62" s="25">
        <v>0</v>
      </c>
      <c r="J62" s="25">
        <v>0</v>
      </c>
      <c r="K62" s="25">
        <v>0</v>
      </c>
    </row>
    <row r="63" spans="1:11">
      <c r="A63" s="21">
        <v>35</v>
      </c>
      <c r="B63" s="17"/>
      <c r="C63" s="17" t="s">
        <v>32</v>
      </c>
      <c r="D63" s="17"/>
      <c r="E63" s="25">
        <v>0</v>
      </c>
      <c r="F63" s="25">
        <v>0</v>
      </c>
      <c r="G63" s="25">
        <v>0</v>
      </c>
      <c r="I63" s="25">
        <v>0</v>
      </c>
      <c r="J63" s="25">
        <v>0</v>
      </c>
      <c r="K63" s="25">
        <v>0</v>
      </c>
    </row>
    <row r="64" spans="1:11">
      <c r="A64" s="21">
        <v>36</v>
      </c>
      <c r="B64" s="17"/>
      <c r="C64" s="17" t="s">
        <v>73</v>
      </c>
      <c r="D64" s="17"/>
      <c r="E64" s="32">
        <v>0</v>
      </c>
      <c r="F64" s="32">
        <v>0</v>
      </c>
      <c r="G64" s="32">
        <v>0</v>
      </c>
      <c r="H64" s="40"/>
      <c r="I64" s="32">
        <v>0</v>
      </c>
      <c r="J64" s="32">
        <v>0</v>
      </c>
      <c r="K64" s="32">
        <v>0</v>
      </c>
    </row>
    <row r="65" spans="1:11">
      <c r="A65" s="21">
        <v>37</v>
      </c>
      <c r="B65" s="17" t="s">
        <v>49</v>
      </c>
      <c r="C65" s="17"/>
      <c r="D65" s="17"/>
      <c r="E65" s="25">
        <v>0</v>
      </c>
      <c r="F65" s="25">
        <v>0</v>
      </c>
      <c r="G65" s="25">
        <v>0</v>
      </c>
      <c r="I65" s="25">
        <v>0</v>
      </c>
      <c r="J65" s="25">
        <v>0</v>
      </c>
      <c r="K65" s="25">
        <v>0</v>
      </c>
    </row>
    <row r="66" spans="1:11">
      <c r="A66" s="21"/>
      <c r="B66" s="17" t="s">
        <v>50</v>
      </c>
      <c r="C66" s="17"/>
      <c r="D66" s="17"/>
      <c r="E66" s="25"/>
      <c r="I66" s="25"/>
      <c r="J66" s="25"/>
      <c r="K66" s="25"/>
    </row>
    <row r="67" spans="1:11">
      <c r="A67" s="21">
        <v>38</v>
      </c>
      <c r="B67" s="17"/>
      <c r="C67" s="16" t="s">
        <v>70</v>
      </c>
      <c r="D67" s="17"/>
      <c r="E67" s="25">
        <v>0</v>
      </c>
      <c r="F67" s="25">
        <v>0</v>
      </c>
      <c r="G67" s="25">
        <v>0</v>
      </c>
      <c r="I67" s="25">
        <v>0</v>
      </c>
      <c r="J67" s="25">
        <v>0</v>
      </c>
      <c r="K67" s="25">
        <v>0</v>
      </c>
    </row>
    <row r="68" spans="1:11">
      <c r="A68" s="21">
        <v>39</v>
      </c>
      <c r="B68" s="17"/>
      <c r="C68" s="17" t="s">
        <v>71</v>
      </c>
      <c r="D68" s="17"/>
      <c r="E68" s="25">
        <v>0</v>
      </c>
      <c r="F68" s="25">
        <v>0</v>
      </c>
      <c r="G68" s="25">
        <v>0</v>
      </c>
      <c r="I68" s="25">
        <v>0</v>
      </c>
      <c r="J68" s="25">
        <v>0</v>
      </c>
      <c r="K68" s="25">
        <v>0</v>
      </c>
    </row>
    <row r="69" spans="1:11">
      <c r="A69" s="21">
        <v>40</v>
      </c>
      <c r="B69" s="17"/>
      <c r="C69" s="17" t="s">
        <v>72</v>
      </c>
      <c r="D69" s="17"/>
      <c r="E69" s="25">
        <v>0</v>
      </c>
      <c r="F69" s="25">
        <v>0</v>
      </c>
      <c r="G69" s="25">
        <v>0</v>
      </c>
      <c r="I69" s="25">
        <v>0</v>
      </c>
      <c r="J69" s="25">
        <v>0</v>
      </c>
      <c r="K69" s="25">
        <v>0</v>
      </c>
    </row>
    <row r="70" spans="1:11">
      <c r="A70" s="21">
        <v>41</v>
      </c>
      <c r="B70" s="17"/>
      <c r="C70" s="17" t="s">
        <v>32</v>
      </c>
      <c r="D70" s="17"/>
      <c r="E70" s="25">
        <v>0</v>
      </c>
      <c r="F70" s="25">
        <v>0</v>
      </c>
      <c r="G70" s="25">
        <v>0</v>
      </c>
      <c r="I70" s="25">
        <v>0</v>
      </c>
      <c r="J70" s="25">
        <v>0</v>
      </c>
      <c r="K70" s="25">
        <v>0</v>
      </c>
    </row>
    <row r="71" spans="1:11">
      <c r="A71" s="21">
        <v>42</v>
      </c>
      <c r="B71" s="17"/>
      <c r="C71" s="17" t="s">
        <v>73</v>
      </c>
      <c r="D71" s="17"/>
      <c r="E71" s="25">
        <v>0</v>
      </c>
      <c r="F71" s="25">
        <v>0</v>
      </c>
      <c r="G71" s="25">
        <v>0</v>
      </c>
      <c r="I71" s="25">
        <v>0</v>
      </c>
      <c r="J71" s="25">
        <v>0</v>
      </c>
      <c r="K71" s="25">
        <v>0</v>
      </c>
    </row>
    <row r="72" spans="1:11">
      <c r="A72" s="21">
        <v>43</v>
      </c>
      <c r="B72" s="17" t="s">
        <v>51</v>
      </c>
      <c r="C72" s="17"/>
      <c r="D72" s="17"/>
      <c r="E72" s="34">
        <v>0</v>
      </c>
      <c r="F72" s="34">
        <v>0</v>
      </c>
      <c r="G72" s="34">
        <v>0</v>
      </c>
      <c r="H72" s="35"/>
      <c r="I72" s="34">
        <v>0</v>
      </c>
      <c r="J72" s="34">
        <v>0</v>
      </c>
      <c r="K72" s="34">
        <v>0</v>
      </c>
    </row>
    <row r="73" spans="1:11">
      <c r="A73" s="21">
        <v>44</v>
      </c>
      <c r="B73" s="17" t="s">
        <v>52</v>
      </c>
      <c r="C73" s="17"/>
      <c r="D73" s="17"/>
      <c r="E73" s="34">
        <v>0</v>
      </c>
      <c r="F73" s="34">
        <v>0</v>
      </c>
      <c r="G73" s="34">
        <v>0</v>
      </c>
      <c r="H73" s="35"/>
      <c r="I73" s="34">
        <v>0</v>
      </c>
      <c r="J73" s="34">
        <v>0</v>
      </c>
      <c r="K73" s="34">
        <v>0</v>
      </c>
    </row>
    <row r="74" spans="1:11">
      <c r="A74" s="21"/>
      <c r="B74" s="17"/>
      <c r="C74" s="17"/>
      <c r="D74" s="17"/>
      <c r="E74" s="35"/>
      <c r="F74" s="35"/>
      <c r="G74" s="35"/>
      <c r="H74" s="35"/>
      <c r="I74" s="35"/>
      <c r="J74" s="35"/>
      <c r="K74" s="35"/>
    </row>
    <row r="75" spans="1:11">
      <c r="A75" s="20">
        <v>45</v>
      </c>
      <c r="B75" s="17" t="s">
        <v>53</v>
      </c>
      <c r="C75" s="17"/>
      <c r="D75" s="17"/>
      <c r="E75" s="32">
        <v>0</v>
      </c>
      <c r="F75" s="32">
        <v>0</v>
      </c>
      <c r="G75" s="32">
        <v>0</v>
      </c>
      <c r="H75" s="40"/>
      <c r="I75" s="32">
        <v>0</v>
      </c>
      <c r="J75" s="32">
        <v>0</v>
      </c>
      <c r="K75" s="32">
        <v>0</v>
      </c>
    </row>
    <row r="76" spans="1:11">
      <c r="A76" s="20">
        <v>46</v>
      </c>
      <c r="B76" s="17"/>
      <c r="C76" s="17" t="s">
        <v>74</v>
      </c>
      <c r="D76" s="17"/>
      <c r="E76" s="35">
        <v>0</v>
      </c>
      <c r="F76" s="35">
        <v>0</v>
      </c>
      <c r="G76" s="35">
        <v>0</v>
      </c>
      <c r="H76" s="35"/>
      <c r="I76" s="35">
        <v>0</v>
      </c>
      <c r="J76" s="35">
        <v>0</v>
      </c>
      <c r="K76" s="35">
        <v>0</v>
      </c>
    </row>
    <row r="77" spans="1:11">
      <c r="A77" s="21">
        <v>47</v>
      </c>
      <c r="B77" s="17" t="s">
        <v>54</v>
      </c>
      <c r="C77" s="17"/>
      <c r="D77" s="17"/>
      <c r="E77" s="25">
        <v>0</v>
      </c>
      <c r="F77" s="25">
        <v>0</v>
      </c>
      <c r="G77" s="25">
        <v>0</v>
      </c>
      <c r="I77" s="25">
        <v>0</v>
      </c>
      <c r="J77" s="25">
        <v>0</v>
      </c>
      <c r="K77" s="25">
        <v>0</v>
      </c>
    </row>
    <row r="78" spans="1:11">
      <c r="A78" s="21">
        <v>48</v>
      </c>
      <c r="B78" s="17" t="s">
        <v>55</v>
      </c>
      <c r="C78" s="17"/>
      <c r="D78" s="17"/>
      <c r="E78" s="32">
        <v>46614000</v>
      </c>
      <c r="F78" s="32">
        <v>-1432424</v>
      </c>
      <c r="G78" s="32">
        <f>+F78+E78</f>
        <v>45181576</v>
      </c>
      <c r="H78" s="40"/>
      <c r="I78" s="32">
        <v>7549000</v>
      </c>
      <c r="J78" s="32">
        <v>-435995</v>
      </c>
      <c r="K78" s="32">
        <f>+J78+I78</f>
        <v>7113005</v>
      </c>
    </row>
    <row r="79" spans="1:11">
      <c r="A79" s="20"/>
      <c r="B79" s="17"/>
      <c r="C79" s="17"/>
      <c r="D79" s="17"/>
      <c r="E79" s="25"/>
      <c r="I79" s="25"/>
      <c r="J79" s="25"/>
      <c r="K79" s="25"/>
    </row>
    <row r="80" spans="1:11" ht="15.75" thickBot="1">
      <c r="A80" s="15">
        <v>49</v>
      </c>
      <c r="B80" s="16" t="s">
        <v>56</v>
      </c>
      <c r="C80" s="16"/>
      <c r="D80" s="16"/>
      <c r="E80" s="38">
        <f>+E78+E79+E76</f>
        <v>46614000</v>
      </c>
      <c r="F80" s="38">
        <f t="shared" ref="F80:G80" si="0">+F78+F79+F76</f>
        <v>-1432424</v>
      </c>
      <c r="G80" s="38">
        <f t="shared" si="0"/>
        <v>45181576</v>
      </c>
      <c r="H80" s="35"/>
      <c r="I80" s="38">
        <f t="shared" ref="I80:K80" si="1">+I78+I79+I76</f>
        <v>7549000</v>
      </c>
      <c r="J80" s="38">
        <f t="shared" si="1"/>
        <v>-435995</v>
      </c>
      <c r="K80" s="38">
        <f t="shared" si="1"/>
        <v>7113005</v>
      </c>
    </row>
    <row r="81" spans="4:10" ht="15.75" thickTop="1">
      <c r="D81" s="23"/>
      <c r="E81" s="23"/>
      <c r="J81" s="36"/>
    </row>
    <row r="82" spans="4:10">
      <c r="J82" s="37"/>
    </row>
  </sheetData>
  <pageMargins left="0.7" right="0.7" top="0.75" bottom="0.75" header="0.3" footer="0.3"/>
  <pageSetup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Exhibit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Date1 xmlns="dc463f71-b30c-4ab2-9473-d307f9d35888">2020-04-14T22:03:39+00:00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385818C-3364-48DF-BAB1-4E2EC73F14D5}"/>
</file>

<file path=customXml/itemProps2.xml><?xml version="1.0" encoding="utf-8"?>
<ds:datastoreItem xmlns:ds="http://schemas.openxmlformats.org/officeDocument/2006/customXml" ds:itemID="{392EF64A-A50B-40A0-81B0-68C72EE63000}"/>
</file>

<file path=customXml/itemProps3.xml><?xml version="1.0" encoding="utf-8"?>
<ds:datastoreItem xmlns:ds="http://schemas.openxmlformats.org/officeDocument/2006/customXml" ds:itemID="{CEFD2277-6955-4998-B36A-80C3AAABAA9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75ED977-9CCA-4ACB-8BA0-AD9482A06B6A}">
  <ds:schemaRefs>
    <ds:schemaRef ds:uri="http://schemas.microsoft.com/office/2006/documentManagement/types"/>
    <ds:schemaRef ds:uri="http://schemas.microsoft.com/office/2006/metadata/properties"/>
    <ds:schemaRef ds:uri="dc463f71-b30c-4ab2-9473-d307f9d35888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2019-09-25T17:34:16Z</dcterms:created>
  <dcterms:modified xsi:type="dcterms:W3CDTF">2020-03-30T22:00:56Z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EfsecDocumentType">
    <vt:lpwstr>Documents</vt:lpwstr>
  </property>
  <property fmtid="{D5CDD505-2E9C-101B-9397-08002B2CF9AE}" pid="4" name="IsOfficialRecord">
    <vt:bool>false</vt:bool>
  </property>
  <property fmtid="{D5CDD505-2E9C-101B-9397-08002B2CF9AE}" pid="5" name="IsVisibleToEfsecCouncil">
    <vt:bool>false</vt:bool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