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-105" yWindow="-105" windowWidth="23250" windowHeight="13155" tabRatio="797"/>
  </bookViews>
  <sheets>
    <sheet name="4" sheetId="20" r:id="rId1"/>
    <sheet name="4 (1)" sheetId="22" r:id="rId2"/>
    <sheet name="4 (2-3)" sheetId="74" r:id="rId3"/>
    <sheet name="6 (1)" sheetId="23" r:id="rId4"/>
    <sheet name="6 (2)" sheetId="24" r:id="rId5"/>
    <sheet name="6 (3)" sheetId="25" r:id="rId6"/>
    <sheet name="7" sheetId="26" r:id="rId7"/>
    <sheet name="8" sheetId="33" r:id="rId8"/>
    <sheet name="9" sheetId="27" r:id="rId9"/>
    <sheet name="10 (1)" sheetId="29" r:id="rId10"/>
    <sheet name="10 (2)" sheetId="30" r:id="rId11"/>
    <sheet name="10 (3)" sheetId="31" r:id="rId12"/>
    <sheet name="10 (4)" sheetId="32" r:id="rId13"/>
    <sheet name="11" sheetId="35" r:id="rId14"/>
    <sheet name="12 (1)" sheetId="53" r:id="rId15"/>
    <sheet name="12 (2)" sheetId="54" r:id="rId16"/>
    <sheet name="12 (3)" sheetId="55" r:id="rId17"/>
    <sheet name="13" sheetId="97" r:id="rId18"/>
    <sheet name="14 (1)" sheetId="59" r:id="rId19"/>
    <sheet name="14 (2-4)" sheetId="76" r:id="rId20"/>
  </sheets>
  <definedNames>
    <definedName name="__________bb" localSheetId="17" hidden="1">#REF!</definedName>
    <definedName name="__________bb" hidden="1">#REF!</definedName>
    <definedName name="__________sort" localSheetId="17" hidden="1">#REF!</definedName>
    <definedName name="__________sort" hidden="1">#REF!</definedName>
    <definedName name="_________bb" localSheetId="17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BB" hidden="1">#REF!</definedName>
    <definedName name="__key1" hidden="1">#REF!</definedName>
    <definedName name="__Sort" hidden="1">#REF!</definedName>
    <definedName name="__Sort1" hidden="1">#REF!</definedName>
    <definedName name="_1Q_0_Regressio" hidden="1">#REF!</definedName>
    <definedName name="_2S_0_Regressio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9" hidden="1">'14 (2-4)'!$A$32:$J$87</definedName>
    <definedName name="_xlnm._FilterDatabase" localSheetId="2" hidden="1">'4 (2-3)'!$A$47:$N$155</definedName>
    <definedName name="_Key1" localSheetId="17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new23" localSheetId="17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17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1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17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17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1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1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17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17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1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1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1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17" hidden="1">#REF!</definedName>
    <definedName name="_Regression_Out" hidden="1">#REF!</definedName>
    <definedName name="_Regression_X" localSheetId="17" hidden="1">#REF!</definedName>
    <definedName name="_Regression_X" hidden="1">#REF!</definedName>
    <definedName name="_Regression_Y" localSheetId="17" hidden="1">#REF!</definedName>
    <definedName name="_Regression_Y" hidden="1">#REF!</definedName>
    <definedName name="_Sort" hidden="1">#REF!</definedName>
    <definedName name="_sort2" hidden="1">#REF!</definedName>
    <definedName name="aa" hidden="1">{"FAC_SUMMARY",#N/A,FALSE,"Summaries"}</definedName>
    <definedName name="aedf" localSheetId="17" hidden="1">#REF!</definedName>
    <definedName name="aedf" hidden="1">#REF!</definedName>
    <definedName name="aewc12" hidden="1">#REF!</definedName>
    <definedName name="ajw2n" hidden="1">#REF!</definedName>
    <definedName name="ap" hidden="1">#REF!</definedName>
    <definedName name="asd" hidden="1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l" hidden="1">#REF!</definedName>
    <definedName name="Blank" hidden="1">{"ARK_JURIS_FUEL",#N/A,FALSE,"Ark_Fuel&amp;Rev"}</definedName>
    <definedName name="bnca" localSheetId="17" hidden="1">#REF!</definedName>
    <definedName name="bnca" hidden="1">#REF!</definedName>
    <definedName name="bned" hidden="1">#REF!</definedName>
    <definedName name="borst" hidden="1">#REF!</definedName>
    <definedName name="ca" hidden="1">#REF!</definedName>
    <definedName name="capitalization">#REF!</definedName>
    <definedName name="cbwe" localSheetId="17" hidden="1">#REF!</definedName>
    <definedName name="cbwe" hidden="1">#REF!</definedName>
    <definedName name="chj" localSheetId="17" hidden="1">#REF!</definedName>
    <definedName name="chj" hidden="1">#REF!</definedName>
    <definedName name="Common" localSheetId="17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ver" localSheetId="17" hidden="1">#REF!</definedName>
    <definedName name="cover" hidden="1">#REF!</definedName>
    <definedName name="cvdsza" localSheetId="17" hidden="1">#REF!</definedName>
    <definedName name="cvdsza" hidden="1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localSheetId="17" hidden="1">#REF!</definedName>
    <definedName name="d" hidden="1">#REF!</definedName>
    <definedName name="da3a" hidden="1">#REF!</definedName>
    <definedName name="db" localSheetId="17" hidden="1">#REF!</definedName>
    <definedName name="db" hidden="1">#REF!</definedName>
    <definedName name="dfghj" hidden="1">#REF!</definedName>
    <definedName name="dfl" hidden="1">#REF!</definedName>
    <definedName name="distr" hidden="1">{"wp_h4.2",#N/A,FALSE,"WP_H4.2";"wp_h4.3",#N/A,FALSE,"WP_H4.3"}</definedName>
    <definedName name="dle" localSheetId="17" hidden="1">#REF!</definedName>
    <definedName name="dle" hidden="1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cao" hidden="1">#REF!</definedName>
    <definedName name="ecsaop" hidden="1">#REF!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rt" localSheetId="17" hidden="1">#REF!</definedName>
    <definedName name="ert" hidden="1">#REF!</definedName>
    <definedName name="ertyu" hidden="1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localSheetId="17" hidden="1">#REF!</definedName>
    <definedName name="f" hidden="1">#REF!</definedName>
    <definedName name="fdv" localSheetId="17" hidden="1">#REF!</definedName>
    <definedName name="fdv" hidden="1">#REF!</definedName>
    <definedName name="fff" hidden="1">#REF!</definedName>
    <definedName name="ffffff" hidden="1">#REF!</definedName>
    <definedName name="ffkf" hidden="1">#REF!</definedName>
    <definedName name="fkfkf" hidden="1">#REF!</definedName>
    <definedName name="fpfl" hidden="1">#REF!</definedName>
    <definedName name="fvgbn" hidden="1">#REF!</definedName>
    <definedName name="Gas.calc" hidden="1">{"ARK_JURIS_FAC",#N/A,FALSE,"Ark_Fuel&amp;Rev"}</definedName>
    <definedName name="gfhj" localSheetId="17" hidden="1">#REF!</definedName>
    <definedName name="gfhj" hidden="1">#REF!</definedName>
    <definedName name="gggggg" hidden="1">#REF!</definedName>
    <definedName name="ghjk" hidden="1">#REF!</definedName>
    <definedName name="got" hidden="1">#REF!</definedName>
    <definedName name="haha" hidden="1">{"OMPA_FAC",#N/A,FALSE,"OMPA FAC"}</definedName>
    <definedName name="hhhhh" localSheetId="17" hidden="1">#REF!</definedName>
    <definedName name="hhhhh" hidden="1">#REF!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TML_CodePage" hidden="1">1252</definedName>
    <definedName name="HTML_Control" localSheetId="17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localSheetId="17" hidden="1">#REF!</definedName>
    <definedName name="ifch" hidden="1">#REF!</definedName>
    <definedName name="ipowAC" localSheetId="17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localSheetId="17" hidden="1">#REF!</definedName>
    <definedName name="iuy" hidden="1">#REF!</definedName>
    <definedName name="iuyt" localSheetId="17" hidden="1">#REF!</definedName>
    <definedName name="iuyt" hidden="1">#REF!</definedName>
    <definedName name="j" localSheetId="17" hidden="1">#REF!</definedName>
    <definedName name="j" hidden="1">#REF!</definedName>
    <definedName name="jdn" hidden="1">#REF!</definedName>
    <definedName name="je" localSheetId="17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17" hidden="1">{"'Sheet1'!$A$1:$O$40"}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localSheetId="17" hidden="1">#REF!</definedName>
    <definedName name="lkajsdfg" hidden="1">#REF!</definedName>
    <definedName name="lkjh" localSheetId="17" hidden="1">#REF!</definedName>
    <definedName name="lkjh" hidden="1">#REF!</definedName>
    <definedName name="lkohsvd" localSheetId="17" hidden="1">#REF!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ADA" localSheetId="1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field" localSheetId="17" hidden="1">#REF!</definedName>
    <definedName name="namefield" hidden="1">#REF!</definedName>
    <definedName name="naow" localSheetId="17" hidden="1">#REF!</definedName>
    <definedName name="naow" hidden="1">#REF!</definedName>
    <definedName name="nbeo" localSheetId="17" hidden="1">#REF!</definedName>
    <definedName name="nbeo" hidden="1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NE" localSheetId="17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localSheetId="17" hidden="1">#REF!</definedName>
    <definedName name="nop" hidden="1">#REF!</definedName>
    <definedName name="nope" localSheetId="17" hidden="1">#REF!</definedName>
    <definedName name="nope" hidden="1">#REF!</definedName>
    <definedName name="noper" localSheetId="17" hidden="1">#REF!</definedName>
    <definedName name="noper" hidden="1">#REF!</definedName>
    <definedName name="nsz" hidden="1">#REF!</definedName>
    <definedName name="o" localSheetId="17" hidden="1">#REF!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eqafd" hidden="1">#REF!</definedName>
    <definedName name="PERO" localSheetId="17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localSheetId="17" hidden="1">#REF!</definedName>
    <definedName name="pert" hidden="1">#REF!</definedName>
    <definedName name="plk" localSheetId="17" hidden="1">#REF!</definedName>
    <definedName name="plk" hidden="1">#REF!</definedName>
    <definedName name="plo" localSheetId="17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uac" hidden="1">#REF!</definedName>
    <definedName name="pouce" hidden="1">#REF!</definedName>
    <definedName name="povrs" hidden="1">#REF!</definedName>
    <definedName name="pppppppp" hidden="1">#REF!</definedName>
    <definedName name="_xlnm.Print_Area" localSheetId="9">'10 (1)'!$A$1:$G$29</definedName>
    <definedName name="_xlnm.Print_Area" localSheetId="11">'10 (3)'!$A$1:$K$56</definedName>
    <definedName name="_xlnm.Print_Area" localSheetId="12">'10 (4)'!$A$1:$I$47</definedName>
    <definedName name="_xlnm.Print_Area" localSheetId="13">'11'!$A$1:$J$40</definedName>
    <definedName name="_xlnm.Print_Area" localSheetId="15">'12 (2)'!$A$1:$J$32</definedName>
    <definedName name="_xlnm.Print_Area" localSheetId="16">'12 (3)'!$A$1:$K$34</definedName>
    <definedName name="_xlnm.Print_Area" localSheetId="17">'13'!$A$1:$L$71</definedName>
    <definedName name="_xlnm.Print_Area" localSheetId="18">'14 (1)'!$A$2:$M$39</definedName>
    <definedName name="_xlnm.Print_Area" localSheetId="19">'14 (2-4)'!$A$10:$N$98</definedName>
    <definedName name="_xlnm.Print_Area" localSheetId="0">'4'!$A$1:$J$35</definedName>
    <definedName name="_xlnm.Print_Area" localSheetId="1">'4 (1)'!$A$1:$N$37</definedName>
    <definedName name="_xlnm.Print_Area" localSheetId="2">'4 (2-3)'!$A$1:$L$48</definedName>
    <definedName name="_xlnm.Print_Area" localSheetId="3">'6 (1)'!$A$1:$I$36</definedName>
    <definedName name="_xlnm.Print_Area" localSheetId="5">'6 (3)'!$A$1:$M$38</definedName>
    <definedName name="_xlnm.Print_Area" localSheetId="7">'8'!$A$1:$O$42</definedName>
    <definedName name="_xlnm.Print_Area" localSheetId="8">'9'!$A$1:$Q$43</definedName>
    <definedName name="_xlnm.Print_Titles" localSheetId="19">'14 (2-4)'!$3:$9</definedName>
    <definedName name="_xlnm.Print_Titles" localSheetId="2">'4 (2-3)'!$1:$8</definedName>
    <definedName name="proxy">#REF!</definedName>
    <definedName name="Proxysort">#REF!</definedName>
    <definedName name="pslf" localSheetId="17" hidden="1">#REF!</definedName>
    <definedName name="pslf" hidden="1">#REF!</definedName>
    <definedName name="psrfdgl" localSheetId="17" hidden="1">#REF!</definedName>
    <definedName name="psrfdgl" hidden="1">#REF!</definedName>
    <definedName name="pwe" localSheetId="17" hidden="1">#REF!</definedName>
    <definedName name="pwe" hidden="1">#REF!</definedName>
    <definedName name="qaw" hidden="1">#REF!</definedName>
    <definedName name="qqa" hidden="1">{"ARK_JURIS_FUEL",#N/A,FALSE,"Ark_Fuel&amp;Rev"}</definedName>
    <definedName name="qwr" localSheetId="17" hidden="1">#REF!</definedName>
    <definedName name="qwr" hidden="1">#REF!</definedName>
    <definedName name="repea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17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tyui" localSheetId="17" hidden="1">#REF!</definedName>
    <definedName name="rtyui" hidden="1">#REF!</definedName>
    <definedName name="rtyuiop" localSheetId="17" hidden="1">#REF!</definedName>
    <definedName name="rtyuiop" hidden="1">#REF!</definedName>
    <definedName name="S" localSheetId="17" hidden="1">#REF!</definedName>
    <definedName name="S" hidden="1">#REF!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d" localSheetId="17" hidden="1">#REF!</definedName>
    <definedName name="sd" hidden="1">#REF!</definedName>
    <definedName name="sdf" localSheetId="17" hidden="1">#REF!</definedName>
    <definedName name="sdf" hidden="1">#REF!</definedName>
    <definedName name="sdfp" localSheetId="17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vw" hidden="1">#REF!</definedName>
    <definedName name="sfdv" hidden="1">#REF!</definedName>
    <definedName name="SI" localSheetId="1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localSheetId="17" hidden="1">#REF!</definedName>
    <definedName name="slkd" hidden="1">#REF!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do" localSheetId="17" hidden="1">#REF!</definedName>
    <definedName name="ssdo" hidden="1">#REF!</definedName>
    <definedName name="sssset" localSheetId="17" hidden="1">#REF!</definedName>
    <definedName name="sssset" hidden="1">#REF!</definedName>
    <definedName name="stockprice">#REF!</definedName>
    <definedName name="sv" localSheetId="17" hidden="1">#REF!</definedName>
    <definedName name="sv" hidden="1">#REF!</definedName>
    <definedName name="svfdv" localSheetId="17" hidden="1">#REF!</definedName>
    <definedName name="svfdv" hidden="1">#REF!</definedName>
    <definedName name="swae" localSheetId="17" hidden="1">#REF!</definedName>
    <definedName name="swae" hidden="1">#REF!</definedName>
    <definedName name="Temp" hidden="1">{"ARK_JURIS_FUEL",#N/A,FALSE,"Ark_Fuel&amp;Rev"}</definedName>
    <definedName name="test" hidden="1">{"ARK_JURIS_FUEL",#N/A,FALSE,"Ark_Fuel&amp;Rev"}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ttt" localSheetId="17" hidden="1">#REF!</definedName>
    <definedName name="tttt" hidden="1">#REF!</definedName>
    <definedName name="tw" hidden="1">#REF!</definedName>
    <definedName name="vldatabase">#REF!</definedName>
    <definedName name="wepfo" localSheetId="17" hidden="1">#REF!</definedName>
    <definedName name="wepfo" hidden="1">#REF!</definedName>
    <definedName name="willdo" localSheetId="17" hidden="1">#REF!</definedName>
    <definedName name="willdo" hidden="1">#REF!</definedName>
    <definedName name="wrn.agexpense." localSheetId="17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17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17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CONOCO._.FAC." hidden="1">{"CONOCO_FAC",#N/A,FALSE,"Conoco FAC"}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go." hidden="1">{"wp_h4.2",#N/A,FALSE,"WP_H4.2";"wp_h4.3",#N/A,FALSE,"WP_H4.3"}</definedName>
    <definedName name="wrn.MFR." localSheetId="1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1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1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EXPENSE." localSheetId="17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OMPA._.FAC." hidden="1">{"OMPA_FAC",#N/A,FALSE,"OMPA FAC"}</definedName>
    <definedName name="wrn.OTHER._.DATA." hidden="1">{"OTHER_DATA",#N/A,FALSE,"Ok_Fuel&amp;Rev"}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table1." localSheetId="17" hidden="1">{"print1",#N/A,FALSE,"D21CUSTS"}</definedName>
    <definedName name="wrn.printtable1." hidden="1">{"print1",#N/A,FALSE,"D21CUSTS"}</definedName>
    <definedName name="wrn.printtable2." localSheetId="17" hidden="1">{"print2",#N/A,FALSE,"D21CUSTS"}</definedName>
    <definedName name="wrn.printtable2." hidden="1">{"print2",#N/A,FALSE,"D21CUSTS"}</definedName>
    <definedName name="wrn.printtable3." localSheetId="17" hidden="1">{"print3",#N/A,FALSE,"D21CUSTS"}</definedName>
    <definedName name="wrn.printtable3." hidden="1">{"print3",#N/A,FALSE,"D21CUSTS"}</definedName>
    <definedName name="wrn.printtable4." localSheetId="17" hidden="1">{"print4",#N/A,FALSE,"D21CUSTS"}</definedName>
    <definedName name="wrn.printtable4." hidden="1">{"print4",#N/A,FALSE,"D21CUSTS"}</definedName>
    <definedName name="wrn.Projected._.Def._.Adjustments." localSheetId="1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17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PA._.FAC." hidden="1">{"SPA_FAC",#N/A,FALSE,"OMPA SPA FAC"}</definedName>
    <definedName name="wrn.SUP." localSheetId="1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ables." localSheetId="17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WEATHER._.AND._.YR._.END._.CUST._.ADJ." hidden="1">{"WEATHER_CUSTOMERS",#N/A,FALSE,"Ok_Fuel&amp;Rev"}</definedName>
    <definedName name="xxx" localSheetId="17" hidden="1">{"'Sheet1'!$A$1:$O$40"}</definedName>
    <definedName name="xxx" hidden="1">{"'Sheet1'!$A$1:$O$40"}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yyyyy" hidden="1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localSheetId="17" hidden="1">{"'Sheet1'!$A$1:$O$40"}</definedName>
    <definedName name="zzz" hidden="1">{"'Sheet1'!$A$1:$O$40"}</definedName>
  </definedNames>
  <calcPr calcId="145621" calcMode="manual" iterate="1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<sst xmlns="http://schemas.openxmlformats.org/spreadsheetml/2006/main" count="2146" uniqueCount="594">
  <si>
    <t>(g)</t>
  </si>
  <si>
    <t>(h)</t>
  </si>
  <si>
    <t>Equity</t>
  </si>
  <si>
    <t>AEP</t>
  </si>
  <si>
    <t>Ameren Corp.</t>
  </si>
  <si>
    <t>CenterPoint Energy</t>
  </si>
  <si>
    <t>CNP</t>
  </si>
  <si>
    <t>ED</t>
  </si>
  <si>
    <t>DTE</t>
  </si>
  <si>
    <t>DUK</t>
  </si>
  <si>
    <t>Exelon Corp.</t>
  </si>
  <si>
    <t>EXC</t>
  </si>
  <si>
    <t>FirstEnergy Corp.</t>
  </si>
  <si>
    <t>FE</t>
  </si>
  <si>
    <t>Kellogg</t>
  </si>
  <si>
    <t>Kimberly-Clark</t>
  </si>
  <si>
    <t>PPL Corp.</t>
  </si>
  <si>
    <t>PPL</t>
  </si>
  <si>
    <t>PEG</t>
  </si>
  <si>
    <t>SO</t>
  </si>
  <si>
    <t>Average</t>
  </si>
  <si>
    <t>Company</t>
  </si>
  <si>
    <t>Factor</t>
  </si>
  <si>
    <t>High</t>
  </si>
  <si>
    <t>Low</t>
  </si>
  <si>
    <t>Avg.</t>
  </si>
  <si>
    <t>Pinnacle West Capital</t>
  </si>
  <si>
    <t>Sempra Energy</t>
  </si>
  <si>
    <t>Beta</t>
  </si>
  <si>
    <t>Total</t>
  </si>
  <si>
    <t>C</t>
  </si>
  <si>
    <t>(a)</t>
  </si>
  <si>
    <t>(b)</t>
  </si>
  <si>
    <t>(c)</t>
  </si>
  <si>
    <t>(d)</t>
  </si>
  <si>
    <t>(e)</t>
  </si>
  <si>
    <t>(f)</t>
  </si>
  <si>
    <t>--</t>
  </si>
  <si>
    <t>Price</t>
  </si>
  <si>
    <t>Dividends</t>
  </si>
  <si>
    <t>Dividend Yield</t>
  </si>
  <si>
    <t>EIX</t>
  </si>
  <si>
    <t>PNW</t>
  </si>
  <si>
    <t>SRE</t>
  </si>
  <si>
    <t>Stock</t>
  </si>
  <si>
    <t>D</t>
  </si>
  <si>
    <t xml:space="preserve"> </t>
  </si>
  <si>
    <t>Entergy Corp.</t>
  </si>
  <si>
    <t>ETR</t>
  </si>
  <si>
    <t>Long-term</t>
  </si>
  <si>
    <t>Common</t>
  </si>
  <si>
    <t>Debt</t>
  </si>
  <si>
    <t>Preferred</t>
  </si>
  <si>
    <t>Other</t>
  </si>
  <si>
    <t>Company Form 10-K and Annual Reports.</t>
  </si>
  <si>
    <t>Yield</t>
  </si>
  <si>
    <t xml:space="preserve">Company </t>
  </si>
  <si>
    <t>Mid-Year</t>
  </si>
  <si>
    <t>Adjustment</t>
  </si>
  <si>
    <t>EPS</t>
  </si>
  <si>
    <t>DPS</t>
  </si>
  <si>
    <t>Value Line</t>
  </si>
  <si>
    <t>br+sv</t>
  </si>
  <si>
    <t>Excludes highlighted figures.</t>
  </si>
  <si>
    <t>Procter &amp; Gamble</t>
  </si>
  <si>
    <t>WEC</t>
  </si>
  <si>
    <t>AEE</t>
  </si>
  <si>
    <t>CMS</t>
  </si>
  <si>
    <t>Church &amp; Dwight</t>
  </si>
  <si>
    <t>(a) x (b).</t>
  </si>
  <si>
    <t>Zacks</t>
  </si>
  <si>
    <t>CAPITAL STRUCTURE</t>
  </si>
  <si>
    <t>Expected Return</t>
  </si>
  <si>
    <t>Adjusted Return</t>
  </si>
  <si>
    <t>on Common Equity</t>
  </si>
  <si>
    <t>M/B</t>
  </si>
  <si>
    <t>BVPS</t>
  </si>
  <si>
    <t>br + sv</t>
  </si>
  <si>
    <t>Computed using the formula 2*(1+5-Yr. Change in Equity)/(2+5 Yr. Change in Equity).</t>
  </si>
  <si>
    <t>Product of change in common shares outstanding and M/B Ratio.</t>
  </si>
  <si>
    <t>Computed as 1 - B/M Ratio.</t>
  </si>
  <si>
    <t>IBES</t>
  </si>
  <si>
    <t>Market</t>
  </si>
  <si>
    <t>Weight</t>
  </si>
  <si>
    <t>Cap</t>
  </si>
  <si>
    <t>Page 1 of 2</t>
  </si>
  <si>
    <t>Expected Earnings</t>
  </si>
  <si>
    <t>SUMMARY OF RESULTS</t>
  </si>
  <si>
    <t>Weighted Average</t>
  </si>
  <si>
    <t>Page 2 of 2</t>
  </si>
  <si>
    <t>Earnings Growth</t>
  </si>
  <si>
    <t>NEE</t>
  </si>
  <si>
    <t>CMS Energy Corp.</t>
  </si>
  <si>
    <t>MS</t>
  </si>
  <si>
    <t xml:space="preserve">   b   </t>
  </si>
  <si>
    <t xml:space="preserve">   r   </t>
  </si>
  <si>
    <t xml:space="preserve">   br   </t>
  </si>
  <si>
    <t>Chg</t>
  </si>
  <si>
    <t>Eq Ratio</t>
  </si>
  <si>
    <t>Tot Cap</t>
  </si>
  <si>
    <t>Com Eq</t>
  </si>
  <si>
    <t>Growth</t>
  </si>
  <si>
    <t xml:space="preserve">   s   </t>
  </si>
  <si>
    <t xml:space="preserve">   v   </t>
  </si>
  <si>
    <t xml:space="preserve">   sv   </t>
  </si>
  <si>
    <t>Product of total capital and equity ratio.</t>
  </si>
  <si>
    <t>Adjusted r</t>
  </si>
  <si>
    <t>Size</t>
  </si>
  <si>
    <t>Premium</t>
  </si>
  <si>
    <t>Current Equity Risk Premium</t>
  </si>
  <si>
    <t>Avg. Yield over Study Period</t>
  </si>
  <si>
    <t>Change in Bond Yield</t>
  </si>
  <si>
    <t>Risk Premium/Interest Rate Relationship</t>
  </si>
  <si>
    <t>Adjustment to Average Risk Premium</t>
  </si>
  <si>
    <t>Average Risk Premium over Study Period</t>
  </si>
  <si>
    <t>Adjusted Risk Premium</t>
  </si>
  <si>
    <t>Implied Cost of Equity</t>
  </si>
  <si>
    <t>Adjusted Equity Risk Premium</t>
  </si>
  <si>
    <t>Risk Premium Cost of Equity</t>
  </si>
  <si>
    <t>ROE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</si>
  <si>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</si>
  <si>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</si>
  <si>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</si>
  <si>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</si>
  <si>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</si>
  <si>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</si>
  <si>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</si>
  <si>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</si>
  <si>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</si>
  <si>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</si>
  <si>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</si>
  <si>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</si>
  <si>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</si>
  <si>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</si>
  <si>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</si>
  <si>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</si>
  <si>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</si>
  <si>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</si>
  <si>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</si>
  <si>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</si>
  <si>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</si>
  <si>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</si>
  <si>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SUMMARY OUTPUT</t>
  </si>
  <si>
    <t>BR+SV GROWTH RATE</t>
  </si>
  <si>
    <t>ELECTRIC UTILITY RISK PREMIUM</t>
  </si>
  <si>
    <t>Page 2 of 4</t>
  </si>
  <si>
    <t>Page 3 of 4</t>
  </si>
  <si>
    <t>Page 4 of 4</t>
  </si>
  <si>
    <t>AUTHORIZED RETURNS</t>
  </si>
  <si>
    <t>REGRESSION RESULTS</t>
  </si>
  <si>
    <t>Allowed</t>
  </si>
  <si>
    <t>Average Utility</t>
  </si>
  <si>
    <t>Risk</t>
  </si>
  <si>
    <t>Year</t>
  </si>
  <si>
    <t>Bond Yield</t>
  </si>
  <si>
    <t>Moody's Investors Service.</t>
  </si>
  <si>
    <t>XEL</t>
  </si>
  <si>
    <t>LNT</t>
  </si>
  <si>
    <t>Unadjusted</t>
  </si>
  <si>
    <t>Page 1 of 4</t>
  </si>
  <si>
    <t>Date</t>
  </si>
  <si>
    <t>Page 1 of 3</t>
  </si>
  <si>
    <t>DIVIDEND YIELD</t>
  </si>
  <si>
    <t>GROWTH RATES</t>
  </si>
  <si>
    <t>DCF COST OF EQUITY ESTIMATES</t>
  </si>
  <si>
    <t>Page 3 of 3</t>
  </si>
  <si>
    <t>Page 2 of 3</t>
  </si>
  <si>
    <t xml:space="preserve">     Average</t>
  </si>
  <si>
    <t>Growth Rate</t>
  </si>
  <si>
    <t>Utility Risk Premium</t>
  </si>
  <si>
    <t>OGE</t>
  </si>
  <si>
    <t>American Elec Pwr</t>
  </si>
  <si>
    <t>ALE</t>
  </si>
  <si>
    <t>ALLETE</t>
  </si>
  <si>
    <t>AVA</t>
  </si>
  <si>
    <t>Avista Corp.</t>
  </si>
  <si>
    <t>BKH</t>
  </si>
  <si>
    <t>Black Hills Corp.</t>
  </si>
  <si>
    <t>DTE Energy Co.</t>
  </si>
  <si>
    <t>Consolidated Edison</t>
  </si>
  <si>
    <t>EE</t>
  </si>
  <si>
    <t>Edison International</t>
  </si>
  <si>
    <t>HE</t>
  </si>
  <si>
    <t>Hawaiian Elec.</t>
  </si>
  <si>
    <t>IDA</t>
  </si>
  <si>
    <t>IDACORP, Inc.</t>
  </si>
  <si>
    <t>Alliant Energy</t>
  </si>
  <si>
    <t>MGEE</t>
  </si>
  <si>
    <t>MGE Energy</t>
  </si>
  <si>
    <t>OGE Energy Corp.</t>
  </si>
  <si>
    <t>OTTR</t>
  </si>
  <si>
    <t>Otter Tail Corp.</t>
  </si>
  <si>
    <t>PNM</t>
  </si>
  <si>
    <t>PNM Resources</t>
  </si>
  <si>
    <t>POR</t>
  </si>
  <si>
    <t>Portland General Elec.</t>
  </si>
  <si>
    <t>Common Shares</t>
  </si>
  <si>
    <t>EXPECTED EARNINGS APPROACH</t>
  </si>
  <si>
    <t>Average of low and high values.</t>
  </si>
  <si>
    <t>DCF MODEL - NON-UTILITY GROUP</t>
  </si>
  <si>
    <t>Midpoint</t>
  </si>
  <si>
    <t>Min</t>
  </si>
  <si>
    <t>Max</t>
  </si>
  <si>
    <t>NWE</t>
  </si>
  <si>
    <t>NorthWestern Corp.</t>
  </si>
  <si>
    <t>Div</t>
  </si>
  <si>
    <t>Proj.</t>
  </si>
  <si>
    <t>Cost of</t>
  </si>
  <si>
    <t>Risk-Free</t>
  </si>
  <si>
    <t>Rate</t>
  </si>
  <si>
    <t>Unadjusted RP</t>
  </si>
  <si>
    <t>Beta Adjusted RP</t>
  </si>
  <si>
    <t xml:space="preserve">Company                </t>
  </si>
  <si>
    <t xml:space="preserve">Industry Group      </t>
  </si>
  <si>
    <t>MO</t>
  </si>
  <si>
    <t>CA</t>
  </si>
  <si>
    <t>Coca-Cola</t>
  </si>
  <si>
    <t>NI</t>
  </si>
  <si>
    <t>Public Storage</t>
  </si>
  <si>
    <t>Smucker (J.M.)</t>
  </si>
  <si>
    <t>Sysco Corp.</t>
  </si>
  <si>
    <t>WY</t>
  </si>
  <si>
    <t>Household Products</t>
  </si>
  <si>
    <t>Food Processing</t>
  </si>
  <si>
    <t>Retail Store</t>
  </si>
  <si>
    <t>Page 1 of 1</t>
  </si>
  <si>
    <t>Adjusted</t>
  </si>
  <si>
    <t>RP</t>
  </si>
  <si>
    <t>Internal br + sv</t>
  </si>
  <si>
    <t>Beverage</t>
  </si>
  <si>
    <t>Average Utility Bond Yield</t>
  </si>
  <si>
    <t>EMPIRICAL CAPM - CURRENT BOND YIELD</t>
  </si>
  <si>
    <t>CAPM - CURRENT BOND YIELD</t>
  </si>
  <si>
    <t>CURRENT BOND YIELD</t>
  </si>
  <si>
    <t>Projected Bond Yields</t>
  </si>
  <si>
    <t>PROJECTED BOND YIELD</t>
  </si>
  <si>
    <t>ES</t>
  </si>
  <si>
    <t>Eversource Energy</t>
  </si>
  <si>
    <t>WEC Energy Group</t>
  </si>
  <si>
    <t>O</t>
  </si>
  <si>
    <t>Wholesale Food</t>
  </si>
  <si>
    <t>Baa Utility Bond Yield</t>
  </si>
  <si>
    <t xml:space="preserve">Empirical CAPM   </t>
  </si>
  <si>
    <t xml:space="preserve">DCF   </t>
  </si>
  <si>
    <t xml:space="preserve">CAPM   </t>
  </si>
  <si>
    <t>El Paso Electric Co.</t>
  </si>
  <si>
    <t>Pub Sv Enterprise Grp.</t>
  </si>
  <si>
    <t>FL</t>
  </si>
  <si>
    <t>AGR</t>
  </si>
  <si>
    <t>"sv" Factor</t>
  </si>
  <si>
    <t>Current Bond Yield</t>
  </si>
  <si>
    <t>REGULATORY MECHANISMS</t>
  </si>
  <si>
    <t>Cost of Equity Range</t>
  </si>
  <si>
    <t>Average (b)</t>
  </si>
  <si>
    <t>CMS ENERGY</t>
  </si>
  <si>
    <t>FTS</t>
  </si>
  <si>
    <t>Fortis Inc.</t>
  </si>
  <si>
    <t>Count</t>
  </si>
  <si>
    <t>√</t>
  </si>
  <si>
    <t>Type of Adjustment Clause (a)</t>
  </si>
  <si>
    <t>Decoupling</t>
  </si>
  <si>
    <t>New Capital</t>
  </si>
  <si>
    <t>State</t>
  </si>
  <si>
    <t>Conserv.
Program
Expense</t>
  </si>
  <si>
    <t>Full</t>
  </si>
  <si>
    <t>Partial</t>
  </si>
  <si>
    <t>Renew-
ables
Expense</t>
  </si>
  <si>
    <t>Environ-
mental
Compliance</t>
  </si>
  <si>
    <t>Gener-
ation
Capacity</t>
  </si>
  <si>
    <t>Generic
Infra-
structure</t>
  </si>
  <si>
    <t>Trans-
mission
Expense</t>
  </si>
  <si>
    <t>Future
Test Year
(b)</t>
  </si>
  <si>
    <t>AMEREN</t>
  </si>
  <si>
    <t>Ameren Illinois</t>
  </si>
  <si>
    <t>IL</t>
  </si>
  <si>
    <t>Union Electric</t>
  </si>
  <si>
    <t>P</t>
  </si>
  <si>
    <t>TX</t>
  </si>
  <si>
    <t>AR</t>
  </si>
  <si>
    <t>AVANGRID</t>
  </si>
  <si>
    <t>Central Maine Pwr</t>
  </si>
  <si>
    <t>ME</t>
  </si>
  <si>
    <t>NY</t>
  </si>
  <si>
    <t>Rochester G&amp;E</t>
  </si>
  <si>
    <t>United Illuminating</t>
  </si>
  <si>
    <t>CT</t>
  </si>
  <si>
    <t>Consumers Energy</t>
  </si>
  <si>
    <t>MI</t>
  </si>
  <si>
    <t>DTE ENERGY</t>
  </si>
  <si>
    <t>DTE Electric</t>
  </si>
  <si>
    <t>PA</t>
  </si>
  <si>
    <t>D - Delivery-only utility.</t>
  </si>
  <si>
    <t>LIR - Limited issue reopeners.</t>
  </si>
  <si>
    <t>UTILITY GROUP</t>
  </si>
  <si>
    <t>C - Fully-forecasted test years commonly used in the state listed for this operating company.</t>
  </si>
  <si>
    <t>O - Fully-forecasted test years occasionally used in the state listed for this operating company.</t>
  </si>
  <si>
    <t>P - Partially-forecasted test years commonly or occasionally used in the state listed for this operating company.</t>
  </si>
  <si>
    <t>Notes:</t>
  </si>
  <si>
    <t>Sources:</t>
  </si>
  <si>
    <t>Operating Company</t>
  </si>
  <si>
    <t>Ameren Illinois Co.</t>
  </si>
  <si>
    <t>Union Electric Co.</t>
  </si>
  <si>
    <t>Consumers Energy Co.</t>
  </si>
  <si>
    <t>DTE Electric Co.</t>
  </si>
  <si>
    <t>Minimum</t>
  </si>
  <si>
    <t>Maximum</t>
  </si>
  <si>
    <t>Simple Average</t>
  </si>
  <si>
    <t>Excludes highlighted values.</t>
  </si>
  <si>
    <t>Average (d)</t>
  </si>
  <si>
    <t>n/a</t>
  </si>
  <si>
    <t>Algonquin Pwr &amp; Util</t>
  </si>
  <si>
    <t>Emera Inc.</t>
  </si>
  <si>
    <t>DCF MODEL - UTILITY GROUP</t>
  </si>
  <si>
    <t>NJ</t>
  </si>
  <si>
    <t>Dominion Energy</t>
  </si>
  <si>
    <t>Criteria Min</t>
  </si>
  <si>
    <t>Criteria Max</t>
  </si>
  <si>
    <t>ELECTRIC GROUP OPERATING SUBSIDIARIES</t>
  </si>
  <si>
    <t>Common Equity</t>
  </si>
  <si>
    <t>AMEREN CORP.</t>
  </si>
  <si>
    <t>NY State E&amp;G</t>
  </si>
  <si>
    <t>DTE ENERGY CO.</t>
  </si>
  <si>
    <t>- -</t>
  </si>
  <si>
    <t>OH</t>
  </si>
  <si>
    <t>WV</t>
  </si>
  <si>
    <t>BLACK HILLS CORP.</t>
  </si>
  <si>
    <t>Black Hills Power</t>
  </si>
  <si>
    <t>Cheyenne Light Fuel &amp; Power</t>
  </si>
  <si>
    <t>Black Hills/Colorado Electric Utility Co</t>
  </si>
  <si>
    <t>EL PASO ELECTRIC</t>
  </si>
  <si>
    <t>ENTERGY CORP.</t>
  </si>
  <si>
    <t>Entergy Arkansas Inc.</t>
  </si>
  <si>
    <t>Entergy Louisiana LLC</t>
  </si>
  <si>
    <t>Entergy Mississippi Inc.</t>
  </si>
  <si>
    <t>Entergy New Orleans Inc.</t>
  </si>
  <si>
    <t>Entergy Texas Inc.</t>
  </si>
  <si>
    <t>EXELON CORP.</t>
  </si>
  <si>
    <t>Delmarva Power and Light</t>
  </si>
  <si>
    <t>Baltimore Gas &amp; Electric Co.</t>
  </si>
  <si>
    <t>Commonweath Edison Co.</t>
  </si>
  <si>
    <t>PECO Energy Co.</t>
  </si>
  <si>
    <t>Potomac Electric Power Co.</t>
  </si>
  <si>
    <t>Atlantic City Electric Co.</t>
  </si>
  <si>
    <t>IDACORP</t>
  </si>
  <si>
    <t>Idaho Power Co.</t>
  </si>
  <si>
    <t>NORTHWESTERN CORP.</t>
  </si>
  <si>
    <t>OTTER TAIL CORP.</t>
  </si>
  <si>
    <t>Otter Tail Power Co.</t>
  </si>
  <si>
    <t>MN</t>
  </si>
  <si>
    <t>ID</t>
  </si>
  <si>
    <t>SD</t>
  </si>
  <si>
    <t>CO</t>
  </si>
  <si>
    <t>Baltimore G&amp;E</t>
  </si>
  <si>
    <t>MD</t>
  </si>
  <si>
    <t>Commonwealth Edison</t>
  </si>
  <si>
    <t>PECO Energy</t>
  </si>
  <si>
    <t>Atlantic City Electric</t>
  </si>
  <si>
    <t>Delmarva P&amp;L</t>
  </si>
  <si>
    <t>Potomac Electric Pwr</t>
  </si>
  <si>
    <t>DC</t>
  </si>
  <si>
    <t>Idaho Power</t>
  </si>
  <si>
    <t>Otter Tail Power</t>
  </si>
  <si>
    <t>NorthWestern Corporation</t>
  </si>
  <si>
    <t>LA</t>
  </si>
  <si>
    <t>Holding Company</t>
  </si>
  <si>
    <t>Type of Adjustment Clause</t>
  </si>
  <si>
    <t>Future
Test Year</t>
  </si>
  <si>
    <t>Taxes, franchise fees</t>
  </si>
  <si>
    <t>O,P</t>
  </si>
  <si>
    <t>Taxes, franchise fees, bad debts</t>
  </si>
  <si>
    <t>Storm costs</t>
  </si>
  <si>
    <t>Military base discounts</t>
  </si>
  <si>
    <t>Taxes, franchise fees, storm costs</t>
  </si>
  <si>
    <t>Taxes, franchise fees, bad debts, nuclear decomm., societal benefits</t>
  </si>
  <si>
    <t>MT</t>
  </si>
  <si>
    <t>Purchased power contracts</t>
  </si>
  <si>
    <t>Elec. Fuel/
Purch. Pwr</t>
  </si>
  <si>
    <t>AVANGRID, Inc.</t>
  </si>
  <si>
    <t>ALGONQUIN PWR. &amp; UTIL.</t>
  </si>
  <si>
    <t>Liberty Utilities</t>
  </si>
  <si>
    <t>Liberty Utilities (Granite State Elec.)</t>
  </si>
  <si>
    <t>Empire District Electric</t>
  </si>
  <si>
    <t>NH</t>
  </si>
  <si>
    <t>Taxes, franchise fees; Renewables mechanism available</t>
  </si>
  <si>
    <t>UTILITY GROUP OPERATING COS.</t>
  </si>
  <si>
    <t>Avangrid, Inc.</t>
  </si>
  <si>
    <t>SEMPRA ENERGY</t>
  </si>
  <si>
    <t>San Diego Gas &amp; Electric</t>
  </si>
  <si>
    <t>Federal Realty Inv.</t>
  </si>
  <si>
    <t>Walmart Inc.</t>
  </si>
  <si>
    <t>General Mills</t>
  </si>
  <si>
    <t>REIT</t>
  </si>
  <si>
    <t>EMERA INC.</t>
  </si>
  <si>
    <t>FIRSTENERGY CORP.</t>
  </si>
  <si>
    <t>PNM RESOURCES</t>
  </si>
  <si>
    <t>Emera Maine</t>
  </si>
  <si>
    <t>Tampa Electric Co.</t>
  </si>
  <si>
    <t>The Allegheny Generating Company</t>
  </si>
  <si>
    <t>Cleveland Elec. Illuminating Co.</t>
  </si>
  <si>
    <t>Jersey Central Power &amp; Light Co.</t>
  </si>
  <si>
    <t>Metropolitan Edison Co.</t>
  </si>
  <si>
    <t>Ohio Edison Co.</t>
  </si>
  <si>
    <t>Pennsylvania Electric Co.</t>
  </si>
  <si>
    <t>The Potomac Edison Co.</t>
  </si>
  <si>
    <t>Toledo Edison Co.</t>
  </si>
  <si>
    <t>Public Service Company of New Mexico</t>
  </si>
  <si>
    <t>Texas-New Mexico Power Co.</t>
  </si>
  <si>
    <t>Product of average year-end "r" for 2022 and Adjustment Factor.</t>
  </si>
  <si>
    <t>2022 Price</t>
  </si>
  <si>
    <t>Average of High and Low expected market prices divided by 2022 BVPS.</t>
  </si>
  <si>
    <t>West Penn Power Co.</t>
  </si>
  <si>
    <t>NM</t>
  </si>
  <si>
    <t>Franchise fees, gross receipts taxes</t>
  </si>
  <si>
    <t>Taxes, fees, low-income assistance, societal benefits, uncollectibles</t>
  </si>
  <si>
    <t>NorthWestern Corp. is not a holding company, with its Montana and South Dakota operations representing its major divisions.</t>
  </si>
  <si>
    <t>New Capital Tracker</t>
  </si>
  <si>
    <t>Five-year compound rate of change.</t>
  </si>
  <si>
    <t xml:space="preserve">Company                       </t>
  </si>
  <si>
    <t>EVRG</t>
  </si>
  <si>
    <t>Evergy Inc.</t>
  </si>
  <si>
    <t>Flotation Cost Adjustment</t>
  </si>
  <si>
    <t>The Value Line Investment Survey (Jan. 25, Feb. 15 &amp; Mar. 15, 2019)</t>
  </si>
  <si>
    <t>www.valueline.com (retrieved Mar. 26, 2019).</t>
  </si>
  <si>
    <t>www.finance.yahoo.com (retreived Mar. 26, 2019).</t>
  </si>
  <si>
    <t>www.zacks.com (retrieved Mar. 26, 2019).</t>
  </si>
  <si>
    <t>ATO</t>
  </si>
  <si>
    <t>Average of closing prices for 30 trading days ended Mar. 22, 2019.</t>
  </si>
  <si>
    <t>OK</t>
  </si>
  <si>
    <t>Colgate-Palmolive</t>
  </si>
  <si>
    <t>McCormick &amp; Co.</t>
  </si>
  <si>
    <t>PepsiCo, Inc.</t>
  </si>
  <si>
    <t>Verizon Communications</t>
  </si>
  <si>
    <t>Telecom. Services</t>
  </si>
  <si>
    <t>Waste Management</t>
  </si>
  <si>
    <t>Environmental</t>
  </si>
  <si>
    <r>
      <t xml:space="preserve">The Value Line Investment Survey, </t>
    </r>
    <r>
      <rPr>
        <i/>
        <sz val="10"/>
        <rFont val="Times New Roman"/>
        <family val="1"/>
      </rPr>
      <t>Summary &amp; Index</t>
    </r>
    <r>
      <rPr>
        <sz val="10"/>
        <rFont val="Times New Roman"/>
        <family val="1"/>
      </rPr>
      <t>(Mar. 22, 2019).</t>
    </r>
  </si>
  <si>
    <t>www.finance.yahoo.com (retrieved Mar. 26, 2019).</t>
  </si>
  <si>
    <t>www.zacks.com (retrieved Mar. 25, 2019).</t>
  </si>
  <si>
    <t>The Value Line Investment Survey (Jan. 4, Jan. 18, Jan. 25, Feb. 22, Mar. 15 &amp; Mar. 22, 2019).</t>
  </si>
  <si>
    <r>
      <t>Midpoint</t>
    </r>
    <r>
      <rPr>
        <b/>
        <sz val="10"/>
        <rFont val="Times New Roman"/>
        <family val="1"/>
      </rPr>
      <t xml:space="preserve"> (b,c)</t>
    </r>
  </si>
  <si>
    <t>Current</t>
  </si>
  <si>
    <t>Underwriting</t>
  </si>
  <si>
    <t>Gross Proceeds</t>
  </si>
  <si>
    <t>Flotation</t>
  </si>
  <si>
    <t>Shares</t>
  </si>
  <si>
    <t>Offering</t>
  </si>
  <si>
    <t>Discount</t>
  </si>
  <si>
    <t>Before Flot.</t>
  </si>
  <si>
    <t>Cost</t>
  </si>
  <si>
    <t>Net</t>
  </si>
  <si>
    <t>No.</t>
  </si>
  <si>
    <t>Sym</t>
  </si>
  <si>
    <t>Issued</t>
  </si>
  <si>
    <t>(per share)</t>
  </si>
  <si>
    <t>Expense</t>
  </si>
  <si>
    <t>Costs</t>
  </si>
  <si>
    <t>(%)</t>
  </si>
  <si>
    <t>Proceeds</t>
  </si>
  <si>
    <t>N/A</t>
  </si>
  <si>
    <t>Dominion Energy (a)</t>
  </si>
  <si>
    <t>Duke Energy Corp. (a)</t>
  </si>
  <si>
    <t>NextEra Energy, Inc. (a)</t>
  </si>
  <si>
    <t>NorthWestern Corp. (a)</t>
  </si>
  <si>
    <t>PCG</t>
  </si>
  <si>
    <t>PG&amp;E Corp. (a)</t>
  </si>
  <si>
    <t>Southern Company (a)</t>
  </si>
  <si>
    <t>VVC</t>
  </si>
  <si>
    <t>Vectren Corp.</t>
  </si>
  <si>
    <t>Xcel Energy Inc. (a)</t>
  </si>
  <si>
    <t>Atmos Energy Corp.</t>
  </si>
  <si>
    <t>CPK</t>
  </si>
  <si>
    <t>Chesapeake Utilities</t>
  </si>
  <si>
    <t>NJR</t>
  </si>
  <si>
    <t>New Jersey Resources</t>
  </si>
  <si>
    <t>NiSource Inc.</t>
  </si>
  <si>
    <t>NWN</t>
  </si>
  <si>
    <t>OGS</t>
  </si>
  <si>
    <t>ONE Gas, Inc.</t>
  </si>
  <si>
    <t>SJI</t>
  </si>
  <si>
    <t>South Jersey Industries</t>
  </si>
  <si>
    <t>SWX</t>
  </si>
  <si>
    <t>Southwest Gas</t>
  </si>
  <si>
    <t>SR</t>
  </si>
  <si>
    <t>Spire Inc.</t>
  </si>
  <si>
    <t>Average - Electric &amp; Gas</t>
  </si>
  <si>
    <t>Column Notes:</t>
  </si>
  <si>
    <t>(1-4)</t>
  </si>
  <si>
    <t>SEC Form 424B for each company.</t>
  </si>
  <si>
    <t>(5)</t>
  </si>
  <si>
    <t>Column (2) * Column (4)</t>
  </si>
  <si>
    <t>(6)</t>
  </si>
  <si>
    <t>(7)</t>
  </si>
  <si>
    <t>Column (5) + Column (6)</t>
  </si>
  <si>
    <t>(8)</t>
  </si>
  <si>
    <t>Column (2) * Column (3)</t>
  </si>
  <si>
    <t>(9)</t>
  </si>
  <si>
    <t>Column (7) / Column (8)</t>
  </si>
  <si>
    <t>At Fiscal Year-End 2018</t>
  </si>
  <si>
    <t>FLOTATION COST STUDY</t>
  </si>
  <si>
    <t>Recommended ROE Range</t>
  </si>
  <si>
    <t>UTILITY</t>
  </si>
  <si>
    <t>NON-UTILITY</t>
  </si>
  <si>
    <t>Northwest Nat. Holding Co.</t>
  </si>
  <si>
    <t>Underwriting discount computed as the difference between the current market price and the price offered to the issuing company by the underwriters.</t>
  </si>
  <si>
    <t>ELECTRIC &amp; GAS UTILITIES</t>
  </si>
  <si>
    <t>Flotation Cost Percentage</t>
  </si>
  <si>
    <t>ROE ANALYSIS</t>
  </si>
  <si>
    <t>Exh. AMM-4</t>
  </si>
  <si>
    <t>Exh. AMM-5</t>
  </si>
  <si>
    <t>Exh. AMM-6</t>
  </si>
  <si>
    <t>Exh. AMM-7</t>
  </si>
  <si>
    <t>Exh. AMM-8</t>
  </si>
  <si>
    <t>Exh. AMM-9</t>
  </si>
  <si>
    <t>Exh. AMM-10</t>
  </si>
  <si>
    <t>Exh. AMM-12</t>
  </si>
  <si>
    <t>Exh. AMM-13</t>
  </si>
  <si>
    <t>Exh. AMM-14</t>
  </si>
  <si>
    <t>Exh. AMM-11</t>
  </si>
  <si>
    <t>CENTERPOINT ENERGY</t>
  </si>
  <si>
    <t>DOMINION ENERGY</t>
  </si>
  <si>
    <t>EDISON INTERNATIONAL</t>
  </si>
  <si>
    <t>HAWAIIAN ELECTRIC</t>
  </si>
  <si>
    <t>OGE ENERGY CORP.</t>
  </si>
  <si>
    <t>ALGONQUIN PWR &amp; UTIL</t>
  </si>
  <si>
    <t>HAWAIIAN ELEC.</t>
  </si>
  <si>
    <t>HI</t>
  </si>
  <si>
    <t>Hawaii Electric Light</t>
  </si>
  <si>
    <t>Maui Electric</t>
  </si>
  <si>
    <t>OGE ENERGY</t>
  </si>
  <si>
    <t>Oklahoma G&amp;E</t>
  </si>
  <si>
    <t>Public Service Co. New Mexico</t>
  </si>
  <si>
    <t>CenterPoint Energy Houston Elect.</t>
  </si>
  <si>
    <t>Southern California Edison Co.</t>
  </si>
  <si>
    <t>VA</t>
  </si>
  <si>
    <t>BLACK HILLS</t>
  </si>
  <si>
    <t>Black Hills Colorado Electric</t>
  </si>
  <si>
    <t>Virginia Electric &amp; Power</t>
  </si>
  <si>
    <t>NC</t>
  </si>
  <si>
    <t xml:space="preserve">El Paso Electric </t>
  </si>
  <si>
    <t>FIRSTENERGY</t>
  </si>
  <si>
    <t>Potomac Edison</t>
  </si>
  <si>
    <t>Jersey Central Power &amp; Light</t>
  </si>
  <si>
    <t>Clev. Elec./OH Ed./Toledo Ed.</t>
  </si>
  <si>
    <t>Metropolitan Edison</t>
  </si>
  <si>
    <t>Pennsylvania Electric</t>
  </si>
  <si>
    <t>Pennsylvania Power</t>
  </si>
  <si>
    <t>West Penn Power</t>
  </si>
  <si>
    <t>Monongahela Power</t>
  </si>
  <si>
    <t>Hawaiian Electric</t>
  </si>
  <si>
    <t>OR</t>
  </si>
  <si>
    <t>ND</t>
  </si>
  <si>
    <t>Oncor Electric</t>
  </si>
  <si>
    <r>
      <t xml:space="preserve">Holding Company/
       </t>
    </r>
    <r>
      <rPr>
        <sz val="10"/>
        <rFont val="Times New Roman"/>
        <family val="1"/>
      </rPr>
      <t>Operating Company</t>
    </r>
  </si>
  <si>
    <r>
      <t xml:space="preserve">Edison Electric Institute, </t>
    </r>
    <r>
      <rPr>
        <i/>
        <sz val="10"/>
        <rFont val="Times New Roman"/>
        <family val="1"/>
      </rPr>
      <t>"Alternative Regulation for Emerging Utility Challenges:  2015 Update,"</t>
    </r>
    <r>
      <rPr>
        <sz val="10"/>
        <rFont val="Times New Roman"/>
        <family val="1"/>
      </rPr>
      <t xml:space="preserve"> Nov. 11, 2015.</t>
    </r>
  </si>
  <si>
    <t>Storm costs, taxes, franchise fees</t>
  </si>
  <si>
    <t>Franchise fees</t>
  </si>
  <si>
    <t>IRP cost recovery charge</t>
  </si>
  <si>
    <r>
      <t>Market Return (R</t>
    </r>
    <r>
      <rPr>
        <b/>
        <vertAlign val="subscript"/>
        <sz val="11"/>
        <rFont val="Times New Roman"/>
        <family val="1"/>
      </rPr>
      <t>m</t>
    </r>
    <r>
      <rPr>
        <b/>
        <sz val="11"/>
        <rFont val="Times New Roman"/>
        <family val="1"/>
      </rPr>
      <t>)</t>
    </r>
  </si>
  <si>
    <r>
      <t>K</t>
    </r>
    <r>
      <rPr>
        <b/>
        <vertAlign val="subscript"/>
        <sz val="11"/>
        <rFont val="Times New Roman"/>
        <family val="1"/>
      </rPr>
      <t>e</t>
    </r>
  </si>
  <si>
    <r>
      <t xml:space="preserve">Midpoint </t>
    </r>
    <r>
      <rPr>
        <b/>
        <sz val="10"/>
        <rFont val="Times New Roman"/>
        <family val="1"/>
      </rPr>
      <t>(g)</t>
    </r>
  </si>
  <si>
    <r>
      <t xml:space="preserve">At Fiscal Year-End 2018  </t>
    </r>
    <r>
      <rPr>
        <b/>
        <sz val="10"/>
        <rFont val="Times New Roman"/>
        <family val="1"/>
      </rPr>
      <t>(a)</t>
    </r>
  </si>
  <si>
    <r>
      <t xml:space="preserve">Value Line Projected </t>
    </r>
    <r>
      <rPr>
        <b/>
        <sz val="10"/>
        <rFont val="Times New Roman"/>
        <family val="1"/>
      </rPr>
      <t>(b)</t>
    </r>
  </si>
  <si>
    <r>
      <t xml:space="preserve">Average  </t>
    </r>
    <r>
      <rPr>
        <b/>
        <sz val="10"/>
        <rFont val="Times New Roman"/>
        <family val="1"/>
      </rPr>
      <t>(b)</t>
    </r>
  </si>
  <si>
    <r>
      <t xml:space="preserve">Midpoint </t>
    </r>
    <r>
      <rPr>
        <b/>
        <sz val="10"/>
        <rFont val="Times New Roman"/>
        <family val="1"/>
      </rPr>
      <t>(b,c)</t>
    </r>
  </si>
  <si>
    <r>
      <t>RP</t>
    </r>
    <r>
      <rPr>
        <b/>
        <i/>
        <vertAlign val="superscript"/>
        <sz val="11"/>
        <rFont val="Times New Roman"/>
        <family val="1"/>
      </rPr>
      <t>1</t>
    </r>
  </si>
  <si>
    <r>
      <t>RP</t>
    </r>
    <r>
      <rPr>
        <b/>
        <i/>
        <vertAlign val="superscript"/>
        <sz val="11"/>
        <rFont val="Times New Roman"/>
        <family val="1"/>
      </rPr>
      <t>2</t>
    </r>
  </si>
  <si>
    <r>
      <t xml:space="preserve">Midpoint </t>
    </r>
    <r>
      <rPr>
        <b/>
        <sz val="10"/>
        <rFont val="Times New Roman"/>
        <family val="1"/>
      </rPr>
      <t>(h)</t>
    </r>
  </si>
  <si>
    <r>
      <t xml:space="preserve">Roger A. Morin, </t>
    </r>
    <r>
      <rPr>
        <i/>
        <sz val="10"/>
        <rFont val="Times New Roman"/>
        <family val="1"/>
      </rPr>
      <t>New Regulatory Finance</t>
    </r>
    <r>
      <rPr>
        <sz val="10"/>
        <rFont val="Times New Roman"/>
        <family val="1"/>
      </rPr>
      <t>, Pub. Util. Reports, Inc. (2006) at 190.</t>
    </r>
  </si>
  <si>
    <r>
      <t xml:space="preserve">Major Rate Case Decisions, </t>
    </r>
    <r>
      <rPr>
        <i/>
        <sz val="10"/>
        <rFont val="Times New Roman"/>
        <family val="1"/>
      </rPr>
      <t>Regulatory Focus</t>
    </r>
    <r>
      <rPr>
        <sz val="10"/>
        <rFont val="Times New Roman"/>
        <family val="1"/>
      </rPr>
      <t xml:space="preserve">, Regulatory Research Associates; </t>
    </r>
    <r>
      <rPr>
        <i/>
        <sz val="10"/>
        <rFont val="Times New Roman"/>
        <family val="1"/>
      </rPr>
      <t>UtilityScope Regulatory Service</t>
    </r>
    <r>
      <rPr>
        <sz val="10"/>
        <rFont val="Times New Roman"/>
        <family val="1"/>
      </rPr>
      <t>, Argus.</t>
    </r>
  </si>
  <si>
    <r>
      <t xml:space="preserve">Midpoint </t>
    </r>
    <r>
      <rPr>
        <b/>
        <sz val="10"/>
        <rFont val="Times New Roman"/>
        <family val="1"/>
      </rPr>
      <t>(d,e)</t>
    </r>
  </si>
  <si>
    <r>
      <t xml:space="preserve">Regulatory Research Associates, Regulatory Focus, </t>
    </r>
    <r>
      <rPr>
        <i/>
        <sz val="10"/>
        <rFont val="Times New Roman"/>
        <family val="1"/>
      </rPr>
      <t>"Adjustment Clauses-A State-by-State Overview,"</t>
    </r>
    <r>
      <rPr>
        <sz val="10"/>
        <rFont val="Times New Roman"/>
        <family val="1"/>
      </rPr>
      <t xml:space="preserve"> Sep. 28, 2018.</t>
    </r>
  </si>
  <si>
    <t>Monongahela Power Co.</t>
  </si>
  <si>
    <t>Hawaiian Electric Co.</t>
  </si>
  <si>
    <t>At Year-End 2017/2018 (a)</t>
  </si>
  <si>
    <t>(a) Data from most recent Company 10-K (year-end 2018) and FERC Form 1 reports (year-end 2017).</t>
  </si>
  <si>
    <t>Baa Utility Bond Yield 2019-2020</t>
  </si>
  <si>
    <t>Average Utility Bond Yield 2019-2020</t>
  </si>
  <si>
    <t>Exh. AMM-14, pages 2-4, contain operating company data that are aggregated into the parent company data on this page.</t>
  </si>
  <si>
    <t>nmf</t>
  </si>
  <si>
    <t>Sum of dividend yield (Exh. AMM-12, p. 1) and respective growth rate (Exh. AMM-12, p. 2).</t>
  </si>
  <si>
    <t xml:space="preserve">n/a  </t>
  </si>
  <si>
    <t>Adjustment to convert year-end return to an average rate of return from Exh. AMM-7.</t>
  </si>
  <si>
    <t>Exh. AMM-10, page 3.</t>
  </si>
  <si>
    <t>Yields on all utility bonds and Baa subset based on data from IHS Global Insight, Long-Term Macro Forecast - Baseline (Jan. 10, 2019).; Energy Information Administration, Annual Energy Outlook 2019 (Jan. 24, 2019).; &amp; Moody's Investors Service at www.credittrends.com.</t>
  </si>
  <si>
    <t>Exh. AMM-10, page 4.</t>
  </si>
  <si>
    <t>Average bond yield on all utility bonds and Baa subset for the six-months ending Mar. 2019 based on data from Moody's Investors Service at www.credittrends.com.</t>
  </si>
  <si>
    <t>Weighted average for dividend-paying stocks in the S&amp;P 500 based on data from www.zacks.com (retrieved Mar. 11, 2019).</t>
  </si>
  <si>
    <t>Average of weighted average earnings growth rates from Value Line Investment Survey, IBES, and Zacks Investment Research for dividend-paying stocks in the S&amp;P 500 based on data from www.valueline.com (retrieved Mar. 11, 2019), http://finance.yahoo.com (retrieved Mar. 11, 2019), and www.zacks.com (retrieved Mar. 11, 2019).</t>
  </si>
  <si>
    <t>Average yield on 30-year Treasury bonds for the six-months ending Mar. 2019 based on data from the Federal Reserve at https://fred.stlouisfed.org/..</t>
  </si>
  <si>
    <t>The Value Line Investment Survey (Jan. 25, Feb. 15 &amp; Mar. 15, 2019).</t>
  </si>
  <si>
    <t>Duff &amp; Phelps, 2019 CRSP Deciles Size Study -- Supplementary Data Exhibits, Cost of Capital Navigator.</t>
  </si>
  <si>
    <t>Sum of dividend yield (Exh. AMM-6, p. 1) and respective growth rate (Exh. AMM-6, p. 2).</t>
  </si>
  <si>
    <t>See Exh. AMM-7.</t>
  </si>
  <si>
    <t>The Value Line Investment Survey, Summary &amp; Index (Mar. 22, 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</si>
</sst>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_(* #,##0.0_);_(* \(#,##0.0\);_(* &quot;-&quot;??_);_(@_)"/>
    <numFmt numFmtId="167" formatCode="0\ \ "/>
    <numFmt numFmtId="168" formatCode="_(* #,##0.0000_);_(* \(#,##0.0000\);_(* &quot;-&quot;??_);_(@_)"/>
    <numFmt numFmtId="169" formatCode="_(* #,##0_);_(* \(#,##0\);_(* &quot;-&quot;??_);_(@_)"/>
    <numFmt numFmtId="170" formatCode="0.00_)"/>
    <numFmt numFmtId="171" formatCode="#,##0.000_);\(#,##0.000\)"/>
    <numFmt numFmtId="172" formatCode="&quot;$&quot;#,##0"/>
    <numFmt numFmtId="173" formatCode="0.00000"/>
    <numFmt numFmtId="174" formatCode="&quot;$&quot;#,##0.00"/>
    <numFmt numFmtId="175" formatCode="&quot;$&quot;#,##0.0_);\(&quot;$&quot;#,##0.0\)"/>
    <numFmt numFmtId="176" formatCode="_(* #,##0_);_(* \(#,##0\);_(* &quot;-&quot;?_);_(@_)"/>
    <numFmt numFmtId="177" formatCode="0.0000_);[Red]\(0.0000\)"/>
    <numFmt numFmtId="178" formatCode="0_);\(0\)"/>
    <numFmt numFmtId="179" formatCode="m/d/yyyy;@"/>
    <numFmt numFmtId="180" formatCode="&quot;$&quot;#,##0.00000_);[Red]\(&quot;$&quot;#,##0.00000\)"/>
    <numFmt numFmtId="181" formatCode="0.000%"/>
  </numFmts>
  <fonts count="36">
    <font>
      <sz val="11"/>
      <name val="Palatino Linotype"/>
      <family val="1"/>
    </font>
    <font>
      <sz val="11"/>
      <color theme="1"/>
      <name val="Calibri"/>
      <family val="2"/>
      <scheme val="minor"/>
    </font>
    <font>
      <sz val="11"/>
      <color theme="1"/>
      <name val="Palatino Linotype"/>
      <family val="2"/>
    </font>
    <font>
      <sz val="10"/>
      <name val="Arial"/>
      <family val="2"/>
    </font>
    <font>
      <sz val="10"/>
      <name val="Courier"/>
      <family val="3"/>
    </font>
    <font>
      <sz val="11"/>
      <name val="Palatino Linotype"/>
      <family val="1"/>
    </font>
    <font>
      <sz val="8"/>
      <name val="Helv"/>
    </font>
    <font>
      <sz val="10"/>
      <name val="Arial"/>
      <family val="2"/>
    </font>
    <font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Palatino Linotype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Arial MT"/>
    </font>
    <font>
      <sz val="8"/>
      <name val="Arial"/>
      <family val="2"/>
    </font>
    <font>
      <i/>
      <sz val="10"/>
      <name val="Times New Roman"/>
      <family val="1"/>
    </font>
    <font>
      <u/>
      <sz val="11"/>
      <color theme="10"/>
      <name val="Palatino Linotyp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u/>
      <sz val="12"/>
      <name val="Times New Roman"/>
      <family val="1"/>
    </font>
    <font>
      <sz val="9"/>
      <color indexed="8"/>
      <name val="Calibri"/>
      <family val="2"/>
    </font>
    <font>
      <b/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color indexed="30"/>
      <name val="Times New Roman"/>
      <family val="1"/>
    </font>
    <font>
      <b/>
      <i/>
      <sz val="11"/>
      <name val="Times New Roman"/>
      <family val="1"/>
    </font>
    <font>
      <b/>
      <i/>
      <vertAlign val="superscript"/>
      <sz val="11"/>
      <name val="Times New Roman"/>
      <family val="1"/>
    </font>
    <font>
      <b/>
      <u val="double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BFBFBF"/>
      </bottom>
      <diagonal/>
    </border>
  </borders>
  <cellStyleXfs count="6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5" fillId="0" borderId="0"/>
    <xf numFmtId="0" fontId="5" fillId="0" borderId="0"/>
    <xf numFmtId="0" fontId="16" fillId="0" borderId="0"/>
    <xf numFmtId="0" fontId="15" fillId="0" borderId="0"/>
    <xf numFmtId="0" fontId="7" fillId="0" borderId="0"/>
    <xf numFmtId="0" fontId="5" fillId="0" borderId="0"/>
    <xf numFmtId="170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39" fontId="4" fillId="0" borderId="0"/>
    <xf numFmtId="0" fontId="2" fillId="0" borderId="0"/>
    <xf numFmtId="0" fontId="2" fillId="0" borderId="0"/>
    <xf numFmtId="9" fontId="2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24" applyNumberFormat="0" applyFont="0" applyProtection="0">
      <alignment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5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10" fontId="10" fillId="0" borderId="0" xfId="0" applyNumberFormat="1" applyFont="1"/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164" fontId="10" fillId="0" borderId="1" xfId="0" applyNumberFormat="1" applyFont="1" applyBorder="1" applyAlignment="1">
      <alignment horizontal="center"/>
    </xf>
    <xf numFmtId="2" fontId="10" fillId="0" borderId="0" xfId="0" applyNumberFormat="1" applyFont="1"/>
    <xf numFmtId="0" fontId="17" fillId="2" borderId="0" xfId="0" applyFont="1" applyFill="1"/>
    <xf numFmtId="164" fontId="17" fillId="2" borderId="0" xfId="28" applyNumberFormat="1" applyFont="1" applyFill="1"/>
    <xf numFmtId="0" fontId="17" fillId="0" borderId="0" xfId="0" applyFont="1"/>
    <xf numFmtId="0" fontId="19" fillId="0" borderId="0" xfId="0" applyFont="1"/>
    <xf numFmtId="164" fontId="17" fillId="0" borderId="0" xfId="28" applyNumberFormat="1" applyFont="1" applyAlignment="1">
      <alignment horizontal="center"/>
    </xf>
    <xf numFmtId="164" fontId="17" fillId="0" borderId="0" xfId="28" applyNumberFormat="1" applyFont="1"/>
    <xf numFmtId="164" fontId="18" fillId="0" borderId="0" xfId="28" applyNumberFormat="1" applyFont="1" applyAlignment="1">
      <alignment horizontal="center"/>
    </xf>
    <xf numFmtId="0" fontId="17" fillId="0" borderId="0" xfId="12" applyFont="1"/>
    <xf numFmtId="167" fontId="12" fillId="0" borderId="0" xfId="0" applyNumberFormat="1" applyFont="1" applyAlignment="1">
      <alignment horizontal="left"/>
    </xf>
    <xf numFmtId="10" fontId="17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Fill="1"/>
    <xf numFmtId="0" fontId="12" fillId="0" borderId="0" xfId="0" applyFont="1" applyFill="1"/>
    <xf numFmtId="0" fontId="10" fillId="0" borderId="0" xfId="12" applyFont="1"/>
    <xf numFmtId="0" fontId="10" fillId="0" borderId="0" xfId="12" applyFont="1" applyAlignment="1">
      <alignment horizontal="center"/>
    </xf>
    <xf numFmtId="0" fontId="10" fillId="0" borderId="0" xfId="12" applyFont="1" applyAlignment="1">
      <alignment horizontal="left"/>
    </xf>
    <xf numFmtId="0" fontId="12" fillId="0" borderId="0" xfId="12" applyFont="1"/>
    <xf numFmtId="0" fontId="10" fillId="0" borderId="0" xfId="0" applyFont="1" applyFill="1" applyAlignment="1">
      <alignment horizontal="center"/>
    </xf>
    <xf numFmtId="0" fontId="13" fillId="0" borderId="0" xfId="12" applyFont="1" applyAlignment="1">
      <alignment horizontal="center"/>
    </xf>
    <xf numFmtId="0" fontId="17" fillId="0" borderId="0" xfId="24" applyFont="1"/>
    <xf numFmtId="10" fontId="17" fillId="0" borderId="0" xfId="25" applyNumberFormat="1" applyFont="1"/>
    <xf numFmtId="0" fontId="19" fillId="0" borderId="0" xfId="14" applyFont="1" applyAlignment="1">
      <alignment horizontal="left"/>
    </xf>
    <xf numFmtId="44" fontId="17" fillId="0" borderId="0" xfId="7" applyFont="1" applyAlignment="1">
      <alignment horizontal="left"/>
    </xf>
    <xf numFmtId="2" fontId="17" fillId="0" borderId="0" xfId="14" applyNumberFormat="1" applyFont="1"/>
    <xf numFmtId="0" fontId="17" fillId="0" borderId="0" xfId="14" applyFont="1" applyAlignment="1">
      <alignment horizontal="center"/>
    </xf>
    <xf numFmtId="0" fontId="12" fillId="0" borderId="0" xfId="14" applyFont="1" applyAlignment="1">
      <alignment horizontal="left" vertical="top"/>
    </xf>
    <xf numFmtId="14" fontId="12" fillId="0" borderId="0" xfId="14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12" applyFont="1" applyAlignment="1">
      <alignment horizontal="left"/>
    </xf>
    <xf numFmtId="10" fontId="17" fillId="0" borderId="0" xfId="1" applyNumberFormat="1" applyFont="1" applyAlignment="1">
      <alignment horizontal="right"/>
    </xf>
    <xf numFmtId="0" fontId="12" fillId="0" borderId="0" xfId="0" applyFont="1" applyAlignment="1">
      <alignment horizontal="left" vertical="top"/>
    </xf>
    <xf numFmtId="0" fontId="12" fillId="0" borderId="0" xfId="26" applyFont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/>
    </xf>
    <xf numFmtId="0" fontId="9" fillId="0" borderId="0" xfId="12" applyFont="1" applyAlignment="1">
      <alignment horizontal="left"/>
    </xf>
    <xf numFmtId="164" fontId="9" fillId="0" borderId="0" xfId="28" applyNumberFormat="1" applyFont="1"/>
    <xf numFmtId="0" fontId="9" fillId="0" borderId="0" xfId="12" applyFont="1"/>
    <xf numFmtId="164" fontId="10" fillId="0" borderId="0" xfId="28" applyNumberFormat="1" applyFont="1"/>
    <xf numFmtId="0" fontId="9" fillId="0" borderId="0" xfId="12" applyFont="1" applyAlignment="1">
      <alignment horizontal="right"/>
    </xf>
    <xf numFmtId="0" fontId="13" fillId="0" borderId="0" xfId="12" applyFont="1" applyAlignment="1">
      <alignment horizontal="left"/>
    </xf>
    <xf numFmtId="0" fontId="12" fillId="0" borderId="0" xfId="12" applyFont="1" applyAlignment="1">
      <alignment horizontal="left"/>
    </xf>
    <xf numFmtId="0" fontId="12" fillId="0" borderId="0" xfId="12" applyFont="1" applyAlignment="1">
      <alignment horizontal="center"/>
    </xf>
    <xf numFmtId="164" fontId="12" fillId="0" borderId="0" xfId="28" applyNumberFormat="1" applyFont="1" applyAlignment="1">
      <alignment horizontal="center" vertical="center"/>
    </xf>
    <xf numFmtId="164" fontId="12" fillId="0" borderId="0" xfId="28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164" fontId="9" fillId="0" borderId="0" xfId="28" applyNumberFormat="1" applyFont="1" applyAlignment="1">
      <alignment horizontal="center"/>
    </xf>
    <xf numFmtId="0" fontId="9" fillId="0" borderId="1" xfId="12" applyFont="1" applyBorder="1" applyAlignment="1">
      <alignment horizontal="left"/>
    </xf>
    <xf numFmtId="164" fontId="9" fillId="0" borderId="1" xfId="28" applyNumberFormat="1" applyFont="1" applyBorder="1" applyAlignment="1">
      <alignment horizontal="center"/>
    </xf>
    <xf numFmtId="0" fontId="10" fillId="0" borderId="1" xfId="12" applyFont="1" applyBorder="1"/>
    <xf numFmtId="43" fontId="9" fillId="0" borderId="1" xfId="1" applyFont="1" applyBorder="1" applyAlignment="1">
      <alignment horizontal="center"/>
    </xf>
    <xf numFmtId="0" fontId="9" fillId="0" borderId="1" xfId="12" applyFont="1" applyBorder="1" applyAlignment="1">
      <alignment horizontal="center"/>
    </xf>
    <xf numFmtId="167" fontId="12" fillId="0" borderId="0" xfId="12" applyNumberFormat="1" applyFont="1" applyAlignment="1">
      <alignment horizontal="left"/>
    </xf>
    <xf numFmtId="10" fontId="10" fillId="0" borderId="0" xfId="28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3" fillId="0" borderId="0" xfId="28" applyNumberFormat="1" applyFont="1" applyAlignment="1">
      <alignment horizontal="right"/>
    </xf>
    <xf numFmtId="10" fontId="10" fillId="0" borderId="0" xfId="1" applyNumberFormat="1" applyFont="1" applyAlignment="1">
      <alignment horizontal="right"/>
    </xf>
    <xf numFmtId="164" fontId="10" fillId="0" borderId="0" xfId="28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right"/>
    </xf>
    <xf numFmtId="164" fontId="9" fillId="0" borderId="0" xfId="12" applyNumberFormat="1" applyFont="1"/>
    <xf numFmtId="164" fontId="10" fillId="0" borderId="0" xfId="28" applyNumberFormat="1" applyFont="1" applyAlignment="1">
      <alignment horizontal="center"/>
    </xf>
    <xf numFmtId="0" fontId="12" fillId="0" borderId="0" xfId="12" applyFont="1" applyAlignment="1">
      <alignment horizontal="left" vertical="top"/>
    </xf>
    <xf numFmtId="164" fontId="9" fillId="0" borderId="0" xfId="0" applyNumberFormat="1" applyFont="1"/>
    <xf numFmtId="164" fontId="25" fillId="0" borderId="0" xfId="28" applyNumberFormat="1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26" applyFont="1" applyAlignment="1">
      <alignment horizontal="left"/>
    </xf>
    <xf numFmtId="43" fontId="10" fillId="0" borderId="0" xfId="1" applyFont="1"/>
    <xf numFmtId="43" fontId="12" fillId="0" borderId="0" xfId="1" applyFont="1" applyAlignment="1">
      <alignment horizontal="center"/>
    </xf>
    <xf numFmtId="0" fontId="9" fillId="0" borderId="0" xfId="12" applyFont="1" applyAlignment="1">
      <alignment horizontal="center"/>
    </xf>
    <xf numFmtId="164" fontId="9" fillId="0" borderId="0" xfId="1" applyNumberFormat="1" applyFont="1"/>
    <xf numFmtId="0" fontId="10" fillId="0" borderId="0" xfId="27" applyFont="1" applyAlignment="1">
      <alignment horizontal="left"/>
    </xf>
    <xf numFmtId="164" fontId="10" fillId="0" borderId="0" xfId="1" applyNumberFormat="1" applyFont="1"/>
    <xf numFmtId="164" fontId="9" fillId="0" borderId="2" xfId="0" applyNumberFormat="1" applyFont="1" applyBorder="1"/>
    <xf numFmtId="0" fontId="10" fillId="0" borderId="0" xfId="12" quotePrefix="1" applyFont="1" applyAlignment="1">
      <alignment horizontal="left"/>
    </xf>
    <xf numFmtId="164" fontId="10" fillId="0" borderId="0" xfId="1" applyNumberFormat="1" applyFont="1" applyAlignment="1">
      <alignment horizontal="center"/>
    </xf>
    <xf numFmtId="43" fontId="12" fillId="0" borderId="0" xfId="1" applyFont="1"/>
    <xf numFmtId="10" fontId="10" fillId="0" borderId="0" xfId="28" applyNumberFormat="1" applyFont="1"/>
    <xf numFmtId="9" fontId="10" fillId="0" borderId="0" xfId="28" applyFont="1"/>
    <xf numFmtId="0" fontId="18" fillId="0" borderId="0" xfId="0" applyFont="1"/>
    <xf numFmtId="177" fontId="10" fillId="0" borderId="0" xfId="26" applyNumberFormat="1" applyFont="1" applyAlignment="1">
      <alignment horizontal="left"/>
    </xf>
    <xf numFmtId="10" fontId="17" fillId="0" borderId="0" xfId="29" applyNumberFormat="1" applyFont="1"/>
    <xf numFmtId="0" fontId="10" fillId="0" borderId="0" xfId="14" applyFont="1"/>
    <xf numFmtId="177" fontId="10" fillId="0" borderId="0" xfId="14" applyNumberFormat="1" applyFont="1"/>
    <xf numFmtId="0" fontId="10" fillId="0" borderId="0" xfId="12" applyFont="1" applyFill="1"/>
    <xf numFmtId="167" fontId="12" fillId="0" borderId="0" xfId="12" applyNumberFormat="1" applyFont="1" applyFill="1" applyAlignment="1">
      <alignment horizontal="left"/>
    </xf>
    <xf numFmtId="164" fontId="10" fillId="0" borderId="0" xfId="1" applyNumberFormat="1" applyFont="1" applyFill="1" applyAlignment="1">
      <alignment horizontal="right"/>
    </xf>
    <xf numFmtId="0" fontId="9" fillId="0" borderId="0" xfId="0" applyFont="1" applyFill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2" borderId="15" xfId="12" applyFont="1" applyFill="1" applyBorder="1"/>
    <xf numFmtId="0" fontId="17" fillId="0" borderId="16" xfId="12" applyFont="1" applyBorder="1" applyAlignment="1">
      <alignment horizontal="center"/>
    </xf>
    <xf numFmtId="164" fontId="19" fillId="2" borderId="17" xfId="29" applyNumberFormat="1" applyFont="1" applyFill="1" applyBorder="1"/>
    <xf numFmtId="0" fontId="17" fillId="2" borderId="0" xfId="12" applyFont="1" applyFill="1"/>
    <xf numFmtId="164" fontId="17" fillId="0" borderId="0" xfId="29" applyNumberFormat="1" applyFont="1"/>
    <xf numFmtId="0" fontId="19" fillId="2" borderId="0" xfId="12" applyFont="1" applyFill="1"/>
    <xf numFmtId="164" fontId="19" fillId="2" borderId="0" xfId="29" applyNumberFormat="1" applyFont="1" applyFill="1" applyAlignment="1">
      <alignment horizontal="center"/>
    </xf>
    <xf numFmtId="0" fontId="19" fillId="0" borderId="18" xfId="12" applyFont="1" applyBorder="1"/>
    <xf numFmtId="164" fontId="17" fillId="2" borderId="0" xfId="29" applyNumberFormat="1" applyFont="1" applyFill="1" applyAlignment="1">
      <alignment horizontal="center"/>
    </xf>
    <xf numFmtId="164" fontId="17" fillId="2" borderId="19" xfId="29" applyNumberFormat="1" applyFont="1" applyFill="1" applyBorder="1"/>
    <xf numFmtId="0" fontId="19" fillId="2" borderId="18" xfId="12" applyFont="1" applyFill="1" applyBorder="1"/>
    <xf numFmtId="164" fontId="17" fillId="2" borderId="0" xfId="29" applyNumberFormat="1" applyFont="1" applyFill="1"/>
    <xf numFmtId="164" fontId="17" fillId="2" borderId="1" xfId="29" applyNumberFormat="1" applyFont="1" applyFill="1" applyBorder="1"/>
    <xf numFmtId="0" fontId="17" fillId="2" borderId="19" xfId="12" applyFont="1" applyFill="1" applyBorder="1"/>
    <xf numFmtId="0" fontId="17" fillId="0" borderId="20" xfId="12" applyFont="1" applyBorder="1"/>
    <xf numFmtId="0" fontId="18" fillId="0" borderId="21" xfId="12" applyFont="1" applyBorder="1"/>
    <xf numFmtId="0" fontId="17" fillId="0" borderId="21" xfId="12" applyFont="1" applyBorder="1"/>
    <xf numFmtId="10" fontId="19" fillId="0" borderId="21" xfId="29" applyNumberFormat="1" applyFont="1" applyBorder="1"/>
    <xf numFmtId="0" fontId="19" fillId="0" borderId="21" xfId="12" quotePrefix="1" applyFont="1" applyBorder="1" applyAlignment="1">
      <alignment horizontal="center" vertical="center"/>
    </xf>
    <xf numFmtId="0" fontId="17" fillId="0" borderId="22" xfId="12" applyFont="1" applyBorder="1"/>
    <xf numFmtId="0" fontId="18" fillId="0" borderId="0" xfId="12" applyFont="1"/>
    <xf numFmtId="10" fontId="19" fillId="0" borderId="0" xfId="29" applyNumberFormat="1" applyFont="1"/>
    <xf numFmtId="0" fontId="19" fillId="0" borderId="0" xfId="12" quotePrefix="1" applyFont="1" applyAlignment="1">
      <alignment horizontal="center" vertical="center"/>
    </xf>
    <xf numFmtId="164" fontId="9" fillId="0" borderId="23" xfId="28" applyNumberFormat="1" applyFont="1" applyBorder="1" applyAlignment="1">
      <alignment horizontal="center"/>
    </xf>
    <xf numFmtId="0" fontId="9" fillId="0" borderId="0" xfId="12" applyFont="1" applyFill="1"/>
    <xf numFmtId="0" fontId="11" fillId="0" borderId="0" xfId="12" applyFont="1"/>
    <xf numFmtId="164" fontId="13" fillId="0" borderId="0" xfId="28" applyNumberFormat="1" applyFont="1" applyAlignment="1">
      <alignment horizontal="center"/>
    </xf>
    <xf numFmtId="0" fontId="12" fillId="0" borderId="0" xfId="12" applyFont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left"/>
    </xf>
    <xf numFmtId="2" fontId="10" fillId="0" borderId="0" xfId="1" applyNumberFormat="1" applyFont="1" applyAlignment="1">
      <alignment horizontal="center"/>
    </xf>
    <xf numFmtId="177" fontId="10" fillId="0" borderId="0" xfId="0" applyNumberFormat="1" applyFont="1"/>
    <xf numFmtId="0" fontId="13" fillId="0" borderId="0" xfId="27" applyFont="1" applyFill="1" applyAlignment="1" applyProtection="1">
      <alignment horizontal="left"/>
    </xf>
    <xf numFmtId="0" fontId="13" fillId="0" borderId="0" xfId="0" applyFont="1" applyAlignment="1">
      <alignment horizontal="left"/>
    </xf>
    <xf numFmtId="178" fontId="10" fillId="0" borderId="0" xfId="0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177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/>
    <xf numFmtId="2" fontId="9" fillId="0" borderId="1" xfId="1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0" borderId="0" xfId="0" applyNumberFormat="1" applyFont="1" applyFill="1" applyAlignment="1" applyProtection="1">
      <alignment horizontal="left"/>
    </xf>
    <xf numFmtId="0" fontId="10" fillId="0" borderId="0" xfId="27" applyFont="1" applyFill="1" applyBorder="1" applyAlignment="1" applyProtection="1">
      <alignment horizontal="left"/>
    </xf>
    <xf numFmtId="179" fontId="10" fillId="0" borderId="0" xfId="28" applyNumberFormat="1" applyFont="1" applyFill="1" applyBorder="1" applyAlignment="1">
      <alignment horizontal="center"/>
    </xf>
    <xf numFmtId="38" fontId="10" fillId="0" borderId="0" xfId="28" applyNumberFormat="1" applyFont="1" applyFill="1" applyBorder="1" applyAlignment="1">
      <alignment horizontal="center"/>
    </xf>
    <xf numFmtId="8" fontId="10" fillId="0" borderId="0" xfId="7" applyNumberFormat="1" applyFont="1" applyFill="1" applyBorder="1" applyAlignment="1">
      <alignment horizontal="center"/>
    </xf>
    <xf numFmtId="180" fontId="10" fillId="0" borderId="0" xfId="7" applyNumberFormat="1" applyFont="1" applyFill="1" applyBorder="1" applyAlignment="1">
      <alignment horizontal="center"/>
    </xf>
    <xf numFmtId="6" fontId="10" fillId="0" borderId="0" xfId="7" applyNumberFormat="1" applyFont="1" applyFill="1" applyBorder="1" applyAlignment="1">
      <alignment horizontal="center"/>
    </xf>
    <xf numFmtId="181" fontId="10" fillId="0" borderId="0" xfId="28" applyNumberFormat="1" applyFont="1" applyFill="1" applyBorder="1" applyAlignment="1">
      <alignment horizontal="center"/>
    </xf>
    <xf numFmtId="164" fontId="10" fillId="0" borderId="0" xfId="28" applyNumberFormat="1" applyFont="1" applyBorder="1" applyAlignment="1">
      <alignment horizontal="center"/>
    </xf>
    <xf numFmtId="177" fontId="10" fillId="0" borderId="0" xfId="26" applyNumberFormat="1" applyFont="1" applyFill="1" applyBorder="1" applyAlignment="1" applyProtection="1">
      <alignment horizontal="left"/>
    </xf>
    <xf numFmtId="179" fontId="10" fillId="0" borderId="0" xfId="28" applyNumberFormat="1" applyFont="1" applyFill="1" applyBorder="1" applyAlignment="1"/>
    <xf numFmtId="6" fontId="10" fillId="0" borderId="0" xfId="0" applyNumberFormat="1" applyFont="1"/>
    <xf numFmtId="0" fontId="9" fillId="0" borderId="0" xfId="0" applyFont="1" applyAlignment="1">
      <alignment horizontal="left" indent="1"/>
    </xf>
    <xf numFmtId="164" fontId="9" fillId="0" borderId="0" xfId="0" applyNumberFormat="1" applyFont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181" fontId="9" fillId="0" borderId="2" xfId="0" applyNumberFormat="1" applyFont="1" applyBorder="1" applyAlignment="1">
      <alignment horizontal="center"/>
    </xf>
    <xf numFmtId="167" fontId="10" fillId="0" borderId="0" xfId="14" applyNumberFormat="1" applyFont="1" applyAlignment="1">
      <alignment horizontal="left"/>
    </xf>
    <xf numFmtId="179" fontId="10" fillId="0" borderId="0" xfId="28" applyNumberFormat="1" applyFont="1" applyAlignment="1">
      <alignment horizontal="center"/>
    </xf>
    <xf numFmtId="38" fontId="10" fillId="0" borderId="0" xfId="28" applyNumberFormat="1" applyFont="1" applyAlignment="1">
      <alignment horizontal="center"/>
    </xf>
    <xf numFmtId="8" fontId="10" fillId="0" borderId="0" xfId="7" applyNumberFormat="1" applyFont="1" applyAlignment="1">
      <alignment horizontal="center"/>
    </xf>
    <xf numFmtId="180" fontId="10" fillId="0" borderId="0" xfId="7" applyNumberFormat="1" applyFont="1" applyAlignment="1">
      <alignment horizontal="center"/>
    </xf>
    <xf numFmtId="6" fontId="10" fillId="0" borderId="0" xfId="7" applyNumberFormat="1" applyFont="1" applyAlignment="1">
      <alignment horizontal="center"/>
    </xf>
    <xf numFmtId="181" fontId="10" fillId="0" borderId="0" xfId="28" applyNumberFormat="1" applyFont="1" applyAlignment="1">
      <alignment horizontal="center"/>
    </xf>
    <xf numFmtId="0" fontId="10" fillId="0" borderId="0" xfId="14" applyFont="1" applyAlignment="1">
      <alignment horizontal="left"/>
    </xf>
    <xf numFmtId="0" fontId="9" fillId="0" borderId="0" xfId="14" applyFont="1" applyAlignment="1">
      <alignment horizontal="left" indent="1"/>
    </xf>
    <xf numFmtId="181" fontId="9" fillId="0" borderId="2" xfId="14" applyNumberFormat="1" applyFont="1" applyBorder="1" applyAlignment="1">
      <alignment horizontal="center"/>
    </xf>
    <xf numFmtId="0" fontId="9" fillId="0" borderId="0" xfId="14" applyFont="1"/>
    <xf numFmtId="181" fontId="9" fillId="0" borderId="13" xfId="14" applyNumberFormat="1" applyFont="1" applyBorder="1" applyAlignment="1">
      <alignment horizontal="center"/>
    </xf>
    <xf numFmtId="181" fontId="9" fillId="0" borderId="0" xfId="14" applyNumberFormat="1" applyFont="1" applyBorder="1" applyAlignment="1">
      <alignment horizontal="center"/>
    </xf>
    <xf numFmtId="0" fontId="25" fillId="0" borderId="0" xfId="0" applyFont="1" applyAlignment="1">
      <alignment horizontal="left" indent="1"/>
    </xf>
    <xf numFmtId="164" fontId="25" fillId="0" borderId="0" xfId="0" applyNumberFormat="1" applyFont="1" applyBorder="1" applyAlignment="1">
      <alignment horizontal="center"/>
    </xf>
    <xf numFmtId="2" fontId="25" fillId="0" borderId="0" xfId="1" applyNumberFormat="1" applyFont="1" applyBorder="1" applyAlignment="1">
      <alignment horizontal="center"/>
    </xf>
    <xf numFmtId="177" fontId="12" fillId="0" borderId="0" xfId="0" applyNumberFormat="1" applyFont="1"/>
    <xf numFmtId="10" fontId="12" fillId="0" borderId="0" xfId="28" applyNumberFormat="1" applyFont="1"/>
    <xf numFmtId="0" fontId="12" fillId="0" borderId="0" xfId="0" applyFont="1" applyAlignment="1">
      <alignment vertical="top"/>
    </xf>
    <xf numFmtId="0" fontId="12" fillId="0" borderId="0" xfId="0" quotePrefix="1" applyFont="1" applyAlignment="1">
      <alignment horizontal="center" vertical="top" wrapText="1"/>
    </xf>
    <xf numFmtId="0" fontId="12" fillId="0" borderId="0" xfId="0" applyFont="1" applyFill="1" applyAlignment="1">
      <alignment vertical="top"/>
    </xf>
    <xf numFmtId="177" fontId="12" fillId="0" borderId="0" xfId="0" applyNumberFormat="1" applyFont="1" applyAlignment="1">
      <alignment vertical="top"/>
    </xf>
    <xf numFmtId="177" fontId="12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Alignment="1"/>
    <xf numFmtId="2" fontId="12" fillId="0" borderId="0" xfId="1" applyNumberFormat="1" applyFont="1" applyFill="1" applyAlignment="1">
      <alignment horizontal="center"/>
    </xf>
    <xf numFmtId="177" fontId="12" fillId="0" borderId="0" xfId="0" applyNumberFormat="1" applyFont="1" applyFill="1"/>
    <xf numFmtId="164" fontId="28" fillId="2" borderId="0" xfId="29" applyNumberFormat="1" applyFont="1" applyFill="1" applyAlignment="1">
      <alignment horizontal="center"/>
    </xf>
    <xf numFmtId="164" fontId="17" fillId="2" borderId="0" xfId="28" applyNumberFormat="1" applyFont="1" applyFill="1" applyAlignment="1">
      <alignment horizontal="center"/>
    </xf>
    <xf numFmtId="0" fontId="17" fillId="0" borderId="16" xfId="12" applyFont="1" applyBorder="1" applyAlignment="1">
      <alignment horizontal="left"/>
    </xf>
    <xf numFmtId="164" fontId="18" fillId="0" borderId="0" xfId="29" applyNumberFormat="1" applyFont="1"/>
    <xf numFmtId="0" fontId="18" fillId="0" borderId="0" xfId="12" applyFont="1" applyAlignment="1">
      <alignment horizontal="center"/>
    </xf>
    <xf numFmtId="164" fontId="18" fillId="0" borderId="0" xfId="29" applyNumberFormat="1" applyFont="1" applyAlignment="1">
      <alignment horizontal="center"/>
    </xf>
    <xf numFmtId="0" fontId="19" fillId="0" borderId="0" xfId="12" applyFont="1"/>
    <xf numFmtId="0" fontId="13" fillId="0" borderId="0" xfId="0" applyFont="1"/>
    <xf numFmtId="164" fontId="10" fillId="0" borderId="0" xfId="28" applyNumberFormat="1" applyFont="1" applyBorder="1"/>
    <xf numFmtId="164" fontId="12" fillId="0" borderId="0" xfId="0" applyNumberFormat="1" applyFont="1"/>
    <xf numFmtId="0" fontId="25" fillId="0" borderId="14" xfId="21" applyFont="1" applyFill="1" applyBorder="1"/>
    <xf numFmtId="0" fontId="12" fillId="0" borderId="14" xfId="21" applyFont="1" applyFill="1" applyBorder="1" applyAlignment="1"/>
    <xf numFmtId="166" fontId="12" fillId="0" borderId="14" xfId="4" applyNumberFormat="1" applyFont="1" applyFill="1" applyBorder="1" applyAlignment="1">
      <alignment horizontal="center"/>
    </xf>
    <xf numFmtId="166" fontId="12" fillId="0" borderId="14" xfId="1" applyNumberFormat="1" applyFont="1" applyFill="1" applyBorder="1" applyAlignment="1">
      <alignment horizontal="center"/>
    </xf>
    <xf numFmtId="166" fontId="12" fillId="0" borderId="14" xfId="1" quotePrefix="1" applyNumberFormat="1" applyFont="1" applyFill="1" applyBorder="1" applyAlignment="1">
      <alignment horizontal="center"/>
    </xf>
    <xf numFmtId="0" fontId="12" fillId="0" borderId="0" xfId="21" applyFont="1" applyFill="1" applyBorder="1"/>
    <xf numFmtId="0" fontId="12" fillId="0" borderId="0" xfId="21" applyFont="1" applyFill="1"/>
    <xf numFmtId="0" fontId="12" fillId="0" borderId="14" xfId="21" applyFont="1" applyFill="1" applyBorder="1" applyAlignment="1" applyProtection="1">
      <alignment horizontal="left"/>
    </xf>
    <xf numFmtId="0" fontId="12" fillId="0" borderId="0" xfId="21" applyFont="1"/>
    <xf numFmtId="0" fontId="12" fillId="0" borderId="0" xfId="21" applyFont="1" applyAlignment="1">
      <alignment horizontal="center"/>
    </xf>
    <xf numFmtId="0" fontId="25" fillId="0" borderId="0" xfId="21" applyFont="1"/>
    <xf numFmtId="0" fontId="25" fillId="0" borderId="0" xfId="21" applyFont="1" applyAlignment="1">
      <alignment horizontal="right"/>
    </xf>
    <xf numFmtId="0" fontId="26" fillId="0" borderId="0" xfId="21" applyFont="1"/>
    <xf numFmtId="0" fontId="25" fillId="0" borderId="4" xfId="21" applyFont="1" applyBorder="1" applyAlignment="1">
      <alignment horizontal="center" wrapText="1"/>
    </xf>
    <xf numFmtId="0" fontId="25" fillId="0" borderId="14" xfId="21" applyFont="1" applyBorder="1"/>
    <xf numFmtId="0" fontId="12" fillId="0" borderId="14" xfId="21" applyFont="1" applyBorder="1" applyAlignment="1">
      <alignment horizontal="left"/>
    </xf>
    <xf numFmtId="166" fontId="12" fillId="0" borderId="14" xfId="4" applyNumberFormat="1" applyFont="1" applyBorder="1" applyAlignment="1">
      <alignment horizontal="center"/>
    </xf>
    <xf numFmtId="166" fontId="12" fillId="0" borderId="14" xfId="1" applyNumberFormat="1" applyFont="1" applyBorder="1" applyAlignment="1">
      <alignment horizontal="center"/>
    </xf>
    <xf numFmtId="166" fontId="12" fillId="0" borderId="14" xfId="1" quotePrefix="1" applyNumberFormat="1" applyFont="1" applyBorder="1" applyAlignment="1">
      <alignment horizontal="center"/>
    </xf>
    <xf numFmtId="0" fontId="12" fillId="0" borderId="14" xfId="21" applyFont="1" applyBorder="1"/>
    <xf numFmtId="0" fontId="12" fillId="0" borderId="0" xfId="21" applyFont="1" applyFill="1" applyAlignment="1" applyProtection="1">
      <alignment horizontal="left"/>
    </xf>
    <xf numFmtId="0" fontId="12" fillId="0" borderId="14" xfId="21" applyFont="1" applyFill="1" applyBorder="1"/>
    <xf numFmtId="0" fontId="25" fillId="0" borderId="14" xfId="21" applyFont="1" applyFill="1" applyBorder="1" applyAlignment="1" applyProtection="1">
      <alignment horizontal="left"/>
    </xf>
    <xf numFmtId="44" fontId="12" fillId="0" borderId="14" xfId="49" applyFont="1" applyFill="1" applyBorder="1"/>
    <xf numFmtId="44" fontId="12" fillId="0" borderId="14" xfId="49" applyFont="1" applyFill="1" applyBorder="1" applyAlignment="1">
      <alignment horizontal="center"/>
    </xf>
    <xf numFmtId="44" fontId="12" fillId="0" borderId="14" xfId="49" quotePrefix="1" applyFont="1" applyFill="1" applyBorder="1" applyAlignment="1">
      <alignment horizontal="center"/>
    </xf>
    <xf numFmtId="0" fontId="12" fillId="0" borderId="0" xfId="21" quotePrefix="1" applyFont="1"/>
    <xf numFmtId="0" fontId="27" fillId="0" borderId="0" xfId="21" applyFont="1"/>
    <xf numFmtId="0" fontId="20" fillId="0" borderId="0" xfId="21" quotePrefix="1" applyFont="1"/>
    <xf numFmtId="0" fontId="20" fillId="0" borderId="0" xfId="21" applyFont="1" applyAlignment="1">
      <alignment horizontal="center"/>
    </xf>
    <xf numFmtId="0" fontId="20" fillId="0" borderId="0" xfId="21" applyFont="1"/>
    <xf numFmtId="0" fontId="12" fillId="0" borderId="0" xfId="26" quotePrefix="1" applyFont="1" applyAlignment="1">
      <alignment horizontal="left"/>
    </xf>
    <xf numFmtId="166" fontId="12" fillId="0" borderId="14" xfId="2" applyNumberFormat="1" applyFont="1" applyBorder="1" applyAlignment="1">
      <alignment horizontal="center"/>
    </xf>
    <xf numFmtId="0" fontId="25" fillId="0" borderId="14" xfId="21" applyFont="1" applyBorder="1" applyAlignment="1">
      <alignment horizontal="left"/>
    </xf>
    <xf numFmtId="166" fontId="12" fillId="0" borderId="14" xfId="2" quotePrefix="1" applyNumberFormat="1" applyFont="1" applyBorder="1" applyAlignment="1">
      <alignment horizontal="center"/>
    </xf>
    <xf numFmtId="166" fontId="12" fillId="0" borderId="14" xfId="5" applyNumberFormat="1" applyFont="1" applyBorder="1" applyAlignment="1">
      <alignment horizontal="center"/>
    </xf>
    <xf numFmtId="166" fontId="12" fillId="0" borderId="0" xfId="1" applyNumberFormat="1" applyFont="1"/>
    <xf numFmtId="9" fontId="12" fillId="0" borderId="0" xfId="28" applyFont="1"/>
    <xf numFmtId="164" fontId="12" fillId="0" borderId="0" xfId="28" applyNumberFormat="1" applyFont="1"/>
    <xf numFmtId="168" fontId="12" fillId="0" borderId="0" xfId="1" applyNumberFormat="1" applyFont="1"/>
    <xf numFmtId="168" fontId="12" fillId="0" borderId="0" xfId="1" applyNumberFormat="1" applyFont="1" applyAlignment="1">
      <alignment horizontal="center"/>
    </xf>
    <xf numFmtId="166" fontId="12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21" applyFont="1"/>
    <xf numFmtId="0" fontId="9" fillId="0" borderId="0" xfId="21" applyFont="1"/>
    <xf numFmtId="0" fontId="10" fillId="0" borderId="0" xfId="21" applyFont="1" applyFill="1"/>
    <xf numFmtId="0" fontId="10" fillId="0" borderId="0" xfId="21" applyFont="1" applyFill="1" applyAlignment="1" applyProtection="1">
      <alignment horizontal="left"/>
    </xf>
    <xf numFmtId="0" fontId="13" fillId="0" borderId="0" xfId="27" applyFont="1" applyAlignment="1">
      <alignment horizontal="left"/>
    </xf>
    <xf numFmtId="0" fontId="9" fillId="0" borderId="1" xfId="0" applyFont="1" applyBorder="1"/>
    <xf numFmtId="175" fontId="10" fillId="0" borderId="0" xfId="7" applyNumberFormat="1" applyFont="1" applyAlignment="1">
      <alignment horizontal="center"/>
    </xf>
    <xf numFmtId="10" fontId="10" fillId="0" borderId="0" xfId="28" applyNumberFormat="1" applyFont="1" applyAlignment="1">
      <alignment horizontal="center"/>
    </xf>
    <xf numFmtId="0" fontId="10" fillId="0" borderId="0" xfId="26" applyFont="1" applyAlignment="1">
      <alignment horizontal="left"/>
    </xf>
    <xf numFmtId="164" fontId="10" fillId="0" borderId="1" xfId="28" applyNumberFormat="1" applyFont="1" applyBorder="1" applyAlignment="1">
      <alignment horizontal="center"/>
    </xf>
    <xf numFmtId="5" fontId="10" fillId="0" borderId="0" xfId="1" applyNumberFormat="1" applyFont="1"/>
    <xf numFmtId="16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indent="1"/>
    </xf>
    <xf numFmtId="164" fontId="9" fillId="0" borderId="0" xfId="28" applyNumberFormat="1" applyFont="1" applyAlignment="1">
      <alignment horizontal="right"/>
    </xf>
    <xf numFmtId="0" fontId="31" fillId="0" borderId="0" xfId="1" applyNumberFormat="1" applyFont="1" applyAlignment="1">
      <alignment horizontal="left"/>
    </xf>
    <xf numFmtId="164" fontId="10" fillId="3" borderId="0" xfId="28" applyNumberFormat="1" applyFont="1" applyFill="1"/>
    <xf numFmtId="0" fontId="10" fillId="0" borderId="0" xfId="0" applyFont="1" applyBorder="1"/>
    <xf numFmtId="0" fontId="9" fillId="0" borderId="0" xfId="0" applyFont="1" applyBorder="1"/>
    <xf numFmtId="164" fontId="28" fillId="0" borderId="0" xfId="28" applyNumberFormat="1" applyFont="1"/>
    <xf numFmtId="164" fontId="11" fillId="0" borderId="0" xfId="28" applyNumberFormat="1" applyFont="1"/>
    <xf numFmtId="43" fontId="10" fillId="0" borderId="0" xfId="1" applyFont="1" applyAlignment="1">
      <alignment horizontal="center"/>
    </xf>
    <xf numFmtId="0" fontId="25" fillId="0" borderId="1" xfId="0" applyFont="1" applyBorder="1" applyAlignment="1">
      <alignment horizontal="center"/>
    </xf>
    <xf numFmtId="170" fontId="9" fillId="0" borderId="0" xfId="19" applyFont="1" applyAlignment="1">
      <alignment horizontal="center"/>
    </xf>
    <xf numFmtId="43" fontId="12" fillId="0" borderId="0" xfId="0" applyNumberFormat="1" applyFont="1"/>
    <xf numFmtId="164" fontId="25" fillId="0" borderId="0" xfId="28" applyNumberFormat="1" applyFont="1" applyAlignment="1">
      <alignment wrapText="1"/>
    </xf>
    <xf numFmtId="0" fontId="12" fillId="0" borderId="0" xfId="21" applyFont="1" applyAlignment="1">
      <alignment horizontal="left"/>
    </xf>
    <xf numFmtId="166" fontId="12" fillId="0" borderId="0" xfId="21" applyNumberFormat="1" applyFont="1"/>
    <xf numFmtId="164" fontId="25" fillId="0" borderId="0" xfId="28" applyNumberFormat="1" applyFont="1"/>
    <xf numFmtId="9" fontId="12" fillId="0" borderId="0" xfId="28" applyFont="1" applyAlignment="1">
      <alignment horizontal="center"/>
    </xf>
    <xf numFmtId="16" fontId="13" fillId="0" borderId="0" xfId="0" applyNumberFormat="1" applyFont="1"/>
    <xf numFmtId="174" fontId="10" fillId="0" borderId="0" xfId="7" applyNumberFormat="1" applyFont="1" applyAlignment="1">
      <alignment horizontal="center"/>
    </xf>
    <xf numFmtId="174" fontId="10" fillId="0" borderId="0" xfId="0" applyNumberFormat="1" applyFont="1" applyAlignment="1">
      <alignment horizontal="center"/>
    </xf>
    <xf numFmtId="44" fontId="10" fillId="0" borderId="0" xfId="7" applyFont="1" applyAlignment="1">
      <alignment horizontal="left"/>
    </xf>
    <xf numFmtId="0" fontId="9" fillId="0" borderId="0" xfId="27" applyFont="1" applyAlignment="1">
      <alignment horizontal="left"/>
    </xf>
    <xf numFmtId="164" fontId="9" fillId="0" borderId="2" xfId="28" applyNumberFormat="1" applyFont="1" applyBorder="1" applyAlignment="1">
      <alignment horizontal="center"/>
    </xf>
    <xf numFmtId="0" fontId="10" fillId="0" borderId="0" xfId="0" quotePrefix="1" applyFont="1" applyAlignment="1">
      <alignment horizontal="left"/>
    </xf>
    <xf numFmtId="164" fontId="9" fillId="0" borderId="0" xfId="0" applyNumberFormat="1" applyFont="1" applyAlignment="1">
      <alignment horizontal="left"/>
    </xf>
    <xf numFmtId="14" fontId="12" fillId="0" borderId="0" xfId="0" applyNumberFormat="1" applyFont="1"/>
    <xf numFmtId="0" fontId="25" fillId="0" borderId="0" xfId="0" applyFont="1" applyAlignment="1">
      <alignment horizontal="left"/>
    </xf>
    <xf numFmtId="43" fontId="9" fillId="0" borderId="0" xfId="1" applyFont="1"/>
    <xf numFmtId="164" fontId="9" fillId="0" borderId="2" xfId="0" applyNumberFormat="1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0" fontId="11" fillId="0" borderId="0" xfId="0" applyFont="1" applyAlignment="1">
      <alignment horizontal="left"/>
    </xf>
    <xf numFmtId="164" fontId="12" fillId="0" borderId="0" xfId="1" applyNumberFormat="1" applyFont="1" applyAlignment="1">
      <alignment horizontal="center"/>
    </xf>
    <xf numFmtId="164" fontId="12" fillId="0" borderId="0" xfId="1" applyNumberFormat="1" applyFont="1"/>
    <xf numFmtId="0" fontId="12" fillId="0" borderId="0" xfId="0" quotePrefix="1" applyFont="1"/>
    <xf numFmtId="0" fontId="25" fillId="0" borderId="0" xfId="0" applyFont="1"/>
    <xf numFmtId="4" fontId="12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right"/>
    </xf>
    <xf numFmtId="0" fontId="26" fillId="0" borderId="0" xfId="0" applyFont="1"/>
    <xf numFmtId="0" fontId="25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/>
    </xf>
    <xf numFmtId="0" fontId="25" fillId="0" borderId="0" xfId="0" quotePrefix="1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12" fillId="0" borderId="0" xfId="27" applyFont="1" applyAlignment="1">
      <alignment horizontal="left"/>
    </xf>
    <xf numFmtId="7" fontId="12" fillId="0" borderId="0" xfId="7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12" fillId="0" borderId="0" xfId="7" applyNumberFormat="1" applyFont="1" applyAlignment="1">
      <alignment horizontal="center"/>
    </xf>
    <xf numFmtId="5" fontId="12" fillId="0" borderId="0" xfId="7" applyNumberFormat="1" applyFont="1" applyAlignment="1">
      <alignment horizontal="center"/>
    </xf>
    <xf numFmtId="7" fontId="12" fillId="0" borderId="0" xfId="0" applyNumberFormat="1" applyFont="1" applyAlignment="1">
      <alignment horizontal="center"/>
    </xf>
    <xf numFmtId="171" fontId="12" fillId="0" borderId="0" xfId="0" applyNumberFormat="1" applyFont="1" applyAlignment="1">
      <alignment horizontal="center"/>
    </xf>
    <xf numFmtId="170" fontId="12" fillId="0" borderId="0" xfId="0" applyNumberFormat="1" applyFont="1" applyAlignment="1">
      <alignment horizontal="center"/>
    </xf>
    <xf numFmtId="172" fontId="12" fillId="0" borderId="0" xfId="0" applyNumberFormat="1" applyFont="1"/>
    <xf numFmtId="167" fontId="12" fillId="0" borderId="0" xfId="0" applyNumberFormat="1" applyFont="1"/>
    <xf numFmtId="44" fontId="32" fillId="0" borderId="0" xfId="7" applyFont="1"/>
    <xf numFmtId="44" fontId="32" fillId="0" borderId="0" xfId="7" applyFont="1" applyAlignment="1">
      <alignment horizontal="center"/>
    </xf>
    <xf numFmtId="164" fontId="32" fillId="0" borderId="0" xfId="28" applyNumberFormat="1" applyFont="1" applyAlignment="1">
      <alignment horizontal="center"/>
    </xf>
    <xf numFmtId="164" fontId="32" fillId="0" borderId="0" xfId="28" applyNumberFormat="1" applyFont="1"/>
    <xf numFmtId="164" fontId="12" fillId="0" borderId="0" xfId="7" applyNumberFormat="1" applyFont="1"/>
    <xf numFmtId="5" fontId="12" fillId="0" borderId="0" xfId="7" applyNumberFormat="1" applyFont="1"/>
    <xf numFmtId="37" fontId="12" fillId="0" borderId="0" xfId="0" applyNumberFormat="1" applyFont="1"/>
    <xf numFmtId="39" fontId="32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0" fontId="12" fillId="0" borderId="0" xfId="0" applyNumberFormat="1" applyFont="1"/>
    <xf numFmtId="10" fontId="12" fillId="0" borderId="0" xfId="0" applyNumberFormat="1" applyFont="1" applyAlignment="1">
      <alignment horizontal="left"/>
    </xf>
    <xf numFmtId="2" fontId="14" fillId="0" borderId="0" xfId="1" applyNumberFormat="1" applyFont="1" applyAlignment="1">
      <alignment horizontal="center"/>
    </xf>
    <xf numFmtId="0" fontId="23" fillId="0" borderId="0" xfId="0" applyFont="1" applyAlignment="1">
      <alignment horizontal="center"/>
    </xf>
    <xf numFmtId="2" fontId="33" fillId="0" borderId="0" xfId="1" applyNumberFormat="1" applyFont="1" applyAlignment="1">
      <alignment horizontal="center"/>
    </xf>
    <xf numFmtId="2" fontId="33" fillId="0" borderId="1" xfId="1" applyNumberFormat="1" applyFont="1" applyBorder="1" applyAlignment="1">
      <alignment horizontal="center"/>
    </xf>
    <xf numFmtId="9" fontId="10" fillId="0" borderId="0" xfId="28" applyFont="1" applyAlignment="1">
      <alignment horizontal="center"/>
    </xf>
    <xf numFmtId="0" fontId="12" fillId="0" borderId="0" xfId="0" quotePrefix="1" applyFont="1" applyAlignment="1">
      <alignment horizontal="left" vertical="top"/>
    </xf>
    <xf numFmtId="0" fontId="23" fillId="0" borderId="0" xfId="0" applyFont="1" applyAlignment="1">
      <alignment horizontal="left" vertical="top" indent="1"/>
    </xf>
    <xf numFmtId="0" fontId="19" fillId="0" borderId="0" xfId="0" applyFont="1" applyAlignment="1">
      <alignment horizontal="right"/>
    </xf>
    <xf numFmtId="0" fontId="17" fillId="0" borderId="0" xfId="22" applyFont="1" applyAlignment="1">
      <alignment horizontal="left"/>
    </xf>
    <xf numFmtId="0" fontId="17" fillId="0" borderId="0" xfId="22" applyFont="1"/>
    <xf numFmtId="10" fontId="17" fillId="0" borderId="0" xfId="22" applyNumberFormat="1" applyFont="1"/>
    <xf numFmtId="0" fontId="17" fillId="0" borderId="0" xfId="22" quotePrefix="1" applyFont="1" applyAlignment="1">
      <alignment horizontal="left"/>
    </xf>
    <xf numFmtId="10" fontId="28" fillId="0" borderId="0" xfId="22" applyNumberFormat="1" applyFont="1"/>
    <xf numFmtId="165" fontId="28" fillId="0" borderId="0" xfId="22" applyNumberFormat="1" applyFont="1"/>
    <xf numFmtId="0" fontId="19" fillId="0" borderId="0" xfId="22" applyFont="1" applyAlignment="1">
      <alignment horizontal="left"/>
    </xf>
    <xf numFmtId="0" fontId="35" fillId="0" borderId="0" xfId="22" applyFont="1"/>
    <xf numFmtId="10" fontId="35" fillId="0" borderId="0" xfId="22" applyNumberFormat="1" applyFont="1"/>
    <xf numFmtId="10" fontId="19" fillId="0" borderId="0" xfId="22" applyNumberFormat="1" applyFont="1"/>
    <xf numFmtId="10" fontId="17" fillId="0" borderId="1" xfId="0" applyNumberFormat="1" applyFont="1" applyBorder="1"/>
    <xf numFmtId="10" fontId="19" fillId="0" borderId="0" xfId="0" applyNumberFormat="1" applyFont="1"/>
    <xf numFmtId="0" fontId="12" fillId="0" borderId="0" xfId="22" applyFont="1"/>
    <xf numFmtId="0" fontId="25" fillId="0" borderId="0" xfId="22" applyFont="1" applyFill="1"/>
    <xf numFmtId="0" fontId="25" fillId="0" borderId="0" xfId="22" applyFont="1" applyAlignment="1">
      <alignment horizontal="right"/>
    </xf>
    <xf numFmtId="0" fontId="25" fillId="0" borderId="0" xfId="22" applyFont="1"/>
    <xf numFmtId="0" fontId="25" fillId="0" borderId="0" xfId="22" applyFont="1" applyAlignment="1">
      <alignment horizontal="center"/>
    </xf>
    <xf numFmtId="0" fontId="25" fillId="0" borderId="5" xfId="22" applyFont="1" applyBorder="1" applyAlignment="1">
      <alignment horizontal="center"/>
    </xf>
    <xf numFmtId="0" fontId="25" fillId="0" borderId="5" xfId="22" applyFont="1" applyBorder="1"/>
    <xf numFmtId="0" fontId="12" fillId="0" borderId="5" xfId="22" applyFont="1" applyBorder="1"/>
    <xf numFmtId="0" fontId="12" fillId="0" borderId="0" xfId="22" applyFont="1" applyAlignment="1">
      <alignment horizontal="center"/>
    </xf>
    <xf numFmtId="10" fontId="12" fillId="0" borderId="0" xfId="22" applyNumberFormat="1" applyFont="1" applyAlignment="1">
      <alignment horizontal="center"/>
    </xf>
    <xf numFmtId="10" fontId="12" fillId="0" borderId="0" xfId="22" applyNumberFormat="1" applyFont="1"/>
    <xf numFmtId="10" fontId="12" fillId="0" borderId="0" xfId="22" applyNumberFormat="1" applyFont="1" applyFill="1" applyAlignment="1">
      <alignment horizontal="center"/>
    </xf>
    <xf numFmtId="10" fontId="12" fillId="0" borderId="1" xfId="22" applyNumberFormat="1" applyFont="1" applyBorder="1" applyAlignment="1">
      <alignment horizontal="center"/>
    </xf>
    <xf numFmtId="10" fontId="12" fillId="0" borderId="1" xfId="22" applyNumberFormat="1" applyFont="1" applyBorder="1"/>
    <xf numFmtId="0" fontId="14" fillId="0" borderId="3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0" fillId="0" borderId="4" xfId="0" applyFont="1" applyBorder="1"/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4" borderId="4" xfId="0" applyFont="1" applyFill="1" applyBorder="1"/>
    <xf numFmtId="0" fontId="12" fillId="0" borderId="0" xfId="20" applyFont="1" applyAlignment="1">
      <alignment horizontal="center"/>
    </xf>
    <xf numFmtId="0" fontId="9" fillId="0" borderId="0" xfId="20" applyFont="1" applyAlignment="1">
      <alignment horizontal="center"/>
    </xf>
    <xf numFmtId="0" fontId="13" fillId="0" borderId="0" xfId="20" applyFont="1" applyAlignment="1">
      <alignment horizontal="center"/>
    </xf>
    <xf numFmtId="165" fontId="10" fillId="0" borderId="0" xfId="20" applyNumberFormat="1" applyFont="1" applyAlignment="1">
      <alignment horizontal="center"/>
    </xf>
    <xf numFmtId="164" fontId="10" fillId="0" borderId="0" xfId="1" applyNumberFormat="1" applyFont="1" applyAlignment="1">
      <alignment horizontal="right"/>
    </xf>
    <xf numFmtId="173" fontId="10" fillId="0" borderId="0" xfId="1" applyNumberFormat="1" applyFont="1" applyAlignment="1">
      <alignment horizontal="center"/>
    </xf>
    <xf numFmtId="164" fontId="9" fillId="0" borderId="2" xfId="28" applyNumberFormat="1" applyFont="1" applyBorder="1"/>
    <xf numFmtId="165" fontId="10" fillId="0" borderId="0" xfId="1" applyNumberFormat="1" applyFont="1" applyAlignment="1">
      <alignment horizontal="center"/>
    </xf>
    <xf numFmtId="16" fontId="13" fillId="0" borderId="0" xfId="12" applyNumberFormat="1" applyFont="1"/>
    <xf numFmtId="2" fontId="10" fillId="0" borderId="0" xfId="12" applyNumberFormat="1" applyFont="1"/>
    <xf numFmtId="164" fontId="9" fillId="0" borderId="0" xfId="12" applyNumberFormat="1" applyFont="1" applyAlignment="1">
      <alignment horizontal="left"/>
    </xf>
    <xf numFmtId="164" fontId="10" fillId="0" borderId="0" xfId="12" applyNumberFormat="1" applyFont="1"/>
    <xf numFmtId="0" fontId="25" fillId="0" borderId="0" xfId="12" applyFont="1" applyAlignment="1">
      <alignment horizontal="left"/>
    </xf>
    <xf numFmtId="176" fontId="10" fillId="0" borderId="0" xfId="12" applyNumberFormat="1" applyFont="1"/>
    <xf numFmtId="0" fontId="25" fillId="0" borderId="4" xfId="21" applyFont="1" applyBorder="1" applyAlignment="1">
      <alignment horizontal="left" wrapText="1"/>
    </xf>
    <xf numFmtId="0" fontId="12" fillId="0" borderId="14" xfId="12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0" fillId="0" borderId="14" xfId="12" applyFont="1" applyBorder="1" applyAlignment="1">
      <alignment horizontal="center" vertical="center"/>
    </xf>
    <xf numFmtId="0" fontId="12" fillId="0" borderId="14" xfId="12" applyFont="1" applyBorder="1" applyAlignment="1">
      <alignment horizontal="left" vertical="center"/>
    </xf>
    <xf numFmtId="0" fontId="10" fillId="0" borderId="14" xfId="12" applyFont="1" applyBorder="1" applyAlignment="1">
      <alignment horizontal="left" vertical="center"/>
    </xf>
    <xf numFmtId="0" fontId="10" fillId="0" borderId="14" xfId="12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0" fillId="0" borderId="0" xfId="12" applyFont="1" applyAlignment="1">
      <alignment horizontal="left" vertical="center"/>
    </xf>
    <xf numFmtId="0" fontId="10" fillId="0" borderId="0" xfId="12" applyFont="1" applyAlignment="1">
      <alignment horizontal="center" vertical="center"/>
    </xf>
    <xf numFmtId="0" fontId="10" fillId="0" borderId="0" xfId="12" applyFont="1" applyAlignment="1">
      <alignment horizontal="left" vertical="center" wrapText="1"/>
    </xf>
    <xf numFmtId="0" fontId="10" fillId="0" borderId="0" xfId="12" applyFont="1" applyAlignment="1">
      <alignment wrapText="1"/>
    </xf>
    <xf numFmtId="0" fontId="9" fillId="0" borderId="0" xfId="21" applyFont="1" applyFill="1"/>
    <xf numFmtId="0" fontId="9" fillId="0" borderId="0" xfId="21" applyFont="1" applyAlignment="1">
      <alignment horizontal="center" wrapText="1"/>
    </xf>
    <xf numFmtId="0" fontId="10" fillId="0" borderId="0" xfId="12" quotePrefix="1" applyFont="1" applyFill="1" applyAlignment="1">
      <alignment horizontal="left"/>
    </xf>
    <xf numFmtId="0" fontId="9" fillId="0" borderId="0" xfId="12" applyFont="1" applyFill="1" applyAlignment="1">
      <alignment horizontal="left"/>
    </xf>
    <xf numFmtId="0" fontId="13" fillId="0" borderId="0" xfId="12" applyFont="1" applyFill="1"/>
    <xf numFmtId="0" fontId="12" fillId="0" borderId="0" xfId="12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164" fontId="10" fillId="0" borderId="0" xfId="1" applyNumberFormat="1" applyFont="1" applyFill="1" applyAlignment="1">
      <alignment horizontal="center"/>
    </xf>
    <xf numFmtId="0" fontId="12" fillId="0" borderId="0" xfId="12" applyFont="1" applyFill="1"/>
    <xf numFmtId="9" fontId="10" fillId="0" borderId="0" xfId="28" applyFont="1" applyFill="1"/>
    <xf numFmtId="0" fontId="10" fillId="0" borderId="0" xfId="12" applyFont="1" applyFill="1" applyAlignment="1">
      <alignment horizontal="left"/>
    </xf>
    <xf numFmtId="0" fontId="13" fillId="0" borderId="0" xfId="21" applyFont="1"/>
    <xf numFmtId="0" fontId="9" fillId="0" borderId="0" xfId="21" applyFont="1" applyAlignment="1">
      <alignment horizontal="center"/>
    </xf>
    <xf numFmtId="0" fontId="9" fillId="0" borderId="1" xfId="21" applyFont="1" applyBorder="1"/>
    <xf numFmtId="0" fontId="9" fillId="0" borderId="1" xfId="21" applyFont="1" applyBorder="1" applyAlignment="1">
      <alignment horizontal="center" wrapText="1"/>
    </xf>
    <xf numFmtId="0" fontId="9" fillId="0" borderId="0" xfId="21" applyFont="1" applyAlignment="1">
      <alignment horizontal="left"/>
    </xf>
    <xf numFmtId="164" fontId="9" fillId="0" borderId="0" xfId="28" applyNumberFormat="1" applyFont="1" applyAlignment="1">
      <alignment wrapText="1"/>
    </xf>
    <xf numFmtId="164" fontId="10" fillId="0" borderId="0" xfId="28" applyNumberFormat="1" applyFont="1" applyAlignment="1">
      <alignment horizontal="center" wrapText="1"/>
    </xf>
    <xf numFmtId="0" fontId="10" fillId="0" borderId="0" xfId="21" applyFont="1" applyAlignment="1">
      <alignment horizontal="left"/>
    </xf>
    <xf numFmtId="166" fontId="10" fillId="0" borderId="0" xfId="1" applyNumberFormat="1" applyFont="1" applyAlignment="1">
      <alignment horizontal="right"/>
    </xf>
    <xf numFmtId="166" fontId="10" fillId="0" borderId="0" xfId="21" applyNumberFormat="1" applyFont="1"/>
    <xf numFmtId="0" fontId="9" fillId="0" borderId="6" xfId="21" applyFont="1" applyBorder="1"/>
    <xf numFmtId="164" fontId="9" fillId="0" borderId="7" xfId="21" applyNumberFormat="1" applyFont="1" applyBorder="1" applyAlignment="1">
      <alignment horizontal="center"/>
    </xf>
    <xf numFmtId="164" fontId="9" fillId="0" borderId="8" xfId="21" applyNumberFormat="1" applyFont="1" applyBorder="1" applyAlignment="1">
      <alignment horizontal="center"/>
    </xf>
    <xf numFmtId="164" fontId="9" fillId="0" borderId="9" xfId="28" applyNumberFormat="1" applyFont="1" applyBorder="1"/>
    <xf numFmtId="164" fontId="9" fillId="0" borderId="10" xfId="28" applyNumberFormat="1" applyFont="1" applyBorder="1" applyAlignment="1">
      <alignment horizontal="center"/>
    </xf>
    <xf numFmtId="164" fontId="9" fillId="0" borderId="11" xfId="28" applyNumberFormat="1" applyFont="1" applyBorder="1"/>
    <xf numFmtId="164" fontId="9" fillId="0" borderId="4" xfId="28" applyNumberFormat="1" applyFont="1" applyBorder="1" applyAlignment="1">
      <alignment horizontal="center"/>
    </xf>
    <xf numFmtId="164" fontId="9" fillId="0" borderId="12" xfId="28" applyNumberFormat="1" applyFont="1" applyBorder="1" applyAlignment="1">
      <alignment horizontal="center"/>
    </xf>
    <xf numFmtId="0" fontId="10" fillId="0" borderId="0" xfId="21" quotePrefix="1" applyFont="1"/>
    <xf numFmtId="169" fontId="9" fillId="0" borderId="0" xfId="1" applyNumberFormat="1" applyFont="1" applyAlignment="1">
      <alignment wrapText="1"/>
    </xf>
    <xf numFmtId="0" fontId="9" fillId="0" borderId="1" xfId="0" applyFont="1" applyBorder="1" applyAlignment="1">
      <alignment horizontal="center"/>
    </xf>
    <xf numFmtId="15" fontId="25" fillId="0" borderId="1" xfId="0" quotePrefix="1" applyNumberFormat="1" applyFont="1" applyBorder="1" applyAlignment="1">
      <alignment horizontal="center"/>
    </xf>
    <xf numFmtId="0" fontId="9" fillId="0" borderId="1" xfId="21" applyFont="1" applyFill="1" applyBorder="1" applyAlignment="1">
      <alignment horizontal="center"/>
    </xf>
    <xf numFmtId="14" fontId="12" fillId="0" borderId="0" xfId="0" applyNumberFormat="1" applyFont="1" applyAlignment="1">
      <alignment horizontal="left" wrapText="1"/>
    </xf>
    <xf numFmtId="43" fontId="9" fillId="0" borderId="1" xfId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10" fontId="25" fillId="0" borderId="1" xfId="0" quotePrefix="1" applyNumberFormat="1" applyFont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0" fontId="25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2" fontId="9" fillId="0" borderId="1" xfId="1" applyNumberFormat="1" applyFont="1" applyBorder="1" applyAlignment="1">
      <alignment horizontal="center"/>
    </xf>
    <xf numFmtId="0" fontId="12" fillId="0" borderId="0" xfId="22" applyFont="1" applyAlignment="1">
      <alignment horizontal="left" wrapText="1"/>
    </xf>
    <xf numFmtId="0" fontId="12" fillId="0" borderId="0" xfId="26" applyFont="1" applyAlignment="1">
      <alignment horizontal="left" vertical="center" wrapText="1"/>
    </xf>
    <xf numFmtId="0" fontId="12" fillId="0" borderId="0" xfId="26" applyFont="1" applyAlignment="1">
      <alignment vertical="center" wrapText="1"/>
    </xf>
    <xf numFmtId="179" fontId="10" fillId="0" borderId="0" xfId="28" applyNumberFormat="1" applyFont="1" applyFill="1" applyBorder="1" applyAlignment="1">
      <alignment horizontal="center"/>
    </xf>
    <xf numFmtId="179" fontId="10" fillId="0" borderId="0" xfId="28" applyNumberFormat="1" applyFont="1" applyAlignment="1">
      <alignment horizontal="center"/>
    </xf>
    <xf numFmtId="0" fontId="25" fillId="0" borderId="1" xfId="21" applyFont="1" applyBorder="1" applyAlignment="1">
      <alignment horizontal="center"/>
    </xf>
    <xf numFmtId="0" fontId="25" fillId="0" borderId="4" xfId="21" applyFont="1" applyBorder="1" applyAlignment="1">
      <alignment horizontal="left" wrapText="1"/>
    </xf>
  </cellXfs>
  <cellStyles count="60">
    <cellStyle name="Body: normal cell" xfId="56"/>
    <cellStyle name="Comma" xfId="1" builtinId="3"/>
    <cellStyle name="Comma 10" xfId="2"/>
    <cellStyle name="Comma 10 2" xfId="57"/>
    <cellStyle name="Comma 11" xfId="3"/>
    <cellStyle name="Comma 11 2" xfId="48"/>
    <cellStyle name="Comma 2" xfId="4"/>
    <cellStyle name="Comma 2 10" xfId="58"/>
    <cellStyle name="Comma 280" xfId="5"/>
    <cellStyle name="Comma 3" xfId="6"/>
    <cellStyle name="Currency" xfId="7" builtinId="4"/>
    <cellStyle name="Currency 10" xfId="8"/>
    <cellStyle name="Currency 12" xfId="9"/>
    <cellStyle name="Currency 12 2" xfId="49"/>
    <cellStyle name="Currency 2" xfId="36"/>
    <cellStyle name="Currency 3" xfId="10"/>
    <cellStyle name="Currency 9" xfId="11"/>
    <cellStyle name="Hyperlink 2" xfId="55"/>
    <cellStyle name="Normal" xfId="0" builtinId="0" customBuiltin="1"/>
    <cellStyle name="Normal 10 21 3" xfId="12"/>
    <cellStyle name="Normal 2" xfId="13"/>
    <cellStyle name="Normal 2 14" xfId="43"/>
    <cellStyle name="Normal 2 2" xfId="50"/>
    <cellStyle name="Normal 208 3" xfId="37"/>
    <cellStyle name="Normal 208 3 2" xfId="38"/>
    <cellStyle name="Normal 209" xfId="39"/>
    <cellStyle name="Normal 21" xfId="44"/>
    <cellStyle name="Normal 210 3" xfId="40"/>
    <cellStyle name="Normal 210 3 2" xfId="41"/>
    <cellStyle name="Normal 22" xfId="14"/>
    <cellStyle name="Normal 23" xfId="15"/>
    <cellStyle name="Normal 23 2" xfId="51"/>
    <cellStyle name="Normal 24" xfId="16"/>
    <cellStyle name="Normal 24 2" xfId="52"/>
    <cellStyle name="Normal 3" xfId="17"/>
    <cellStyle name="Normal 3 2" xfId="18"/>
    <cellStyle name="Normal 3 2 3" xfId="45"/>
    <cellStyle name="Normal 3 3" xfId="53"/>
    <cellStyle name="Normal 4" xfId="35"/>
    <cellStyle name="Normal_Analyses" xfId="19"/>
    <cellStyle name="Normal_DCF" xfId="20"/>
    <cellStyle name="Normal_Groups_FPL Analyses" xfId="21"/>
    <cellStyle name="Normal_Risk Premium" xfId="22"/>
    <cellStyle name="Normal_Schedule WEA-1" xfId="23"/>
    <cellStyle name="Normal_Screener (4)" xfId="24"/>
    <cellStyle name="Normal_Screener-5" xfId="25"/>
    <cellStyle name="Normal_Value Line Group" xfId="26"/>
    <cellStyle name="Normal_West Group" xfId="27"/>
    <cellStyle name="Percent" xfId="28" builtinId="5"/>
    <cellStyle name="Percent 10" xfId="29"/>
    <cellStyle name="Percent 10 2" xfId="59"/>
    <cellStyle name="Percent 12 2" xfId="30"/>
    <cellStyle name="Percent 13" xfId="31"/>
    <cellStyle name="Percent 13 2" xfId="54"/>
    <cellStyle name="Percent 2" xfId="32"/>
    <cellStyle name="Percent 2 2" xfId="47"/>
    <cellStyle name="Percent 2 7" xfId="46"/>
    <cellStyle name="Percent 3" xfId="33"/>
    <cellStyle name="Percent 4" xfId="34"/>
    <cellStyle name="Percent 86" xfId="42"/>
  </cellStyles>
  <dxfs count="51"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6D6D"/>
      <color rgb="FF05F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Authorized Equity Risk Premiums vs. Utility Interest Rates</a:t>
            </a:r>
          </a:p>
          <a:p>
            <a:pPr>
              <a:defRPr/>
            </a:pPr>
            <a:r>
              <a:rPr lang="en-US"/>
              <a:t>(1974-2018)</a:t>
            </a:r>
          </a:p>
        </c:rich>
      </c:tx>
      <c:layout>
        <c:manualLayout>
          <c:xMode val="edge"/>
          <c:yMode val="edge"/>
          <c:x val="0.14563113757121823"/>
          <c:y val="2.9968214982301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67244057149"/>
          <c:y val="0.23065248599151428"/>
          <c:w val="0.83350196351878925"/>
          <c:h val="0.6191198308193277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3162351761003698"/>
                  <c:y val="-3.116093127247983E-2"/>
                </c:manualLayout>
              </c:layout>
              <c:numFmt formatCode="General" sourceLinked="0"/>
            </c:trendlineLbl>
          </c:trendline>
          <c:xVal>
            <c:numRef>
              <c:f>'10 (3)'!$G$7:$G$51</c:f>
              <c:numCache>
                <c:formatCode>0.00%</c:formatCode>
                <c:ptCount val="45"/>
                <c:pt idx="0">
                  <c:v>9.2700000000000005E-2</c:v>
                </c:pt>
                <c:pt idx="1">
                  <c:v>9.8799999999999999E-2</c:v>
                </c:pt>
                <c:pt idx="2">
                  <c:v>9.1700000000000004E-2</c:v>
                </c:pt>
                <c:pt idx="3">
                  <c:v>8.5800000000000001E-2</c:v>
                </c:pt>
                <c:pt idx="4">
                  <c:v>9.2200000000000004E-2</c:v>
                </c:pt>
                <c:pt idx="5">
                  <c:v>0.10390000000000001</c:v>
                </c:pt>
                <c:pt idx="6">
                  <c:v>0.13150000000000001</c:v>
                </c:pt>
                <c:pt idx="7">
                  <c:v>0.15620000000000001</c:v>
                </c:pt>
                <c:pt idx="8">
                  <c:v>0.15329999999999999</c:v>
                </c:pt>
                <c:pt idx="9">
                  <c:v>0.1331</c:v>
                </c:pt>
                <c:pt idx="10">
                  <c:v>0.14030000000000001</c:v>
                </c:pt>
                <c:pt idx="11">
                  <c:v>0.1229</c:v>
                </c:pt>
                <c:pt idx="12">
                  <c:v>9.4600000000000004E-2</c:v>
                </c:pt>
                <c:pt idx="13">
                  <c:v>9.98E-2</c:v>
                </c:pt>
                <c:pt idx="14">
                  <c:v>0.1045</c:v>
                </c:pt>
                <c:pt idx="15">
                  <c:v>9.6600000000000005E-2</c:v>
                </c:pt>
                <c:pt idx="16">
                  <c:v>9.7600000000000006E-2</c:v>
                </c:pt>
                <c:pt idx="17">
                  <c:v>9.2100000000000001E-2</c:v>
                </c:pt>
                <c:pt idx="18">
                  <c:v>8.5699999999999998E-2</c:v>
                </c:pt>
                <c:pt idx="19">
                  <c:v>7.5600000000000001E-2</c:v>
                </c:pt>
                <c:pt idx="20">
                  <c:v>8.3000000000000004E-2</c:v>
                </c:pt>
                <c:pt idx="21">
                  <c:v>7.9100000000000004E-2</c:v>
                </c:pt>
                <c:pt idx="22">
                  <c:v>7.7399999999999997E-2</c:v>
                </c:pt>
                <c:pt idx="23">
                  <c:v>7.6300000000000007E-2</c:v>
                </c:pt>
                <c:pt idx="24">
                  <c:v>7.0000000000000007E-2</c:v>
                </c:pt>
                <c:pt idx="25">
                  <c:v>7.5499999999999998E-2</c:v>
                </c:pt>
                <c:pt idx="26">
                  <c:v>8.09E-2</c:v>
                </c:pt>
                <c:pt idx="27">
                  <c:v>7.7200000000000005E-2</c:v>
                </c:pt>
                <c:pt idx="28">
                  <c:v>7.5300000000000006E-2</c:v>
                </c:pt>
                <c:pt idx="29">
                  <c:v>6.6100000000000006E-2</c:v>
                </c:pt>
                <c:pt idx="30">
                  <c:v>6.2E-2</c:v>
                </c:pt>
                <c:pt idx="31">
                  <c:v>5.67E-2</c:v>
                </c:pt>
                <c:pt idx="32">
                  <c:v>6.08E-2</c:v>
                </c:pt>
                <c:pt idx="33">
                  <c:v>6.1100000000000002E-2</c:v>
                </c:pt>
                <c:pt idx="34">
                  <c:v>6.6500000000000004E-2</c:v>
                </c:pt>
                <c:pt idx="35">
                  <c:v>6.2799999999999995E-2</c:v>
                </c:pt>
                <c:pt idx="36">
                  <c:v>5.5599999999999997E-2</c:v>
                </c:pt>
                <c:pt idx="37">
                  <c:v>5.1299999999999998E-2</c:v>
                </c:pt>
                <c:pt idx="38">
                  <c:v>4.2599999999999999E-2</c:v>
                </c:pt>
                <c:pt idx="39">
                  <c:v>4.5499999999999999E-2</c:v>
                </c:pt>
                <c:pt idx="40">
                  <c:v>4.41E-2</c:v>
                </c:pt>
                <c:pt idx="41">
                  <c:v>4.3700000000000003E-2</c:v>
                </c:pt>
                <c:pt idx="42">
                  <c:v>4.1099999999999998E-2</c:v>
                </c:pt>
                <c:pt idx="43">
                  <c:v>4.07E-2</c:v>
                </c:pt>
                <c:pt idx="44">
                  <c:v>4.3400000000000001E-2</c:v>
                </c:pt>
              </c:numCache>
            </c:numRef>
          </c:xVal>
          <c:yVal>
            <c:numRef>
              <c:f>'10 (3)'!$J$7:$J$51</c:f>
              <c:numCache>
                <c:formatCode>0.00%</c:formatCode>
                <c:ptCount val="45"/>
                <c:pt idx="0">
                  <c:v>3.8300000000000001E-2</c:v>
                </c:pt>
                <c:pt idx="1">
                  <c:v>3.3200000000000007E-2</c:v>
                </c:pt>
                <c:pt idx="2">
                  <c:v>3.9300000000000002E-2</c:v>
                </c:pt>
                <c:pt idx="3">
                  <c:v>4.7200000000000006E-2</c:v>
                </c:pt>
                <c:pt idx="4">
                  <c:v>3.9800000000000002E-2</c:v>
                </c:pt>
                <c:pt idx="5">
                  <c:v>3.1100000000000003E-2</c:v>
                </c:pt>
                <c:pt idx="6">
                  <c:v>1.0800000000000004E-2</c:v>
                </c:pt>
                <c:pt idx="7">
                  <c:v>-4.0000000000000036E-3</c:v>
                </c:pt>
                <c:pt idx="8">
                  <c:v>4.500000000000004E-3</c:v>
                </c:pt>
                <c:pt idx="9">
                  <c:v>2.049999999999999E-2</c:v>
                </c:pt>
                <c:pt idx="10">
                  <c:v>1.2899999999999995E-2</c:v>
                </c:pt>
                <c:pt idx="11">
                  <c:v>2.9100000000000001E-2</c:v>
                </c:pt>
                <c:pt idx="12">
                  <c:v>4.4700000000000004E-2</c:v>
                </c:pt>
                <c:pt idx="13">
                  <c:v>3.0099999999999988E-2</c:v>
                </c:pt>
                <c:pt idx="14">
                  <c:v>2.3400000000000018E-2</c:v>
                </c:pt>
                <c:pt idx="15">
                  <c:v>3.3100000000000004E-2</c:v>
                </c:pt>
                <c:pt idx="16">
                  <c:v>2.9399999999999996E-2</c:v>
                </c:pt>
                <c:pt idx="17">
                  <c:v>3.330000000000001E-2</c:v>
                </c:pt>
                <c:pt idx="18">
                  <c:v>3.5199999999999995E-2</c:v>
                </c:pt>
                <c:pt idx="19">
                  <c:v>3.8999999999999993E-2</c:v>
                </c:pt>
                <c:pt idx="20">
                  <c:v>2.9100000000000001E-2</c:v>
                </c:pt>
                <c:pt idx="21">
                  <c:v>3.6699999999999997E-2</c:v>
                </c:pt>
                <c:pt idx="22">
                  <c:v>3.6600000000000008E-2</c:v>
                </c:pt>
                <c:pt idx="23">
                  <c:v>3.6999999999999991E-2</c:v>
                </c:pt>
                <c:pt idx="24">
                  <c:v>4.7699999999999992E-2</c:v>
                </c:pt>
                <c:pt idx="25">
                  <c:v>3.1700000000000006E-2</c:v>
                </c:pt>
                <c:pt idx="26">
                  <c:v>3.49E-2</c:v>
                </c:pt>
                <c:pt idx="27">
                  <c:v>3.3500000000000002E-2</c:v>
                </c:pt>
                <c:pt idx="28">
                  <c:v>3.6799999999999999E-2</c:v>
                </c:pt>
                <c:pt idx="29">
                  <c:v>4.3499999999999997E-2</c:v>
                </c:pt>
                <c:pt idx="30">
                  <c:v>4.6100000000000002E-2</c:v>
                </c:pt>
                <c:pt idx="31">
                  <c:v>4.8399999999999999E-2</c:v>
                </c:pt>
                <c:pt idx="32">
                  <c:v>4.24E-2</c:v>
                </c:pt>
                <c:pt idx="33">
                  <c:v>4.1899999999999993E-2</c:v>
                </c:pt>
                <c:pt idx="34">
                  <c:v>3.7599999999999995E-2</c:v>
                </c:pt>
                <c:pt idx="35">
                  <c:v>4.2400000000000007E-2</c:v>
                </c:pt>
                <c:pt idx="36">
                  <c:v>4.8100000000000004E-2</c:v>
                </c:pt>
                <c:pt idx="37">
                  <c:v>5.1600000000000007E-2</c:v>
                </c:pt>
                <c:pt idx="38">
                  <c:v>5.91E-2</c:v>
                </c:pt>
                <c:pt idx="39">
                  <c:v>5.4800000000000001E-2</c:v>
                </c:pt>
                <c:pt idx="40">
                  <c:v>5.4999999999999993E-2</c:v>
                </c:pt>
                <c:pt idx="41">
                  <c:v>5.4800000000000001E-2</c:v>
                </c:pt>
                <c:pt idx="42">
                  <c:v>5.6599999999999998E-2</c:v>
                </c:pt>
                <c:pt idx="43">
                  <c:v>5.67E-2</c:v>
                </c:pt>
                <c:pt idx="44">
                  <c:v>5.2499999999999998E-2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A9-4B08-A01C-1DE5572ED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23360"/>
        <c:axId val="281424536"/>
      </c:scatterChart>
      <c:valAx>
        <c:axId val="281423360"/>
        <c:scaling>
          <c:orientation val="minMax"/>
          <c:max val="0.16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Utility Interest Rates</a:t>
                </a:r>
              </a:p>
            </c:rich>
          </c:tx>
          <c:layout>
            <c:manualLayout>
              <c:xMode val="edge"/>
              <c:yMode val="edge"/>
              <c:x val="0.3757399654311504"/>
              <c:y val="0.913216788268438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Palatino Linotype"/>
                <a:ea typeface="Palatino Linotype"/>
                <a:cs typeface="Palatino Linotype"/>
              </a:defRPr>
            </a:pPr>
            <a:endParaRPr lang="en-US"/>
          </a:p>
        </c:txPr>
        <c:crossAx val="281424536"/>
        <c:crossesAt val="-1.0000000000000005E-2"/>
        <c:crossBetween val="midCat"/>
      </c:valAx>
      <c:valAx>
        <c:axId val="281424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2.3668651174700722E-2"/>
              <c:y val="0.358974692383635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4233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Palatino Linotype" panose="02040502050505030304" pitchFamily="18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5</xdr:row>
      <xdr:rowOff>15240</xdr:rowOff>
    </xdr:from>
    <xdr:to>
      <xdr:col>8</xdr:col>
      <xdr:colOff>350520</xdr:colOff>
      <xdr:row>26</xdr:row>
      <xdr:rowOff>167640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xmlns="" id="{00000000-0008-0000-13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hn Thompson" id="{AB6B0FF9-70FD-4167-9151-DF66063D06EA}" userId="fab8c5c5cdd9168b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87"/>
  <sheetViews>
    <sheetView showGridLines="0" tabSelected="1" view="pageBreakPreview" zoomScaleNormal="100" zoomScaleSheetLayoutView="100" workbookViewId="0"/>
  </sheetViews>
  <sheetFormatPr defaultColWidth="9.125" defaultRowHeight="15"/>
  <cols>
    <col min="1" max="1" width="5.125" style="2" customWidth="1"/>
    <col min="2" max="2" width="1.875" style="1" customWidth="1"/>
    <col min="3" max="4" width="2.5" style="2" customWidth="1"/>
    <col min="5" max="5" width="39.875" style="2" customWidth="1"/>
    <col min="6" max="6" width="9.5" style="2" bestFit="1" customWidth="1"/>
    <col min="7" max="7" width="7.375" style="2" customWidth="1"/>
    <col min="8" max="8" width="10" style="2" customWidth="1"/>
    <col min="9" max="9" width="1.5" style="2" customWidth="1"/>
    <col min="10" max="10" width="5.125" style="2" customWidth="1"/>
    <col min="11" max="11" width="8.5" style="52" customWidth="1"/>
    <col min="12" max="12" width="8.75" style="52" customWidth="1"/>
    <col min="13" max="13" width="9.125" style="2" customWidth="1"/>
    <col min="14" max="14" width="15.875" style="2" customWidth="1"/>
    <col min="15" max="15" width="7.75" style="2" customWidth="1"/>
    <col min="16" max="16" width="2.5" style="2" customWidth="1"/>
    <col min="17" max="17" width="7.75" style="2" customWidth="1"/>
    <col min="18" max="18" width="1.375" style="2" customWidth="1"/>
    <col min="19" max="19" width="9.125" style="2" customWidth="1"/>
    <col min="20" max="20" width="15.875" style="2" customWidth="1"/>
    <col min="21" max="21" width="7.75" style="2" customWidth="1"/>
    <col min="22" max="22" width="2.5" style="2" customWidth="1"/>
    <col min="23" max="23" width="7.75" style="2" customWidth="1"/>
    <col min="24" max="24" width="0.875" style="2" customWidth="1"/>
    <col min="25" max="16384" width="9.125" style="2"/>
  </cols>
  <sheetData>
    <row r="1" spans="1:13">
      <c r="A1" s="1" t="s">
        <v>506</v>
      </c>
      <c r="J1" s="7" t="s">
        <v>507</v>
      </c>
      <c r="K1" s="263"/>
    </row>
    <row r="2" spans="1:13">
      <c r="A2" s="1"/>
      <c r="J2" s="7" t="s">
        <v>225</v>
      </c>
      <c r="K2" s="263"/>
    </row>
    <row r="3" spans="1:13">
      <c r="A3" s="201" t="s">
        <v>87</v>
      </c>
    </row>
    <row r="4" spans="1:13">
      <c r="B4" s="201"/>
    </row>
    <row r="5" spans="1:13">
      <c r="G5" s="133"/>
      <c r="I5" s="133"/>
    </row>
    <row r="6" spans="1:13" s="1" customFormat="1" ht="14.25">
      <c r="B6" s="201" t="s">
        <v>243</v>
      </c>
      <c r="F6" s="133" t="s">
        <v>20</v>
      </c>
      <c r="H6" s="133" t="s">
        <v>200</v>
      </c>
      <c r="J6" s="133"/>
      <c r="K6" s="50"/>
      <c r="L6" s="50"/>
    </row>
    <row r="7" spans="1:13" ht="18">
      <c r="C7" s="2" t="s">
        <v>61</v>
      </c>
      <c r="F7" s="76">
        <v>0.10004622258129739</v>
      </c>
      <c r="H7" s="52">
        <v>0.11239409597566323</v>
      </c>
      <c r="I7" s="264"/>
      <c r="J7" s="52"/>
    </row>
    <row r="8" spans="1:13" ht="18">
      <c r="C8" s="2" t="s">
        <v>81</v>
      </c>
      <c r="F8" s="76">
        <v>9.989121834840721E-2</v>
      </c>
      <c r="H8" s="52">
        <v>9.7855458798519063E-2</v>
      </c>
      <c r="I8" s="264"/>
      <c r="J8" s="52"/>
    </row>
    <row r="9" spans="1:13" ht="18">
      <c r="C9" s="2" t="s">
        <v>70</v>
      </c>
      <c r="F9" s="76">
        <v>9.341124457152139E-2</v>
      </c>
      <c r="H9" s="52">
        <v>0.10894916844915294</v>
      </c>
      <c r="I9" s="264"/>
    </row>
    <row r="10" spans="1:13" ht="18">
      <c r="C10" s="2" t="s">
        <v>228</v>
      </c>
      <c r="F10" s="76">
        <v>9.0113805751183773E-2</v>
      </c>
      <c r="H10" s="52">
        <v>0.10228882639861368</v>
      </c>
      <c r="I10" s="264"/>
      <c r="K10" s="265"/>
      <c r="L10" s="265"/>
    </row>
    <row r="11" spans="1:13">
      <c r="F11" s="103"/>
      <c r="G11" s="52"/>
      <c r="I11" s="52"/>
      <c r="K11" s="2"/>
    </row>
    <row r="12" spans="1:13">
      <c r="B12" s="201" t="s">
        <v>244</v>
      </c>
      <c r="F12" s="76">
        <v>0.10190476190476191</v>
      </c>
      <c r="H12" s="52">
        <v>0.10050000000000001</v>
      </c>
      <c r="I12" s="52"/>
      <c r="K12" s="12"/>
    </row>
    <row r="13" spans="1:13" ht="18">
      <c r="B13" s="201"/>
      <c r="I13" s="264"/>
    </row>
    <row r="14" spans="1:13">
      <c r="B14" s="201" t="s">
        <v>242</v>
      </c>
      <c r="F14" s="76">
        <v>0.11119047619047619</v>
      </c>
      <c r="H14" s="52">
        <v>0.1105</v>
      </c>
      <c r="I14" s="52"/>
      <c r="K14" s="2"/>
    </row>
    <row r="15" spans="1:13" ht="18">
      <c r="B15" s="201"/>
      <c r="I15" s="264"/>
    </row>
    <row r="16" spans="1:13" ht="18">
      <c r="B16" s="201" t="s">
        <v>169</v>
      </c>
      <c r="G16" s="133"/>
      <c r="I16" s="264"/>
      <c r="M16" s="52"/>
    </row>
    <row r="17" spans="1:12" ht="18">
      <c r="C17" s="2" t="s">
        <v>250</v>
      </c>
      <c r="G17" s="76">
        <v>0.10221088</v>
      </c>
      <c r="H17" s="52"/>
      <c r="I17" s="264"/>
    </row>
    <row r="18" spans="1:12" ht="18">
      <c r="C18" s="2" t="s">
        <v>234</v>
      </c>
      <c r="G18" s="76">
        <v>0.10779295999999999</v>
      </c>
      <c r="H18" s="52"/>
      <c r="I18" s="264"/>
    </row>
    <row r="19" spans="1:12">
      <c r="G19" s="76"/>
    </row>
    <row r="20" spans="1:12">
      <c r="B20" s="201" t="s">
        <v>86</v>
      </c>
      <c r="F20" s="76">
        <v>0.1066756494042221</v>
      </c>
      <c r="H20" s="52">
        <v>0.10580197568892598</v>
      </c>
    </row>
    <row r="21" spans="1:12" ht="9.6" customHeight="1"/>
    <row r="22" spans="1:12" ht="15.75" thickBot="1">
      <c r="A22" s="266"/>
      <c r="B22" s="267"/>
      <c r="C22" s="266"/>
      <c r="D22" s="266"/>
      <c r="E22" s="266"/>
      <c r="F22" s="266"/>
      <c r="G22" s="266"/>
      <c r="H22" s="266"/>
      <c r="I22" s="266"/>
      <c r="J22" s="266"/>
      <c r="K22" s="202"/>
    </row>
    <row r="23" spans="1:12" s="22" customFormat="1" ht="18.600000000000001" customHeight="1" thickTop="1">
      <c r="B23" s="107"/>
      <c r="C23" s="196"/>
      <c r="D23" s="108"/>
      <c r="E23" s="108"/>
      <c r="F23" s="108"/>
      <c r="G23" s="108"/>
      <c r="H23" s="108"/>
      <c r="I23" s="109"/>
      <c r="J23" s="110"/>
      <c r="K23" s="111"/>
      <c r="L23" s="111"/>
    </row>
    <row r="24" spans="1:12" s="22" customFormat="1" ht="15.75">
      <c r="B24" s="114"/>
      <c r="C24" s="22" t="s">
        <v>252</v>
      </c>
      <c r="F24" s="115">
        <v>9.8000000000000004E-2</v>
      </c>
      <c r="G24" s="115" t="s">
        <v>37</v>
      </c>
      <c r="H24" s="115">
        <v>0.108</v>
      </c>
      <c r="I24" s="116"/>
      <c r="J24" s="110"/>
      <c r="K24" s="111"/>
      <c r="L24" s="111"/>
    </row>
    <row r="25" spans="1:12" s="22" customFormat="1" ht="5.25" customHeight="1">
      <c r="B25" s="114"/>
      <c r="F25" s="115"/>
      <c r="G25" s="115"/>
      <c r="H25" s="115"/>
      <c r="I25" s="116"/>
      <c r="J25" s="110"/>
      <c r="K25" s="111"/>
      <c r="L25" s="111"/>
    </row>
    <row r="26" spans="1:12" s="22" customFormat="1" ht="15.75">
      <c r="B26" s="117"/>
      <c r="C26" s="266" t="s">
        <v>420</v>
      </c>
      <c r="D26" s="266"/>
      <c r="E26" s="266"/>
      <c r="F26" s="115"/>
      <c r="G26" s="115"/>
      <c r="H26" s="115"/>
      <c r="I26" s="116"/>
      <c r="J26" s="110"/>
      <c r="K26" s="111"/>
      <c r="L26" s="111"/>
    </row>
    <row r="27" spans="1:12" s="22" customFormat="1" ht="15.75">
      <c r="B27" s="117"/>
      <c r="C27" s="266"/>
      <c r="D27" s="266" t="s">
        <v>40</v>
      </c>
      <c r="E27" s="266"/>
      <c r="F27" s="115"/>
      <c r="G27" s="115">
        <v>3.4789370692576475E-2</v>
      </c>
      <c r="H27" s="115"/>
      <c r="I27" s="116"/>
      <c r="J27" s="110"/>
      <c r="K27" s="111"/>
      <c r="L27" s="111"/>
    </row>
    <row r="28" spans="1:12" s="22" customFormat="1" ht="15.75">
      <c r="B28" s="117"/>
      <c r="C28" s="266"/>
      <c r="D28" s="266" t="s">
        <v>505</v>
      </c>
      <c r="E28" s="266"/>
      <c r="F28" s="115"/>
      <c r="G28" s="194">
        <v>0.03</v>
      </c>
      <c r="H28" s="115"/>
      <c r="I28" s="116"/>
      <c r="J28" s="110"/>
      <c r="K28" s="111"/>
      <c r="L28" s="111"/>
    </row>
    <row r="29" spans="1:12" s="22" customFormat="1" ht="15.75">
      <c r="B29" s="117"/>
      <c r="C29" s="266"/>
      <c r="D29" s="266"/>
      <c r="E29" s="266" t="s">
        <v>58</v>
      </c>
      <c r="F29" s="118"/>
      <c r="G29" s="195">
        <v>1.0436811207772943E-3</v>
      </c>
      <c r="H29" s="118"/>
      <c r="I29" s="116"/>
      <c r="J29" s="110"/>
      <c r="K29" s="111"/>
      <c r="L29" s="111"/>
    </row>
    <row r="30" spans="1:12" s="22" customFormat="1" ht="1.9" customHeight="1">
      <c r="B30" s="117"/>
      <c r="C30" s="110"/>
      <c r="D30" s="110"/>
      <c r="E30" s="110"/>
      <c r="F30" s="119"/>
      <c r="G30" s="119"/>
      <c r="H30" s="119"/>
      <c r="I30" s="116"/>
      <c r="J30" s="110"/>
      <c r="K30" s="111"/>
      <c r="L30" s="111"/>
    </row>
    <row r="31" spans="1:12" s="22" customFormat="1" ht="5.25" customHeight="1">
      <c r="B31" s="117"/>
      <c r="C31" s="110"/>
      <c r="D31" s="110"/>
      <c r="E31" s="110"/>
      <c r="F31" s="118"/>
      <c r="G31" s="118"/>
      <c r="H31" s="110"/>
      <c r="I31" s="116"/>
      <c r="J31" s="110"/>
      <c r="K31" s="111"/>
      <c r="L31" s="111"/>
    </row>
    <row r="32" spans="1:12" s="22" customFormat="1" ht="15.75">
      <c r="B32" s="117"/>
      <c r="C32" s="112" t="s">
        <v>499</v>
      </c>
      <c r="D32" s="110"/>
      <c r="E32" s="110"/>
      <c r="F32" s="113">
        <v>9.9043681120777299E-2</v>
      </c>
      <c r="G32" s="113" t="s">
        <v>37</v>
      </c>
      <c r="H32" s="113">
        <v>0.10904368112077729</v>
      </c>
      <c r="I32" s="120"/>
      <c r="K32" s="111"/>
      <c r="L32" s="111"/>
    </row>
    <row r="33" spans="2:24" s="22" customFormat="1" ht="15.75">
      <c r="B33" s="117"/>
      <c r="C33" s="110"/>
      <c r="D33" s="110"/>
      <c r="E33" s="110"/>
      <c r="F33" s="113"/>
      <c r="G33" s="113"/>
      <c r="H33" s="113"/>
      <c r="I33" s="120"/>
      <c r="K33" s="111"/>
      <c r="L33" s="111"/>
    </row>
    <row r="34" spans="2:24" s="22" customFormat="1" ht="1.9" customHeight="1" thickBot="1">
      <c r="B34" s="121"/>
      <c r="C34" s="122"/>
      <c r="D34" s="122"/>
      <c r="E34" s="123"/>
      <c r="F34" s="124"/>
      <c r="G34" s="125"/>
      <c r="H34" s="124"/>
      <c r="I34" s="126"/>
      <c r="K34" s="96"/>
      <c r="L34" s="111"/>
    </row>
    <row r="35" spans="2:24" s="22" customFormat="1" ht="16.5" thickTop="1">
      <c r="C35" s="127"/>
      <c r="D35" s="127"/>
      <c r="F35" s="128"/>
      <c r="G35" s="129"/>
      <c r="H35" s="128"/>
      <c r="K35" s="96"/>
      <c r="L35" s="111"/>
    </row>
    <row r="36" spans="2:24" s="22" customFormat="1" ht="15.75">
      <c r="C36" s="127"/>
      <c r="D36" s="127"/>
      <c r="F36" s="128"/>
      <c r="G36" s="129"/>
      <c r="H36" s="128"/>
      <c r="K36" s="96"/>
      <c r="L36" s="111"/>
    </row>
    <row r="37" spans="2:24" s="22" customFormat="1" ht="15.75">
      <c r="C37" s="127"/>
      <c r="D37" s="127"/>
      <c r="F37" s="128"/>
      <c r="G37" s="129"/>
      <c r="H37" s="128"/>
      <c r="K37" s="96"/>
      <c r="L37" s="111"/>
      <c r="N37" s="22" t="s">
        <v>500</v>
      </c>
      <c r="T37" s="22" t="s">
        <v>501</v>
      </c>
    </row>
    <row r="38" spans="2:24" s="22" customFormat="1" ht="15.75">
      <c r="C38" s="127"/>
      <c r="D38" s="127"/>
      <c r="F38" s="17"/>
      <c r="G38" s="21"/>
      <c r="H38" s="128"/>
      <c r="K38" s="96"/>
      <c r="L38" s="111"/>
      <c r="N38" s="197" t="s">
        <v>168</v>
      </c>
      <c r="O38" s="198" t="s">
        <v>20</v>
      </c>
      <c r="P38" s="198"/>
      <c r="Q38" s="199" t="s">
        <v>200</v>
      </c>
      <c r="R38" s="200"/>
      <c r="T38" s="197" t="s">
        <v>168</v>
      </c>
      <c r="U38" s="198" t="s">
        <v>20</v>
      </c>
      <c r="V38" s="198"/>
      <c r="W38" s="199" t="s">
        <v>200</v>
      </c>
      <c r="X38" s="51"/>
    </row>
    <row r="39" spans="2:24" s="17" customFormat="1" ht="15.75">
      <c r="B39" s="18"/>
      <c r="F39" s="12"/>
      <c r="G39" s="52"/>
      <c r="H39" s="20"/>
      <c r="K39" s="20"/>
      <c r="L39" s="20"/>
      <c r="N39" s="17" t="s">
        <v>61</v>
      </c>
      <c r="O39" s="16">
        <v>0.10004622258129739</v>
      </c>
      <c r="P39" s="15"/>
      <c r="Q39" s="16">
        <v>0.11239409597566323</v>
      </c>
      <c r="R39" s="15"/>
      <c r="T39" s="15" t="s">
        <v>61</v>
      </c>
      <c r="U39" s="16">
        <v>0.10301877379920947</v>
      </c>
      <c r="V39" s="15"/>
      <c r="W39" s="16">
        <v>0.1129134079913395</v>
      </c>
    </row>
    <row r="40" spans="2:24" s="17" customFormat="1" ht="15.75">
      <c r="B40" s="18"/>
      <c r="E40" s="94"/>
      <c r="F40" s="12"/>
      <c r="G40" s="52"/>
      <c r="H40" s="20"/>
      <c r="K40" s="20"/>
      <c r="L40" s="268"/>
      <c r="N40" s="17" t="s">
        <v>81</v>
      </c>
      <c r="O40" s="16">
        <v>9.989121834840721E-2</v>
      </c>
      <c r="P40" s="15"/>
      <c r="Q40" s="16">
        <v>9.7855458798519063E-2</v>
      </c>
      <c r="R40" s="15"/>
      <c r="T40" s="15" t="s">
        <v>81</v>
      </c>
      <c r="U40" s="16">
        <v>9.851765923472465E-2</v>
      </c>
      <c r="V40" s="15"/>
      <c r="W40" s="16">
        <v>0.10216811865766678</v>
      </c>
    </row>
    <row r="41" spans="2:24" s="17" customFormat="1" ht="15.75">
      <c r="B41" s="18"/>
      <c r="F41" s="12"/>
      <c r="G41" s="269"/>
      <c r="H41" s="269"/>
      <c r="K41" s="20"/>
      <c r="L41" s="20"/>
      <c r="N41" s="15" t="s">
        <v>70</v>
      </c>
      <c r="O41" s="16">
        <v>9.341124457152139E-2</v>
      </c>
      <c r="P41" s="15"/>
      <c r="Q41" s="16">
        <v>0.10894916844915294</v>
      </c>
      <c r="T41" s="15" t="s">
        <v>70</v>
      </c>
      <c r="U41" s="16">
        <v>9.4907659670750447E-2</v>
      </c>
      <c r="V41" s="15"/>
      <c r="W41" s="16">
        <v>9.6764407572635491E-2</v>
      </c>
    </row>
    <row r="42" spans="2:24" s="17" customFormat="1" ht="15.75">
      <c r="B42" s="18"/>
      <c r="F42" s="12"/>
      <c r="G42" s="52"/>
      <c r="H42" s="52"/>
      <c r="K42" s="20"/>
      <c r="L42" s="20"/>
      <c r="N42" s="15" t="s">
        <v>77</v>
      </c>
      <c r="O42" s="16">
        <v>9.0113805751183773E-2</v>
      </c>
      <c r="P42" s="15"/>
      <c r="Q42" s="16">
        <v>0.10228882639861368</v>
      </c>
      <c r="T42" s="15"/>
      <c r="U42" s="16"/>
      <c r="V42" s="15"/>
      <c r="W42" s="16"/>
    </row>
    <row r="43" spans="2:24" s="17" customFormat="1" ht="15.75">
      <c r="B43" s="18"/>
      <c r="F43" s="12"/>
      <c r="G43" s="52"/>
      <c r="H43" s="20"/>
      <c r="K43" s="20"/>
      <c r="L43" s="20"/>
      <c r="O43" s="16"/>
      <c r="P43" s="15"/>
      <c r="Q43" s="16"/>
      <c r="U43" s="16"/>
      <c r="V43" s="15"/>
      <c r="W43" s="16"/>
    </row>
    <row r="44" spans="2:24" ht="15.75">
      <c r="F44" s="12"/>
      <c r="G44" s="52"/>
      <c r="H44" s="52"/>
      <c r="K44" s="20"/>
      <c r="N44" s="17"/>
      <c r="O44" s="16"/>
      <c r="P44" s="15"/>
      <c r="Q44" s="16"/>
      <c r="R44" s="17"/>
      <c r="S44" s="17"/>
      <c r="T44" s="17"/>
      <c r="U44" s="16"/>
      <c r="V44" s="15"/>
      <c r="W44" s="16"/>
    </row>
    <row r="45" spans="2:24" ht="15.75">
      <c r="F45" s="12"/>
      <c r="G45" s="52"/>
      <c r="H45" s="20"/>
      <c r="K45" s="20"/>
      <c r="R45" s="17"/>
      <c r="S45" s="17"/>
      <c r="T45" s="17"/>
      <c r="U45" s="17"/>
      <c r="V45" s="17"/>
      <c r="W45" s="17"/>
    </row>
    <row r="46" spans="2:24" ht="15.75">
      <c r="F46" s="12"/>
      <c r="G46" s="52"/>
      <c r="H46" s="20"/>
      <c r="K46" s="20"/>
      <c r="L46" s="269"/>
    </row>
    <row r="47" spans="2:24" ht="15.75">
      <c r="F47" s="12"/>
      <c r="G47" s="269"/>
      <c r="H47" s="52"/>
      <c r="K47" s="20"/>
    </row>
    <row r="48" spans="2:24" ht="15.75">
      <c r="F48" s="12"/>
      <c r="G48" s="52"/>
      <c r="H48" s="52"/>
      <c r="K48" s="20"/>
      <c r="L48" s="2"/>
    </row>
    <row r="49" spans="2:10" s="2" customFormat="1">
      <c r="B49" s="1"/>
      <c r="F49" s="12"/>
      <c r="G49" s="52"/>
      <c r="H49" s="52"/>
    </row>
    <row r="50" spans="2:10" s="2" customFormat="1">
      <c r="B50" s="1"/>
      <c r="F50" s="12"/>
      <c r="G50" s="52"/>
      <c r="H50" s="269"/>
    </row>
    <row r="51" spans="2:10" s="2" customFormat="1">
      <c r="B51" s="1"/>
      <c r="F51" s="12"/>
      <c r="G51" s="52"/>
      <c r="H51" s="52"/>
      <c r="J51" s="12"/>
    </row>
    <row r="52" spans="2:10" s="2" customFormat="1">
      <c r="B52" s="1"/>
      <c r="F52" s="12"/>
      <c r="G52" s="52"/>
      <c r="H52" s="52"/>
    </row>
    <row r="53" spans="2:10" s="2" customFormat="1">
      <c r="B53" s="1"/>
      <c r="F53" s="12"/>
      <c r="G53" s="52"/>
      <c r="H53" s="52"/>
    </row>
    <row r="54" spans="2:10" s="2" customFormat="1">
      <c r="B54" s="1"/>
      <c r="F54" s="12"/>
      <c r="H54" s="52"/>
    </row>
    <row r="55" spans="2:10" s="2" customFormat="1">
      <c r="B55" s="1"/>
      <c r="H55" s="52"/>
    </row>
    <row r="56" spans="2:10" s="2" customFormat="1">
      <c r="B56" s="1"/>
      <c r="H56" s="12"/>
    </row>
    <row r="57" spans="2:10" s="2" customFormat="1">
      <c r="B57" s="1"/>
      <c r="H57" s="52"/>
    </row>
    <row r="59" spans="2:10" s="2" customFormat="1">
      <c r="B59" s="1"/>
    </row>
    <row r="60" spans="2:10" s="2" customFormat="1">
      <c r="B60" s="1"/>
    </row>
    <row r="61" spans="2:10" s="2" customFormat="1">
      <c r="B61" s="1"/>
    </row>
    <row r="62" spans="2:10" s="2" customFormat="1">
      <c r="B62" s="1"/>
    </row>
    <row r="63" spans="2:10" s="2" customFormat="1">
      <c r="B63" s="1"/>
    </row>
    <row r="64" spans="2:10" s="2" customFormat="1">
      <c r="B64" s="1"/>
    </row>
    <row r="65" spans="2:2" s="2" customFormat="1">
      <c r="B65" s="1"/>
    </row>
    <row r="66" spans="2:2" s="2" customFormat="1">
      <c r="B66" s="1"/>
    </row>
    <row r="67" spans="2:2" s="2" customFormat="1">
      <c r="B67" s="1"/>
    </row>
    <row r="68" spans="2:2" s="2" customFormat="1">
      <c r="B68" s="1"/>
    </row>
    <row r="69" spans="2:2" s="2" customFormat="1">
      <c r="B69" s="1"/>
    </row>
    <row r="70" spans="2:2" s="2" customFormat="1">
      <c r="B70" s="1"/>
    </row>
    <row r="71" spans="2:2" s="2" customFormat="1">
      <c r="B71" s="1"/>
    </row>
    <row r="72" spans="2:2" s="2" customFormat="1">
      <c r="B72" s="1"/>
    </row>
    <row r="73" spans="2:2" s="2" customFormat="1">
      <c r="B73" s="1"/>
    </row>
    <row r="74" spans="2:2" s="2" customFormat="1">
      <c r="B74" s="1"/>
    </row>
    <row r="75" spans="2:2" s="2" customFormat="1">
      <c r="B75" s="1"/>
    </row>
    <row r="76" spans="2:2" s="2" customFormat="1">
      <c r="B76" s="1"/>
    </row>
    <row r="77" spans="2:2" s="2" customFormat="1">
      <c r="B77" s="1"/>
    </row>
    <row r="78" spans="2:2" s="2" customFormat="1">
      <c r="B78" s="1"/>
    </row>
    <row r="79" spans="2:2" s="2" customFormat="1">
      <c r="B79" s="1"/>
    </row>
    <row r="80" spans="2:2" s="2" customFormat="1">
      <c r="B80" s="1"/>
    </row>
    <row r="81" spans="7:12">
      <c r="K81" s="2"/>
      <c r="L81" s="2"/>
    </row>
    <row r="82" spans="7:12">
      <c r="K82" s="2"/>
      <c r="L82" s="2"/>
    </row>
    <row r="83" spans="7:12">
      <c r="K83" s="2"/>
      <c r="L83" s="2"/>
    </row>
    <row r="84" spans="7:12">
      <c r="K84" s="2"/>
      <c r="L84" s="2"/>
    </row>
    <row r="86" spans="7:12">
      <c r="H86" s="52"/>
    </row>
    <row r="87" spans="7:12">
      <c r="G87" s="52"/>
    </row>
  </sheetData>
  <sortState ref="L39:L47">
    <sortCondition ref="L39:L47"/>
  </sortState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tabSelected="1" view="pageBreakPreview" zoomScaleNormal="100" workbookViewId="0"/>
  </sheetViews>
  <sheetFormatPr defaultColWidth="9.125" defaultRowHeight="15.75"/>
  <cols>
    <col min="1" max="1" width="3.5" style="17" customWidth="1"/>
    <col min="2" max="2" width="2.5" style="17" customWidth="1"/>
    <col min="3" max="3" width="22.5" style="17" customWidth="1"/>
    <col min="4" max="4" width="9.125" style="17" customWidth="1"/>
    <col min="5" max="5" width="28.5" style="17" customWidth="1"/>
    <col min="6" max="6" width="9.125" style="17" customWidth="1"/>
    <col min="7" max="7" width="9.875" style="17" customWidth="1"/>
    <col min="8" max="16384" width="9.125" style="17"/>
  </cols>
  <sheetData>
    <row r="1" spans="1:7">
      <c r="A1" s="18" t="s">
        <v>144</v>
      </c>
      <c r="G1" s="334" t="s">
        <v>513</v>
      </c>
    </row>
    <row r="2" spans="1:7">
      <c r="G2" s="334" t="s">
        <v>159</v>
      </c>
    </row>
    <row r="3" spans="1:7">
      <c r="A3" s="94" t="s">
        <v>233</v>
      </c>
    </row>
    <row r="4" spans="1:7">
      <c r="A4" s="94"/>
    </row>
    <row r="6" spans="1:7">
      <c r="A6" s="94" t="s">
        <v>109</v>
      </c>
    </row>
    <row r="7" spans="1:7">
      <c r="A7" s="17" t="s">
        <v>31</v>
      </c>
      <c r="B7" s="335" t="s">
        <v>110</v>
      </c>
      <c r="C7" s="336"/>
      <c r="D7" s="336"/>
      <c r="E7" s="336"/>
      <c r="G7" s="337">
        <v>8.1900000000000001E-2</v>
      </c>
    </row>
    <row r="8" spans="1:7">
      <c r="A8" s="17" t="s">
        <v>32</v>
      </c>
      <c r="B8" s="338" t="s">
        <v>230</v>
      </c>
      <c r="C8" s="336"/>
      <c r="D8" s="336"/>
      <c r="E8" s="336"/>
      <c r="G8" s="339">
        <v>4.4699999999999997E-2</v>
      </c>
    </row>
    <row r="9" spans="1:7">
      <c r="C9" s="335" t="s">
        <v>111</v>
      </c>
      <c r="D9" s="336"/>
      <c r="E9" s="336"/>
      <c r="G9" s="337">
        <v>-3.7200000000000004E-2</v>
      </c>
    </row>
    <row r="10" spans="1:7">
      <c r="B10" s="336"/>
      <c r="C10" s="336"/>
      <c r="D10" s="336"/>
      <c r="E10" s="336"/>
      <c r="G10" s="336"/>
    </row>
    <row r="11" spans="1:7">
      <c r="A11" s="17" t="s">
        <v>33</v>
      </c>
      <c r="B11" s="335" t="s">
        <v>112</v>
      </c>
      <c r="C11" s="336"/>
      <c r="D11" s="336"/>
      <c r="E11" s="337"/>
      <c r="G11" s="340">
        <v>-0.4304</v>
      </c>
    </row>
    <row r="12" spans="1:7">
      <c r="C12" s="335" t="s">
        <v>113</v>
      </c>
      <c r="D12" s="337"/>
      <c r="E12" s="337"/>
      <c r="G12" s="337">
        <v>1.6010880000000002E-2</v>
      </c>
    </row>
    <row r="13" spans="1:7">
      <c r="B13" s="336"/>
      <c r="C13" s="336"/>
      <c r="D13" s="336"/>
      <c r="E13" s="336"/>
      <c r="G13" s="336"/>
    </row>
    <row r="14" spans="1:7">
      <c r="A14" s="17" t="s">
        <v>31</v>
      </c>
      <c r="B14" s="335" t="s">
        <v>114</v>
      </c>
      <c r="C14" s="336"/>
      <c r="D14" s="337"/>
      <c r="E14" s="337"/>
      <c r="G14" s="339">
        <v>3.7499999999999999E-2</v>
      </c>
    </row>
    <row r="15" spans="1:7" ht="17.25" customHeight="1">
      <c r="C15" s="341" t="s">
        <v>115</v>
      </c>
      <c r="D15" s="342"/>
      <c r="E15" s="343"/>
      <c r="G15" s="344">
        <v>5.3510879999999997E-2</v>
      </c>
    </row>
    <row r="18" spans="1:14">
      <c r="A18" s="94" t="s">
        <v>116</v>
      </c>
    </row>
    <row r="19" spans="1:14">
      <c r="A19" s="17" t="s">
        <v>32</v>
      </c>
      <c r="B19" s="335" t="s">
        <v>241</v>
      </c>
      <c r="G19" s="24">
        <v>4.87E-2</v>
      </c>
    </row>
    <row r="20" spans="1:14">
      <c r="B20" s="17" t="s">
        <v>117</v>
      </c>
      <c r="G20" s="345">
        <v>5.3510879999999997E-2</v>
      </c>
    </row>
    <row r="21" spans="1:14" ht="4.5" customHeight="1"/>
    <row r="22" spans="1:14">
      <c r="B22" s="18" t="s">
        <v>118</v>
      </c>
      <c r="G22" s="346">
        <v>0.10221088</v>
      </c>
    </row>
    <row r="26" spans="1:14" s="9" customFormat="1" ht="12.75">
      <c r="A26" s="9" t="s">
        <v>31</v>
      </c>
      <c r="B26" s="9" t="s">
        <v>582</v>
      </c>
    </row>
    <row r="27" spans="1:14" s="9" customFormat="1" ht="13.9" customHeight="1">
      <c r="A27" s="9" t="s">
        <v>32</v>
      </c>
      <c r="B27" s="436" t="s">
        <v>585</v>
      </c>
      <c r="C27" s="436"/>
      <c r="D27" s="436"/>
      <c r="E27" s="436"/>
      <c r="F27" s="436"/>
      <c r="G27" s="436"/>
      <c r="I27" s="436"/>
      <c r="J27" s="436"/>
      <c r="K27" s="436"/>
      <c r="L27" s="436"/>
      <c r="M27" s="436"/>
      <c r="N27" s="436"/>
    </row>
    <row r="28" spans="1:14" s="9" customFormat="1" ht="12.75">
      <c r="B28" s="436"/>
      <c r="C28" s="436"/>
      <c r="D28" s="436"/>
      <c r="E28" s="436"/>
      <c r="F28" s="436"/>
      <c r="G28" s="436"/>
      <c r="I28" s="436"/>
      <c r="J28" s="436"/>
      <c r="K28" s="436"/>
      <c r="L28" s="436"/>
      <c r="M28" s="436"/>
      <c r="N28" s="436"/>
    </row>
    <row r="29" spans="1:14" s="9" customFormat="1" ht="12.75">
      <c r="A29" s="9" t="s">
        <v>33</v>
      </c>
      <c r="B29" s="9" t="s">
        <v>584</v>
      </c>
    </row>
  </sheetData>
  <mergeCells count="2">
    <mergeCell ref="I27:N28"/>
    <mergeCell ref="B27:G28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30"/>
  <sheetViews>
    <sheetView tabSelected="1" view="pageBreakPreview" zoomScaleNormal="100" workbookViewId="0"/>
  </sheetViews>
  <sheetFormatPr defaultColWidth="9.125" defaultRowHeight="15.75"/>
  <cols>
    <col min="1" max="1" width="3.5" style="17" customWidth="1"/>
    <col min="2" max="2" width="2.5" style="17" customWidth="1"/>
    <col min="3" max="3" width="22.5" style="17" customWidth="1"/>
    <col min="4" max="4" width="9.125" style="17" customWidth="1"/>
    <col min="5" max="5" width="28.5" style="17" customWidth="1"/>
    <col min="6" max="6" width="9.125" style="17" customWidth="1"/>
    <col min="7" max="7" width="9.5" style="17" customWidth="1"/>
    <col min="8" max="16384" width="9.125" style="17"/>
  </cols>
  <sheetData>
    <row r="1" spans="1:7">
      <c r="A1" s="18" t="s">
        <v>144</v>
      </c>
      <c r="G1" s="334" t="s">
        <v>513</v>
      </c>
    </row>
    <row r="2" spans="1:7">
      <c r="G2" s="334" t="s">
        <v>145</v>
      </c>
    </row>
    <row r="3" spans="1:7">
      <c r="A3" s="94" t="s">
        <v>235</v>
      </c>
    </row>
    <row r="4" spans="1:7">
      <c r="A4" s="94"/>
    </row>
    <row r="6" spans="1:7">
      <c r="A6" s="94" t="s">
        <v>109</v>
      </c>
    </row>
    <row r="7" spans="1:7">
      <c r="A7" s="17" t="s">
        <v>31</v>
      </c>
      <c r="B7" s="335" t="s">
        <v>110</v>
      </c>
      <c r="C7" s="336"/>
      <c r="D7" s="336"/>
      <c r="E7" s="336"/>
      <c r="G7" s="337">
        <v>8.1900000000000001E-2</v>
      </c>
    </row>
    <row r="8" spans="1:7">
      <c r="A8" s="17" t="s">
        <v>32</v>
      </c>
      <c r="B8" s="335" t="s">
        <v>576</v>
      </c>
      <c r="C8" s="336"/>
      <c r="D8" s="336"/>
      <c r="E8" s="336"/>
      <c r="G8" s="339">
        <v>5.45E-2</v>
      </c>
    </row>
    <row r="9" spans="1:7">
      <c r="C9" s="335" t="s">
        <v>111</v>
      </c>
      <c r="D9" s="336"/>
      <c r="E9" s="336"/>
      <c r="G9" s="337">
        <v>-2.7400000000000001E-2</v>
      </c>
    </row>
    <row r="10" spans="1:7">
      <c r="B10" s="336"/>
      <c r="C10" s="336"/>
      <c r="D10" s="336"/>
      <c r="E10" s="336"/>
      <c r="G10" s="336"/>
    </row>
    <row r="11" spans="1:7">
      <c r="A11" s="17" t="s">
        <v>33</v>
      </c>
      <c r="B11" s="335" t="s">
        <v>112</v>
      </c>
      <c r="C11" s="336"/>
      <c r="D11" s="336"/>
      <c r="E11" s="337"/>
      <c r="G11" s="340">
        <v>-0.4304</v>
      </c>
    </row>
    <row r="12" spans="1:7">
      <c r="C12" s="335" t="s">
        <v>113</v>
      </c>
      <c r="D12" s="337"/>
      <c r="E12" s="337"/>
      <c r="G12" s="337">
        <v>1.179296E-2</v>
      </c>
    </row>
    <row r="13" spans="1:7">
      <c r="B13" s="336"/>
      <c r="C13" s="336"/>
      <c r="D13" s="336"/>
      <c r="E13" s="336"/>
      <c r="G13" s="336"/>
    </row>
    <row r="14" spans="1:7">
      <c r="A14" s="17" t="s">
        <v>31</v>
      </c>
      <c r="B14" s="335" t="s">
        <v>114</v>
      </c>
      <c r="C14" s="336"/>
      <c r="D14" s="337"/>
      <c r="E14" s="337"/>
      <c r="G14" s="339">
        <v>3.7499999999999999E-2</v>
      </c>
    </row>
    <row r="15" spans="1:7" ht="17.25" customHeight="1">
      <c r="C15" s="341" t="s">
        <v>115</v>
      </c>
      <c r="D15" s="342"/>
      <c r="E15" s="343"/>
      <c r="G15" s="344">
        <v>4.9292959999999997E-2</v>
      </c>
    </row>
    <row r="18" spans="1:7">
      <c r="A18" s="94" t="s">
        <v>116</v>
      </c>
    </row>
    <row r="19" spans="1:7">
      <c r="A19" s="17" t="s">
        <v>32</v>
      </c>
      <c r="B19" s="335" t="s">
        <v>575</v>
      </c>
      <c r="G19" s="24">
        <v>5.8500000000000003E-2</v>
      </c>
    </row>
    <row r="20" spans="1:7">
      <c r="B20" s="17" t="s">
        <v>117</v>
      </c>
      <c r="G20" s="345">
        <v>4.9292959999999997E-2</v>
      </c>
    </row>
    <row r="21" spans="1:7" ht="4.5" customHeight="1"/>
    <row r="22" spans="1:7">
      <c r="B22" s="18" t="s">
        <v>118</v>
      </c>
      <c r="G22" s="346">
        <v>0.10779295999999999</v>
      </c>
    </row>
    <row r="26" spans="1:7" s="9" customFormat="1" ht="12.75">
      <c r="A26" s="9" t="s">
        <v>31</v>
      </c>
      <c r="B26" s="9" t="s">
        <v>582</v>
      </c>
    </row>
    <row r="27" spans="1:7" s="9" customFormat="1" ht="15" customHeight="1">
      <c r="A27" s="9" t="s">
        <v>32</v>
      </c>
      <c r="B27" s="436" t="s">
        <v>583</v>
      </c>
      <c r="C27" s="436"/>
      <c r="D27" s="436"/>
      <c r="E27" s="436"/>
      <c r="F27" s="436"/>
      <c r="G27" s="436"/>
    </row>
    <row r="28" spans="1:7" s="9" customFormat="1" ht="12.75">
      <c r="B28" s="436"/>
      <c r="C28" s="436"/>
      <c r="D28" s="436"/>
      <c r="E28" s="436"/>
      <c r="F28" s="436"/>
      <c r="G28" s="436"/>
    </row>
    <row r="29" spans="1:7" s="9" customFormat="1" ht="12.75">
      <c r="B29" s="436"/>
      <c r="C29" s="436"/>
      <c r="D29" s="436"/>
      <c r="E29" s="436"/>
      <c r="F29" s="436"/>
      <c r="G29" s="436"/>
    </row>
    <row r="30" spans="1:7" s="9" customFormat="1" ht="12.75">
      <c r="A30" s="9" t="s">
        <v>33</v>
      </c>
      <c r="B30" s="9" t="s">
        <v>584</v>
      </c>
    </row>
  </sheetData>
  <mergeCells count="1">
    <mergeCell ref="B27:G29"/>
  </mergeCells>
  <phoneticPr fontId="0" type="noConversion"/>
  <printOptions horizontalCentered="1"/>
  <pageMargins left="0.75" right="0.75" top="1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80"/>
  <sheetViews>
    <sheetView tabSelected="1" view="pageBreakPreview" zoomScaleNormal="100" workbookViewId="0"/>
  </sheetViews>
  <sheetFormatPr defaultColWidth="8" defaultRowHeight="15"/>
  <cols>
    <col min="1" max="1" width="4.125" style="347" customWidth="1"/>
    <col min="2" max="2" width="8" style="347" customWidth="1"/>
    <col min="3" max="3" width="12.625" style="347" customWidth="1"/>
    <col min="4" max="6" width="8" style="347" customWidth="1"/>
    <col min="7" max="7" width="8.5" style="347" customWidth="1"/>
    <col min="8" max="8" width="8.375" style="347" customWidth="1"/>
    <col min="9" max="9" width="6.125" style="347" customWidth="1"/>
    <col min="10" max="10" width="8" style="347" customWidth="1"/>
    <col min="11" max="11" width="4.125" style="347" customWidth="1"/>
    <col min="12" max="20" width="8.875" style="2" customWidth="1"/>
    <col min="21" max="16384" width="8" style="347"/>
  </cols>
  <sheetData>
    <row r="1" spans="1:21">
      <c r="A1" s="1" t="s">
        <v>144</v>
      </c>
      <c r="G1" s="348"/>
      <c r="K1" s="349" t="s">
        <v>513</v>
      </c>
    </row>
    <row r="2" spans="1:21">
      <c r="A2" s="27"/>
      <c r="B2" s="348"/>
      <c r="C2" s="348"/>
      <c r="D2" s="348"/>
      <c r="E2" s="348"/>
      <c r="F2" s="348"/>
      <c r="G2" s="348"/>
      <c r="H2" s="348"/>
      <c r="I2" s="350"/>
      <c r="K2" s="349" t="s">
        <v>146</v>
      </c>
    </row>
    <row r="3" spans="1:21">
      <c r="A3" s="299" t="s">
        <v>148</v>
      </c>
      <c r="B3" s="350"/>
      <c r="C3" s="350"/>
      <c r="H3" s="350"/>
      <c r="J3" s="350"/>
    </row>
    <row r="4" spans="1:21">
      <c r="A4" s="299"/>
      <c r="B4" s="350"/>
      <c r="C4" s="350"/>
      <c r="D4" s="351" t="s">
        <v>31</v>
      </c>
      <c r="E4" s="350"/>
      <c r="G4" s="351" t="s">
        <v>32</v>
      </c>
      <c r="H4" s="350"/>
      <c r="J4" s="350"/>
    </row>
    <row r="5" spans="1:21">
      <c r="B5" s="351"/>
      <c r="C5" s="350"/>
      <c r="D5" s="351" t="s">
        <v>150</v>
      </c>
      <c r="E5" s="350"/>
      <c r="G5" s="351" t="s">
        <v>151</v>
      </c>
      <c r="H5" s="350"/>
      <c r="J5" s="351" t="s">
        <v>152</v>
      </c>
    </row>
    <row r="6" spans="1:21">
      <c r="B6" s="352" t="s">
        <v>153</v>
      </c>
      <c r="C6" s="353"/>
      <c r="D6" s="352" t="s">
        <v>119</v>
      </c>
      <c r="E6" s="353"/>
      <c r="F6" s="354"/>
      <c r="G6" s="352" t="s">
        <v>154</v>
      </c>
      <c r="H6" s="353"/>
      <c r="I6" s="354"/>
      <c r="J6" s="352" t="s">
        <v>108</v>
      </c>
    </row>
    <row r="7" spans="1:21">
      <c r="B7" s="355">
        <v>1974</v>
      </c>
      <c r="D7" s="356">
        <v>0.13100000000000001</v>
      </c>
      <c r="E7" s="357"/>
      <c r="G7" s="357">
        <v>9.2700000000000005E-2</v>
      </c>
      <c r="H7" s="357"/>
      <c r="J7" s="357">
        <v>3.8300000000000001E-2</v>
      </c>
      <c r="U7" s="349"/>
    </row>
    <row r="8" spans="1:21">
      <c r="B8" s="355">
        <v>1975</v>
      </c>
      <c r="D8" s="356">
        <v>0.13200000000000001</v>
      </c>
      <c r="E8" s="357"/>
      <c r="G8" s="357">
        <v>9.8799999999999999E-2</v>
      </c>
      <c r="H8" s="357"/>
      <c r="J8" s="357">
        <v>3.3200000000000007E-2</v>
      </c>
      <c r="U8" s="349"/>
    </row>
    <row r="9" spans="1:21">
      <c r="B9" s="355">
        <v>1976</v>
      </c>
      <c r="D9" s="356">
        <v>0.13100000000000001</v>
      </c>
      <c r="E9" s="357"/>
      <c r="G9" s="357">
        <v>9.1700000000000004E-2</v>
      </c>
      <c r="H9" s="357"/>
      <c r="J9" s="357">
        <v>3.9300000000000002E-2</v>
      </c>
      <c r="N9" s="4">
        <v>9.4399999999999998E-2</v>
      </c>
      <c r="O9" s="4">
        <v>3.6933333333333339E-2</v>
      </c>
      <c r="U9" s="349"/>
    </row>
    <row r="10" spans="1:21">
      <c r="B10" s="355">
        <v>1977</v>
      </c>
      <c r="D10" s="356">
        <v>0.13300000000000001</v>
      </c>
      <c r="E10" s="357"/>
      <c r="G10" s="357">
        <v>8.5800000000000001E-2</v>
      </c>
      <c r="H10" s="357"/>
      <c r="J10" s="357">
        <v>4.7200000000000006E-2</v>
      </c>
      <c r="N10" s="4">
        <v>9.2100000000000001E-2</v>
      </c>
      <c r="O10" s="4">
        <v>3.9900000000000005E-2</v>
      </c>
    </row>
    <row r="11" spans="1:21">
      <c r="B11" s="355">
        <v>1978</v>
      </c>
      <c r="D11" s="356">
        <v>0.13200000000000001</v>
      </c>
      <c r="E11" s="357"/>
      <c r="G11" s="357">
        <v>9.2200000000000004E-2</v>
      </c>
      <c r="H11" s="357"/>
      <c r="J11" s="357">
        <v>3.9800000000000002E-2</v>
      </c>
      <c r="N11" s="4">
        <v>8.9899999999999994E-2</v>
      </c>
      <c r="O11" s="4">
        <v>4.2100000000000005E-2</v>
      </c>
    </row>
    <row r="12" spans="1:21">
      <c r="B12" s="355">
        <v>1979</v>
      </c>
      <c r="D12" s="356">
        <v>0.13500000000000001</v>
      </c>
      <c r="E12" s="357"/>
      <c r="G12" s="357">
        <v>0.10390000000000001</v>
      </c>
      <c r="H12" s="357"/>
      <c r="J12" s="357">
        <v>3.1100000000000003E-2</v>
      </c>
      <c r="N12" s="4">
        <v>9.3966666666666657E-2</v>
      </c>
      <c r="O12" s="4">
        <v>3.9366666666666668E-2</v>
      </c>
    </row>
    <row r="13" spans="1:21">
      <c r="B13" s="355">
        <v>1980</v>
      </c>
      <c r="D13" s="356">
        <v>0.14230000000000001</v>
      </c>
      <c r="E13" s="357"/>
      <c r="G13" s="357">
        <v>0.13150000000000001</v>
      </c>
      <c r="H13" s="357"/>
      <c r="J13" s="357">
        <v>1.0800000000000004E-2</v>
      </c>
      <c r="N13" s="4">
        <v>0.10920000000000001</v>
      </c>
      <c r="O13" s="4">
        <v>2.7233333333333335E-2</v>
      </c>
    </row>
    <row r="14" spans="1:21">
      <c r="B14" s="355">
        <v>1981</v>
      </c>
      <c r="D14" s="356">
        <v>0.1522</v>
      </c>
      <c r="E14" s="357"/>
      <c r="G14" s="357">
        <v>0.15620000000000001</v>
      </c>
      <c r="H14" s="357"/>
      <c r="J14" s="357">
        <v>-4.0000000000000036E-3</v>
      </c>
      <c r="N14" s="4">
        <v>0.13053333333333333</v>
      </c>
      <c r="O14" s="4">
        <v>1.2633333333333335E-2</v>
      </c>
    </row>
    <row r="15" spans="1:21">
      <c r="B15" s="355">
        <v>1982</v>
      </c>
      <c r="D15" s="356">
        <v>0.1578</v>
      </c>
      <c r="E15" s="357"/>
      <c r="G15" s="357">
        <v>0.15329999999999999</v>
      </c>
      <c r="H15" s="357"/>
      <c r="J15" s="357">
        <v>4.500000000000004E-3</v>
      </c>
      <c r="N15" s="4">
        <v>0.14699999999999999</v>
      </c>
      <c r="O15" s="4">
        <v>3.7666666666666682E-3</v>
      </c>
    </row>
    <row r="16" spans="1:21">
      <c r="B16" s="355">
        <v>1983</v>
      </c>
      <c r="D16" s="356">
        <v>0.15359999999999999</v>
      </c>
      <c r="E16" s="357"/>
      <c r="G16" s="357">
        <v>0.1331</v>
      </c>
      <c r="H16" s="357"/>
      <c r="J16" s="357">
        <v>2.049999999999999E-2</v>
      </c>
      <c r="N16" s="4">
        <v>0.14753333333333332</v>
      </c>
      <c r="O16" s="4">
        <v>6.9999999999999967E-3</v>
      </c>
    </row>
    <row r="17" spans="2:21">
      <c r="B17" s="355">
        <v>1984</v>
      </c>
      <c r="D17" s="356">
        <v>0.1532</v>
      </c>
      <c r="E17" s="357"/>
      <c r="G17" s="357">
        <v>0.14030000000000001</v>
      </c>
      <c r="H17" s="357"/>
      <c r="J17" s="357">
        <v>1.2899999999999995E-2</v>
      </c>
      <c r="N17" s="4">
        <v>0.14223333333333332</v>
      </c>
      <c r="O17" s="4">
        <v>1.263333333333333E-2</v>
      </c>
    </row>
    <row r="18" spans="2:21">
      <c r="B18" s="355">
        <v>1985</v>
      </c>
      <c r="D18" s="356">
        <v>0.152</v>
      </c>
      <c r="E18" s="357"/>
      <c r="G18" s="357">
        <v>0.1229</v>
      </c>
      <c r="H18" s="357"/>
      <c r="J18" s="357">
        <v>2.9100000000000001E-2</v>
      </c>
      <c r="N18" s="4">
        <v>0.1321</v>
      </c>
      <c r="O18" s="4">
        <v>2.0833333333333329E-2</v>
      </c>
    </row>
    <row r="19" spans="2:21">
      <c r="B19" s="355">
        <v>1986</v>
      </c>
      <c r="D19" s="356">
        <v>0.13930000000000001</v>
      </c>
      <c r="E19" s="357"/>
      <c r="G19" s="357">
        <v>9.4600000000000004E-2</v>
      </c>
      <c r="H19" s="357"/>
      <c r="J19" s="357">
        <v>4.4700000000000004E-2</v>
      </c>
      <c r="N19" s="4">
        <v>0.11926666666666667</v>
      </c>
      <c r="O19" s="4">
        <v>2.8899999999999999E-2</v>
      </c>
    </row>
    <row r="20" spans="2:21">
      <c r="B20" s="355">
        <v>1987</v>
      </c>
      <c r="D20" s="356">
        <v>0.12989999999999999</v>
      </c>
      <c r="E20" s="357"/>
      <c r="G20" s="357">
        <v>9.98E-2</v>
      </c>
      <c r="H20" s="357"/>
      <c r="J20" s="357">
        <v>3.0099999999999988E-2</v>
      </c>
      <c r="N20" s="4">
        <v>0.10576666666666668</v>
      </c>
      <c r="O20" s="4">
        <v>3.4633333333333328E-2</v>
      </c>
    </row>
    <row r="21" spans="2:21">
      <c r="B21" s="355">
        <v>1988</v>
      </c>
      <c r="D21" s="356">
        <v>0.12790000000000001</v>
      </c>
      <c r="E21" s="357"/>
      <c r="G21" s="357">
        <v>0.1045</v>
      </c>
      <c r="H21" s="357"/>
      <c r="J21" s="357">
        <v>2.3400000000000018E-2</v>
      </c>
      <c r="N21" s="4">
        <v>9.9633333333333338E-2</v>
      </c>
      <c r="O21" s="4">
        <v>3.2733333333333337E-2</v>
      </c>
    </row>
    <row r="22" spans="2:21">
      <c r="B22" s="355">
        <v>1989</v>
      </c>
      <c r="D22" s="356">
        <v>0.12970000000000001</v>
      </c>
      <c r="E22" s="357"/>
      <c r="G22" s="357">
        <v>9.6600000000000005E-2</v>
      </c>
      <c r="H22" s="357"/>
      <c r="J22" s="357">
        <v>3.3100000000000004E-2</v>
      </c>
      <c r="N22" s="4">
        <v>0.1003</v>
      </c>
      <c r="O22" s="4">
        <v>2.8866666666666669E-2</v>
      </c>
    </row>
    <row r="23" spans="2:21">
      <c r="B23" s="355">
        <v>1990</v>
      </c>
      <c r="D23" s="358">
        <v>0.127</v>
      </c>
      <c r="E23" s="357"/>
      <c r="G23" s="357">
        <v>9.7600000000000006E-2</v>
      </c>
      <c r="H23" s="357"/>
      <c r="J23" s="357">
        <v>2.9399999999999996E-2</v>
      </c>
      <c r="N23" s="4">
        <v>9.9566666666666678E-2</v>
      </c>
      <c r="O23" s="4">
        <v>2.863333333333334E-2</v>
      </c>
    </row>
    <row r="24" spans="2:21">
      <c r="B24" s="355">
        <v>1991</v>
      </c>
      <c r="D24" s="358">
        <v>0.12540000000000001</v>
      </c>
      <c r="E24" s="357"/>
      <c r="G24" s="357">
        <v>9.2100000000000001E-2</v>
      </c>
      <c r="H24" s="357"/>
      <c r="J24" s="357">
        <v>3.330000000000001E-2</v>
      </c>
      <c r="N24" s="4">
        <v>9.5433333333333328E-2</v>
      </c>
      <c r="O24" s="4">
        <v>3.1933333333333334E-2</v>
      </c>
    </row>
    <row r="25" spans="2:21">
      <c r="B25" s="355">
        <v>1992</v>
      </c>
      <c r="D25" s="358">
        <v>0.12089999999999999</v>
      </c>
      <c r="E25" s="357"/>
      <c r="G25" s="357">
        <v>8.5699999999999998E-2</v>
      </c>
      <c r="H25" s="357"/>
      <c r="J25" s="357">
        <v>3.5199999999999995E-2</v>
      </c>
      <c r="N25" s="4">
        <v>9.1799999999999993E-2</v>
      </c>
      <c r="O25" s="4">
        <v>3.2633333333333334E-2</v>
      </c>
    </row>
    <row r="26" spans="2:21">
      <c r="B26" s="355">
        <v>1993</v>
      </c>
      <c r="D26" s="358">
        <v>0.11459999999999999</v>
      </c>
      <c r="E26" s="357"/>
      <c r="G26" s="357">
        <v>7.5600000000000001E-2</v>
      </c>
      <c r="H26" s="357"/>
      <c r="J26" s="357">
        <v>3.8999999999999993E-2</v>
      </c>
      <c r="N26" s="4">
        <v>8.4466666666666676E-2</v>
      </c>
      <c r="O26" s="4">
        <v>3.5833333333333335E-2</v>
      </c>
    </row>
    <row r="27" spans="2:21">
      <c r="B27" s="355">
        <v>1994</v>
      </c>
      <c r="D27" s="358">
        <v>0.11210000000000001</v>
      </c>
      <c r="E27" s="357"/>
      <c r="G27" s="357">
        <v>8.3000000000000004E-2</v>
      </c>
      <c r="H27" s="357"/>
      <c r="J27" s="357">
        <v>2.9100000000000001E-2</v>
      </c>
      <c r="N27" s="4">
        <v>8.1433333333333344E-2</v>
      </c>
      <c r="O27" s="4">
        <v>3.443333333333333E-2</v>
      </c>
    </row>
    <row r="28" spans="2:21">
      <c r="B28" s="355">
        <v>1995</v>
      </c>
      <c r="D28" s="358">
        <v>0.1158</v>
      </c>
      <c r="E28" s="357"/>
      <c r="G28" s="357">
        <v>7.9100000000000004E-2</v>
      </c>
      <c r="H28" s="357"/>
      <c r="J28" s="357">
        <v>3.6699999999999997E-2</v>
      </c>
      <c r="N28" s="4">
        <v>7.9233333333333336E-2</v>
      </c>
      <c r="O28" s="4">
        <v>3.493333333333333E-2</v>
      </c>
      <c r="U28" s="9"/>
    </row>
    <row r="29" spans="2:21">
      <c r="B29" s="355">
        <v>1996</v>
      </c>
      <c r="D29" s="358">
        <v>0.114</v>
      </c>
      <c r="E29" s="357"/>
      <c r="G29" s="357">
        <v>7.7399999999999997E-2</v>
      </c>
      <c r="H29" s="357"/>
      <c r="J29" s="357">
        <v>3.6600000000000008E-2</v>
      </c>
      <c r="N29" s="4">
        <v>7.9833333333333339E-2</v>
      </c>
      <c r="O29" s="4">
        <v>3.4133333333333335E-2</v>
      </c>
    </row>
    <row r="30" spans="2:21">
      <c r="B30" s="355">
        <v>1997</v>
      </c>
      <c r="D30" s="358">
        <v>0.1133</v>
      </c>
      <c r="E30" s="357"/>
      <c r="G30" s="357">
        <v>7.6300000000000007E-2</v>
      </c>
      <c r="H30" s="357"/>
      <c r="J30" s="357">
        <v>3.6999999999999991E-2</v>
      </c>
      <c r="N30" s="4">
        <v>7.7600000000000002E-2</v>
      </c>
      <c r="O30" s="4">
        <v>3.6766666666666663E-2</v>
      </c>
    </row>
    <row r="31" spans="2:21">
      <c r="B31" s="355">
        <v>1998</v>
      </c>
      <c r="D31" s="358">
        <v>0.1177</v>
      </c>
      <c r="E31" s="357"/>
      <c r="G31" s="357">
        <v>7.0000000000000007E-2</v>
      </c>
      <c r="H31" s="357"/>
      <c r="J31" s="357">
        <v>4.7699999999999992E-2</v>
      </c>
      <c r="N31" s="4">
        <v>7.456666666666667E-2</v>
      </c>
      <c r="O31" s="4">
        <v>4.0433333333333328E-2</v>
      </c>
    </row>
    <row r="32" spans="2:21">
      <c r="B32" s="355">
        <v>1999</v>
      </c>
      <c r="D32" s="358">
        <v>0.1072</v>
      </c>
      <c r="E32" s="357"/>
      <c r="G32" s="357">
        <v>7.5499999999999998E-2</v>
      </c>
      <c r="H32" s="357"/>
      <c r="J32" s="357">
        <v>3.1700000000000006E-2</v>
      </c>
      <c r="N32" s="4">
        <v>7.3933333333333337E-2</v>
      </c>
      <c r="O32" s="4">
        <v>3.8799999999999994E-2</v>
      </c>
    </row>
    <row r="33" spans="2:20">
      <c r="B33" s="355">
        <v>2000</v>
      </c>
      <c r="D33" s="358">
        <v>0.1158</v>
      </c>
      <c r="E33" s="357"/>
      <c r="G33" s="357">
        <v>8.09E-2</v>
      </c>
      <c r="H33" s="357"/>
      <c r="J33" s="357">
        <v>3.49E-2</v>
      </c>
      <c r="N33" s="4">
        <v>7.5466666666666668E-2</v>
      </c>
      <c r="O33" s="4">
        <v>3.8100000000000002E-2</v>
      </c>
    </row>
    <row r="34" spans="2:20">
      <c r="B34" s="355">
        <v>2001</v>
      </c>
      <c r="D34" s="358">
        <v>0.11070000000000001</v>
      </c>
      <c r="E34" s="357"/>
      <c r="G34" s="357">
        <v>7.7200000000000005E-2</v>
      </c>
      <c r="H34" s="357"/>
      <c r="J34" s="357">
        <v>3.3500000000000002E-2</v>
      </c>
      <c r="N34" s="4">
        <v>7.7866666666666653E-2</v>
      </c>
      <c r="O34" s="4">
        <v>3.3366666666666669E-2</v>
      </c>
    </row>
    <row r="35" spans="2:20">
      <c r="B35" s="355">
        <v>2002</v>
      </c>
      <c r="D35" s="358">
        <v>0.11210000000000001</v>
      </c>
      <c r="E35" s="357"/>
      <c r="G35" s="357">
        <v>7.5300000000000006E-2</v>
      </c>
      <c r="H35" s="357"/>
      <c r="J35" s="357">
        <v>3.6799999999999999E-2</v>
      </c>
      <c r="N35" s="4">
        <v>7.7800000000000008E-2</v>
      </c>
      <c r="O35" s="4">
        <v>3.506666666666667E-2</v>
      </c>
    </row>
    <row r="36" spans="2:20">
      <c r="B36" s="355">
        <v>2003</v>
      </c>
      <c r="D36" s="358">
        <v>0.1096</v>
      </c>
      <c r="E36" s="357"/>
      <c r="G36" s="357">
        <v>6.6100000000000006E-2</v>
      </c>
      <c r="H36" s="357"/>
      <c r="J36" s="357">
        <v>4.3499999999999997E-2</v>
      </c>
      <c r="N36" s="4">
        <v>7.2866666666666677E-2</v>
      </c>
      <c r="O36" s="4">
        <v>3.7933333333333333E-2</v>
      </c>
    </row>
    <row r="37" spans="2:20">
      <c r="B37" s="355">
        <v>2004</v>
      </c>
      <c r="D37" s="358">
        <v>0.1081</v>
      </c>
      <c r="E37" s="357"/>
      <c r="G37" s="357">
        <v>6.2E-2</v>
      </c>
      <c r="H37" s="357"/>
      <c r="J37" s="357">
        <v>4.6100000000000002E-2</v>
      </c>
      <c r="N37" s="4">
        <v>6.7800000000000013E-2</v>
      </c>
      <c r="O37" s="4">
        <v>4.2133333333333335E-2</v>
      </c>
    </row>
    <row r="38" spans="2:20">
      <c r="B38" s="355">
        <v>2005</v>
      </c>
      <c r="D38" s="358">
        <v>0.1051</v>
      </c>
      <c r="E38" s="357"/>
      <c r="G38" s="357">
        <v>5.67E-2</v>
      </c>
      <c r="H38" s="357"/>
      <c r="J38" s="357">
        <v>4.8399999999999999E-2</v>
      </c>
      <c r="N38" s="4">
        <v>6.1599999999999995E-2</v>
      </c>
      <c r="O38" s="4">
        <v>4.6000000000000006E-2</v>
      </c>
    </row>
    <row r="39" spans="2:20">
      <c r="B39" s="355">
        <v>2006</v>
      </c>
      <c r="D39" s="358">
        <v>0.1032</v>
      </c>
      <c r="E39" s="357"/>
      <c r="G39" s="357">
        <v>6.08E-2</v>
      </c>
      <c r="H39" s="357"/>
      <c r="J39" s="357">
        <v>4.24E-2</v>
      </c>
      <c r="N39" s="4">
        <v>5.9833333333333329E-2</v>
      </c>
      <c r="O39" s="4">
        <v>4.5633333333333331E-2</v>
      </c>
    </row>
    <row r="40" spans="2:20">
      <c r="B40" s="355">
        <v>2007</v>
      </c>
      <c r="D40" s="358">
        <v>0.10299999999999999</v>
      </c>
      <c r="E40" s="357"/>
      <c r="G40" s="357">
        <v>6.1100000000000002E-2</v>
      </c>
      <c r="H40" s="357"/>
      <c r="J40" s="357">
        <v>4.1899999999999993E-2</v>
      </c>
      <c r="N40" s="4">
        <v>5.9533333333333327E-2</v>
      </c>
      <c r="O40" s="4">
        <v>4.4233333333333326E-2</v>
      </c>
    </row>
    <row r="41" spans="2:20">
      <c r="B41" s="355">
        <v>2008</v>
      </c>
      <c r="D41" s="358">
        <v>0.1041</v>
      </c>
      <c r="E41" s="357"/>
      <c r="G41" s="357">
        <v>6.6500000000000004E-2</v>
      </c>
      <c r="H41" s="357"/>
      <c r="J41" s="357">
        <v>3.7599999999999995E-2</v>
      </c>
      <c r="N41" s="4">
        <v>6.2800000000000009E-2</v>
      </c>
      <c r="O41" s="4">
        <v>4.0633333333333327E-2</v>
      </c>
    </row>
    <row r="42" spans="2:20">
      <c r="B42" s="355">
        <v>2009</v>
      </c>
      <c r="D42" s="358">
        <v>0.1052</v>
      </c>
      <c r="E42" s="357"/>
      <c r="G42" s="357">
        <v>6.2799999999999995E-2</v>
      </c>
      <c r="H42" s="357"/>
      <c r="J42" s="357">
        <v>4.2400000000000007E-2</v>
      </c>
      <c r="N42" s="4">
        <v>6.3466666666666657E-2</v>
      </c>
      <c r="O42" s="4">
        <v>4.0633333333333334E-2</v>
      </c>
    </row>
    <row r="43" spans="2:20">
      <c r="B43" s="355">
        <v>2010</v>
      </c>
      <c r="D43" s="358">
        <v>0.1037</v>
      </c>
      <c r="E43" s="357"/>
      <c r="G43" s="357">
        <v>5.5599999999999997E-2</v>
      </c>
      <c r="H43" s="357"/>
      <c r="J43" s="357">
        <v>4.8100000000000004E-2</v>
      </c>
      <c r="N43" s="4">
        <v>6.1633333333333339E-2</v>
      </c>
      <c r="O43" s="4">
        <v>4.2699999999999995E-2</v>
      </c>
    </row>
    <row r="44" spans="2:20">
      <c r="B44" s="355">
        <v>2011</v>
      </c>
      <c r="D44" s="358">
        <v>0.10290000000000001</v>
      </c>
      <c r="E44" s="357"/>
      <c r="G44" s="357">
        <v>5.1299999999999998E-2</v>
      </c>
      <c r="H44" s="357"/>
      <c r="J44" s="357">
        <v>5.1600000000000007E-2</v>
      </c>
      <c r="N44" s="4">
        <v>5.6566666666666661E-2</v>
      </c>
      <c r="O44" s="4">
        <v>4.7366666666666668E-2</v>
      </c>
    </row>
    <row r="45" spans="2:20">
      <c r="B45" s="355">
        <v>2012</v>
      </c>
      <c r="D45" s="358">
        <v>0.1017</v>
      </c>
      <c r="E45" s="357"/>
      <c r="G45" s="357">
        <v>4.2599999999999999E-2</v>
      </c>
      <c r="H45" s="357"/>
      <c r="J45" s="357">
        <v>5.91E-2</v>
      </c>
      <c r="L45" s="9"/>
      <c r="M45" s="9"/>
      <c r="N45" s="4">
        <v>4.9833333333333334E-2</v>
      </c>
      <c r="O45" s="4">
        <v>5.2933333333333332E-2</v>
      </c>
      <c r="P45" s="9"/>
      <c r="Q45" s="9"/>
      <c r="R45" s="9"/>
      <c r="S45" s="9"/>
      <c r="T45" s="9"/>
    </row>
    <row r="46" spans="2:20">
      <c r="B46" s="355">
        <v>2013</v>
      </c>
      <c r="D46" s="358">
        <v>0.1003</v>
      </c>
      <c r="E46" s="357"/>
      <c r="G46" s="357">
        <v>4.5499999999999999E-2</v>
      </c>
      <c r="H46" s="357"/>
      <c r="J46" s="357">
        <v>5.4800000000000001E-2</v>
      </c>
      <c r="L46" s="9"/>
      <c r="M46" s="9"/>
      <c r="N46" s="4">
        <v>4.6466666666666663E-2</v>
      </c>
      <c r="O46" s="4">
        <v>5.5166666666666669E-2</v>
      </c>
      <c r="P46" s="9"/>
      <c r="Q46" s="9"/>
      <c r="R46" s="9"/>
      <c r="S46" s="9"/>
      <c r="T46" s="9"/>
    </row>
    <row r="47" spans="2:20">
      <c r="B47" s="355">
        <v>2014</v>
      </c>
      <c r="D47" s="356">
        <v>9.9099999999999994E-2</v>
      </c>
      <c r="E47" s="357"/>
      <c r="G47" s="357">
        <v>4.41E-2</v>
      </c>
      <c r="H47" s="357"/>
      <c r="J47" s="357">
        <v>5.4999999999999993E-2</v>
      </c>
      <c r="L47" s="9"/>
      <c r="M47" s="9"/>
      <c r="N47" s="4">
        <v>4.4066666666666664E-2</v>
      </c>
      <c r="O47" s="4">
        <v>5.6299999999999996E-2</v>
      </c>
      <c r="P47" s="9"/>
      <c r="Q47" s="9"/>
      <c r="R47" s="9"/>
      <c r="S47" s="9"/>
      <c r="T47" s="9"/>
    </row>
    <row r="48" spans="2:20">
      <c r="B48" s="355">
        <v>2015</v>
      </c>
      <c r="D48" s="356">
        <v>9.8500000000000004E-2</v>
      </c>
      <c r="E48" s="357"/>
      <c r="G48" s="357">
        <v>4.3700000000000003E-2</v>
      </c>
      <c r="H48" s="357"/>
      <c r="J48" s="357">
        <v>5.4800000000000001E-2</v>
      </c>
      <c r="N48" s="4">
        <v>4.4433333333333332E-2</v>
      </c>
      <c r="O48" s="4">
        <v>5.4866666666666668E-2</v>
      </c>
    </row>
    <row r="49" spans="1:15">
      <c r="B49" s="355">
        <v>2016</v>
      </c>
      <c r="D49" s="356">
        <v>9.7699999999999995E-2</v>
      </c>
      <c r="E49" s="357"/>
      <c r="G49" s="357">
        <v>4.1099999999999998E-2</v>
      </c>
      <c r="H49" s="357"/>
      <c r="J49" s="357">
        <v>5.6599999999999998E-2</v>
      </c>
      <c r="N49" s="4">
        <v>4.2966666666666674E-2</v>
      </c>
      <c r="O49" s="4">
        <v>5.5466666666666664E-2</v>
      </c>
    </row>
    <row r="50" spans="1:15">
      <c r="B50" s="355">
        <v>2017</v>
      </c>
      <c r="D50" s="356">
        <v>9.74E-2</v>
      </c>
      <c r="E50" s="357"/>
      <c r="G50" s="357">
        <v>4.07E-2</v>
      </c>
      <c r="H50" s="357"/>
      <c r="J50" s="357">
        <v>5.67E-2</v>
      </c>
      <c r="L50" s="266"/>
      <c r="N50" s="4">
        <v>4.1833333333333333E-2</v>
      </c>
      <c r="O50" s="4">
        <v>5.6033333333333331E-2</v>
      </c>
    </row>
    <row r="51" spans="1:15">
      <c r="B51" s="355">
        <v>2018</v>
      </c>
      <c r="D51" s="359">
        <v>9.5899999999999999E-2</v>
      </c>
      <c r="E51" s="357"/>
      <c r="G51" s="360">
        <v>4.3400000000000001E-2</v>
      </c>
      <c r="H51" s="357"/>
      <c r="J51" s="360">
        <v>5.2499999999999998E-2</v>
      </c>
      <c r="L51" s="266"/>
      <c r="N51" s="4">
        <v>4.1733333333333338E-2</v>
      </c>
      <c r="O51" s="4">
        <v>5.5266666666666665E-2</v>
      </c>
    </row>
    <row r="52" spans="1:15">
      <c r="B52" s="349" t="s">
        <v>20</v>
      </c>
      <c r="D52" s="356">
        <v>0.11942222222222222</v>
      </c>
      <c r="E52" s="357"/>
      <c r="G52" s="357">
        <v>8.1946666666666682E-2</v>
      </c>
      <c r="H52" s="357"/>
      <c r="I52" s="357"/>
      <c r="J52" s="357">
        <v>3.7475555555555561E-2</v>
      </c>
      <c r="L52" s="266"/>
    </row>
    <row r="53" spans="1:15">
      <c r="D53" s="357"/>
      <c r="E53" s="357"/>
      <c r="F53" s="357"/>
      <c r="G53" s="357"/>
      <c r="H53" s="357"/>
      <c r="L53" s="266"/>
    </row>
    <row r="54" spans="1:15" ht="15" customHeight="1">
      <c r="A54" s="347" t="s">
        <v>31</v>
      </c>
      <c r="B54" s="438" t="s">
        <v>568</v>
      </c>
      <c r="C54" s="438"/>
      <c r="D54" s="438"/>
      <c r="E54" s="438"/>
      <c r="F54" s="438"/>
      <c r="G54" s="438"/>
      <c r="H54" s="438"/>
      <c r="I54" s="438"/>
      <c r="J54" s="438"/>
      <c r="K54" s="438"/>
      <c r="L54" s="266"/>
    </row>
    <row r="55" spans="1:15">
      <c r="B55" s="438"/>
      <c r="C55" s="438"/>
      <c r="D55" s="438"/>
      <c r="E55" s="438"/>
      <c r="F55" s="438"/>
      <c r="G55" s="438"/>
      <c r="H55" s="438"/>
      <c r="I55" s="438"/>
      <c r="J55" s="438"/>
      <c r="K55" s="438"/>
      <c r="L55" s="266"/>
    </row>
    <row r="56" spans="1:15">
      <c r="A56" s="347" t="s">
        <v>32</v>
      </c>
      <c r="B56" s="347" t="s">
        <v>155</v>
      </c>
      <c r="L56" s="266"/>
    </row>
    <row r="57" spans="1:15">
      <c r="L57" s="266"/>
    </row>
    <row r="58" spans="1:15">
      <c r="L58" s="266"/>
    </row>
    <row r="59" spans="1:15">
      <c r="L59" s="266"/>
    </row>
    <row r="79" spans="2:11"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2:11">
      <c r="B80" s="9"/>
      <c r="C80" s="9"/>
      <c r="D80" s="9"/>
      <c r="E80" s="9"/>
      <c r="F80" s="9"/>
      <c r="G80" s="9"/>
      <c r="H80" s="9"/>
      <c r="I80" s="9"/>
      <c r="J80" s="9"/>
      <c r="K80" s="9"/>
    </row>
  </sheetData>
  <mergeCells count="1">
    <mergeCell ref="B54:K55"/>
  </mergeCells>
  <phoneticPr fontId="0" type="noConversion"/>
  <printOptions horizontalCentered="1"/>
  <pageMargins left="0.75" right="0.75" top="0.75" bottom="0.25" header="0.5" footer="0.5"/>
  <pageSetup scale="85" orientation="portrait" r:id="rId1"/>
  <headerFooter alignWithMargins="0"/>
  <colBreaks count="1" manualBreakCount="1">
    <brk id="11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52"/>
  <sheetViews>
    <sheetView tabSelected="1" view="pageBreakPreview" zoomScaleNormal="100" workbookViewId="0"/>
  </sheetViews>
  <sheetFormatPr defaultColWidth="8.875" defaultRowHeight="12.75"/>
  <cols>
    <col min="1" max="1" width="19.125" style="347" customWidth="1"/>
    <col min="2" max="9" width="13.75" style="347" customWidth="1"/>
    <col min="10" max="16384" width="8.875" style="9"/>
  </cols>
  <sheetData>
    <row r="1" spans="1:9" ht="14.25">
      <c r="A1" s="1" t="s">
        <v>144</v>
      </c>
      <c r="I1" s="349" t="s">
        <v>513</v>
      </c>
    </row>
    <row r="2" spans="1:9">
      <c r="A2" s="9"/>
      <c r="I2" s="349" t="s">
        <v>147</v>
      </c>
    </row>
    <row r="3" spans="1:9">
      <c r="A3" s="299" t="s">
        <v>149</v>
      </c>
    </row>
    <row r="4" spans="1:9">
      <c r="A4" s="299"/>
    </row>
    <row r="5" spans="1:9">
      <c r="A5" s="299"/>
    </row>
    <row r="29" spans="1:18" ht="15">
      <c r="A29" s="2" t="s">
        <v>142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>
      <c r="A31" s="361" t="s">
        <v>120</v>
      </c>
      <c r="B31" s="361"/>
      <c r="C31" s="2"/>
      <c r="D31" s="2"/>
      <c r="E31" s="2"/>
      <c r="F31" s="2"/>
      <c r="G31" s="2"/>
      <c r="H31" s="2"/>
      <c r="I31" s="2"/>
      <c r="J31" s="362"/>
      <c r="K31" s="362"/>
      <c r="L31" s="2"/>
      <c r="M31" s="2"/>
      <c r="N31" s="2"/>
      <c r="O31" s="2"/>
      <c r="P31" s="2"/>
      <c r="Q31" s="2"/>
      <c r="R31" s="2"/>
    </row>
    <row r="32" spans="1:18" ht="15">
      <c r="A32" s="2" t="s">
        <v>121</v>
      </c>
      <c r="B32" s="2">
        <v>0.9341116900948836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>
      <c r="A33" s="2" t="s">
        <v>122</v>
      </c>
      <c r="B33" s="2">
        <v>0.87256464957191993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>
      <c r="A34" s="2" t="s">
        <v>123</v>
      </c>
      <c r="B34" s="2">
        <v>0.86960103677126688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>
      <c r="A35" s="2" t="s">
        <v>124</v>
      </c>
      <c r="B35" s="2">
        <v>4.9409160204354806E-3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.75" thickBot="1">
      <c r="A36" s="363" t="s">
        <v>125</v>
      </c>
      <c r="B36" s="363">
        <v>45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.75" thickBot="1">
      <c r="A38" s="2" t="s">
        <v>126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">
      <c r="A39" s="364"/>
      <c r="B39" s="364" t="s">
        <v>127</v>
      </c>
      <c r="C39" s="364" t="s">
        <v>128</v>
      </c>
      <c r="D39" s="364" t="s">
        <v>93</v>
      </c>
      <c r="E39" s="364" t="s">
        <v>129</v>
      </c>
      <c r="F39" s="364" t="s">
        <v>130</v>
      </c>
      <c r="G39" s="2"/>
      <c r="H39" s="2"/>
      <c r="I39" s="2"/>
      <c r="J39" s="365"/>
      <c r="K39" s="365"/>
      <c r="L39" s="365"/>
      <c r="M39" s="365"/>
      <c r="N39" s="365"/>
      <c r="O39" s="365"/>
      <c r="P39" s="2"/>
      <c r="Q39" s="2"/>
      <c r="R39" s="2"/>
    </row>
    <row r="40" spans="1:18" ht="15">
      <c r="A40" s="2" t="s">
        <v>131</v>
      </c>
      <c r="B40" s="2">
        <v>1</v>
      </c>
      <c r="C40" s="2">
        <v>7.1877191129082829E-3</v>
      </c>
      <c r="D40" s="2">
        <v>7.1877191129082829E-3</v>
      </c>
      <c r="E40" s="2">
        <v>294.42599565626523</v>
      </c>
      <c r="F40" s="2">
        <v>7.4923268222357668E-21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>
      <c r="A41" s="2" t="s">
        <v>132</v>
      </c>
      <c r="B41" s="2">
        <v>43</v>
      </c>
      <c r="C41" s="2">
        <v>1.0497439982028274E-3</v>
      </c>
      <c r="D41" s="2">
        <v>2.4412651120995987E-5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.75" thickBot="1">
      <c r="A42" s="363" t="s">
        <v>29</v>
      </c>
      <c r="B42" s="363">
        <v>44</v>
      </c>
      <c r="C42" s="363">
        <v>8.2374631111111103E-3</v>
      </c>
      <c r="D42" s="363"/>
      <c r="E42" s="363"/>
      <c r="F42" s="36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.75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">
      <c r="A44" s="364"/>
      <c r="B44" s="364" t="s">
        <v>133</v>
      </c>
      <c r="C44" s="364" t="s">
        <v>124</v>
      </c>
      <c r="D44" s="364" t="s">
        <v>134</v>
      </c>
      <c r="E44" s="364" t="s">
        <v>135</v>
      </c>
      <c r="F44" s="364" t="s">
        <v>136</v>
      </c>
      <c r="G44" s="364" t="s">
        <v>137</v>
      </c>
      <c r="H44" s="364" t="s">
        <v>138</v>
      </c>
      <c r="I44" s="364" t="s">
        <v>139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">
      <c r="A45" s="2" t="s">
        <v>140</v>
      </c>
      <c r="B45" s="2">
        <v>7.2742090095306133E-2</v>
      </c>
      <c r="C45" s="2">
        <v>2.1832891420080574E-3</v>
      </c>
      <c r="D45" s="2">
        <v>33.317662189444299</v>
      </c>
      <c r="E45" s="2">
        <v>2.4002856749417706E-32</v>
      </c>
      <c r="F45" s="2">
        <v>6.8339067913959675E-2</v>
      </c>
      <c r="G45" s="2">
        <v>7.7145112276652592E-2</v>
      </c>
      <c r="H45" s="2">
        <v>6.8339067913959675E-2</v>
      </c>
      <c r="I45" s="2">
        <v>7.7145112276652592E-2</v>
      </c>
      <c r="J45" s="2"/>
      <c r="K45" s="2"/>
      <c r="L45" s="2"/>
      <c r="M45" s="2"/>
      <c r="N45" s="2"/>
      <c r="O45" s="2"/>
      <c r="P45" s="2"/>
      <c r="Q45" s="2"/>
      <c r="R45" s="2"/>
    </row>
    <row r="46" spans="1:18" ht="15.75" thickBot="1">
      <c r="A46" s="363" t="s">
        <v>141</v>
      </c>
      <c r="B46" s="366">
        <v>-0.4303595981909033</v>
      </c>
      <c r="C46" s="363">
        <v>2.5080917357724199E-2</v>
      </c>
      <c r="D46" s="363">
        <v>-17.15884598847677</v>
      </c>
      <c r="E46" s="363">
        <v>7.4923268222357127E-21</v>
      </c>
      <c r="F46" s="363">
        <v>-0.48094008857570347</v>
      </c>
      <c r="G46" s="363">
        <v>-0.37977910780610313</v>
      </c>
      <c r="H46" s="363">
        <v>-0.48094008857570347</v>
      </c>
      <c r="I46" s="363">
        <v>-0.37977910780610313</v>
      </c>
      <c r="J46" s="2"/>
      <c r="K46" s="2"/>
      <c r="L46" s="2"/>
      <c r="M46" s="2"/>
      <c r="N46" s="2"/>
      <c r="O46" s="2"/>
      <c r="P46" s="2"/>
      <c r="Q46" s="2"/>
      <c r="R46" s="2"/>
    </row>
    <row r="47" spans="1:18" ht="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2" spans="1:18">
      <c r="A52" s="9"/>
      <c r="B52" s="9"/>
      <c r="C52" s="9"/>
      <c r="D52" s="9"/>
      <c r="E52" s="9"/>
      <c r="F52" s="9"/>
      <c r="G52" s="9"/>
      <c r="H52" s="9"/>
      <c r="I52" s="9"/>
    </row>
  </sheetData>
  <phoneticPr fontId="0" type="noConversion"/>
  <printOptions horizontalCentered="1"/>
  <pageMargins left="0.75" right="0.75" top="0.75" bottom="0.25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5"/>
  <sheetViews>
    <sheetView tabSelected="1" view="pageBreakPreview" zoomScaleNormal="100" workbookViewId="0"/>
  </sheetViews>
  <sheetFormatPr defaultColWidth="9.125" defaultRowHeight="15"/>
  <cols>
    <col min="1" max="1" width="3.875" style="25" customWidth="1"/>
    <col min="2" max="2" width="21.75" style="2" customWidth="1"/>
    <col min="3" max="3" width="12.625" style="2" customWidth="1"/>
    <col min="4" max="4" width="7.625" style="52" customWidth="1"/>
    <col min="5" max="5" width="9.625" style="2" customWidth="1"/>
    <col min="6" max="6" width="9.125" style="2" customWidth="1"/>
    <col min="7" max="7" width="4.125" style="2" customWidth="1"/>
    <col min="8" max="8" width="6.5" style="2" customWidth="1"/>
    <col min="9" max="9" width="7.625" style="2" customWidth="1"/>
    <col min="10" max="10" width="6.5" style="2" customWidth="1"/>
    <col min="11" max="16384" width="9.125" style="2"/>
  </cols>
  <sheetData>
    <row r="1" spans="1:13">
      <c r="A1" s="246" t="s">
        <v>197</v>
      </c>
      <c r="J1" s="7" t="s">
        <v>517</v>
      </c>
    </row>
    <row r="2" spans="1:13">
      <c r="A2" s="246"/>
      <c r="J2" s="7" t="s">
        <v>225</v>
      </c>
    </row>
    <row r="3" spans="1:13">
      <c r="A3" s="140" t="s">
        <v>293</v>
      </c>
      <c r="J3" s="7"/>
    </row>
    <row r="4" spans="1:13" s="59" customFormat="1" ht="12.75">
      <c r="A4" s="8"/>
      <c r="D4" s="58"/>
    </row>
    <row r="5" spans="1:13" ht="16.149999999999999" customHeight="1">
      <c r="D5" s="58" t="s">
        <v>31</v>
      </c>
      <c r="F5" s="367" t="s">
        <v>32</v>
      </c>
      <c r="G5" s="367"/>
      <c r="I5" s="367" t="s">
        <v>33</v>
      </c>
    </row>
    <row r="6" spans="1:13" ht="3" customHeight="1">
      <c r="F6" s="368" t="s">
        <v>57</v>
      </c>
      <c r="G6" s="368"/>
    </row>
    <row r="7" spans="1:13" ht="16.149999999999999" customHeight="1">
      <c r="D7" s="61" t="s">
        <v>72</v>
      </c>
      <c r="F7" s="368" t="s">
        <v>58</v>
      </c>
      <c r="G7" s="368"/>
      <c r="I7" s="61" t="s">
        <v>73</v>
      </c>
    </row>
    <row r="8" spans="1:13">
      <c r="B8" s="145" t="s">
        <v>56</v>
      </c>
      <c r="C8" s="246"/>
      <c r="D8" s="133" t="s">
        <v>74</v>
      </c>
      <c r="F8" s="369" t="s">
        <v>22</v>
      </c>
      <c r="G8" s="369"/>
      <c r="I8" s="133" t="s">
        <v>74</v>
      </c>
    </row>
    <row r="9" spans="1:13" ht="3" customHeight="1">
      <c r="B9" s="246"/>
      <c r="C9" s="246"/>
      <c r="F9" s="368"/>
      <c r="G9" s="368"/>
    </row>
    <row r="10" spans="1:13">
      <c r="A10" s="23">
        <v>1</v>
      </c>
      <c r="B10" s="86" t="s">
        <v>310</v>
      </c>
      <c r="C10" s="246"/>
      <c r="D10" s="72" t="s">
        <v>309</v>
      </c>
      <c r="F10" s="370" t="s">
        <v>309</v>
      </c>
      <c r="G10" s="368"/>
      <c r="I10" s="371" t="s">
        <v>580</v>
      </c>
      <c r="M10" s="11" t="s">
        <v>578</v>
      </c>
    </row>
    <row r="11" spans="1:13">
      <c r="A11" s="23">
        <v>2</v>
      </c>
      <c r="B11" s="86" t="s">
        <v>4</v>
      </c>
      <c r="C11" s="246"/>
      <c r="D11" s="72">
        <v>0.105</v>
      </c>
      <c r="F11" s="370">
        <v>1.0290131888434957</v>
      </c>
      <c r="G11" s="368"/>
      <c r="I11" s="371">
        <v>0.10804638482856704</v>
      </c>
      <c r="M11" s="11">
        <v>0.10804638482856704</v>
      </c>
    </row>
    <row r="12" spans="1:13">
      <c r="A12" s="23">
        <v>3</v>
      </c>
      <c r="B12" s="86" t="s">
        <v>385</v>
      </c>
      <c r="C12" s="246"/>
      <c r="D12" s="72">
        <v>6.5000000000000002E-2</v>
      </c>
      <c r="F12" s="370">
        <v>1.0091502404873933</v>
      </c>
      <c r="G12" s="368"/>
      <c r="I12" s="371">
        <v>6.5594765631680568E-2</v>
      </c>
      <c r="M12" s="11">
        <v>6.5594765631680568E-2</v>
      </c>
    </row>
    <row r="13" spans="1:13">
      <c r="A13" s="23">
        <v>4</v>
      </c>
      <c r="B13" s="86" t="s">
        <v>175</v>
      </c>
      <c r="C13" s="246"/>
      <c r="D13" s="72">
        <v>8.5000000000000006E-2</v>
      </c>
      <c r="F13" s="370">
        <v>1.0242549894174005</v>
      </c>
      <c r="G13" s="368"/>
      <c r="I13" s="371">
        <v>8.7061674100479047E-2</v>
      </c>
      <c r="M13" s="11">
        <v>8.7061674100479047E-2</v>
      </c>
    </row>
    <row r="14" spans="1:13">
      <c r="A14" s="23">
        <v>5</v>
      </c>
      <c r="B14" s="86" t="s">
        <v>177</v>
      </c>
      <c r="C14" s="246"/>
      <c r="D14" s="72">
        <v>0.1</v>
      </c>
      <c r="F14" s="370">
        <v>1.0423584446046801</v>
      </c>
      <c r="G14" s="368"/>
      <c r="I14" s="371">
        <v>0.10423584446046802</v>
      </c>
      <c r="M14" s="11">
        <v>0.10423584446046802</v>
      </c>
    </row>
    <row r="15" spans="1:13">
      <c r="A15" s="23">
        <v>6</v>
      </c>
      <c r="B15" s="86" t="s">
        <v>5</v>
      </c>
      <c r="C15" s="246"/>
      <c r="D15" s="72">
        <v>0.1</v>
      </c>
      <c r="F15" s="370">
        <v>1.0645326983730172</v>
      </c>
      <c r="G15" s="368"/>
      <c r="I15" s="371">
        <v>0.10645326983730173</v>
      </c>
      <c r="M15" s="11">
        <v>0.10645326983730173</v>
      </c>
    </row>
    <row r="16" spans="1:13">
      <c r="A16" s="23">
        <v>7</v>
      </c>
      <c r="B16" s="86" t="s">
        <v>92</v>
      </c>
      <c r="C16" s="246"/>
      <c r="D16" s="72">
        <v>0.14000000000000001</v>
      </c>
      <c r="F16" s="370">
        <v>1.0429227553297955</v>
      </c>
      <c r="G16" s="368"/>
      <c r="I16" s="371">
        <v>0.14600918574617139</v>
      </c>
      <c r="M16" s="11">
        <v>0.14600918574617139</v>
      </c>
    </row>
    <row r="17" spans="1:13">
      <c r="A17" s="23">
        <v>8</v>
      </c>
      <c r="B17" s="86" t="s">
        <v>314</v>
      </c>
      <c r="C17" s="246"/>
      <c r="D17" s="72">
        <v>0.13</v>
      </c>
      <c r="F17" s="370">
        <v>1.0501131851033878</v>
      </c>
      <c r="G17" s="368"/>
      <c r="I17" s="371">
        <v>0.13651471406344043</v>
      </c>
      <c r="M17" s="11">
        <v>0.13651471406344043</v>
      </c>
    </row>
    <row r="18" spans="1:13">
      <c r="A18" s="23">
        <v>9</v>
      </c>
      <c r="B18" s="86" t="s">
        <v>178</v>
      </c>
      <c r="C18" s="246"/>
      <c r="D18" s="72">
        <v>0.105</v>
      </c>
      <c r="F18" s="370">
        <v>1.0360403699330138</v>
      </c>
      <c r="G18" s="368"/>
      <c r="I18" s="371">
        <v>0.10878423884296645</v>
      </c>
      <c r="M18" s="11">
        <v>0.10878423884296645</v>
      </c>
    </row>
    <row r="19" spans="1:13">
      <c r="A19" s="23">
        <v>10</v>
      </c>
      <c r="B19" s="86" t="s">
        <v>181</v>
      </c>
      <c r="C19" s="246"/>
      <c r="D19" s="72">
        <v>0.125</v>
      </c>
      <c r="F19" s="370">
        <v>1.0234256752364232</v>
      </c>
      <c r="G19" s="368"/>
      <c r="I19" s="371">
        <v>0.12792820940455291</v>
      </c>
      <c r="M19" s="11">
        <v>0.12792820940455291</v>
      </c>
    </row>
    <row r="20" spans="1:13">
      <c r="A20" s="23">
        <v>11</v>
      </c>
      <c r="B20" s="86" t="s">
        <v>245</v>
      </c>
      <c r="C20" s="246"/>
      <c r="D20" s="72">
        <v>8.5000000000000006E-2</v>
      </c>
      <c r="F20" s="370">
        <v>1.0226115659313764</v>
      </c>
      <c r="G20" s="368"/>
      <c r="I20" s="371">
        <v>8.6921983104167003E-2</v>
      </c>
      <c r="M20" s="11">
        <v>8.6921983104167003E-2</v>
      </c>
    </row>
    <row r="21" spans="1:13">
      <c r="A21" s="23">
        <v>12</v>
      </c>
      <c r="B21" s="86" t="s">
        <v>311</v>
      </c>
      <c r="C21" s="246"/>
      <c r="D21" s="72">
        <v>0.115</v>
      </c>
      <c r="F21" s="370">
        <v>1.0078705563531056</v>
      </c>
      <c r="G21" s="368"/>
      <c r="I21" s="371">
        <v>0.11590511398060716</v>
      </c>
      <c r="M21" s="11">
        <v>0.11590511398060716</v>
      </c>
    </row>
    <row r="22" spans="1:13">
      <c r="A22" s="23">
        <v>13</v>
      </c>
      <c r="B22" s="86" t="s">
        <v>47</v>
      </c>
      <c r="C22" s="246"/>
      <c r="D22" s="72">
        <v>0.105</v>
      </c>
      <c r="F22" s="370">
        <v>1.0310362609736941</v>
      </c>
      <c r="G22" s="368"/>
      <c r="I22" s="371">
        <v>0.10825880740223787</v>
      </c>
      <c r="M22" s="11">
        <v>0.10825880740223787</v>
      </c>
    </row>
    <row r="23" spans="1:13">
      <c r="A23" s="23">
        <v>14</v>
      </c>
      <c r="B23" s="86" t="s">
        <v>10</v>
      </c>
      <c r="C23" s="246"/>
      <c r="D23" s="72">
        <v>9.5000000000000001E-2</v>
      </c>
      <c r="F23" s="370">
        <v>1.02932497456609</v>
      </c>
      <c r="G23" s="368"/>
      <c r="I23" s="371">
        <v>9.7785872583778549E-2</v>
      </c>
      <c r="M23" s="11">
        <v>9.7785872583778549E-2</v>
      </c>
    </row>
    <row r="24" spans="1:13">
      <c r="A24" s="23">
        <v>15</v>
      </c>
      <c r="B24" s="86" t="s">
        <v>12</v>
      </c>
      <c r="C24" s="246"/>
      <c r="D24" s="72">
        <v>0.17499999999999999</v>
      </c>
      <c r="F24" s="370">
        <v>1.0563707337125421</v>
      </c>
      <c r="G24" s="368"/>
      <c r="I24" s="371">
        <v>0.18486487839969484</v>
      </c>
      <c r="M24" s="11" t="s">
        <v>578</v>
      </c>
    </row>
    <row r="25" spans="1:13">
      <c r="A25" s="23">
        <v>16</v>
      </c>
      <c r="B25" s="86" t="s">
        <v>183</v>
      </c>
      <c r="C25" s="246"/>
      <c r="D25" s="72">
        <v>9.5000000000000001E-2</v>
      </c>
      <c r="F25" s="370">
        <v>1.0240404759088084</v>
      </c>
      <c r="G25" s="368"/>
      <c r="I25" s="371">
        <v>9.7283845211336803E-2</v>
      </c>
      <c r="M25" s="11">
        <v>9.7283845211336803E-2</v>
      </c>
    </row>
    <row r="26" spans="1:13">
      <c r="A26" s="23">
        <v>17</v>
      </c>
      <c r="B26" s="86" t="s">
        <v>185</v>
      </c>
      <c r="C26" s="246"/>
      <c r="D26" s="72">
        <v>9.5000000000000001E-2</v>
      </c>
      <c r="F26" s="370">
        <v>1.021077644940799</v>
      </c>
      <c r="G26" s="368"/>
      <c r="I26" s="371">
        <v>9.7002376269375912E-2</v>
      </c>
      <c r="M26" s="11">
        <v>9.7002376269375912E-2</v>
      </c>
    </row>
    <row r="27" spans="1:13">
      <c r="A27" s="23">
        <v>18</v>
      </c>
      <c r="B27" s="86" t="s">
        <v>204</v>
      </c>
      <c r="C27" s="246"/>
      <c r="D27" s="72">
        <v>0.09</v>
      </c>
      <c r="F27" s="370">
        <v>1.017921885557902</v>
      </c>
      <c r="G27" s="368"/>
      <c r="I27" s="371">
        <v>9.1612969700211169E-2</v>
      </c>
      <c r="M27" s="11">
        <v>9.1612969700211169E-2</v>
      </c>
    </row>
    <row r="28" spans="1:13">
      <c r="A28" s="23">
        <v>19</v>
      </c>
      <c r="B28" s="86" t="s">
        <v>189</v>
      </c>
      <c r="C28" s="246"/>
      <c r="D28" s="72">
        <v>0.115</v>
      </c>
      <c r="F28" s="370">
        <v>1.0160597620331095</v>
      </c>
      <c r="G28" s="368"/>
      <c r="I28" s="371">
        <v>0.11684687263380761</v>
      </c>
      <c r="M28" s="11">
        <v>0.11684687263380761</v>
      </c>
    </row>
    <row r="29" spans="1:13">
      <c r="A29" s="23">
        <v>20</v>
      </c>
      <c r="B29" s="86" t="s">
        <v>191</v>
      </c>
      <c r="C29" s="246"/>
      <c r="D29" s="72">
        <v>0.105</v>
      </c>
      <c r="F29" s="370">
        <v>1.0280157746159131</v>
      </c>
      <c r="G29" s="368"/>
      <c r="I29" s="371">
        <v>0.10794165633467087</v>
      </c>
      <c r="M29" s="11">
        <v>0.10794165633467087</v>
      </c>
    </row>
    <row r="30" spans="1:13">
      <c r="A30" s="23">
        <v>21</v>
      </c>
      <c r="B30" s="86" t="s">
        <v>193</v>
      </c>
      <c r="C30" s="246"/>
      <c r="D30" s="72">
        <v>9.5000000000000001E-2</v>
      </c>
      <c r="F30" s="370">
        <v>1.0263013594281745</v>
      </c>
      <c r="G30" s="368"/>
      <c r="I30" s="371">
        <v>9.7498629145676571E-2</v>
      </c>
      <c r="M30" s="11">
        <v>9.7498629145676571E-2</v>
      </c>
    </row>
    <row r="31" spans="1:13">
      <c r="A31" s="23">
        <v>22</v>
      </c>
      <c r="B31" s="86" t="s">
        <v>27</v>
      </c>
      <c r="C31" s="246"/>
      <c r="D31" s="72">
        <v>0.12</v>
      </c>
      <c r="F31" s="370">
        <v>1.0485547900245404</v>
      </c>
      <c r="G31" s="368"/>
      <c r="I31" s="371">
        <v>0.12582657480294485</v>
      </c>
      <c r="M31" s="11">
        <v>0.12582657480294485</v>
      </c>
    </row>
    <row r="32" spans="1:13" s="1" customFormat="1" ht="20.25" customHeight="1">
      <c r="A32" s="246"/>
      <c r="B32" s="162" t="s">
        <v>308</v>
      </c>
      <c r="D32" s="50"/>
      <c r="F32" s="372"/>
      <c r="H32" s="78"/>
      <c r="I32" s="373">
        <v>0.1066756494042221</v>
      </c>
      <c r="J32" s="78"/>
      <c r="K32" s="78"/>
      <c r="L32" s="2" t="s">
        <v>202</v>
      </c>
      <c r="M32" s="11">
        <v>0.14600918574617139</v>
      </c>
    </row>
    <row r="33" spans="1:13" s="1" customFormat="1">
      <c r="A33" s="246"/>
      <c r="B33" s="162" t="s">
        <v>569</v>
      </c>
      <c r="D33" s="50"/>
      <c r="F33" s="374"/>
      <c r="H33" s="78"/>
      <c r="I33" s="50">
        <v>0.10580197568892598</v>
      </c>
      <c r="J33" s="78"/>
      <c r="K33" s="78"/>
      <c r="L33" s="2" t="s">
        <v>201</v>
      </c>
      <c r="M33" s="11">
        <v>6.5594765631680568E-2</v>
      </c>
    </row>
    <row r="34" spans="1:13">
      <c r="A34" s="285"/>
      <c r="B34" s="162"/>
      <c r="C34" s="81"/>
      <c r="F34" s="374"/>
      <c r="H34" s="1"/>
      <c r="I34" s="78"/>
      <c r="J34" s="1"/>
      <c r="M34" s="12"/>
    </row>
    <row r="35" spans="1:13">
      <c r="A35" s="285"/>
      <c r="C35" s="246"/>
    </row>
    <row r="36" spans="1:13" s="9" customFormat="1">
      <c r="A36" s="45" t="s">
        <v>31</v>
      </c>
      <c r="B36" s="9" t="s">
        <v>421</v>
      </c>
      <c r="C36" s="288"/>
      <c r="D36" s="242"/>
      <c r="F36" s="2"/>
    </row>
    <row r="37" spans="1:13" s="9" customFormat="1">
      <c r="A37" s="9" t="s">
        <v>32</v>
      </c>
      <c r="B37" s="9" t="s">
        <v>581</v>
      </c>
      <c r="C37" s="288"/>
      <c r="D37" s="242"/>
      <c r="F37" s="2"/>
    </row>
    <row r="38" spans="1:13" s="9" customFormat="1">
      <c r="A38" s="8" t="s">
        <v>33</v>
      </c>
      <c r="B38" s="9" t="s">
        <v>69</v>
      </c>
      <c r="C38" s="8"/>
      <c r="D38" s="242"/>
      <c r="F38" s="2"/>
    </row>
    <row r="39" spans="1:13" s="9" customFormat="1">
      <c r="A39" s="8" t="s">
        <v>34</v>
      </c>
      <c r="B39" s="9" t="s">
        <v>307</v>
      </c>
      <c r="C39" s="8"/>
      <c r="D39" s="242"/>
      <c r="F39" s="2"/>
    </row>
    <row r="40" spans="1:13">
      <c r="A40" s="8" t="s">
        <v>35</v>
      </c>
      <c r="B40" s="9" t="s">
        <v>198</v>
      </c>
      <c r="C40" s="246"/>
      <c r="F40" s="9"/>
    </row>
    <row r="41" spans="1:13">
      <c r="F41" s="9"/>
    </row>
    <row r="42" spans="1:13">
      <c r="F42" s="9"/>
    </row>
    <row r="43" spans="1:13">
      <c r="F43" s="9"/>
    </row>
    <row r="44" spans="1:13">
      <c r="K44" s="2" t="s">
        <v>315</v>
      </c>
      <c r="M44" s="4">
        <v>6.5000000000000002E-2</v>
      </c>
    </row>
    <row r="45" spans="1:13">
      <c r="K45" s="28" t="s">
        <v>316</v>
      </c>
      <c r="M45" s="4">
        <v>0.16</v>
      </c>
    </row>
  </sheetData>
  <phoneticPr fontId="0" type="noConversion"/>
  <conditionalFormatting sqref="I10:I31">
    <cfRule type="containsText" dxfId="17" priority="43" operator="containsText" text="n/a">
      <formula>NOT(ISERROR(SEARCH("n/a",I10)))</formula>
    </cfRule>
    <cfRule type="cellIs" dxfId="16" priority="44" operator="lessThan">
      <formula>$M$44</formula>
    </cfRule>
  </conditionalFormatting>
  <conditionalFormatting sqref="I10:I31">
    <cfRule type="cellIs" dxfId="15" priority="45" operator="greaterThan">
      <formula>$M$45</formula>
    </cfRule>
  </conditionalFormatting>
  <conditionalFormatting sqref="I12:I31">
    <cfRule type="containsText" dxfId="14" priority="1" operator="containsText" text="n/a">
      <formula>NOT(ISERROR(SEARCH("n/a",I12)))</formula>
    </cfRule>
    <cfRule type="cellIs" dxfId="13" priority="2" operator="lessThan">
      <formula>$M$44</formula>
    </cfRule>
  </conditionalFormatting>
  <conditionalFormatting sqref="I12:I31">
    <cfRule type="cellIs" dxfId="12" priority="3" operator="greaterThan">
      <formula>$M$45</formula>
    </cfRule>
  </conditionalFormatting>
  <printOptions horizontalCentered="1"/>
  <pageMargins left="0.75" right="0.75" top="0.75" bottom="0.25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3"/>
  <sheetViews>
    <sheetView tabSelected="1" view="pageBreakPreview" zoomScaleNormal="100" zoomScaleSheetLayoutView="100" workbookViewId="0"/>
  </sheetViews>
  <sheetFormatPr defaultColWidth="9.125" defaultRowHeight="15"/>
  <cols>
    <col min="1" max="1" width="3.875" style="30" customWidth="1"/>
    <col min="2" max="2" width="20.5" style="28" customWidth="1"/>
    <col min="3" max="3" width="21.625" style="28" customWidth="1"/>
    <col min="4" max="4" width="5.875" style="28" customWidth="1"/>
    <col min="5" max="5" width="9.875" style="28" bestFit="1" customWidth="1"/>
    <col min="6" max="6" width="3.625" style="28" customWidth="1"/>
    <col min="7" max="7" width="9.125" style="28" customWidth="1"/>
    <col min="8" max="8" width="3.625" style="28" customWidth="1"/>
    <col min="9" max="9" width="6.875" style="28" customWidth="1"/>
    <col min="10" max="10" width="3.5" style="28" customWidth="1"/>
    <col min="11" max="11" width="9.125" style="93" customWidth="1"/>
    <col min="12" max="16384" width="9.125" style="28"/>
  </cols>
  <sheetData>
    <row r="1" spans="1:11">
      <c r="A1" s="49" t="s">
        <v>199</v>
      </c>
      <c r="I1" s="53" t="s">
        <v>514</v>
      </c>
    </row>
    <row r="2" spans="1:11">
      <c r="A2" s="49"/>
      <c r="I2" s="53" t="s">
        <v>161</v>
      </c>
    </row>
    <row r="3" spans="1:11">
      <c r="A3" s="54" t="s">
        <v>162</v>
      </c>
      <c r="J3" s="53"/>
    </row>
    <row r="4" spans="1:11">
      <c r="A4" s="54"/>
      <c r="J4" s="53"/>
    </row>
    <row r="5" spans="1:11">
      <c r="A5" s="54"/>
    </row>
    <row r="6" spans="1:11" s="56" customFormat="1" ht="12.75">
      <c r="A6" s="55"/>
      <c r="E6" s="56" t="s">
        <v>31</v>
      </c>
      <c r="G6" s="57" t="s">
        <v>32</v>
      </c>
      <c r="I6" s="58"/>
      <c r="K6" s="278"/>
    </row>
    <row r="7" spans="1:11" s="56" customFormat="1" ht="3.75" customHeight="1">
      <c r="A7" s="55"/>
      <c r="G7" s="57"/>
      <c r="I7" s="58"/>
      <c r="K7" s="278"/>
    </row>
    <row r="8" spans="1:11">
      <c r="B8" s="54" t="s">
        <v>212</v>
      </c>
      <c r="C8" s="54" t="s">
        <v>213</v>
      </c>
      <c r="D8" s="54"/>
      <c r="E8" s="33" t="s">
        <v>38</v>
      </c>
      <c r="F8" s="375"/>
      <c r="G8" s="33" t="s">
        <v>39</v>
      </c>
      <c r="H8" s="84"/>
      <c r="I8" s="33" t="s">
        <v>55</v>
      </c>
      <c r="J8" s="133"/>
    </row>
    <row r="9" spans="1:11" ht="15.75">
      <c r="A9" s="23">
        <v>1</v>
      </c>
      <c r="B9" s="34" t="s">
        <v>68</v>
      </c>
      <c r="C9" s="35" t="s">
        <v>222</v>
      </c>
      <c r="D9" s="36"/>
      <c r="E9" s="37">
        <v>65.703000000000003</v>
      </c>
      <c r="G9" s="37">
        <v>0.91</v>
      </c>
      <c r="H9" s="39"/>
      <c r="I9" s="19">
        <v>1.3850204709069601E-2</v>
      </c>
      <c r="J9" s="87"/>
    </row>
    <row r="10" spans="1:11" ht="15.75">
      <c r="A10" s="23">
        <v>2</v>
      </c>
      <c r="B10" s="34" t="s">
        <v>216</v>
      </c>
      <c r="C10" s="35" t="s">
        <v>229</v>
      </c>
      <c r="D10" s="36"/>
      <c r="E10" s="37">
        <v>45.998666666666665</v>
      </c>
      <c r="G10" s="37">
        <v>1.66</v>
      </c>
      <c r="H10" s="39"/>
      <c r="I10" s="19">
        <v>3.6088002550798574E-2</v>
      </c>
      <c r="J10" s="87"/>
    </row>
    <row r="11" spans="1:11" ht="15.75">
      <c r="A11" s="23">
        <v>3</v>
      </c>
      <c r="B11" s="34" t="s">
        <v>428</v>
      </c>
      <c r="C11" s="35" t="s">
        <v>222</v>
      </c>
      <c r="D11" s="36"/>
      <c r="E11" s="37">
        <v>66.051333333333346</v>
      </c>
      <c r="G11" s="37">
        <v>1.68</v>
      </c>
      <c r="H11" s="39"/>
      <c r="I11" s="19">
        <v>2.5434762861208951E-2</v>
      </c>
      <c r="J11" s="87"/>
    </row>
    <row r="12" spans="1:11" ht="15.75">
      <c r="A12" s="23">
        <v>4</v>
      </c>
      <c r="B12" s="34" t="s">
        <v>388</v>
      </c>
      <c r="C12" s="35" t="s">
        <v>391</v>
      </c>
      <c r="D12" s="36"/>
      <c r="E12" s="37">
        <v>133.809</v>
      </c>
      <c r="G12" s="37">
        <v>4.0999999999999996</v>
      </c>
      <c r="H12" s="39"/>
      <c r="I12" s="19">
        <v>3.0640689340776777E-2</v>
      </c>
      <c r="J12" s="87"/>
    </row>
    <row r="13" spans="1:11" ht="15.75">
      <c r="A13" s="23">
        <v>5</v>
      </c>
      <c r="B13" s="34" t="s">
        <v>390</v>
      </c>
      <c r="C13" s="35" t="s">
        <v>223</v>
      </c>
      <c r="D13" s="36"/>
      <c r="E13" s="37">
        <v>46.687666666666672</v>
      </c>
      <c r="G13" s="37">
        <v>1.98</v>
      </c>
      <c r="H13" s="39"/>
      <c r="I13" s="19">
        <v>4.2409487159349717E-2</v>
      </c>
      <c r="J13" s="87"/>
    </row>
    <row r="14" spans="1:11" ht="15.75">
      <c r="A14" s="23">
        <v>6</v>
      </c>
      <c r="B14" s="34" t="s">
        <v>14</v>
      </c>
      <c r="C14" s="35" t="s">
        <v>223</v>
      </c>
      <c r="D14" s="36"/>
      <c r="E14" s="37">
        <v>55.599333333333334</v>
      </c>
      <c r="G14" s="37">
        <v>2.2599999999999998</v>
      </c>
      <c r="H14" s="39"/>
      <c r="I14" s="19">
        <v>4.0647969400112706E-2</v>
      </c>
      <c r="J14" s="87"/>
    </row>
    <row r="15" spans="1:11" ht="15.75">
      <c r="A15" s="23">
        <v>7</v>
      </c>
      <c r="B15" s="34" t="s">
        <v>15</v>
      </c>
      <c r="C15" s="35" t="s">
        <v>222</v>
      </c>
      <c r="D15" s="36"/>
      <c r="E15" s="37">
        <v>117.89833333333334</v>
      </c>
      <c r="G15" s="37">
        <v>4.12</v>
      </c>
      <c r="H15" s="39"/>
      <c r="I15" s="19">
        <v>3.49453625298633E-2</v>
      </c>
      <c r="J15" s="87"/>
    </row>
    <row r="16" spans="1:11" ht="15.75">
      <c r="A16" s="23">
        <v>8</v>
      </c>
      <c r="B16" s="34" t="s">
        <v>429</v>
      </c>
      <c r="C16" s="35" t="s">
        <v>223</v>
      </c>
      <c r="D16" s="36"/>
      <c r="E16" s="37">
        <v>135.11799999999999</v>
      </c>
      <c r="G16" s="37">
        <v>2.2799999999999998</v>
      </c>
      <c r="H16" s="39"/>
      <c r="I16" s="19">
        <v>1.6874139640906467E-2</v>
      </c>
      <c r="J16" s="87"/>
    </row>
    <row r="17" spans="1:12" ht="15.75">
      <c r="A17" s="23">
        <v>9</v>
      </c>
      <c r="B17" s="34" t="s">
        <v>430</v>
      </c>
      <c r="C17" s="35" t="s">
        <v>229</v>
      </c>
      <c r="D17" s="36"/>
      <c r="E17" s="37">
        <v>116.03883333333332</v>
      </c>
      <c r="G17" s="37">
        <v>3.71</v>
      </c>
      <c r="H17" s="39"/>
      <c r="I17" s="19">
        <v>3.1972055332051198E-2</v>
      </c>
      <c r="J17" s="87"/>
    </row>
    <row r="18" spans="1:12" ht="15.75">
      <c r="A18" s="23">
        <v>10</v>
      </c>
      <c r="B18" s="34" t="s">
        <v>64</v>
      </c>
      <c r="C18" s="35" t="s">
        <v>222</v>
      </c>
      <c r="D18" s="36"/>
      <c r="E18" s="37">
        <v>99.790666666666681</v>
      </c>
      <c r="G18" s="37">
        <v>2.87</v>
      </c>
      <c r="H18" s="39"/>
      <c r="I18" s="19">
        <v>2.876020469516187E-2</v>
      </c>
      <c r="J18" s="87"/>
    </row>
    <row r="19" spans="1:12" ht="15.75">
      <c r="A19" s="23">
        <v>11</v>
      </c>
      <c r="B19" s="34" t="s">
        <v>218</v>
      </c>
      <c r="C19" s="35" t="s">
        <v>391</v>
      </c>
      <c r="D19" s="36"/>
      <c r="E19" s="37">
        <v>212.09666666666666</v>
      </c>
      <c r="G19" s="37">
        <v>8.6999999999999993</v>
      </c>
      <c r="H19" s="39"/>
      <c r="I19" s="19">
        <v>4.1019032202297689E-2</v>
      </c>
      <c r="J19" s="87"/>
    </row>
    <row r="20" spans="1:12" ht="15.75">
      <c r="A20" s="23">
        <v>12</v>
      </c>
      <c r="B20" s="34" t="s">
        <v>219</v>
      </c>
      <c r="C20" s="35" t="s">
        <v>223</v>
      </c>
      <c r="D20" s="36"/>
      <c r="E20" s="37">
        <v>104.7936666666667</v>
      </c>
      <c r="G20" s="37">
        <v>3.46</v>
      </c>
      <c r="H20" s="39"/>
      <c r="I20" s="19">
        <v>3.3017262493598522E-2</v>
      </c>
      <c r="J20" s="87"/>
    </row>
    <row r="21" spans="1:12" ht="15.75">
      <c r="A21" s="23">
        <v>13</v>
      </c>
      <c r="B21" s="34" t="s">
        <v>220</v>
      </c>
      <c r="C21" s="17" t="s">
        <v>240</v>
      </c>
      <c r="D21" s="36"/>
      <c r="E21" s="37">
        <v>66.61733333333332</v>
      </c>
      <c r="G21" s="37">
        <v>1.56</v>
      </c>
      <c r="H21" s="39"/>
      <c r="I21" s="19">
        <v>2.341732882332927E-2</v>
      </c>
      <c r="J21" s="87"/>
    </row>
    <row r="22" spans="1:12" ht="15.75">
      <c r="A22" s="23">
        <v>14</v>
      </c>
      <c r="B22" s="34" t="s">
        <v>431</v>
      </c>
      <c r="C22" s="17" t="s">
        <v>432</v>
      </c>
      <c r="D22" s="36"/>
      <c r="E22" s="37">
        <v>56.51700000000001</v>
      </c>
      <c r="G22" s="37">
        <v>2.42</v>
      </c>
      <c r="H22" s="39"/>
      <c r="I22" s="19">
        <v>4.2818974821735044E-2</v>
      </c>
      <c r="J22" s="87"/>
    </row>
    <row r="23" spans="1:12" ht="15.75">
      <c r="A23" s="23">
        <v>15</v>
      </c>
      <c r="B23" s="34" t="s">
        <v>389</v>
      </c>
      <c r="C23" s="17" t="s">
        <v>224</v>
      </c>
      <c r="D23" s="36"/>
      <c r="E23" s="37">
        <v>98.551999999999964</v>
      </c>
      <c r="G23" s="37">
        <v>2.12</v>
      </c>
      <c r="H23" s="39"/>
      <c r="I23" s="19">
        <v>2.1511486321941727E-2</v>
      </c>
      <c r="J23" s="87"/>
    </row>
    <row r="24" spans="1:12" ht="15.75">
      <c r="A24" s="23">
        <v>16</v>
      </c>
      <c r="B24" s="34" t="s">
        <v>433</v>
      </c>
      <c r="C24" s="17" t="s">
        <v>434</v>
      </c>
      <c r="D24" s="36"/>
      <c r="E24" s="37">
        <v>99.924000000000007</v>
      </c>
      <c r="F24" s="38"/>
      <c r="G24" s="37">
        <v>2.0499999999999998</v>
      </c>
      <c r="H24" s="39"/>
      <c r="I24" s="19">
        <v>2.051559184980585E-2</v>
      </c>
      <c r="J24" s="87"/>
    </row>
    <row r="25" spans="1:12" ht="0.75" customHeight="1">
      <c r="A25" s="67"/>
      <c r="B25" s="86"/>
      <c r="C25" s="49"/>
      <c r="D25" s="49"/>
      <c r="E25" s="282"/>
      <c r="F25" s="376"/>
      <c r="G25" s="282"/>
      <c r="H25" s="29"/>
      <c r="I25" s="76"/>
      <c r="J25" s="87"/>
    </row>
    <row r="26" spans="1:12">
      <c r="A26" s="67"/>
      <c r="B26" s="283" t="s">
        <v>167</v>
      </c>
      <c r="C26" s="49"/>
      <c r="D26" s="49"/>
      <c r="E26" s="282"/>
      <c r="F26" s="376"/>
      <c r="G26" s="282"/>
      <c r="H26" s="29"/>
      <c r="I26" s="284">
        <v>3.0245159670750452E-2</v>
      </c>
      <c r="J26" s="87"/>
    </row>
    <row r="27" spans="1:12" s="99" customFormat="1">
      <c r="A27" s="396"/>
      <c r="B27" s="396"/>
      <c r="C27" s="396"/>
      <c r="D27" s="396"/>
      <c r="E27" s="396"/>
      <c r="F27" s="396"/>
      <c r="G27" s="396"/>
      <c r="H27" s="396"/>
      <c r="I27" s="396"/>
      <c r="J27" s="396"/>
      <c r="K27" s="396"/>
      <c r="L27" s="396"/>
    </row>
    <row r="28" spans="1:12">
      <c r="A28" s="89"/>
      <c r="C28" s="49"/>
      <c r="D28" s="49"/>
      <c r="E28" s="49"/>
      <c r="F28" s="49"/>
      <c r="G28" s="377"/>
      <c r="H28" s="49"/>
      <c r="I28" s="75"/>
      <c r="J28" s="378"/>
      <c r="K28" s="50"/>
    </row>
    <row r="29" spans="1:12">
      <c r="B29" s="43"/>
      <c r="C29" s="49"/>
      <c r="D29" s="49"/>
      <c r="E29" s="43"/>
      <c r="F29" s="49"/>
      <c r="G29" s="49"/>
      <c r="H29" s="49"/>
      <c r="I29" s="377"/>
      <c r="J29" s="87"/>
      <c r="K29" s="50"/>
    </row>
    <row r="30" spans="1:12" s="31" customFormat="1" ht="12.75">
      <c r="A30" s="40" t="s">
        <v>31</v>
      </c>
      <c r="B30" s="41" t="s">
        <v>426</v>
      </c>
      <c r="C30" s="379"/>
      <c r="D30" s="379"/>
      <c r="E30" s="379"/>
      <c r="F30" s="379"/>
      <c r="G30" s="379"/>
      <c r="H30" s="379"/>
      <c r="I30" s="379"/>
      <c r="K30" s="241"/>
    </row>
    <row r="31" spans="1:12" s="31" customFormat="1" ht="15" customHeight="1">
      <c r="A31" s="40" t="s">
        <v>32</v>
      </c>
      <c r="B31" s="42" t="s">
        <v>435</v>
      </c>
      <c r="K31" s="241"/>
    </row>
    <row r="32" spans="1:12">
      <c r="C32" s="49"/>
      <c r="D32" s="49"/>
      <c r="E32" s="49"/>
      <c r="F32" s="49"/>
      <c r="G32" s="49"/>
      <c r="H32" s="49"/>
      <c r="I32" s="49"/>
    </row>
    <row r="33" spans="2:2">
      <c r="B33" s="82"/>
    </row>
  </sheetData>
  <printOptions horizontalCentered="1"/>
  <pageMargins left="0.75" right="0.75" top="0.75" bottom="0.25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92"/>
  <sheetViews>
    <sheetView tabSelected="1" view="pageBreakPreview" zoomScaleNormal="100" zoomScaleSheetLayoutView="100" workbookViewId="0"/>
  </sheetViews>
  <sheetFormatPr defaultColWidth="9.125" defaultRowHeight="15"/>
  <cols>
    <col min="1" max="1" width="3.875" style="30" customWidth="1"/>
    <col min="2" max="2" width="24.25" style="28" customWidth="1"/>
    <col min="3" max="3" width="1.75" style="28" customWidth="1"/>
    <col min="4" max="4" width="8.5" style="52" customWidth="1"/>
    <col min="5" max="5" width="3.375" style="28" customWidth="1"/>
    <col min="6" max="6" width="8.5" style="52" customWidth="1"/>
    <col min="7" max="7" width="3.375" style="2" customWidth="1"/>
    <col min="8" max="8" width="7.875" style="52" customWidth="1"/>
    <col min="9" max="9" width="1.75" style="52" customWidth="1"/>
    <col min="10" max="10" width="5.125" style="28" customWidth="1"/>
    <col min="11" max="16384" width="9.125" style="28"/>
  </cols>
  <sheetData>
    <row r="1" spans="1:10">
      <c r="A1" s="49" t="s">
        <v>199</v>
      </c>
      <c r="D1" s="50"/>
      <c r="E1" s="51"/>
      <c r="G1" s="1"/>
      <c r="J1" s="53" t="s">
        <v>514</v>
      </c>
    </row>
    <row r="2" spans="1:10">
      <c r="A2" s="49"/>
      <c r="D2" s="50"/>
      <c r="E2" s="51"/>
      <c r="G2" s="1"/>
      <c r="J2" s="53" t="s">
        <v>166</v>
      </c>
    </row>
    <row r="3" spans="1:10">
      <c r="A3" s="54" t="s">
        <v>163</v>
      </c>
      <c r="D3" s="50"/>
      <c r="E3" s="51"/>
      <c r="G3" s="1"/>
    </row>
    <row r="4" spans="1:10">
      <c r="A4" s="54"/>
      <c r="D4" s="50"/>
      <c r="E4" s="51"/>
      <c r="G4" s="1"/>
    </row>
    <row r="5" spans="1:10">
      <c r="A5" s="54"/>
      <c r="D5" s="50"/>
      <c r="E5" s="51"/>
      <c r="G5" s="1"/>
    </row>
    <row r="6" spans="1:10" s="56" customFormat="1" ht="12.75">
      <c r="A6" s="55"/>
      <c r="D6" s="56" t="s">
        <v>31</v>
      </c>
      <c r="F6" s="56" t="s">
        <v>32</v>
      </c>
      <c r="G6" s="59"/>
      <c r="H6" s="59" t="s">
        <v>33</v>
      </c>
      <c r="I6" s="59"/>
    </row>
    <row r="7" spans="1:10" ht="3" customHeight="1"/>
    <row r="8" spans="1:10" ht="16.149999999999999" customHeight="1">
      <c r="C8" s="430" t="s">
        <v>90</v>
      </c>
      <c r="D8" s="430"/>
      <c r="E8" s="430"/>
      <c r="F8" s="430"/>
      <c r="G8" s="430"/>
      <c r="H8" s="430"/>
      <c r="I8" s="430"/>
    </row>
    <row r="9" spans="1:10">
      <c r="B9" s="62" t="s">
        <v>212</v>
      </c>
      <c r="C9" s="62"/>
      <c r="D9" s="66" t="s">
        <v>61</v>
      </c>
      <c r="E9" s="64"/>
      <c r="F9" s="63" t="s">
        <v>81</v>
      </c>
      <c r="G9" s="65"/>
      <c r="H9" s="63" t="s">
        <v>70</v>
      </c>
      <c r="I9" s="130"/>
    </row>
    <row r="10" spans="1:10" ht="15.75">
      <c r="A10" s="67">
        <v>1</v>
      </c>
      <c r="B10" s="2" t="s">
        <v>68</v>
      </c>
      <c r="C10" s="2"/>
      <c r="D10" s="71">
        <v>8.5000000000000006E-2</v>
      </c>
      <c r="E10" s="69"/>
      <c r="F10" s="68">
        <v>9.11E-2</v>
      </c>
      <c r="G10" s="70"/>
      <c r="H10" s="44">
        <v>8.3299999999999999E-2</v>
      </c>
      <c r="I10" s="44"/>
    </row>
    <row r="11" spans="1:10" ht="15.75">
      <c r="A11" s="67">
        <v>2</v>
      </c>
      <c r="B11" s="2" t="s">
        <v>216</v>
      </c>
      <c r="C11" s="2" t="s">
        <v>46</v>
      </c>
      <c r="D11" s="71">
        <v>6.5000000000000002E-2</v>
      </c>
      <c r="E11" s="69"/>
      <c r="F11" s="68">
        <v>5.2699999999999997E-2</v>
      </c>
      <c r="G11" s="72"/>
      <c r="H11" s="44">
        <v>7.0900000000000005E-2</v>
      </c>
      <c r="I11" s="44"/>
    </row>
    <row r="12" spans="1:10" ht="15.75">
      <c r="A12" s="67">
        <v>3</v>
      </c>
      <c r="B12" s="2" t="s">
        <v>428</v>
      </c>
      <c r="C12" s="2"/>
      <c r="D12" s="71">
        <v>0.06</v>
      </c>
      <c r="E12" s="69"/>
      <c r="F12" s="68">
        <v>3.5499999999999997E-2</v>
      </c>
      <c r="G12" s="72"/>
      <c r="H12" s="44">
        <v>5.4699999999999999E-2</v>
      </c>
      <c r="I12" s="44"/>
    </row>
    <row r="13" spans="1:10" ht="15.75">
      <c r="A13" s="67">
        <v>4</v>
      </c>
      <c r="B13" s="2" t="s">
        <v>388</v>
      </c>
      <c r="C13" s="2"/>
      <c r="D13" s="73" t="s">
        <v>309</v>
      </c>
      <c r="E13" s="69"/>
      <c r="F13" s="68">
        <v>6.7000000000000004E-2</v>
      </c>
      <c r="G13" s="72"/>
      <c r="H13" s="44">
        <v>5.0799999999999998E-2</v>
      </c>
      <c r="I13" s="44"/>
    </row>
    <row r="14" spans="1:10" ht="15.75">
      <c r="A14" s="67">
        <v>5</v>
      </c>
      <c r="B14" s="2" t="s">
        <v>390</v>
      </c>
      <c r="C14" s="2"/>
      <c r="D14" s="71">
        <v>0.03</v>
      </c>
      <c r="E14" s="69"/>
      <c r="F14" s="74">
        <v>5.3800000000000001E-2</v>
      </c>
      <c r="G14" s="72"/>
      <c r="H14" s="44">
        <v>7.2499999999999995E-2</v>
      </c>
      <c r="I14" s="44"/>
    </row>
    <row r="15" spans="1:10" ht="15.75">
      <c r="A15" s="67">
        <v>6</v>
      </c>
      <c r="B15" s="2" t="s">
        <v>14</v>
      </c>
      <c r="C15" s="2"/>
      <c r="D15" s="71">
        <v>5.5E-2</v>
      </c>
      <c r="E15" s="69"/>
      <c r="F15" s="68">
        <v>2.63E-2</v>
      </c>
      <c r="G15" s="72"/>
      <c r="H15" s="44">
        <v>4.1799999999999997E-2</v>
      </c>
      <c r="I15" s="44"/>
    </row>
    <row r="16" spans="1:10" ht="15.75">
      <c r="A16" s="67">
        <v>7</v>
      </c>
      <c r="B16" s="2" t="s">
        <v>15</v>
      </c>
      <c r="C16" s="2"/>
      <c r="D16" s="71">
        <v>7.0000000000000007E-2</v>
      </c>
      <c r="E16" s="69"/>
      <c r="F16" s="68">
        <v>2.8899999999999999E-2</v>
      </c>
      <c r="G16" s="72"/>
      <c r="H16" s="44">
        <v>5.4899999999999997E-2</v>
      </c>
      <c r="I16" s="44"/>
    </row>
    <row r="17" spans="1:10" ht="15.75">
      <c r="A17" s="67">
        <v>8</v>
      </c>
      <c r="B17" s="2" t="s">
        <v>429</v>
      </c>
      <c r="C17" s="2"/>
      <c r="D17" s="71">
        <v>0.1</v>
      </c>
      <c r="E17" s="69"/>
      <c r="F17" s="68">
        <v>9.2299999999999993E-2</v>
      </c>
      <c r="G17" s="72"/>
      <c r="H17" s="44">
        <v>0.09</v>
      </c>
      <c r="I17" s="44"/>
    </row>
    <row r="18" spans="1:10" ht="15.4" customHeight="1">
      <c r="A18" s="67">
        <v>9</v>
      </c>
      <c r="B18" s="2" t="s">
        <v>430</v>
      </c>
      <c r="C18" s="2"/>
      <c r="D18" s="71">
        <v>7.4999999999999997E-2</v>
      </c>
      <c r="E18" s="69"/>
      <c r="F18" s="68">
        <v>4.4900000000000002E-2</v>
      </c>
      <c r="G18" s="72"/>
      <c r="H18" s="44">
        <v>7.1900000000000006E-2</v>
      </c>
      <c r="I18" s="44"/>
    </row>
    <row r="19" spans="1:10" ht="15.75">
      <c r="A19" s="67">
        <v>10</v>
      </c>
      <c r="B19" s="2" t="s">
        <v>64</v>
      </c>
      <c r="C19" s="2"/>
      <c r="D19" s="71">
        <v>0.105</v>
      </c>
      <c r="E19" s="69"/>
      <c r="F19" s="68">
        <v>6.1699999999999998E-2</v>
      </c>
      <c r="G19" s="72"/>
      <c r="H19" s="44">
        <v>6.88E-2</v>
      </c>
      <c r="I19" s="44"/>
    </row>
    <row r="20" spans="1:10" ht="15.75">
      <c r="A20" s="67">
        <v>11</v>
      </c>
      <c r="B20" s="2" t="s">
        <v>218</v>
      </c>
      <c r="C20" s="2"/>
      <c r="D20" s="73" t="s">
        <v>309</v>
      </c>
      <c r="E20" s="69"/>
      <c r="F20" s="68">
        <v>0.17</v>
      </c>
      <c r="G20" s="72"/>
      <c r="H20" s="44">
        <v>3.9399999999999998E-2</v>
      </c>
      <c r="I20" s="44"/>
    </row>
    <row r="21" spans="1:10" ht="15.75">
      <c r="A21" s="67">
        <v>12</v>
      </c>
      <c r="B21" s="2" t="s">
        <v>219</v>
      </c>
      <c r="C21" s="2"/>
      <c r="D21" s="71">
        <v>5.5E-2</v>
      </c>
      <c r="E21" s="69"/>
      <c r="F21" s="68">
        <v>3.39E-2</v>
      </c>
      <c r="G21" s="72"/>
      <c r="H21" s="44">
        <v>5.8500000000000003E-2</v>
      </c>
      <c r="I21" s="44"/>
    </row>
    <row r="22" spans="1:10" ht="15.75">
      <c r="A22" s="67">
        <v>13</v>
      </c>
      <c r="B22" s="2" t="s">
        <v>220</v>
      </c>
      <c r="C22" s="2"/>
      <c r="D22" s="71">
        <v>0.13</v>
      </c>
      <c r="E22" s="69"/>
      <c r="F22" s="68">
        <v>9.7900000000000001E-2</v>
      </c>
      <c r="G22" s="72"/>
      <c r="H22" s="44">
        <v>0.10290000000000001</v>
      </c>
      <c r="I22" s="44"/>
    </row>
    <row r="23" spans="1:10" ht="15.75">
      <c r="A23" s="67">
        <v>14</v>
      </c>
      <c r="B23" s="2" t="s">
        <v>431</v>
      </c>
      <c r="C23" s="2"/>
      <c r="D23" s="71">
        <v>0.04</v>
      </c>
      <c r="E23" s="69"/>
      <c r="F23" s="68">
        <v>9.4600000000000004E-2</v>
      </c>
      <c r="G23" s="72"/>
      <c r="H23" s="44">
        <v>4.1200000000000001E-2</v>
      </c>
      <c r="I23" s="44"/>
    </row>
    <row r="24" spans="1:10" ht="15.75">
      <c r="A24" s="67">
        <v>15</v>
      </c>
      <c r="B24" s="2" t="s">
        <v>389</v>
      </c>
      <c r="C24" s="2"/>
      <c r="D24" s="71">
        <v>7.0000000000000007E-2</v>
      </c>
      <c r="E24" s="69"/>
      <c r="F24" s="68">
        <v>3.5299999999999998E-2</v>
      </c>
      <c r="G24" s="72"/>
      <c r="H24" s="44">
        <v>4.5699999999999998E-2</v>
      </c>
      <c r="I24" s="44"/>
    </row>
    <row r="25" spans="1:10" ht="15.75">
      <c r="A25" s="67">
        <v>16</v>
      </c>
      <c r="B25" s="2" t="s">
        <v>433</v>
      </c>
      <c r="C25" s="2"/>
      <c r="D25" s="71">
        <v>0.09</v>
      </c>
      <c r="E25" s="69"/>
      <c r="F25" s="68">
        <v>0.105</v>
      </c>
      <c r="G25" s="72"/>
      <c r="H25" s="44">
        <v>8.7300000000000003E-2</v>
      </c>
      <c r="I25" s="44"/>
    </row>
    <row r="26" spans="1:10" s="51" customFormat="1" ht="20.25" customHeight="1">
      <c r="A26" s="49"/>
      <c r="D26" s="75"/>
      <c r="E26" s="75"/>
      <c r="G26" s="76"/>
      <c r="H26" s="76"/>
      <c r="I26" s="76"/>
      <c r="J26" s="75"/>
    </row>
    <row r="27" spans="1:10" s="99" customFormat="1">
      <c r="A27" s="397"/>
      <c r="B27" s="397"/>
      <c r="C27" s="397"/>
      <c r="D27" s="397"/>
      <c r="E27" s="397"/>
      <c r="F27" s="397"/>
      <c r="G27" s="397"/>
      <c r="H27" s="397"/>
      <c r="I27" s="397"/>
      <c r="J27" s="397"/>
    </row>
    <row r="28" spans="1:10">
      <c r="B28" s="43"/>
      <c r="C28" s="43"/>
      <c r="D28" s="61"/>
      <c r="F28" s="61"/>
      <c r="G28" s="76"/>
      <c r="H28" s="76"/>
      <c r="I28" s="76"/>
    </row>
    <row r="29" spans="1:10" s="31" customFormat="1" ht="15" customHeight="1">
      <c r="A29" s="134" t="s">
        <v>31</v>
      </c>
      <c r="B29" s="440" t="s">
        <v>438</v>
      </c>
      <c r="C29" s="440"/>
      <c r="D29" s="440"/>
      <c r="E29" s="440"/>
      <c r="F29" s="440"/>
      <c r="G29" s="440"/>
      <c r="H29" s="440"/>
      <c r="I29" s="440"/>
      <c r="J29" s="440"/>
    </row>
    <row r="30" spans="1:10" s="31" customFormat="1" ht="13.15" customHeight="1">
      <c r="A30" s="77"/>
      <c r="B30" s="440"/>
      <c r="C30" s="440"/>
      <c r="D30" s="440"/>
      <c r="E30" s="440"/>
      <c r="F30" s="440"/>
      <c r="G30" s="440"/>
      <c r="H30" s="440"/>
      <c r="I30" s="440"/>
      <c r="J30" s="440"/>
    </row>
    <row r="31" spans="1:10" s="31" customFormat="1" ht="15" customHeight="1">
      <c r="A31" s="45" t="s">
        <v>32</v>
      </c>
      <c r="B31" s="439" t="s">
        <v>436</v>
      </c>
      <c r="C31" s="439"/>
      <c r="D31" s="439"/>
      <c r="E31" s="439"/>
      <c r="F31" s="439"/>
      <c r="G31" s="76"/>
      <c r="H31" s="76"/>
      <c r="I31" s="76"/>
    </row>
    <row r="32" spans="1:10" s="31" customFormat="1">
      <c r="A32" s="45" t="s">
        <v>33</v>
      </c>
      <c r="B32" s="46" t="s">
        <v>437</v>
      </c>
      <c r="C32" s="46"/>
      <c r="D32" s="46"/>
      <c r="E32" s="46"/>
      <c r="F32" s="46"/>
      <c r="G32" s="76"/>
      <c r="H32" s="76"/>
      <c r="I32" s="76"/>
    </row>
    <row r="33" spans="1:9">
      <c r="A33" s="45"/>
      <c r="B33" s="9"/>
      <c r="C33" s="9"/>
      <c r="D33" s="58"/>
      <c r="E33" s="9"/>
      <c r="F33" s="9"/>
      <c r="G33" s="9"/>
      <c r="H33" s="79"/>
      <c r="I33" s="79"/>
    </row>
    <row r="34" spans="1:9">
      <c r="E34" s="52"/>
      <c r="G34" s="80"/>
      <c r="H34" s="80"/>
      <c r="I34" s="80"/>
    </row>
    <row r="35" spans="1:9">
      <c r="E35" s="52"/>
      <c r="G35" s="80"/>
      <c r="H35" s="80"/>
      <c r="I35" s="80"/>
    </row>
    <row r="36" spans="1:9">
      <c r="E36" s="52"/>
      <c r="G36" s="80"/>
      <c r="H36" s="80"/>
      <c r="I36" s="80"/>
    </row>
    <row r="37" spans="1:9">
      <c r="E37" s="52"/>
      <c r="G37" s="80"/>
      <c r="H37" s="80"/>
      <c r="I37" s="80"/>
    </row>
    <row r="38" spans="1:9">
      <c r="E38" s="52"/>
      <c r="G38" s="9"/>
      <c r="H38" s="79"/>
      <c r="I38" s="79"/>
    </row>
    <row r="39" spans="1:9">
      <c r="E39" s="52"/>
      <c r="G39" s="76"/>
      <c r="H39" s="76"/>
      <c r="I39" s="76"/>
    </row>
    <row r="40" spans="1:9">
      <c r="E40" s="52"/>
      <c r="G40" s="76"/>
      <c r="H40" s="76"/>
      <c r="I40" s="76"/>
    </row>
    <row r="41" spans="1:9">
      <c r="E41" s="52"/>
      <c r="G41" s="76"/>
      <c r="H41" s="61"/>
      <c r="I41" s="61"/>
    </row>
    <row r="42" spans="1:9">
      <c r="E42" s="52"/>
      <c r="G42" s="52"/>
    </row>
    <row r="43" spans="1:9">
      <c r="E43" s="52"/>
      <c r="G43" s="52"/>
    </row>
    <row r="44" spans="1:9">
      <c r="E44" s="52"/>
      <c r="G44" s="52"/>
    </row>
    <row r="45" spans="1:9">
      <c r="E45" s="52"/>
      <c r="G45" s="52"/>
    </row>
    <row r="46" spans="1:9">
      <c r="E46" s="52"/>
      <c r="G46" s="52"/>
    </row>
    <row r="47" spans="1:9">
      <c r="E47" s="52"/>
      <c r="G47" s="52"/>
    </row>
    <row r="48" spans="1:9">
      <c r="E48" s="52"/>
      <c r="G48" s="52"/>
    </row>
    <row r="49" spans="5:7">
      <c r="E49" s="52"/>
      <c r="G49" s="52"/>
    </row>
    <row r="50" spans="5:7">
      <c r="E50" s="52"/>
      <c r="G50" s="52"/>
    </row>
    <row r="51" spans="5:7">
      <c r="E51" s="52"/>
      <c r="G51" s="52"/>
    </row>
    <row r="52" spans="5:7">
      <c r="E52" s="52"/>
      <c r="G52" s="52"/>
    </row>
    <row r="53" spans="5:7">
      <c r="E53" s="52"/>
      <c r="G53" s="52"/>
    </row>
    <row r="54" spans="5:7">
      <c r="E54" s="52"/>
      <c r="G54" s="52"/>
    </row>
    <row r="55" spans="5:7">
      <c r="E55" s="52"/>
      <c r="G55" s="52"/>
    </row>
    <row r="56" spans="5:7">
      <c r="E56" s="52"/>
      <c r="G56" s="52"/>
    </row>
    <row r="57" spans="5:7">
      <c r="E57" s="52"/>
      <c r="G57" s="52"/>
    </row>
    <row r="58" spans="5:7">
      <c r="E58" s="52"/>
      <c r="G58" s="52"/>
    </row>
    <row r="59" spans="5:7">
      <c r="E59" s="52"/>
      <c r="G59" s="52"/>
    </row>
    <row r="60" spans="5:7">
      <c r="E60" s="52"/>
      <c r="G60" s="52"/>
    </row>
    <row r="61" spans="5:7">
      <c r="E61" s="52"/>
      <c r="G61" s="52"/>
    </row>
    <row r="62" spans="5:7">
      <c r="E62" s="52"/>
      <c r="G62" s="52"/>
    </row>
    <row r="63" spans="5:7">
      <c r="E63" s="52"/>
      <c r="G63" s="52"/>
    </row>
    <row r="64" spans="5:7">
      <c r="E64" s="52"/>
      <c r="G64" s="52"/>
    </row>
    <row r="65" spans="5:7">
      <c r="E65" s="52"/>
      <c r="G65" s="52"/>
    </row>
    <row r="66" spans="5:7">
      <c r="E66" s="52"/>
      <c r="G66" s="52"/>
    </row>
    <row r="67" spans="5:7">
      <c r="E67" s="52"/>
      <c r="G67" s="52"/>
    </row>
    <row r="68" spans="5:7">
      <c r="E68" s="52"/>
      <c r="G68" s="52"/>
    </row>
    <row r="69" spans="5:7">
      <c r="E69" s="52"/>
      <c r="G69" s="52"/>
    </row>
    <row r="70" spans="5:7">
      <c r="E70" s="52"/>
      <c r="G70" s="52"/>
    </row>
    <row r="71" spans="5:7">
      <c r="E71" s="52"/>
      <c r="G71" s="52"/>
    </row>
    <row r="72" spans="5:7">
      <c r="E72" s="52"/>
      <c r="G72" s="52"/>
    </row>
    <row r="73" spans="5:7">
      <c r="E73" s="52"/>
      <c r="G73" s="52"/>
    </row>
    <row r="74" spans="5:7">
      <c r="E74" s="52"/>
      <c r="G74" s="52"/>
    </row>
    <row r="75" spans="5:7">
      <c r="E75" s="52"/>
      <c r="G75" s="52"/>
    </row>
    <row r="76" spans="5:7">
      <c r="E76" s="52"/>
      <c r="G76" s="52"/>
    </row>
    <row r="77" spans="5:7">
      <c r="E77" s="52"/>
      <c r="G77" s="52"/>
    </row>
    <row r="78" spans="5:7">
      <c r="E78" s="52"/>
      <c r="G78" s="52"/>
    </row>
    <row r="79" spans="5:7">
      <c r="E79" s="52"/>
      <c r="G79" s="52"/>
    </row>
    <row r="80" spans="5:7">
      <c r="E80" s="52"/>
      <c r="G80" s="52"/>
    </row>
    <row r="81" spans="5:7">
      <c r="E81" s="52"/>
      <c r="G81" s="52"/>
    </row>
    <row r="82" spans="5:7">
      <c r="E82" s="52"/>
      <c r="G82" s="52"/>
    </row>
    <row r="83" spans="5:7">
      <c r="E83" s="52"/>
      <c r="G83" s="52"/>
    </row>
    <row r="84" spans="5:7">
      <c r="E84" s="52"/>
      <c r="G84" s="52"/>
    </row>
    <row r="85" spans="5:7">
      <c r="E85" s="52"/>
      <c r="G85" s="52"/>
    </row>
    <row r="86" spans="5:7">
      <c r="E86" s="52"/>
      <c r="G86" s="52"/>
    </row>
    <row r="87" spans="5:7">
      <c r="E87" s="52"/>
      <c r="G87" s="52"/>
    </row>
    <row r="88" spans="5:7">
      <c r="E88" s="52"/>
      <c r="G88" s="52"/>
    </row>
    <row r="89" spans="5:7">
      <c r="E89" s="52"/>
      <c r="G89" s="52"/>
    </row>
    <row r="90" spans="5:7">
      <c r="E90" s="52"/>
      <c r="G90" s="52"/>
    </row>
    <row r="91" spans="5:7">
      <c r="E91" s="52"/>
      <c r="G91" s="52"/>
    </row>
    <row r="92" spans="5:7">
      <c r="E92" s="52"/>
      <c r="G92" s="52"/>
    </row>
    <row r="93" spans="5:7">
      <c r="E93" s="52"/>
      <c r="G93" s="52"/>
    </row>
    <row r="94" spans="5:7">
      <c r="E94" s="52"/>
      <c r="G94" s="52"/>
    </row>
    <row r="95" spans="5:7">
      <c r="E95" s="52"/>
      <c r="G95" s="52"/>
    </row>
    <row r="96" spans="5:7">
      <c r="E96" s="52"/>
      <c r="G96" s="52"/>
    </row>
    <row r="97" spans="5:7">
      <c r="E97" s="52"/>
      <c r="G97" s="52"/>
    </row>
    <row r="98" spans="5:7">
      <c r="E98" s="52"/>
      <c r="G98" s="52"/>
    </row>
    <row r="99" spans="5:7">
      <c r="E99" s="52"/>
      <c r="G99" s="52"/>
    </row>
    <row r="100" spans="5:7">
      <c r="E100" s="52"/>
      <c r="G100" s="52"/>
    </row>
    <row r="101" spans="5:7">
      <c r="E101" s="52"/>
      <c r="G101" s="52"/>
    </row>
    <row r="102" spans="5:7">
      <c r="E102" s="52"/>
      <c r="G102" s="52"/>
    </row>
    <row r="103" spans="5:7">
      <c r="E103" s="52"/>
      <c r="G103" s="52"/>
    </row>
    <row r="104" spans="5:7">
      <c r="E104" s="52"/>
      <c r="G104" s="52"/>
    </row>
    <row r="105" spans="5:7">
      <c r="E105" s="52"/>
      <c r="G105" s="52"/>
    </row>
    <row r="106" spans="5:7">
      <c r="E106" s="52"/>
      <c r="G106" s="52"/>
    </row>
    <row r="107" spans="5:7">
      <c r="E107" s="52"/>
      <c r="G107" s="52"/>
    </row>
    <row r="108" spans="5:7">
      <c r="E108" s="52"/>
      <c r="G108" s="52"/>
    </row>
    <row r="109" spans="5:7">
      <c r="E109" s="52"/>
      <c r="G109" s="52"/>
    </row>
    <row r="110" spans="5:7">
      <c r="E110" s="52"/>
      <c r="G110" s="52"/>
    </row>
    <row r="111" spans="5:7">
      <c r="E111" s="52"/>
      <c r="G111" s="52"/>
    </row>
    <row r="112" spans="5:7">
      <c r="E112" s="52"/>
      <c r="G112" s="52"/>
    </row>
    <row r="113" spans="5:7">
      <c r="E113" s="52"/>
      <c r="G113" s="52"/>
    </row>
    <row r="114" spans="5:7">
      <c r="E114" s="52"/>
      <c r="G114" s="52"/>
    </row>
    <row r="115" spans="5:7">
      <c r="E115" s="52"/>
      <c r="G115" s="52"/>
    </row>
    <row r="116" spans="5:7">
      <c r="E116" s="52"/>
      <c r="G116" s="52"/>
    </row>
    <row r="117" spans="5:7">
      <c r="E117" s="52"/>
      <c r="G117" s="52"/>
    </row>
    <row r="118" spans="5:7">
      <c r="E118" s="52"/>
      <c r="G118" s="52"/>
    </row>
    <row r="119" spans="5:7">
      <c r="E119" s="52"/>
      <c r="G119" s="52"/>
    </row>
    <row r="120" spans="5:7">
      <c r="E120" s="52"/>
      <c r="G120" s="52"/>
    </row>
    <row r="121" spans="5:7">
      <c r="E121" s="52"/>
      <c r="G121" s="52"/>
    </row>
    <row r="122" spans="5:7">
      <c r="E122" s="52"/>
      <c r="G122" s="52"/>
    </row>
    <row r="123" spans="5:7">
      <c r="E123" s="52"/>
      <c r="G123" s="52"/>
    </row>
    <row r="124" spans="5:7">
      <c r="E124" s="52"/>
      <c r="G124" s="52"/>
    </row>
    <row r="125" spans="5:7">
      <c r="E125" s="52"/>
      <c r="G125" s="52"/>
    </row>
    <row r="126" spans="5:7">
      <c r="E126" s="52"/>
      <c r="G126" s="52"/>
    </row>
    <row r="127" spans="5:7">
      <c r="E127" s="52"/>
      <c r="G127" s="52"/>
    </row>
    <row r="128" spans="5:7">
      <c r="E128" s="52"/>
      <c r="G128" s="52"/>
    </row>
    <row r="129" spans="5:7">
      <c r="E129" s="52"/>
      <c r="G129" s="52"/>
    </row>
    <row r="130" spans="5:7">
      <c r="E130" s="52"/>
      <c r="G130" s="52"/>
    </row>
    <row r="131" spans="5:7">
      <c r="E131" s="52"/>
      <c r="G131" s="52"/>
    </row>
    <row r="132" spans="5:7">
      <c r="E132" s="52"/>
      <c r="G132" s="52"/>
    </row>
    <row r="133" spans="5:7">
      <c r="E133" s="52"/>
      <c r="G133" s="52"/>
    </row>
    <row r="134" spans="5:7">
      <c r="E134" s="52"/>
      <c r="G134" s="52"/>
    </row>
    <row r="135" spans="5:7">
      <c r="E135" s="52"/>
      <c r="G135" s="52"/>
    </row>
    <row r="136" spans="5:7">
      <c r="E136" s="52"/>
      <c r="G136" s="52"/>
    </row>
    <row r="137" spans="5:7">
      <c r="E137" s="52"/>
      <c r="G137" s="52"/>
    </row>
    <row r="138" spans="5:7">
      <c r="E138" s="52"/>
      <c r="G138" s="52"/>
    </row>
    <row r="139" spans="5:7">
      <c r="E139" s="52"/>
      <c r="G139" s="52"/>
    </row>
    <row r="140" spans="5:7">
      <c r="E140" s="52"/>
      <c r="G140" s="52"/>
    </row>
    <row r="141" spans="5:7">
      <c r="E141" s="52"/>
      <c r="G141" s="52"/>
    </row>
    <row r="142" spans="5:7">
      <c r="E142" s="52"/>
      <c r="G142" s="52"/>
    </row>
    <row r="143" spans="5:7">
      <c r="E143" s="52"/>
      <c r="G143" s="52"/>
    </row>
    <row r="144" spans="5:7">
      <c r="E144" s="52"/>
      <c r="G144" s="52"/>
    </row>
    <row r="145" spans="5:7">
      <c r="E145" s="52"/>
      <c r="G145" s="52"/>
    </row>
    <row r="146" spans="5:7">
      <c r="E146" s="52"/>
      <c r="G146" s="52"/>
    </row>
    <row r="147" spans="5:7">
      <c r="E147" s="52"/>
      <c r="G147" s="52"/>
    </row>
    <row r="148" spans="5:7">
      <c r="E148" s="52"/>
      <c r="G148" s="52"/>
    </row>
    <row r="149" spans="5:7">
      <c r="E149" s="52"/>
      <c r="G149" s="52"/>
    </row>
    <row r="150" spans="5:7">
      <c r="E150" s="52"/>
      <c r="G150" s="52"/>
    </row>
    <row r="151" spans="5:7">
      <c r="E151" s="52"/>
      <c r="G151" s="52"/>
    </row>
    <row r="152" spans="5:7">
      <c r="E152" s="52"/>
      <c r="G152" s="52"/>
    </row>
    <row r="153" spans="5:7">
      <c r="E153" s="52"/>
      <c r="G153" s="52"/>
    </row>
    <row r="154" spans="5:7">
      <c r="E154" s="52"/>
      <c r="G154" s="52"/>
    </row>
    <row r="155" spans="5:7">
      <c r="E155" s="52"/>
      <c r="G155" s="52"/>
    </row>
    <row r="156" spans="5:7">
      <c r="E156" s="52"/>
      <c r="G156" s="52"/>
    </row>
    <row r="157" spans="5:7">
      <c r="E157" s="52"/>
      <c r="G157" s="52"/>
    </row>
    <row r="158" spans="5:7">
      <c r="E158" s="52"/>
      <c r="G158" s="52"/>
    </row>
    <row r="159" spans="5:7">
      <c r="E159" s="52"/>
      <c r="G159" s="52"/>
    </row>
    <row r="160" spans="5:7">
      <c r="E160" s="52"/>
      <c r="G160" s="52"/>
    </row>
    <row r="161" spans="5:7">
      <c r="E161" s="52"/>
      <c r="G161" s="52"/>
    </row>
    <row r="162" spans="5:7">
      <c r="E162" s="52"/>
      <c r="G162" s="52"/>
    </row>
    <row r="163" spans="5:7">
      <c r="E163" s="52"/>
      <c r="G163" s="52"/>
    </row>
    <row r="164" spans="5:7">
      <c r="E164" s="52"/>
      <c r="G164" s="52"/>
    </row>
    <row r="165" spans="5:7">
      <c r="E165" s="52"/>
      <c r="G165" s="52"/>
    </row>
    <row r="166" spans="5:7">
      <c r="E166" s="52"/>
      <c r="G166" s="52"/>
    </row>
    <row r="167" spans="5:7">
      <c r="E167" s="52"/>
      <c r="G167" s="52"/>
    </row>
    <row r="168" spans="5:7">
      <c r="E168" s="52"/>
      <c r="G168" s="52"/>
    </row>
    <row r="169" spans="5:7">
      <c r="E169" s="52"/>
      <c r="G169" s="52"/>
    </row>
    <row r="170" spans="5:7">
      <c r="E170" s="52"/>
      <c r="G170" s="52"/>
    </row>
    <row r="171" spans="5:7">
      <c r="E171" s="52"/>
      <c r="G171" s="52"/>
    </row>
    <row r="172" spans="5:7">
      <c r="E172" s="52"/>
      <c r="G172" s="52"/>
    </row>
    <row r="173" spans="5:7">
      <c r="E173" s="52"/>
      <c r="G173" s="52"/>
    </row>
    <row r="174" spans="5:7">
      <c r="E174" s="52"/>
      <c r="G174" s="52"/>
    </row>
    <row r="175" spans="5:7">
      <c r="E175" s="52"/>
      <c r="G175" s="52"/>
    </row>
    <row r="176" spans="5:7">
      <c r="E176" s="52"/>
      <c r="G176" s="52"/>
    </row>
    <row r="177" spans="5:7">
      <c r="E177" s="52"/>
      <c r="G177" s="52"/>
    </row>
    <row r="178" spans="5:7">
      <c r="E178" s="52"/>
      <c r="G178" s="52"/>
    </row>
    <row r="179" spans="5:7">
      <c r="E179" s="52"/>
      <c r="G179" s="52"/>
    </row>
    <row r="180" spans="5:7">
      <c r="E180" s="52"/>
      <c r="G180" s="52"/>
    </row>
    <row r="181" spans="5:7">
      <c r="E181" s="52"/>
      <c r="G181" s="52"/>
    </row>
    <row r="182" spans="5:7">
      <c r="E182" s="52"/>
      <c r="G182" s="52"/>
    </row>
    <row r="183" spans="5:7">
      <c r="E183" s="52"/>
      <c r="G183" s="52"/>
    </row>
    <row r="184" spans="5:7">
      <c r="G184" s="52"/>
    </row>
    <row r="185" spans="5:7">
      <c r="G185" s="52"/>
    </row>
    <row r="186" spans="5:7">
      <c r="G186" s="52"/>
    </row>
    <row r="187" spans="5:7">
      <c r="G187" s="52"/>
    </row>
    <row r="188" spans="5:7">
      <c r="G188" s="52"/>
    </row>
    <row r="189" spans="5:7">
      <c r="G189" s="52"/>
    </row>
    <row r="190" spans="5:7">
      <c r="G190" s="52"/>
    </row>
    <row r="191" spans="5:7">
      <c r="G191" s="52"/>
    </row>
    <row r="192" spans="5:7">
      <c r="G192" s="52"/>
    </row>
  </sheetData>
  <mergeCells count="3">
    <mergeCell ref="B31:F31"/>
    <mergeCell ref="C8:I8"/>
    <mergeCell ref="B29:J30"/>
  </mergeCells>
  <printOptions horizontalCentered="1"/>
  <pageMargins left="0.75" right="0.75" top="0.75" bottom="0.2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193"/>
  <sheetViews>
    <sheetView tabSelected="1" view="pageBreakPreview" zoomScaleNormal="100" zoomScaleSheetLayoutView="100" workbookViewId="0"/>
  </sheetViews>
  <sheetFormatPr defaultColWidth="9.125" defaultRowHeight="15"/>
  <cols>
    <col min="1" max="1" width="3.875" style="30" customWidth="1"/>
    <col min="2" max="2" width="25.125" style="28" customWidth="1"/>
    <col min="3" max="3" width="3.25" style="28" customWidth="1"/>
    <col min="4" max="4" width="1.75" style="28" customWidth="1"/>
    <col min="5" max="5" width="7.375" style="82" customWidth="1"/>
    <col min="6" max="6" width="3.5" style="28" customWidth="1"/>
    <col min="7" max="7" width="7.375" style="28" customWidth="1"/>
    <col min="8" max="8" width="3.625" style="2" customWidth="1"/>
    <col min="9" max="9" width="7.375" style="52" customWidth="1"/>
    <col min="10" max="10" width="1.75" style="28" customWidth="1"/>
    <col min="11" max="11" width="5.125" style="28" customWidth="1"/>
    <col min="12" max="16" width="9.125" style="99"/>
    <col min="17" max="16384" width="9.125" style="28"/>
  </cols>
  <sheetData>
    <row r="1" spans="1:16">
      <c r="A1" s="49" t="s">
        <v>199</v>
      </c>
      <c r="H1" s="1"/>
      <c r="K1" s="53" t="s">
        <v>514</v>
      </c>
    </row>
    <row r="2" spans="1:16">
      <c r="A2" s="49"/>
      <c r="H2" s="1"/>
      <c r="K2" s="53" t="s">
        <v>165</v>
      </c>
      <c r="M2" s="398"/>
    </row>
    <row r="3" spans="1:16">
      <c r="A3" s="54" t="s">
        <v>164</v>
      </c>
      <c r="H3" s="1"/>
    </row>
    <row r="4" spans="1:16">
      <c r="A4" s="54"/>
      <c r="H4" s="1"/>
    </row>
    <row r="5" spans="1:16">
      <c r="A5" s="54"/>
      <c r="H5" s="1"/>
    </row>
    <row r="6" spans="1:16" s="56" customFormat="1" ht="12.75">
      <c r="A6" s="55"/>
      <c r="E6" s="56" t="s">
        <v>31</v>
      </c>
      <c r="G6" s="56" t="s">
        <v>31</v>
      </c>
      <c r="H6" s="59"/>
      <c r="I6" s="56" t="s">
        <v>31</v>
      </c>
      <c r="L6" s="399"/>
      <c r="M6" s="399"/>
      <c r="N6" s="399"/>
      <c r="O6" s="399"/>
      <c r="P6" s="399"/>
    </row>
    <row r="7" spans="1:16" ht="3" customHeight="1"/>
    <row r="8" spans="1:16" ht="15.4" customHeight="1">
      <c r="D8" s="430" t="s">
        <v>90</v>
      </c>
      <c r="E8" s="430"/>
      <c r="F8" s="430"/>
      <c r="G8" s="430"/>
      <c r="H8" s="430"/>
      <c r="I8" s="430"/>
      <c r="J8" s="430"/>
    </row>
    <row r="9" spans="1:16" ht="15.4" customHeight="1">
      <c r="B9" s="49" t="s">
        <v>212</v>
      </c>
      <c r="C9" s="49"/>
      <c r="D9" s="49"/>
      <c r="E9" s="33" t="s">
        <v>61</v>
      </c>
      <c r="F9" s="132"/>
      <c r="G9" s="133" t="s">
        <v>81</v>
      </c>
      <c r="H9" s="132"/>
      <c r="I9" s="133" t="s">
        <v>70</v>
      </c>
      <c r="J9" s="99"/>
      <c r="K9" s="99"/>
    </row>
    <row r="10" spans="1:16" s="99" customFormat="1" ht="15.4" customHeight="1">
      <c r="A10" s="100">
        <v>1</v>
      </c>
      <c r="B10" s="26" t="s">
        <v>68</v>
      </c>
      <c r="C10" s="26"/>
      <c r="D10" s="26"/>
      <c r="E10" s="101">
        <v>9.8850204709069606E-2</v>
      </c>
      <c r="F10" s="102"/>
      <c r="G10" s="101">
        <v>0.1049502047090696</v>
      </c>
      <c r="H10" s="102"/>
      <c r="I10" s="101">
        <v>9.7150204709069599E-2</v>
      </c>
      <c r="N10" s="400">
        <v>9.8850204709069606E-2</v>
      </c>
      <c r="O10" s="400">
        <v>0.1049502047090696</v>
      </c>
      <c r="P10" s="400">
        <v>9.7150204709069599E-2</v>
      </c>
    </row>
    <row r="11" spans="1:16" s="99" customFormat="1" ht="15.4" customHeight="1">
      <c r="A11" s="100">
        <v>2</v>
      </c>
      <c r="B11" s="26" t="s">
        <v>216</v>
      </c>
      <c r="C11" s="26"/>
      <c r="D11" s="26"/>
      <c r="E11" s="101">
        <v>0.10108800255079858</v>
      </c>
      <c r="F11" s="102"/>
      <c r="G11" s="101">
        <v>8.8788002550798578E-2</v>
      </c>
      <c r="H11" s="102"/>
      <c r="I11" s="101">
        <v>0.10698800255079857</v>
      </c>
      <c r="N11" s="400">
        <v>0.10108800255079858</v>
      </c>
      <c r="O11" s="400">
        <v>8.8788002550798578E-2</v>
      </c>
      <c r="P11" s="400">
        <v>0.10698800255079857</v>
      </c>
    </row>
    <row r="12" spans="1:16" s="99" customFormat="1" ht="15.4" customHeight="1">
      <c r="A12" s="100">
        <v>3</v>
      </c>
      <c r="B12" s="26" t="s">
        <v>428</v>
      </c>
      <c r="C12" s="26"/>
      <c r="D12" s="26"/>
      <c r="E12" s="101">
        <v>8.5434762861208949E-2</v>
      </c>
      <c r="F12" s="102"/>
      <c r="G12" s="101">
        <v>6.0934762861208948E-2</v>
      </c>
      <c r="H12" s="102"/>
      <c r="I12" s="101">
        <v>8.013476286120895E-2</v>
      </c>
      <c r="N12" s="400">
        <v>8.5434762861208949E-2</v>
      </c>
      <c r="O12" s="400" t="s">
        <v>578</v>
      </c>
      <c r="P12" s="400">
        <v>8.013476286120895E-2</v>
      </c>
    </row>
    <row r="13" spans="1:16" s="99" customFormat="1" ht="15.4" customHeight="1">
      <c r="A13" s="100">
        <v>4</v>
      </c>
      <c r="B13" s="26" t="s">
        <v>388</v>
      </c>
      <c r="C13" s="26"/>
      <c r="D13" s="26"/>
      <c r="E13" s="101" t="s">
        <v>309</v>
      </c>
      <c r="F13" s="102"/>
      <c r="G13" s="101">
        <v>9.7640689340776785E-2</v>
      </c>
      <c r="H13" s="102"/>
      <c r="I13" s="101">
        <v>8.1440689340776778E-2</v>
      </c>
      <c r="N13" s="400" t="s">
        <v>309</v>
      </c>
      <c r="O13" s="400">
        <v>9.7640689340776785E-2</v>
      </c>
      <c r="P13" s="400">
        <v>8.1440689340776778E-2</v>
      </c>
    </row>
    <row r="14" spans="1:16" s="99" customFormat="1" ht="15.4" customHeight="1">
      <c r="A14" s="100">
        <v>5</v>
      </c>
      <c r="B14" s="26" t="s">
        <v>390</v>
      </c>
      <c r="C14" s="26"/>
      <c r="D14" s="26"/>
      <c r="E14" s="101">
        <v>7.2409487159349722E-2</v>
      </c>
      <c r="F14" s="102"/>
      <c r="G14" s="101">
        <v>9.620948715934971E-2</v>
      </c>
      <c r="H14" s="102"/>
      <c r="I14" s="101">
        <v>0.1149094871593497</v>
      </c>
      <c r="N14" s="400">
        <v>7.2409487159349722E-2</v>
      </c>
      <c r="O14" s="400">
        <v>9.620948715934971E-2</v>
      </c>
      <c r="P14" s="400">
        <v>0.1149094871593497</v>
      </c>
    </row>
    <row r="15" spans="1:16" s="99" customFormat="1" ht="15.4" customHeight="1">
      <c r="A15" s="100">
        <v>6</v>
      </c>
      <c r="B15" s="26" t="s">
        <v>14</v>
      </c>
      <c r="C15" s="26"/>
      <c r="D15" s="26"/>
      <c r="E15" s="101">
        <v>9.5647969400112706E-2</v>
      </c>
      <c r="F15" s="102"/>
      <c r="G15" s="101">
        <v>6.6947969400112703E-2</v>
      </c>
      <c r="H15" s="102"/>
      <c r="I15" s="101">
        <v>8.2447969400112703E-2</v>
      </c>
      <c r="N15" s="400">
        <v>9.5647969400112706E-2</v>
      </c>
      <c r="O15" s="400">
        <v>6.6947969400112703E-2</v>
      </c>
      <c r="P15" s="400">
        <v>8.2447969400112703E-2</v>
      </c>
    </row>
    <row r="16" spans="1:16" s="99" customFormat="1" ht="15.4" customHeight="1">
      <c r="A16" s="100">
        <v>7</v>
      </c>
      <c r="B16" s="26" t="s">
        <v>15</v>
      </c>
      <c r="C16" s="26"/>
      <c r="D16" s="26"/>
      <c r="E16" s="101">
        <v>0.10494536252986331</v>
      </c>
      <c r="F16" s="102"/>
      <c r="G16" s="101">
        <v>6.3845362529863295E-2</v>
      </c>
      <c r="H16" s="102"/>
      <c r="I16" s="101">
        <v>8.9845362529863304E-2</v>
      </c>
      <c r="N16" s="400">
        <v>0.10494536252986331</v>
      </c>
      <c r="O16" s="400" t="s">
        <v>578</v>
      </c>
      <c r="P16" s="400">
        <v>8.9845362529863304E-2</v>
      </c>
    </row>
    <row r="17" spans="1:16" s="99" customFormat="1" ht="15.4" customHeight="1">
      <c r="A17" s="100">
        <v>8</v>
      </c>
      <c r="B17" s="26" t="s">
        <v>429</v>
      </c>
      <c r="C17" s="26"/>
      <c r="D17" s="26"/>
      <c r="E17" s="101">
        <v>0.11687413964090647</v>
      </c>
      <c r="F17" s="102"/>
      <c r="G17" s="101">
        <v>0.10917413964090646</v>
      </c>
      <c r="H17" s="102"/>
      <c r="I17" s="101">
        <v>0.10687413964090646</v>
      </c>
      <c r="N17" s="400">
        <v>0.11687413964090647</v>
      </c>
      <c r="O17" s="400">
        <v>0.10917413964090646</v>
      </c>
      <c r="P17" s="400">
        <v>0.10687413964090646</v>
      </c>
    </row>
    <row r="18" spans="1:16" s="99" customFormat="1" ht="15.4" customHeight="1">
      <c r="A18" s="100">
        <v>9</v>
      </c>
      <c r="B18" s="26" t="s">
        <v>430</v>
      </c>
      <c r="C18" s="26"/>
      <c r="D18" s="26"/>
      <c r="E18" s="101">
        <v>0.1069720553320512</v>
      </c>
      <c r="F18" s="102"/>
      <c r="G18" s="101">
        <v>7.6872055332051201E-2</v>
      </c>
      <c r="H18" s="102"/>
      <c r="I18" s="101">
        <v>0.10387205533205121</v>
      </c>
      <c r="N18" s="400">
        <v>0.1069720553320512</v>
      </c>
      <c r="O18" s="400">
        <v>7.6872055332051201E-2</v>
      </c>
      <c r="P18" s="400">
        <v>0.10387205533205121</v>
      </c>
    </row>
    <row r="19" spans="1:16" s="99" customFormat="1" ht="15.4" customHeight="1">
      <c r="A19" s="100">
        <v>10</v>
      </c>
      <c r="B19" s="26" t="s">
        <v>64</v>
      </c>
      <c r="C19" s="26"/>
      <c r="D19" s="26"/>
      <c r="E19" s="101">
        <v>0.13376020469516187</v>
      </c>
      <c r="F19" s="102"/>
      <c r="G19" s="101">
        <v>9.0460204695161861E-2</v>
      </c>
      <c r="H19" s="102"/>
      <c r="I19" s="101">
        <v>9.756020469516187E-2</v>
      </c>
      <c r="N19" s="400">
        <v>0.13376020469516187</v>
      </c>
      <c r="O19" s="400">
        <v>9.0460204695161861E-2</v>
      </c>
      <c r="P19" s="400">
        <v>9.756020469516187E-2</v>
      </c>
    </row>
    <row r="20" spans="1:16" s="99" customFormat="1" ht="15.4" customHeight="1">
      <c r="A20" s="100">
        <v>11</v>
      </c>
      <c r="B20" s="26" t="s">
        <v>218</v>
      </c>
      <c r="C20" s="26"/>
      <c r="D20" s="26"/>
      <c r="E20" s="101" t="s">
        <v>309</v>
      </c>
      <c r="F20" s="102"/>
      <c r="G20" s="101">
        <v>0.2110190322022977</v>
      </c>
      <c r="H20" s="102"/>
      <c r="I20" s="101">
        <v>8.041903220229768E-2</v>
      </c>
      <c r="N20" s="400" t="s">
        <v>309</v>
      </c>
      <c r="O20" s="400" t="s">
        <v>578</v>
      </c>
      <c r="P20" s="400">
        <v>8.041903220229768E-2</v>
      </c>
    </row>
    <row r="21" spans="1:16" s="99" customFormat="1" ht="15.4" customHeight="1">
      <c r="A21" s="100">
        <v>12</v>
      </c>
      <c r="B21" s="26" t="s">
        <v>219</v>
      </c>
      <c r="C21" s="26"/>
      <c r="D21" s="26"/>
      <c r="E21" s="101">
        <v>8.8017262493598522E-2</v>
      </c>
      <c r="F21" s="102"/>
      <c r="G21" s="101">
        <v>6.6917262493598528E-2</v>
      </c>
      <c r="H21" s="102"/>
      <c r="I21" s="101">
        <v>9.1517262493598525E-2</v>
      </c>
      <c r="N21" s="400">
        <v>8.8017262493598522E-2</v>
      </c>
      <c r="O21" s="400">
        <v>6.6917262493598528E-2</v>
      </c>
      <c r="P21" s="400">
        <v>9.1517262493598525E-2</v>
      </c>
    </row>
    <row r="22" spans="1:16" s="99" customFormat="1" ht="15.4" customHeight="1">
      <c r="A22" s="100">
        <v>13</v>
      </c>
      <c r="B22" s="26" t="s">
        <v>220</v>
      </c>
      <c r="C22" s="26"/>
      <c r="D22" s="26"/>
      <c r="E22" s="101">
        <v>0.15341732882332929</v>
      </c>
      <c r="F22" s="102"/>
      <c r="G22" s="101">
        <v>0.12131732882332927</v>
      </c>
      <c r="H22" s="102"/>
      <c r="I22" s="101">
        <v>0.12631732882332927</v>
      </c>
      <c r="N22" s="400">
        <v>0.15341732882332929</v>
      </c>
      <c r="O22" s="400">
        <v>0.12131732882332927</v>
      </c>
      <c r="P22" s="400">
        <v>0.12631732882332927</v>
      </c>
    </row>
    <row r="23" spans="1:16" s="99" customFormat="1" ht="15.4" customHeight="1">
      <c r="A23" s="100">
        <v>14</v>
      </c>
      <c r="B23" s="26" t="s">
        <v>431</v>
      </c>
      <c r="C23" s="26"/>
      <c r="D23" s="26"/>
      <c r="E23" s="101">
        <v>8.2818974821735045E-2</v>
      </c>
      <c r="F23" s="102"/>
      <c r="G23" s="101">
        <v>0.13741897482173504</v>
      </c>
      <c r="H23" s="102"/>
      <c r="I23" s="101">
        <v>8.4018974821735037E-2</v>
      </c>
      <c r="N23" s="400">
        <v>8.2818974821735045E-2</v>
      </c>
      <c r="O23" s="400">
        <v>0.13741897482173504</v>
      </c>
      <c r="P23" s="400">
        <v>8.4018974821735037E-2</v>
      </c>
    </row>
    <row r="24" spans="1:16" s="99" customFormat="1" ht="15.4" customHeight="1">
      <c r="A24" s="100">
        <v>15</v>
      </c>
      <c r="B24" s="26" t="s">
        <v>389</v>
      </c>
      <c r="C24" s="26"/>
      <c r="D24" s="26"/>
      <c r="E24" s="101">
        <v>9.1511486321941726E-2</v>
      </c>
      <c r="F24" s="102"/>
      <c r="G24" s="101">
        <v>5.6811486321941725E-2</v>
      </c>
      <c r="H24" s="102"/>
      <c r="I24" s="101">
        <v>6.7211486321941724E-2</v>
      </c>
      <c r="N24" s="400">
        <v>9.1511486321941726E-2</v>
      </c>
      <c r="O24" s="400" t="s">
        <v>578</v>
      </c>
      <c r="P24" s="400">
        <v>6.7211486321941724E-2</v>
      </c>
    </row>
    <row r="25" spans="1:16" s="99" customFormat="1" ht="15.4" customHeight="1">
      <c r="A25" s="100">
        <v>16</v>
      </c>
      <c r="B25" s="26" t="s">
        <v>433</v>
      </c>
      <c r="C25" s="26"/>
      <c r="D25" s="26"/>
      <c r="E25" s="101">
        <v>0.11051559184980585</v>
      </c>
      <c r="F25" s="102"/>
      <c r="G25" s="101">
        <v>0.12551559184980585</v>
      </c>
      <c r="H25" s="102"/>
      <c r="I25" s="101">
        <v>0.10781559184980585</v>
      </c>
      <c r="N25" s="400">
        <v>0.11051559184980585</v>
      </c>
      <c r="O25" s="400">
        <v>0.12551559184980585</v>
      </c>
      <c r="P25" s="400">
        <v>0.10781559184980585</v>
      </c>
    </row>
    <row r="26" spans="1:16" ht="0.75" customHeight="1">
      <c r="A26" s="67"/>
      <c r="B26" s="86"/>
      <c r="C26" s="86"/>
      <c r="D26" s="86"/>
      <c r="E26" s="87"/>
      <c r="F26" s="87"/>
      <c r="G26" s="87"/>
      <c r="H26" s="76"/>
      <c r="I26" s="87"/>
      <c r="J26" s="99"/>
      <c r="K26" s="99"/>
    </row>
    <row r="27" spans="1:16" s="51" customFormat="1" ht="20.25" customHeight="1">
      <c r="A27" s="49"/>
      <c r="B27" s="51" t="s">
        <v>253</v>
      </c>
      <c r="E27" s="88">
        <v>0.10301877379920947</v>
      </c>
      <c r="F27" s="1"/>
      <c r="G27" s="88">
        <v>9.851765923472465E-2</v>
      </c>
      <c r="H27" s="76"/>
      <c r="I27" s="88">
        <v>9.4907659670750447E-2</v>
      </c>
      <c r="J27" s="131"/>
      <c r="K27" s="131"/>
      <c r="L27" s="401">
        <v>9.8814697568228194E-2</v>
      </c>
      <c r="M27" s="131"/>
      <c r="N27" s="131"/>
      <c r="O27" s="131"/>
      <c r="P27" s="131"/>
    </row>
    <row r="28" spans="1:16" ht="23.65" customHeight="1">
      <c r="A28" s="89"/>
      <c r="B28" s="51" t="s">
        <v>439</v>
      </c>
      <c r="C28" s="51"/>
      <c r="D28" s="51"/>
      <c r="E28" s="75">
        <v>0.1129134079913395</v>
      </c>
      <c r="F28" s="51"/>
      <c r="G28" s="75">
        <v>0.10216811865766678</v>
      </c>
      <c r="H28" s="76"/>
      <c r="I28" s="75">
        <v>9.6764407572635491E-2</v>
      </c>
      <c r="J28" s="99"/>
      <c r="K28" s="99"/>
      <c r="L28" s="401">
        <v>0.10394864474054726</v>
      </c>
      <c r="M28" s="99" t="s">
        <v>201</v>
      </c>
      <c r="N28" s="402">
        <v>7.2409487159349722E-2</v>
      </c>
      <c r="O28" s="402">
        <v>6.6917262493598528E-2</v>
      </c>
      <c r="P28" s="402">
        <v>6.7211486321941724E-2</v>
      </c>
    </row>
    <row r="29" spans="1:16">
      <c r="A29" s="89"/>
      <c r="B29" s="51"/>
      <c r="C29" s="51"/>
      <c r="D29" s="51"/>
      <c r="E29" s="85"/>
      <c r="F29" s="51"/>
      <c r="G29" s="75"/>
      <c r="H29" s="76"/>
      <c r="I29" s="76"/>
      <c r="J29" s="99"/>
      <c r="K29" s="99"/>
      <c r="M29" s="99" t="s">
        <v>202</v>
      </c>
      <c r="N29" s="402">
        <v>0.15341732882332929</v>
      </c>
      <c r="O29" s="402">
        <v>0.13741897482173504</v>
      </c>
      <c r="P29" s="402">
        <v>0.12631732882332927</v>
      </c>
    </row>
    <row r="30" spans="1:16" s="99" customFormat="1">
      <c r="A30" s="405"/>
      <c r="B30" s="405"/>
      <c r="C30" s="405"/>
      <c r="D30" s="405"/>
      <c r="E30" s="405"/>
      <c r="F30" s="405"/>
      <c r="G30" s="405"/>
      <c r="H30" s="405"/>
      <c r="I30" s="405"/>
    </row>
    <row r="31" spans="1:16">
      <c r="B31" s="30"/>
      <c r="C31" s="30"/>
      <c r="D31" s="30"/>
      <c r="E31" s="30"/>
      <c r="F31" s="30"/>
      <c r="G31" s="30"/>
      <c r="H31" s="30"/>
      <c r="I31" s="30"/>
      <c r="J31" s="99"/>
      <c r="K31" s="99"/>
    </row>
    <row r="32" spans="1:16" s="31" customFormat="1" ht="12.75">
      <c r="A32" s="77" t="s">
        <v>31</v>
      </c>
      <c r="B32" s="31" t="s">
        <v>579</v>
      </c>
      <c r="E32" s="91"/>
      <c r="H32" s="9"/>
      <c r="I32" s="79"/>
      <c r="L32" s="403"/>
      <c r="M32" s="403"/>
      <c r="N32" s="403"/>
      <c r="O32" s="403"/>
      <c r="P32" s="403"/>
    </row>
    <row r="33" spans="1:16" s="31" customFormat="1" ht="12.75">
      <c r="A33" s="77" t="s">
        <v>32</v>
      </c>
      <c r="B33" s="31" t="s">
        <v>63</v>
      </c>
      <c r="E33" s="91"/>
      <c r="H33" s="9"/>
      <c r="I33" s="79"/>
      <c r="L33" s="403"/>
      <c r="M33" s="403"/>
      <c r="N33" s="403"/>
      <c r="O33" s="403"/>
      <c r="P33" s="403"/>
    </row>
    <row r="34" spans="1:16" s="31" customFormat="1" ht="12.75">
      <c r="A34" s="77" t="s">
        <v>33</v>
      </c>
      <c r="B34" s="31" t="s">
        <v>198</v>
      </c>
      <c r="E34" s="91"/>
      <c r="H34" s="9"/>
      <c r="I34" s="79"/>
      <c r="L34" s="403"/>
      <c r="M34" s="403"/>
      <c r="N34" s="403"/>
      <c r="O34" s="403"/>
      <c r="P34" s="403"/>
    </row>
    <row r="35" spans="1:16" s="31" customFormat="1" ht="12.75">
      <c r="A35" s="77"/>
      <c r="E35" s="91"/>
      <c r="H35" s="80"/>
      <c r="I35" s="80"/>
      <c r="L35" s="403"/>
      <c r="M35" s="403"/>
      <c r="N35" s="403"/>
      <c r="O35" s="403"/>
      <c r="P35" s="403"/>
    </row>
    <row r="36" spans="1:16">
      <c r="E36" s="87"/>
      <c r="G36" s="87"/>
      <c r="H36" s="80"/>
      <c r="I36" s="80"/>
    </row>
    <row r="37" spans="1:16">
      <c r="F37" s="2"/>
      <c r="H37" s="80"/>
      <c r="I37" s="80"/>
    </row>
    <row r="38" spans="1:16">
      <c r="F38" s="2"/>
      <c r="H38" s="80"/>
      <c r="I38" s="80"/>
    </row>
    <row r="39" spans="1:16" s="2" customFormat="1">
      <c r="A39" s="25"/>
      <c r="B39" s="2" t="s">
        <v>315</v>
      </c>
      <c r="E39" s="92">
        <v>6.5000000000000002E-2</v>
      </c>
      <c r="H39" s="9"/>
      <c r="I39" s="79"/>
      <c r="L39" s="26"/>
      <c r="M39" s="26"/>
      <c r="N39" s="404"/>
      <c r="O39" s="26"/>
      <c r="P39" s="26"/>
    </row>
    <row r="40" spans="1:16">
      <c r="B40" s="28" t="s">
        <v>316</v>
      </c>
      <c r="E40" s="92">
        <v>0.16</v>
      </c>
      <c r="H40" s="76"/>
      <c r="I40" s="76"/>
    </row>
    <row r="41" spans="1:16">
      <c r="H41" s="76"/>
      <c r="I41" s="76"/>
    </row>
    <row r="42" spans="1:16">
      <c r="H42" s="76"/>
      <c r="I42" s="61"/>
    </row>
    <row r="43" spans="1:16">
      <c r="H43" s="52"/>
    </row>
    <row r="44" spans="1:16">
      <c r="H44" s="52"/>
    </row>
    <row r="45" spans="1:16">
      <c r="H45" s="52"/>
    </row>
    <row r="46" spans="1:16">
      <c r="H46" s="52"/>
    </row>
    <row r="47" spans="1:16">
      <c r="H47" s="52"/>
    </row>
    <row r="48" spans="1:16">
      <c r="H48" s="52"/>
    </row>
    <row r="49" spans="8:8">
      <c r="H49" s="52"/>
    </row>
    <row r="50" spans="8:8">
      <c r="H50" s="52"/>
    </row>
    <row r="51" spans="8:8">
      <c r="H51" s="52"/>
    </row>
    <row r="52" spans="8:8">
      <c r="H52" s="52"/>
    </row>
    <row r="53" spans="8:8">
      <c r="H53" s="52"/>
    </row>
    <row r="54" spans="8:8">
      <c r="H54" s="52"/>
    </row>
    <row r="55" spans="8:8">
      <c r="H55" s="52"/>
    </row>
    <row r="56" spans="8:8">
      <c r="H56" s="52"/>
    </row>
    <row r="57" spans="8:8">
      <c r="H57" s="52"/>
    </row>
    <row r="58" spans="8:8">
      <c r="H58" s="52"/>
    </row>
    <row r="59" spans="8:8">
      <c r="H59" s="52"/>
    </row>
    <row r="60" spans="8:8">
      <c r="H60" s="52"/>
    </row>
    <row r="61" spans="8:8">
      <c r="H61" s="52"/>
    </row>
    <row r="62" spans="8:8">
      <c r="H62" s="52"/>
    </row>
    <row r="63" spans="8:8">
      <c r="H63" s="52"/>
    </row>
    <row r="64" spans="8:8">
      <c r="H64" s="52"/>
    </row>
    <row r="65" spans="8:8">
      <c r="H65" s="52"/>
    </row>
    <row r="66" spans="8:8">
      <c r="H66" s="52"/>
    </row>
    <row r="67" spans="8:8">
      <c r="H67" s="52"/>
    </row>
    <row r="68" spans="8:8">
      <c r="H68" s="52"/>
    </row>
    <row r="69" spans="8:8">
      <c r="H69" s="52"/>
    </row>
    <row r="70" spans="8:8">
      <c r="H70" s="52"/>
    </row>
    <row r="71" spans="8:8">
      <c r="H71" s="52"/>
    </row>
    <row r="72" spans="8:8">
      <c r="H72" s="52"/>
    </row>
    <row r="73" spans="8:8">
      <c r="H73" s="52"/>
    </row>
    <row r="74" spans="8:8">
      <c r="H74" s="52"/>
    </row>
    <row r="75" spans="8:8">
      <c r="H75" s="52"/>
    </row>
    <row r="76" spans="8:8">
      <c r="H76" s="52"/>
    </row>
    <row r="77" spans="8:8">
      <c r="H77" s="52"/>
    </row>
    <row r="78" spans="8:8">
      <c r="H78" s="52"/>
    </row>
    <row r="79" spans="8:8">
      <c r="H79" s="52"/>
    </row>
    <row r="80" spans="8:8">
      <c r="H80" s="52"/>
    </row>
    <row r="81" spans="8:8">
      <c r="H81" s="52"/>
    </row>
    <row r="82" spans="8:8">
      <c r="H82" s="52"/>
    </row>
    <row r="83" spans="8:8">
      <c r="H83" s="52"/>
    </row>
    <row r="84" spans="8:8">
      <c r="H84" s="52"/>
    </row>
    <row r="85" spans="8:8">
      <c r="H85" s="52"/>
    </row>
    <row r="86" spans="8:8">
      <c r="H86" s="52"/>
    </row>
    <row r="87" spans="8:8">
      <c r="H87" s="52"/>
    </row>
    <row r="88" spans="8:8">
      <c r="H88" s="52"/>
    </row>
    <row r="89" spans="8:8">
      <c r="H89" s="52"/>
    </row>
    <row r="90" spans="8:8">
      <c r="H90" s="52"/>
    </row>
    <row r="91" spans="8:8">
      <c r="H91" s="52"/>
    </row>
    <row r="92" spans="8:8">
      <c r="H92" s="52"/>
    </row>
    <row r="93" spans="8:8">
      <c r="H93" s="52"/>
    </row>
    <row r="94" spans="8:8">
      <c r="H94" s="52"/>
    </row>
    <row r="95" spans="8:8">
      <c r="H95" s="52"/>
    </row>
    <row r="96" spans="8:8">
      <c r="H96" s="52"/>
    </row>
    <row r="97" spans="8:8">
      <c r="H97" s="52"/>
    </row>
    <row r="98" spans="8:8">
      <c r="H98" s="52"/>
    </row>
    <row r="99" spans="8:8">
      <c r="H99" s="52"/>
    </row>
    <row r="100" spans="8:8">
      <c r="H100" s="52"/>
    </row>
    <row r="101" spans="8:8">
      <c r="H101" s="52"/>
    </row>
    <row r="102" spans="8:8">
      <c r="H102" s="52"/>
    </row>
    <row r="103" spans="8:8">
      <c r="H103" s="52"/>
    </row>
    <row r="104" spans="8:8">
      <c r="H104" s="52"/>
    </row>
    <row r="105" spans="8:8">
      <c r="H105" s="52"/>
    </row>
    <row r="106" spans="8:8">
      <c r="H106" s="52"/>
    </row>
    <row r="107" spans="8:8">
      <c r="H107" s="52"/>
    </row>
    <row r="108" spans="8:8">
      <c r="H108" s="52"/>
    </row>
    <row r="109" spans="8:8">
      <c r="H109" s="52"/>
    </row>
    <row r="110" spans="8:8">
      <c r="H110" s="52"/>
    </row>
    <row r="111" spans="8:8">
      <c r="H111" s="52"/>
    </row>
    <row r="112" spans="8:8">
      <c r="H112" s="52"/>
    </row>
    <row r="113" spans="8:8">
      <c r="H113" s="52"/>
    </row>
    <row r="114" spans="8:8">
      <c r="H114" s="52"/>
    </row>
    <row r="115" spans="8:8">
      <c r="H115" s="52"/>
    </row>
    <row r="116" spans="8:8">
      <c r="H116" s="52"/>
    </row>
    <row r="117" spans="8:8">
      <c r="H117" s="52"/>
    </row>
    <row r="118" spans="8:8">
      <c r="H118" s="52"/>
    </row>
    <row r="119" spans="8:8">
      <c r="H119" s="52"/>
    </row>
    <row r="120" spans="8:8">
      <c r="H120" s="52"/>
    </row>
    <row r="121" spans="8:8">
      <c r="H121" s="52"/>
    </row>
    <row r="122" spans="8:8">
      <c r="H122" s="52"/>
    </row>
    <row r="123" spans="8:8">
      <c r="H123" s="52"/>
    </row>
    <row r="124" spans="8:8">
      <c r="H124" s="52"/>
    </row>
    <row r="125" spans="8:8">
      <c r="H125" s="52"/>
    </row>
    <row r="126" spans="8:8">
      <c r="H126" s="52"/>
    </row>
    <row r="127" spans="8:8">
      <c r="H127" s="52"/>
    </row>
    <row r="128" spans="8:8">
      <c r="H128" s="52"/>
    </row>
    <row r="129" spans="8:8">
      <c r="H129" s="52"/>
    </row>
    <row r="130" spans="8:8">
      <c r="H130" s="52"/>
    </row>
    <row r="131" spans="8:8">
      <c r="H131" s="52"/>
    </row>
    <row r="132" spans="8:8">
      <c r="H132" s="52"/>
    </row>
    <row r="133" spans="8:8">
      <c r="H133" s="52"/>
    </row>
    <row r="134" spans="8:8">
      <c r="H134" s="52"/>
    </row>
    <row r="135" spans="8:8">
      <c r="H135" s="52"/>
    </row>
    <row r="136" spans="8:8">
      <c r="H136" s="52"/>
    </row>
    <row r="137" spans="8:8">
      <c r="H137" s="52"/>
    </row>
    <row r="138" spans="8:8">
      <c r="H138" s="52"/>
    </row>
    <row r="139" spans="8:8">
      <c r="H139" s="52"/>
    </row>
    <row r="140" spans="8:8">
      <c r="H140" s="52"/>
    </row>
    <row r="141" spans="8:8">
      <c r="H141" s="52"/>
    </row>
    <row r="142" spans="8:8">
      <c r="H142" s="52"/>
    </row>
    <row r="143" spans="8:8">
      <c r="H143" s="52"/>
    </row>
    <row r="144" spans="8:8">
      <c r="H144" s="52"/>
    </row>
    <row r="145" spans="8:8">
      <c r="H145" s="52"/>
    </row>
    <row r="146" spans="8:8">
      <c r="H146" s="52"/>
    </row>
    <row r="147" spans="8:8">
      <c r="H147" s="52"/>
    </row>
    <row r="148" spans="8:8">
      <c r="H148" s="52"/>
    </row>
    <row r="149" spans="8:8">
      <c r="H149" s="52"/>
    </row>
    <row r="150" spans="8:8">
      <c r="H150" s="52"/>
    </row>
    <row r="151" spans="8:8">
      <c r="H151" s="52"/>
    </row>
    <row r="152" spans="8:8">
      <c r="H152" s="52"/>
    </row>
    <row r="153" spans="8:8">
      <c r="H153" s="52"/>
    </row>
    <row r="154" spans="8:8">
      <c r="H154" s="52"/>
    </row>
    <row r="155" spans="8:8">
      <c r="H155" s="52"/>
    </row>
    <row r="156" spans="8:8">
      <c r="H156" s="52"/>
    </row>
    <row r="157" spans="8:8">
      <c r="H157" s="52"/>
    </row>
    <row r="158" spans="8:8">
      <c r="H158" s="52"/>
    </row>
    <row r="159" spans="8:8">
      <c r="H159" s="52"/>
    </row>
    <row r="160" spans="8:8">
      <c r="H160" s="52"/>
    </row>
    <row r="161" spans="8:8">
      <c r="H161" s="52"/>
    </row>
    <row r="162" spans="8:8">
      <c r="H162" s="52"/>
    </row>
    <row r="163" spans="8:8">
      <c r="H163" s="52"/>
    </row>
    <row r="164" spans="8:8">
      <c r="H164" s="52"/>
    </row>
    <row r="165" spans="8:8">
      <c r="H165" s="52"/>
    </row>
    <row r="166" spans="8:8">
      <c r="H166" s="52"/>
    </row>
    <row r="167" spans="8:8">
      <c r="H167" s="52"/>
    </row>
    <row r="168" spans="8:8">
      <c r="H168" s="52"/>
    </row>
    <row r="169" spans="8:8">
      <c r="H169" s="52"/>
    </row>
    <row r="170" spans="8:8">
      <c r="H170" s="52"/>
    </row>
    <row r="171" spans="8:8">
      <c r="H171" s="52"/>
    </row>
    <row r="172" spans="8:8">
      <c r="H172" s="52"/>
    </row>
    <row r="173" spans="8:8">
      <c r="H173" s="52"/>
    </row>
    <row r="174" spans="8:8">
      <c r="H174" s="52"/>
    </row>
    <row r="175" spans="8:8">
      <c r="H175" s="52"/>
    </row>
    <row r="176" spans="8:8">
      <c r="H176" s="52"/>
    </row>
    <row r="177" spans="8:8">
      <c r="H177" s="52"/>
    </row>
    <row r="178" spans="8:8">
      <c r="H178" s="52"/>
    </row>
    <row r="179" spans="8:8">
      <c r="H179" s="52"/>
    </row>
    <row r="180" spans="8:8">
      <c r="H180" s="52"/>
    </row>
    <row r="181" spans="8:8">
      <c r="H181" s="52"/>
    </row>
    <row r="182" spans="8:8">
      <c r="H182" s="52"/>
    </row>
    <row r="183" spans="8:8">
      <c r="H183" s="52"/>
    </row>
    <row r="184" spans="8:8">
      <c r="H184" s="52"/>
    </row>
    <row r="185" spans="8:8">
      <c r="H185" s="52"/>
    </row>
    <row r="186" spans="8:8">
      <c r="H186" s="52"/>
    </row>
    <row r="187" spans="8:8">
      <c r="H187" s="52"/>
    </row>
    <row r="188" spans="8:8">
      <c r="H188" s="52"/>
    </row>
    <row r="189" spans="8:8">
      <c r="H189" s="52"/>
    </row>
    <row r="190" spans="8:8">
      <c r="H190" s="52"/>
    </row>
    <row r="191" spans="8:8">
      <c r="H191" s="52"/>
    </row>
    <row r="192" spans="8:8">
      <c r="H192" s="52"/>
    </row>
    <row r="193" spans="8:8">
      <c r="H193" s="52"/>
    </row>
  </sheetData>
  <mergeCells count="1">
    <mergeCell ref="D8:J8"/>
  </mergeCells>
  <conditionalFormatting sqref="E10 G10:G25">
    <cfRule type="cellIs" dxfId="11" priority="80" operator="greaterThan">
      <formula>$E$40</formula>
    </cfRule>
    <cfRule type="cellIs" dxfId="10" priority="81" operator="lessThan">
      <formula>$E$39</formula>
    </cfRule>
  </conditionalFormatting>
  <conditionalFormatting sqref="E10 G10">
    <cfRule type="cellIs" dxfId="9" priority="37" operator="equal">
      <formula>"n/a"</formula>
    </cfRule>
  </conditionalFormatting>
  <conditionalFormatting sqref="I10">
    <cfRule type="cellIs" dxfId="8" priority="23" operator="greaterThan">
      <formula>$E$40</formula>
    </cfRule>
    <cfRule type="cellIs" dxfId="7" priority="24" operator="lessThan">
      <formula>$E$39</formula>
    </cfRule>
  </conditionalFormatting>
  <conditionalFormatting sqref="I10">
    <cfRule type="cellIs" dxfId="6" priority="22" operator="equal">
      <formula>"n/a"</formula>
    </cfRule>
  </conditionalFormatting>
  <conditionalFormatting sqref="E11:E25">
    <cfRule type="cellIs" dxfId="5" priority="14" operator="greaterThan">
      <formula>$E$40</formula>
    </cfRule>
    <cfRule type="cellIs" dxfId="4" priority="15" operator="lessThan">
      <formula>$E$39</formula>
    </cfRule>
  </conditionalFormatting>
  <conditionalFormatting sqref="E11:E25 G11:G25">
    <cfRule type="cellIs" dxfId="3" priority="13" operator="equal">
      <formula>"n/a"</formula>
    </cfRule>
  </conditionalFormatting>
  <conditionalFormatting sqref="I11:I25">
    <cfRule type="cellIs" dxfId="2" priority="8" operator="greaterThan">
      <formula>$E$40</formula>
    </cfRule>
    <cfRule type="cellIs" dxfId="1" priority="9" operator="lessThan">
      <formula>$E$39</formula>
    </cfRule>
  </conditionalFormatting>
  <conditionalFormatting sqref="I11:I25">
    <cfRule type="cellIs" dxfId="0" priority="7" operator="equal">
      <formula>"n/a"</formula>
    </cfRule>
  </conditionalFormatting>
  <printOptions horizontalCentered="1"/>
  <pageMargins left="0.75" right="0.75" top="0.75" bottom="0.25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view="pageBreakPreview" zoomScaleNormal="100" zoomScaleSheetLayoutView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25" defaultRowHeight="15"/>
  <cols>
    <col min="1" max="1" width="4.125" style="25" customWidth="1"/>
    <col min="2" max="2" width="7" style="25" bestFit="1" customWidth="1"/>
    <col min="3" max="3" width="23.875" style="26" customWidth="1"/>
    <col min="4" max="4" width="10.125" style="2" customWidth="1"/>
    <col min="5" max="5" width="10.75" style="2" customWidth="1"/>
    <col min="6" max="6" width="8.25" style="2" customWidth="1"/>
    <col min="7" max="8" width="12.375" style="2" customWidth="1"/>
    <col min="9" max="9" width="10.75" style="2" customWidth="1"/>
    <col min="10" max="10" width="11.75" style="137" customWidth="1"/>
    <col min="11" max="11" width="14.5" style="137" customWidth="1"/>
    <col min="12" max="12" width="8.875" style="2" customWidth="1"/>
    <col min="13" max="13" width="2.625" style="2" customWidth="1"/>
    <col min="14" max="14" width="9.125" style="138"/>
    <col min="15" max="15" width="14.5" style="2" bestFit="1" customWidth="1"/>
    <col min="16" max="16384" width="9.125" style="2"/>
  </cols>
  <sheetData>
    <row r="1" spans="1:15">
      <c r="A1" s="135" t="s">
        <v>498</v>
      </c>
      <c r="B1" s="136"/>
      <c r="L1" s="7" t="s">
        <v>515</v>
      </c>
    </row>
    <row r="2" spans="1:15">
      <c r="A2" s="135"/>
      <c r="B2" s="136"/>
      <c r="L2" s="7" t="s">
        <v>225</v>
      </c>
    </row>
    <row r="3" spans="1:15">
      <c r="A3" s="139" t="s">
        <v>504</v>
      </c>
      <c r="B3" s="139"/>
    </row>
    <row r="4" spans="1:15">
      <c r="A4" s="140"/>
      <c r="B4" s="140"/>
    </row>
    <row r="5" spans="1:15">
      <c r="C5" s="32"/>
      <c r="D5" s="141">
        <v>-1</v>
      </c>
      <c r="E5" s="141">
        <v>-2</v>
      </c>
      <c r="F5" s="141">
        <v>-3</v>
      </c>
      <c r="G5" s="141">
        <v>-4</v>
      </c>
      <c r="H5" s="141">
        <v>-5</v>
      </c>
      <c r="I5" s="141">
        <v>-6</v>
      </c>
      <c r="J5" s="141">
        <v>-7</v>
      </c>
      <c r="K5" s="141">
        <v>-8</v>
      </c>
      <c r="L5" s="141">
        <v>-9</v>
      </c>
    </row>
    <row r="6" spans="1:15">
      <c r="G6" s="5" t="s">
        <v>441</v>
      </c>
      <c r="H6" s="5"/>
      <c r="I6" s="5"/>
      <c r="J6" s="142" t="s">
        <v>29</v>
      </c>
      <c r="K6" s="142" t="s">
        <v>442</v>
      </c>
      <c r="L6" s="142" t="s">
        <v>443</v>
      </c>
      <c r="M6" s="5"/>
    </row>
    <row r="7" spans="1:15">
      <c r="D7" s="5"/>
      <c r="E7" s="5" t="s">
        <v>444</v>
      </c>
      <c r="F7" s="5" t="s">
        <v>445</v>
      </c>
      <c r="G7" s="5" t="s">
        <v>446</v>
      </c>
      <c r="H7" s="5" t="s">
        <v>441</v>
      </c>
      <c r="I7" s="5" t="s">
        <v>445</v>
      </c>
      <c r="J7" s="142" t="s">
        <v>443</v>
      </c>
      <c r="K7" s="5" t="s">
        <v>447</v>
      </c>
      <c r="L7" s="5" t="s">
        <v>448</v>
      </c>
      <c r="M7" s="5"/>
      <c r="N7" s="143" t="s">
        <v>440</v>
      </c>
      <c r="O7" s="103" t="s">
        <v>449</v>
      </c>
    </row>
    <row r="8" spans="1:15">
      <c r="A8" s="144" t="s">
        <v>450</v>
      </c>
      <c r="B8" s="145" t="s">
        <v>451</v>
      </c>
      <c r="C8" s="146" t="s">
        <v>21</v>
      </c>
      <c r="D8" s="104" t="s">
        <v>160</v>
      </c>
      <c r="E8" s="104" t="s">
        <v>452</v>
      </c>
      <c r="F8" s="104" t="s">
        <v>38</v>
      </c>
      <c r="G8" s="104" t="s">
        <v>453</v>
      </c>
      <c r="H8" s="104" t="s">
        <v>446</v>
      </c>
      <c r="I8" s="104" t="s">
        <v>454</v>
      </c>
      <c r="J8" s="147" t="s">
        <v>455</v>
      </c>
      <c r="K8" s="147" t="s">
        <v>455</v>
      </c>
      <c r="L8" s="104" t="s">
        <v>456</v>
      </c>
      <c r="M8" s="104"/>
      <c r="N8" s="148" t="s">
        <v>38</v>
      </c>
      <c r="O8" s="149" t="s">
        <v>457</v>
      </c>
    </row>
    <row r="9" spans="1:15">
      <c r="A9" s="150">
        <v>1</v>
      </c>
      <c r="B9" s="150" t="s">
        <v>172</v>
      </c>
      <c r="C9" s="151" t="s">
        <v>173</v>
      </c>
      <c r="D9" s="152">
        <v>41697</v>
      </c>
      <c r="E9" s="153">
        <v>3220000</v>
      </c>
      <c r="F9" s="154">
        <v>49.75</v>
      </c>
      <c r="G9" s="155">
        <v>1.74125</v>
      </c>
      <c r="H9" s="156">
        <v>5606825</v>
      </c>
      <c r="I9" s="156">
        <v>450000</v>
      </c>
      <c r="J9" s="156">
        <v>6056825</v>
      </c>
      <c r="K9" s="156">
        <v>160195000</v>
      </c>
      <c r="L9" s="157">
        <v>3.7809076438091074E-2</v>
      </c>
      <c r="M9" s="158"/>
      <c r="N9" s="159"/>
    </row>
    <row r="10" spans="1:15">
      <c r="A10" s="150">
        <v>2</v>
      </c>
      <c r="B10" s="150" t="s">
        <v>157</v>
      </c>
      <c r="C10" s="151" t="s">
        <v>186</v>
      </c>
      <c r="D10" s="152">
        <v>43448</v>
      </c>
      <c r="E10" s="153">
        <v>7268673</v>
      </c>
      <c r="F10" s="154">
        <v>44.85</v>
      </c>
      <c r="G10" s="155">
        <v>0.52</v>
      </c>
      <c r="H10" s="156">
        <v>3779709.96</v>
      </c>
      <c r="I10" s="156">
        <v>1000000</v>
      </c>
      <c r="J10" s="156">
        <v>4779709.96</v>
      </c>
      <c r="K10" s="156">
        <v>325999984.05000001</v>
      </c>
      <c r="L10" s="157">
        <v>1.466168771120834E-2</v>
      </c>
      <c r="M10" s="158"/>
      <c r="N10" s="159"/>
    </row>
    <row r="11" spans="1:15">
      <c r="A11" s="150">
        <v>3</v>
      </c>
      <c r="B11" s="150" t="s">
        <v>66</v>
      </c>
      <c r="C11" s="151" t="s">
        <v>4</v>
      </c>
      <c r="D11" s="152">
        <v>40066</v>
      </c>
      <c r="E11" s="153">
        <v>21850000</v>
      </c>
      <c r="F11" s="154">
        <v>25.25</v>
      </c>
      <c r="G11" s="155">
        <v>0.75749999999999995</v>
      </c>
      <c r="H11" s="156">
        <v>16551374.999999998</v>
      </c>
      <c r="I11" s="156">
        <v>450000</v>
      </c>
      <c r="J11" s="156">
        <v>17001375</v>
      </c>
      <c r="K11" s="156">
        <v>551712500</v>
      </c>
      <c r="L11" s="157">
        <v>3.081564220495276E-2</v>
      </c>
      <c r="M11" s="158"/>
      <c r="N11" s="159"/>
    </row>
    <row r="12" spans="1:15">
      <c r="A12" s="150">
        <v>4</v>
      </c>
      <c r="B12" s="150" t="s">
        <v>3</v>
      </c>
      <c r="C12" s="151" t="s">
        <v>171</v>
      </c>
      <c r="D12" s="152">
        <v>39905</v>
      </c>
      <c r="E12" s="153">
        <v>69000000</v>
      </c>
      <c r="F12" s="154">
        <v>24.5</v>
      </c>
      <c r="G12" s="155">
        <v>0.73499999999999999</v>
      </c>
      <c r="H12" s="156">
        <v>50715000</v>
      </c>
      <c r="I12" s="156">
        <v>400000</v>
      </c>
      <c r="J12" s="156">
        <v>51115000</v>
      </c>
      <c r="K12" s="156">
        <v>1690500000</v>
      </c>
      <c r="L12" s="157">
        <v>3.0236616385684707E-2</v>
      </c>
      <c r="M12" s="158"/>
      <c r="N12" s="159"/>
    </row>
    <row r="13" spans="1:15">
      <c r="A13" s="150">
        <v>5</v>
      </c>
      <c r="B13" s="150" t="s">
        <v>248</v>
      </c>
      <c r="C13" s="151" t="s">
        <v>377</v>
      </c>
      <c r="D13" s="441" t="s">
        <v>458</v>
      </c>
      <c r="E13" s="441"/>
      <c r="F13" s="441"/>
      <c r="G13" s="441"/>
      <c r="H13" s="441"/>
      <c r="I13" s="441"/>
      <c r="J13" s="441"/>
      <c r="K13" s="441"/>
      <c r="L13" s="160"/>
      <c r="M13" s="158"/>
      <c r="N13" s="159"/>
    </row>
    <row r="14" spans="1:15">
      <c r="A14" s="150">
        <v>6</v>
      </c>
      <c r="B14" s="150" t="s">
        <v>174</v>
      </c>
      <c r="C14" s="151" t="s">
        <v>175</v>
      </c>
      <c r="D14" s="152">
        <v>39064</v>
      </c>
      <c r="E14" s="153">
        <v>3162500</v>
      </c>
      <c r="F14" s="154">
        <v>25.05</v>
      </c>
      <c r="G14" s="155">
        <v>0.48</v>
      </c>
      <c r="H14" s="156">
        <v>1518000</v>
      </c>
      <c r="I14" s="156">
        <v>300000</v>
      </c>
      <c r="J14" s="156">
        <v>1818000</v>
      </c>
      <c r="K14" s="156">
        <v>79220625</v>
      </c>
      <c r="L14" s="157">
        <v>2.294856926463279E-2</v>
      </c>
      <c r="M14" s="158"/>
      <c r="N14" s="159"/>
    </row>
    <row r="15" spans="1:15">
      <c r="A15" s="150">
        <v>7</v>
      </c>
      <c r="B15" s="150" t="s">
        <v>176</v>
      </c>
      <c r="C15" s="151" t="s">
        <v>177</v>
      </c>
      <c r="D15" s="152">
        <v>42327</v>
      </c>
      <c r="E15" s="153">
        <v>6325000</v>
      </c>
      <c r="F15" s="154">
        <v>40.25</v>
      </c>
      <c r="G15" s="155">
        <v>1.4087499999999999</v>
      </c>
      <c r="H15" s="156">
        <v>8910343.75</v>
      </c>
      <c r="I15" s="156">
        <v>1200000</v>
      </c>
      <c r="J15" s="156">
        <v>10110343.75</v>
      </c>
      <c r="K15" s="156">
        <v>254581250</v>
      </c>
      <c r="L15" s="157">
        <v>3.9713622861070878E-2</v>
      </c>
      <c r="M15" s="158"/>
      <c r="N15" s="159"/>
    </row>
    <row r="16" spans="1:15">
      <c r="A16" s="150">
        <v>8</v>
      </c>
      <c r="B16" s="150" t="s">
        <v>6</v>
      </c>
      <c r="C16" s="151" t="s">
        <v>5</v>
      </c>
      <c r="D16" s="152">
        <v>43370</v>
      </c>
      <c r="E16" s="153">
        <v>60550459</v>
      </c>
      <c r="F16" s="154">
        <v>27.25</v>
      </c>
      <c r="G16" s="155">
        <v>0.75</v>
      </c>
      <c r="H16" s="156">
        <v>45412844.25</v>
      </c>
      <c r="I16" s="156">
        <v>1000000</v>
      </c>
      <c r="J16" s="156">
        <v>46412844.25</v>
      </c>
      <c r="K16" s="156">
        <v>1650000007.75</v>
      </c>
      <c r="L16" s="157">
        <v>2.8128996383030472E-2</v>
      </c>
      <c r="M16" s="158"/>
      <c r="N16" s="159"/>
    </row>
    <row r="17" spans="1:15">
      <c r="A17" s="150">
        <v>9</v>
      </c>
      <c r="B17" s="150" t="s">
        <v>67</v>
      </c>
      <c r="C17" s="151" t="s">
        <v>92</v>
      </c>
      <c r="D17" s="152">
        <v>38442</v>
      </c>
      <c r="E17" s="153">
        <v>23000000</v>
      </c>
      <c r="F17" s="154">
        <v>12.25</v>
      </c>
      <c r="G17" s="155">
        <v>0.42880000000000001</v>
      </c>
      <c r="H17" s="156">
        <v>9862400</v>
      </c>
      <c r="I17" s="156">
        <v>325000</v>
      </c>
      <c r="J17" s="156">
        <v>10187400</v>
      </c>
      <c r="K17" s="156">
        <v>281750000</v>
      </c>
      <c r="L17" s="157">
        <v>3.6157586512866019E-2</v>
      </c>
      <c r="M17" s="158"/>
      <c r="N17" s="159"/>
    </row>
    <row r="18" spans="1:15">
      <c r="A18" s="150">
        <v>10</v>
      </c>
      <c r="B18" s="150" t="s">
        <v>7</v>
      </c>
      <c r="C18" s="151" t="s">
        <v>179</v>
      </c>
      <c r="D18" s="152">
        <v>43419</v>
      </c>
      <c r="E18" s="153">
        <v>13636363</v>
      </c>
      <c r="F18" s="154">
        <v>77</v>
      </c>
      <c r="G18" s="155">
        <v>1.4630000000000001</v>
      </c>
      <c r="H18" s="156">
        <v>19949999.069000002</v>
      </c>
      <c r="I18" s="156">
        <v>640000</v>
      </c>
      <c r="J18" s="156">
        <v>20589999.069000002</v>
      </c>
      <c r="K18" s="156">
        <v>1049999951</v>
      </c>
      <c r="L18" s="157">
        <v>1.9609523837968258E-2</v>
      </c>
      <c r="M18" s="158"/>
      <c r="N18" s="159"/>
      <c r="O18" s="161"/>
    </row>
    <row r="19" spans="1:15">
      <c r="A19" s="150">
        <v>11</v>
      </c>
      <c r="B19" s="150" t="s">
        <v>45</v>
      </c>
      <c r="C19" s="151" t="s">
        <v>459</v>
      </c>
      <c r="D19" s="152">
        <v>43188</v>
      </c>
      <c r="E19" s="153">
        <v>20000000</v>
      </c>
      <c r="F19" s="154">
        <v>67.325800000000001</v>
      </c>
      <c r="G19" s="155">
        <v>1.8941999999999979</v>
      </c>
      <c r="H19" s="156">
        <v>37883999.999999955</v>
      </c>
      <c r="I19" s="156">
        <v>450000</v>
      </c>
      <c r="J19" s="156">
        <v>38333999.999999955</v>
      </c>
      <c r="K19" s="156">
        <v>1346516000</v>
      </c>
      <c r="L19" s="157">
        <v>2.8469026732693824E-2</v>
      </c>
      <c r="M19" s="158"/>
      <c r="N19" s="159">
        <v>69.22</v>
      </c>
      <c r="O19" s="161">
        <v>1308182000</v>
      </c>
    </row>
    <row r="20" spans="1:15">
      <c r="A20" s="150">
        <v>12</v>
      </c>
      <c r="B20" s="150" t="s">
        <v>8</v>
      </c>
      <c r="C20" s="151" t="s">
        <v>178</v>
      </c>
      <c r="D20" s="152">
        <v>37427</v>
      </c>
      <c r="E20" s="153">
        <v>6325000</v>
      </c>
      <c r="F20" s="154">
        <v>43.25</v>
      </c>
      <c r="G20" s="155">
        <v>1.4056</v>
      </c>
      <c r="H20" s="156">
        <v>8890420</v>
      </c>
      <c r="I20" s="156">
        <v>250000</v>
      </c>
      <c r="J20" s="156">
        <v>9140420</v>
      </c>
      <c r="K20" s="156">
        <v>273556250</v>
      </c>
      <c r="L20" s="157">
        <v>3.3413310790742307E-2</v>
      </c>
      <c r="M20" s="158"/>
      <c r="N20" s="159"/>
    </row>
    <row r="21" spans="1:15">
      <c r="A21" s="150">
        <v>13</v>
      </c>
      <c r="B21" s="150" t="s">
        <v>9</v>
      </c>
      <c r="C21" s="151" t="s">
        <v>460</v>
      </c>
      <c r="D21" s="152">
        <v>43167</v>
      </c>
      <c r="E21" s="153">
        <v>18500000</v>
      </c>
      <c r="F21" s="154">
        <v>74.072000000000003</v>
      </c>
      <c r="G21" s="155">
        <v>1.7879999999999967</v>
      </c>
      <c r="H21" s="156">
        <v>33077999.99999994</v>
      </c>
      <c r="I21" s="156">
        <v>450000</v>
      </c>
      <c r="J21" s="156">
        <v>33527999.99999994</v>
      </c>
      <c r="K21" s="156">
        <v>1370332000</v>
      </c>
      <c r="L21" s="157">
        <v>2.4467063456155107E-2</v>
      </c>
      <c r="M21" s="158"/>
      <c r="N21" s="159">
        <v>75.86</v>
      </c>
      <c r="O21" s="161">
        <v>1336804000</v>
      </c>
    </row>
    <row r="22" spans="1:15">
      <c r="A22" s="150">
        <v>14</v>
      </c>
      <c r="B22" s="150" t="s">
        <v>41</v>
      </c>
      <c r="C22" s="151" t="s">
        <v>181</v>
      </c>
      <c r="D22" s="441" t="s">
        <v>458</v>
      </c>
      <c r="E22" s="441"/>
      <c r="F22" s="441"/>
      <c r="G22" s="441"/>
      <c r="H22" s="441"/>
      <c r="I22" s="441"/>
      <c r="J22" s="441"/>
      <c r="K22" s="441"/>
      <c r="L22" s="157"/>
      <c r="M22" s="158"/>
      <c r="N22" s="159"/>
    </row>
    <row r="23" spans="1:15">
      <c r="A23" s="150">
        <v>15</v>
      </c>
      <c r="B23" s="150" t="s">
        <v>180</v>
      </c>
      <c r="C23" s="151" t="s">
        <v>245</v>
      </c>
      <c r="D23" s="441" t="s">
        <v>458</v>
      </c>
      <c r="E23" s="441"/>
      <c r="F23" s="441"/>
      <c r="G23" s="441"/>
      <c r="H23" s="441"/>
      <c r="I23" s="441"/>
      <c r="J23" s="441"/>
      <c r="K23" s="441"/>
      <c r="L23" s="157"/>
      <c r="M23" s="158"/>
      <c r="N23" s="159"/>
    </row>
    <row r="24" spans="1:15">
      <c r="A24" s="150">
        <v>16</v>
      </c>
      <c r="B24" s="150" t="s">
        <v>48</v>
      </c>
      <c r="C24" s="151" t="s">
        <v>47</v>
      </c>
      <c r="D24" s="152">
        <v>43259</v>
      </c>
      <c r="E24" s="153">
        <v>13289037</v>
      </c>
      <c r="F24" s="154">
        <v>75.25</v>
      </c>
      <c r="G24" s="155">
        <v>0.8</v>
      </c>
      <c r="H24" s="156">
        <v>10631229.600000001</v>
      </c>
      <c r="I24" s="156">
        <v>650000</v>
      </c>
      <c r="J24" s="156">
        <v>11281229.600000001</v>
      </c>
      <c r="K24" s="156">
        <v>1000000034.25</v>
      </c>
      <c r="L24" s="157">
        <v>1.1281229213617901E-2</v>
      </c>
      <c r="M24" s="158"/>
      <c r="N24" s="159"/>
    </row>
    <row r="25" spans="1:15">
      <c r="A25" s="150">
        <v>17</v>
      </c>
      <c r="B25" s="150" t="s">
        <v>418</v>
      </c>
      <c r="C25" s="151" t="s">
        <v>419</v>
      </c>
      <c r="D25" s="441" t="s">
        <v>458</v>
      </c>
      <c r="E25" s="441"/>
      <c r="F25" s="441"/>
      <c r="G25" s="441"/>
      <c r="H25" s="441"/>
      <c r="I25" s="441"/>
      <c r="J25" s="441"/>
      <c r="K25" s="441"/>
      <c r="L25" s="157"/>
      <c r="M25" s="158"/>
      <c r="N25" s="159"/>
    </row>
    <row r="26" spans="1:15">
      <c r="A26" s="150">
        <v>18</v>
      </c>
      <c r="B26" s="150" t="s">
        <v>236</v>
      </c>
      <c r="C26" s="151" t="s">
        <v>237</v>
      </c>
      <c r="D26" s="152">
        <v>39889</v>
      </c>
      <c r="E26" s="153">
        <v>18975000</v>
      </c>
      <c r="F26" s="154">
        <v>20.2</v>
      </c>
      <c r="G26" s="155">
        <v>0.65649999999999997</v>
      </c>
      <c r="H26" s="156">
        <v>12457087.5</v>
      </c>
      <c r="I26" s="156">
        <v>350000</v>
      </c>
      <c r="J26" s="156">
        <v>12807087.5</v>
      </c>
      <c r="K26" s="156">
        <v>383295000</v>
      </c>
      <c r="L26" s="157">
        <v>3.3413134791740046E-2</v>
      </c>
      <c r="M26" s="158"/>
      <c r="N26" s="159"/>
    </row>
    <row r="27" spans="1:15">
      <c r="A27" s="150">
        <v>19</v>
      </c>
      <c r="B27" s="150" t="s">
        <v>11</v>
      </c>
      <c r="C27" s="151" t="s">
        <v>10</v>
      </c>
      <c r="D27" s="152">
        <v>41803</v>
      </c>
      <c r="E27" s="153">
        <v>57500000</v>
      </c>
      <c r="F27" s="154">
        <v>35</v>
      </c>
      <c r="G27" s="155">
        <v>1.05</v>
      </c>
      <c r="H27" s="156">
        <v>60375000</v>
      </c>
      <c r="I27" s="156">
        <v>600000</v>
      </c>
      <c r="J27" s="156">
        <v>60975000</v>
      </c>
      <c r="K27" s="156">
        <v>2012500000</v>
      </c>
      <c r="L27" s="157">
        <v>3.0298136645962735E-2</v>
      </c>
      <c r="M27" s="158"/>
      <c r="N27" s="159"/>
    </row>
    <row r="28" spans="1:15">
      <c r="A28" s="150">
        <v>20</v>
      </c>
      <c r="B28" s="150" t="s">
        <v>13</v>
      </c>
      <c r="C28" s="151" t="s">
        <v>12</v>
      </c>
      <c r="D28" s="152">
        <v>37879</v>
      </c>
      <c r="E28" s="153">
        <v>32200000</v>
      </c>
      <c r="F28" s="154">
        <v>30</v>
      </c>
      <c r="G28" s="155">
        <v>0.97499999999999998</v>
      </c>
      <c r="H28" s="156">
        <v>31395000</v>
      </c>
      <c r="I28" s="156">
        <v>423000</v>
      </c>
      <c r="J28" s="156">
        <v>31818000</v>
      </c>
      <c r="K28" s="156">
        <v>966000000</v>
      </c>
      <c r="L28" s="157">
        <v>3.2937888198757766E-2</v>
      </c>
      <c r="M28" s="158"/>
      <c r="N28" s="159"/>
    </row>
    <row r="29" spans="1:15">
      <c r="A29" s="150">
        <v>21</v>
      </c>
      <c r="B29" s="150" t="s">
        <v>255</v>
      </c>
      <c r="C29" s="151" t="s">
        <v>256</v>
      </c>
      <c r="D29" s="441" t="s">
        <v>458</v>
      </c>
      <c r="E29" s="441"/>
      <c r="F29" s="441"/>
      <c r="G29" s="441"/>
      <c r="H29" s="441"/>
      <c r="I29" s="441"/>
      <c r="J29" s="441"/>
      <c r="K29" s="441"/>
      <c r="L29" s="157"/>
      <c r="M29" s="158"/>
      <c r="N29" s="159"/>
    </row>
    <row r="30" spans="1:15">
      <c r="A30" s="150">
        <v>22</v>
      </c>
      <c r="B30" s="150" t="s">
        <v>182</v>
      </c>
      <c r="C30" s="151" t="s">
        <v>183</v>
      </c>
      <c r="D30" s="152">
        <v>41353</v>
      </c>
      <c r="E30" s="153">
        <v>7000000</v>
      </c>
      <c r="F30" s="154">
        <v>26.75</v>
      </c>
      <c r="G30" s="155">
        <v>1.00312</v>
      </c>
      <c r="H30" s="156">
        <v>7021840</v>
      </c>
      <c r="I30" s="156">
        <v>450000</v>
      </c>
      <c r="J30" s="156">
        <v>7471840</v>
      </c>
      <c r="K30" s="156">
        <v>187250000</v>
      </c>
      <c r="L30" s="157">
        <v>3.99030173564753E-2</v>
      </c>
      <c r="M30" s="158"/>
      <c r="N30" s="159"/>
    </row>
    <row r="31" spans="1:15">
      <c r="A31" s="150">
        <v>23</v>
      </c>
      <c r="B31" s="150" t="s">
        <v>184</v>
      </c>
      <c r="C31" s="151" t="s">
        <v>185</v>
      </c>
      <c r="D31" s="152">
        <v>38331</v>
      </c>
      <c r="E31" s="153">
        <v>4025000</v>
      </c>
      <c r="F31" s="154">
        <v>30</v>
      </c>
      <c r="G31" s="155">
        <v>1.2</v>
      </c>
      <c r="H31" s="156">
        <v>4830000</v>
      </c>
      <c r="I31" s="156">
        <v>300000</v>
      </c>
      <c r="J31" s="156">
        <v>5130000</v>
      </c>
      <c r="K31" s="156">
        <v>120750000</v>
      </c>
      <c r="L31" s="157">
        <v>4.2484472049689442E-2</v>
      </c>
      <c r="M31" s="158"/>
      <c r="N31" s="159"/>
    </row>
    <row r="32" spans="1:15">
      <c r="A32" s="150">
        <v>24</v>
      </c>
      <c r="B32" s="150" t="s">
        <v>187</v>
      </c>
      <c r="C32" s="151" t="s">
        <v>188</v>
      </c>
      <c r="D32" s="152">
        <v>38240</v>
      </c>
      <c r="E32" s="153">
        <v>1265000</v>
      </c>
      <c r="F32" s="154">
        <v>31.85</v>
      </c>
      <c r="G32" s="155">
        <v>1.0349999999999999</v>
      </c>
      <c r="H32" s="156">
        <v>1309275</v>
      </c>
      <c r="I32" s="156">
        <v>125000</v>
      </c>
      <c r="J32" s="156">
        <v>1434275</v>
      </c>
      <c r="K32" s="156">
        <v>40290250</v>
      </c>
      <c r="L32" s="157">
        <v>3.5598562927755477E-2</v>
      </c>
      <c r="M32" s="158"/>
      <c r="N32" s="159"/>
    </row>
    <row r="33" spans="1:15">
      <c r="A33" s="150">
        <v>25</v>
      </c>
      <c r="B33" s="150" t="s">
        <v>91</v>
      </c>
      <c r="C33" s="151" t="s">
        <v>461</v>
      </c>
      <c r="D33" s="152">
        <v>42677</v>
      </c>
      <c r="E33" s="153">
        <v>13800000</v>
      </c>
      <c r="F33" s="154">
        <v>124</v>
      </c>
      <c r="G33" s="155">
        <v>1.8900000000000006</v>
      </c>
      <c r="H33" s="156">
        <v>26082000.000000007</v>
      </c>
      <c r="I33" s="156">
        <v>750000</v>
      </c>
      <c r="J33" s="156">
        <v>26832000.000000007</v>
      </c>
      <c r="K33" s="156">
        <v>1711200000</v>
      </c>
      <c r="L33" s="157">
        <v>1.5680224403927072E-2</v>
      </c>
      <c r="M33" s="158"/>
      <c r="N33" s="159">
        <v>125.89</v>
      </c>
      <c r="O33" s="161">
        <v>1684368000</v>
      </c>
    </row>
    <row r="34" spans="1:15">
      <c r="A34" s="150">
        <v>26</v>
      </c>
      <c r="B34" s="150" t="s">
        <v>203</v>
      </c>
      <c r="C34" s="151" t="s">
        <v>462</v>
      </c>
      <c r="D34" s="152">
        <v>42277</v>
      </c>
      <c r="E34" s="153">
        <v>1100000</v>
      </c>
      <c r="F34" s="154">
        <v>51.81</v>
      </c>
      <c r="G34" s="155">
        <v>1.3299999999999983</v>
      </c>
      <c r="H34" s="156">
        <v>1462999.9999999981</v>
      </c>
      <c r="I34" s="156">
        <v>1000000</v>
      </c>
      <c r="J34" s="156">
        <v>2462999.9999999981</v>
      </c>
      <c r="K34" s="156">
        <v>56991000</v>
      </c>
      <c r="L34" s="157">
        <v>4.3217350107911744E-2</v>
      </c>
      <c r="M34" s="158"/>
      <c r="N34" s="159">
        <v>53.14</v>
      </c>
      <c r="O34" s="161">
        <v>54528000</v>
      </c>
    </row>
    <row r="35" spans="1:15">
      <c r="A35" s="150">
        <v>27</v>
      </c>
      <c r="B35" s="150" t="s">
        <v>170</v>
      </c>
      <c r="C35" s="151" t="s">
        <v>189</v>
      </c>
      <c r="D35" s="152">
        <v>37855</v>
      </c>
      <c r="E35" s="153">
        <v>5324074</v>
      </c>
      <c r="F35" s="154">
        <v>21.6</v>
      </c>
      <c r="G35" s="155">
        <v>0.79</v>
      </c>
      <c r="H35" s="156">
        <v>4206018.46</v>
      </c>
      <c r="I35" s="156">
        <v>325000</v>
      </c>
      <c r="J35" s="156">
        <v>4531018.46</v>
      </c>
      <c r="K35" s="156">
        <v>114999998.40000001</v>
      </c>
      <c r="L35" s="157">
        <v>3.9400161069915285E-2</v>
      </c>
      <c r="M35" s="158"/>
      <c r="N35" s="159"/>
    </row>
    <row r="36" spans="1:15">
      <c r="A36" s="150">
        <v>28</v>
      </c>
      <c r="B36" s="150" t="s">
        <v>190</v>
      </c>
      <c r="C36" s="151" t="s">
        <v>191</v>
      </c>
      <c r="D36" s="441" t="s">
        <v>458</v>
      </c>
      <c r="E36" s="441"/>
      <c r="F36" s="441"/>
      <c r="G36" s="441"/>
      <c r="H36" s="441"/>
      <c r="I36" s="441"/>
      <c r="J36" s="441"/>
      <c r="K36" s="441"/>
      <c r="L36" s="157"/>
      <c r="M36" s="158"/>
      <c r="N36" s="159"/>
    </row>
    <row r="37" spans="1:15">
      <c r="A37" s="150">
        <v>29</v>
      </c>
      <c r="B37" s="150" t="s">
        <v>463</v>
      </c>
      <c r="C37" s="151" t="s">
        <v>464</v>
      </c>
      <c r="D37" s="152">
        <v>42599</v>
      </c>
      <c r="E37" s="153">
        <v>4900000</v>
      </c>
      <c r="F37" s="154">
        <v>63.15</v>
      </c>
      <c r="G37" s="155">
        <v>0.30000000000000426</v>
      </c>
      <c r="H37" s="156">
        <v>1470000.000000021</v>
      </c>
      <c r="I37" s="156">
        <v>175000</v>
      </c>
      <c r="J37" s="156">
        <v>1645000.000000021</v>
      </c>
      <c r="K37" s="156">
        <v>309435000</v>
      </c>
      <c r="L37" s="157">
        <v>5.3161407080647661E-3</v>
      </c>
      <c r="M37" s="158"/>
      <c r="N37" s="159">
        <v>63.45</v>
      </c>
      <c r="O37" s="161">
        <v>307790000</v>
      </c>
    </row>
    <row r="38" spans="1:15">
      <c r="A38" s="150">
        <v>30</v>
      </c>
      <c r="B38" s="150" t="s">
        <v>42</v>
      </c>
      <c r="C38" s="151" t="s">
        <v>26</v>
      </c>
      <c r="D38" s="152">
        <v>40277</v>
      </c>
      <c r="E38" s="153">
        <v>6900000</v>
      </c>
      <c r="F38" s="154">
        <v>38</v>
      </c>
      <c r="G38" s="155">
        <v>1.33</v>
      </c>
      <c r="H38" s="156">
        <v>9177000</v>
      </c>
      <c r="I38" s="156">
        <v>190000</v>
      </c>
      <c r="J38" s="156">
        <v>9367000</v>
      </c>
      <c r="K38" s="156">
        <v>262200000</v>
      </c>
      <c r="L38" s="157">
        <v>3.5724637681159417E-2</v>
      </c>
      <c r="M38" s="158"/>
      <c r="N38" s="159"/>
    </row>
    <row r="39" spans="1:15">
      <c r="A39" s="150">
        <v>31</v>
      </c>
      <c r="B39" s="150" t="s">
        <v>192</v>
      </c>
      <c r="C39" s="151" t="s">
        <v>193</v>
      </c>
      <c r="D39" s="152">
        <v>39058</v>
      </c>
      <c r="E39" s="153">
        <v>5750000</v>
      </c>
      <c r="F39" s="154">
        <v>30.79</v>
      </c>
      <c r="G39" s="155">
        <v>1.0780000000000001</v>
      </c>
      <c r="H39" s="156">
        <v>6198500</v>
      </c>
      <c r="I39" s="156">
        <v>250000</v>
      </c>
      <c r="J39" s="156">
        <v>6448500</v>
      </c>
      <c r="K39" s="156">
        <v>177042500</v>
      </c>
      <c r="L39" s="157">
        <v>3.6423457644350933E-2</v>
      </c>
      <c r="M39" s="158"/>
      <c r="N39" s="159"/>
    </row>
    <row r="40" spans="1:15">
      <c r="A40" s="150">
        <v>32</v>
      </c>
      <c r="B40" s="150" t="s">
        <v>194</v>
      </c>
      <c r="C40" s="151" t="s">
        <v>195</v>
      </c>
      <c r="D40" s="152">
        <v>41438</v>
      </c>
      <c r="E40" s="153">
        <v>12765000</v>
      </c>
      <c r="F40" s="154">
        <v>29.5</v>
      </c>
      <c r="G40" s="155">
        <v>0.95874999999999999</v>
      </c>
      <c r="H40" s="156">
        <v>12238443.75</v>
      </c>
      <c r="I40" s="156">
        <v>600000</v>
      </c>
      <c r="J40" s="156">
        <v>12838443.75</v>
      </c>
      <c r="K40" s="156">
        <v>376567500</v>
      </c>
      <c r="L40" s="157">
        <v>3.4093339839471014E-2</v>
      </c>
      <c r="M40" s="158"/>
      <c r="N40" s="159"/>
    </row>
    <row r="41" spans="1:15">
      <c r="A41" s="150">
        <v>33</v>
      </c>
      <c r="B41" s="150" t="s">
        <v>17</v>
      </c>
      <c r="C41" s="151" t="s">
        <v>16</v>
      </c>
      <c r="D41" s="152">
        <v>43230</v>
      </c>
      <c r="E41" s="153">
        <v>55000000</v>
      </c>
      <c r="F41" s="154">
        <v>27</v>
      </c>
      <c r="G41" s="155">
        <v>0.29430000000000001</v>
      </c>
      <c r="H41" s="156">
        <v>16186500</v>
      </c>
      <c r="I41" s="156">
        <v>1000000</v>
      </c>
      <c r="J41" s="156">
        <v>17186500</v>
      </c>
      <c r="K41" s="156">
        <v>1485000000</v>
      </c>
      <c r="L41" s="157">
        <v>1.1573400673400673E-2</v>
      </c>
      <c r="M41" s="158"/>
      <c r="N41" s="159"/>
      <c r="O41" s="161"/>
    </row>
    <row r="42" spans="1:15">
      <c r="A42" s="150">
        <v>34</v>
      </c>
      <c r="B42" s="150" t="s">
        <v>18</v>
      </c>
      <c r="C42" s="151" t="s">
        <v>246</v>
      </c>
      <c r="D42" s="152">
        <v>37896</v>
      </c>
      <c r="E42" s="153">
        <v>9487500</v>
      </c>
      <c r="F42" s="154">
        <v>41.75</v>
      </c>
      <c r="G42" s="155">
        <v>1.2524999999999999</v>
      </c>
      <c r="H42" s="156">
        <v>11883093.75</v>
      </c>
      <c r="I42" s="156">
        <v>350000</v>
      </c>
      <c r="J42" s="156">
        <v>12233093.75</v>
      </c>
      <c r="K42" s="156">
        <v>396103125</v>
      </c>
      <c r="L42" s="157">
        <v>3.0883608277516114E-2</v>
      </c>
      <c r="M42" s="158"/>
      <c r="N42" s="159"/>
    </row>
    <row r="43" spans="1:15">
      <c r="A43" s="150">
        <v>35</v>
      </c>
      <c r="B43" s="150" t="s">
        <v>43</v>
      </c>
      <c r="C43" s="151" t="s">
        <v>27</v>
      </c>
      <c r="D43" s="152">
        <v>43105</v>
      </c>
      <c r="E43" s="153">
        <v>26869158</v>
      </c>
      <c r="F43" s="154">
        <v>107</v>
      </c>
      <c r="G43" s="155">
        <v>1.9259999999999999</v>
      </c>
      <c r="H43" s="156">
        <v>51749998.307999998</v>
      </c>
      <c r="I43" s="156">
        <v>1500000</v>
      </c>
      <c r="J43" s="156">
        <v>53249998.307999998</v>
      </c>
      <c r="K43" s="156">
        <v>2874999906</v>
      </c>
      <c r="L43" s="157">
        <v>1.8521739147493384E-2</v>
      </c>
      <c r="M43" s="158"/>
      <c r="N43" s="159"/>
    </row>
    <row r="44" spans="1:15">
      <c r="A44" s="150">
        <v>36</v>
      </c>
      <c r="B44" s="150" t="s">
        <v>19</v>
      </c>
      <c r="C44" s="151" t="s">
        <v>465</v>
      </c>
      <c r="D44" s="152">
        <v>42600</v>
      </c>
      <c r="E44" s="153">
        <v>32500000</v>
      </c>
      <c r="F44" s="154">
        <v>49.3</v>
      </c>
      <c r="G44" s="155">
        <v>1.6600000000000037</v>
      </c>
      <c r="H44" s="156">
        <v>53950000.000000119</v>
      </c>
      <c r="I44" s="156">
        <v>557000</v>
      </c>
      <c r="J44" s="156">
        <v>54507000.000000119</v>
      </c>
      <c r="K44" s="156">
        <v>1602250000</v>
      </c>
      <c r="L44" s="157">
        <v>3.4019035731003351E-2</v>
      </c>
      <c r="M44" s="158"/>
      <c r="N44" s="159">
        <v>50.96</v>
      </c>
      <c r="O44" s="161">
        <v>1547743000</v>
      </c>
    </row>
    <row r="45" spans="1:15">
      <c r="A45" s="150">
        <v>37</v>
      </c>
      <c r="B45" s="150" t="s">
        <v>466</v>
      </c>
      <c r="C45" s="151" t="s">
        <v>467</v>
      </c>
      <c r="D45" s="152">
        <v>39139</v>
      </c>
      <c r="E45" s="153">
        <v>5290000</v>
      </c>
      <c r="F45" s="154">
        <v>28.33</v>
      </c>
      <c r="G45" s="155">
        <v>0.99</v>
      </c>
      <c r="H45" s="156">
        <v>5237100</v>
      </c>
      <c r="I45" s="156">
        <v>425000</v>
      </c>
      <c r="J45" s="156">
        <v>5662100</v>
      </c>
      <c r="K45" s="156">
        <v>149865700</v>
      </c>
      <c r="L45" s="157">
        <v>3.7781160065311806E-2</v>
      </c>
      <c r="M45" s="158"/>
      <c r="N45" s="159"/>
    </row>
    <row r="46" spans="1:15">
      <c r="A46" s="150">
        <v>38</v>
      </c>
      <c r="B46" s="150" t="s">
        <v>65</v>
      </c>
      <c r="C46" s="151" t="s">
        <v>238</v>
      </c>
      <c r="D46" s="441" t="s">
        <v>458</v>
      </c>
      <c r="E46" s="441"/>
      <c r="F46" s="441"/>
      <c r="G46" s="441"/>
      <c r="H46" s="441"/>
      <c r="I46" s="441"/>
      <c r="J46" s="441"/>
      <c r="K46" s="441"/>
      <c r="L46" s="157"/>
      <c r="M46" s="158"/>
      <c r="N46" s="159"/>
    </row>
    <row r="47" spans="1:15">
      <c r="A47" s="150">
        <v>39</v>
      </c>
      <c r="B47" s="150" t="s">
        <v>156</v>
      </c>
      <c r="C47" s="151" t="s">
        <v>468</v>
      </c>
      <c r="D47" s="152">
        <v>43413</v>
      </c>
      <c r="E47" s="153">
        <v>8138351</v>
      </c>
      <c r="F47" s="154">
        <v>49</v>
      </c>
      <c r="G47" s="155">
        <v>0.5</v>
      </c>
      <c r="H47" s="156">
        <v>4069175.5</v>
      </c>
      <c r="I47" s="156">
        <v>650000</v>
      </c>
      <c r="J47" s="156">
        <v>4719175.5</v>
      </c>
      <c r="K47" s="156">
        <v>398779199</v>
      </c>
      <c r="L47" s="157">
        <v>1.183405631947217E-2</v>
      </c>
      <c r="M47" s="158"/>
      <c r="N47" s="159">
        <v>49.5</v>
      </c>
      <c r="O47" s="161">
        <v>394060023.5</v>
      </c>
    </row>
    <row r="48" spans="1:15" ht="17.25" customHeight="1">
      <c r="C48" s="162" t="s">
        <v>20</v>
      </c>
      <c r="D48" s="163"/>
      <c r="E48" s="163"/>
      <c r="F48" s="163"/>
      <c r="G48" s="163"/>
      <c r="H48" s="163"/>
      <c r="I48" s="163"/>
      <c r="J48" s="164"/>
      <c r="K48" s="2"/>
      <c r="L48" s="165">
        <v>2.8962983607252905E-2</v>
      </c>
      <c r="M48" s="163"/>
      <c r="O48" s="92"/>
    </row>
    <row r="49" spans="1:15" ht="17.25" customHeight="1">
      <c r="C49" s="162"/>
      <c r="D49" s="163"/>
      <c r="E49" s="163"/>
      <c r="F49" s="163"/>
      <c r="G49" s="163"/>
      <c r="H49" s="163"/>
      <c r="I49" s="163"/>
      <c r="J49" s="164"/>
      <c r="K49" s="164"/>
      <c r="M49" s="163"/>
      <c r="O49" s="92"/>
    </row>
    <row r="50" spans="1:15" ht="17.25" customHeight="1">
      <c r="C50" s="162"/>
      <c r="D50" s="163"/>
      <c r="E50" s="163"/>
      <c r="F50" s="163"/>
      <c r="G50" s="163"/>
      <c r="H50" s="163"/>
      <c r="I50" s="163"/>
      <c r="J50" s="164"/>
      <c r="K50" s="164"/>
      <c r="M50" s="163"/>
      <c r="O50" s="92"/>
    </row>
    <row r="51" spans="1:15" s="97" customFormat="1">
      <c r="A51" s="166">
        <v>1</v>
      </c>
      <c r="B51" s="166" t="s">
        <v>425</v>
      </c>
      <c r="C51" s="86" t="s">
        <v>469</v>
      </c>
      <c r="D51" s="167">
        <v>43434</v>
      </c>
      <c r="E51" s="168">
        <v>7008087</v>
      </c>
      <c r="F51" s="169">
        <v>92.75</v>
      </c>
      <c r="G51" s="170">
        <v>0.97689999999999999</v>
      </c>
      <c r="H51" s="171">
        <v>6846200.1902999999</v>
      </c>
      <c r="I51" s="171">
        <v>1000000</v>
      </c>
      <c r="J51" s="171">
        <v>7846200.1902999999</v>
      </c>
      <c r="K51" s="171">
        <v>650000069.25</v>
      </c>
      <c r="L51" s="172">
        <v>1.2071075929812295E-2</v>
      </c>
      <c r="M51" s="76"/>
      <c r="N51" s="95"/>
      <c r="O51" s="171"/>
    </row>
    <row r="52" spans="1:15" s="97" customFormat="1">
      <c r="A52" s="166">
        <v>2</v>
      </c>
      <c r="B52" s="166" t="s">
        <v>470</v>
      </c>
      <c r="C52" s="86" t="s">
        <v>471</v>
      </c>
      <c r="D52" s="167">
        <v>42636</v>
      </c>
      <c r="E52" s="168">
        <v>960488</v>
      </c>
      <c r="F52" s="169">
        <v>62.26</v>
      </c>
      <c r="G52" s="170">
        <v>2.33</v>
      </c>
      <c r="H52" s="171">
        <v>2237937.04</v>
      </c>
      <c r="I52" s="171">
        <v>162045.83999999519</v>
      </c>
      <c r="J52" s="171">
        <v>2399982.8799999952</v>
      </c>
      <c r="K52" s="171">
        <v>59799982.879999995</v>
      </c>
      <c r="L52" s="172">
        <v>4.0133504466314245E-2</v>
      </c>
      <c r="M52" s="76"/>
      <c r="N52" s="95"/>
      <c r="O52" s="171">
        <v>57400000</v>
      </c>
    </row>
    <row r="53" spans="1:15" s="97" customFormat="1">
      <c r="A53" s="166">
        <v>3</v>
      </c>
      <c r="B53" s="166" t="s">
        <v>472</v>
      </c>
      <c r="C53" s="86" t="s">
        <v>473</v>
      </c>
      <c r="D53" s="442" t="s">
        <v>458</v>
      </c>
      <c r="E53" s="442"/>
      <c r="F53" s="442"/>
      <c r="G53" s="442"/>
      <c r="H53" s="442"/>
      <c r="I53" s="442"/>
      <c r="J53" s="442"/>
      <c r="K53" s="442"/>
      <c r="L53" s="172"/>
      <c r="M53" s="76"/>
      <c r="N53" s="95"/>
      <c r="O53" s="171"/>
    </row>
    <row r="54" spans="1:15" s="97" customFormat="1">
      <c r="A54" s="166">
        <v>4</v>
      </c>
      <c r="B54" s="166" t="s">
        <v>217</v>
      </c>
      <c r="C54" s="86" t="s">
        <v>474</v>
      </c>
      <c r="D54" s="167">
        <v>42858</v>
      </c>
      <c r="E54" s="168" t="s">
        <v>458</v>
      </c>
      <c r="F54" s="168" t="s">
        <v>458</v>
      </c>
      <c r="G54" s="168" t="s">
        <v>458</v>
      </c>
      <c r="H54" s="171">
        <v>10000000</v>
      </c>
      <c r="I54" s="171">
        <v>57950</v>
      </c>
      <c r="J54" s="171">
        <v>10057950</v>
      </c>
      <c r="K54" s="171">
        <v>500000000</v>
      </c>
      <c r="L54" s="172">
        <v>2.0115899999999999E-2</v>
      </c>
      <c r="M54" s="76"/>
      <c r="N54" s="95"/>
      <c r="O54" s="171"/>
    </row>
    <row r="55" spans="1:15" s="97" customFormat="1">
      <c r="A55" s="166">
        <v>5</v>
      </c>
      <c r="B55" s="166" t="s">
        <v>475</v>
      </c>
      <c r="C55" s="86" t="s">
        <v>502</v>
      </c>
      <c r="D55" s="167">
        <v>42684</v>
      </c>
      <c r="E55" s="168">
        <v>1012000</v>
      </c>
      <c r="F55" s="169">
        <v>54.63</v>
      </c>
      <c r="G55" s="170">
        <v>2.0499999999999998</v>
      </c>
      <c r="H55" s="171">
        <v>2074599.9999999998</v>
      </c>
      <c r="I55" s="171">
        <v>250000</v>
      </c>
      <c r="J55" s="171">
        <v>2324600</v>
      </c>
      <c r="K55" s="171">
        <v>55285560</v>
      </c>
      <c r="L55" s="172">
        <v>4.2047145764644508E-2</v>
      </c>
      <c r="M55" s="76"/>
      <c r="N55" s="95"/>
      <c r="O55" s="171"/>
    </row>
    <row r="56" spans="1:15" s="97" customFormat="1">
      <c r="A56" s="166">
        <v>6</v>
      </c>
      <c r="B56" s="166" t="s">
        <v>476</v>
      </c>
      <c r="C56" s="86" t="s">
        <v>477</v>
      </c>
      <c r="D56" s="442" t="s">
        <v>458</v>
      </c>
      <c r="E56" s="442"/>
      <c r="F56" s="442"/>
      <c r="G56" s="442"/>
      <c r="H56" s="442"/>
      <c r="I56" s="442"/>
      <c r="J56" s="442"/>
      <c r="K56" s="442"/>
      <c r="L56" s="172"/>
      <c r="M56" s="76"/>
      <c r="N56" s="95"/>
      <c r="O56" s="171"/>
    </row>
    <row r="57" spans="1:15" s="97" customFormat="1">
      <c r="A57" s="166">
        <v>7</v>
      </c>
      <c r="B57" s="166" t="s">
        <v>478</v>
      </c>
      <c r="C57" s="86" t="s">
        <v>479</v>
      </c>
      <c r="D57" s="167">
        <v>43210</v>
      </c>
      <c r="E57" s="168">
        <v>11016949</v>
      </c>
      <c r="F57" s="169">
        <v>29.5</v>
      </c>
      <c r="G57" s="170">
        <v>1.0325</v>
      </c>
      <c r="H57" s="171">
        <v>11374999.842499999</v>
      </c>
      <c r="I57" s="171">
        <v>700000</v>
      </c>
      <c r="J57" s="171">
        <v>12074999.842499999</v>
      </c>
      <c r="K57" s="171">
        <v>324999995.5</v>
      </c>
      <c r="L57" s="172">
        <v>3.715384618366864E-2</v>
      </c>
      <c r="M57" s="76"/>
      <c r="N57" s="95"/>
      <c r="O57" s="171"/>
    </row>
    <row r="58" spans="1:15" s="97" customFormat="1">
      <c r="A58" s="166">
        <v>8</v>
      </c>
      <c r="B58" s="166" t="s">
        <v>480</v>
      </c>
      <c r="C58" s="86" t="s">
        <v>481</v>
      </c>
      <c r="D58" s="167">
        <v>43432</v>
      </c>
      <c r="E58" s="168">
        <v>3100000</v>
      </c>
      <c r="F58" s="169">
        <v>75.5</v>
      </c>
      <c r="G58" s="170">
        <v>2.5480999999999998</v>
      </c>
      <c r="H58" s="171">
        <v>7899109.9999999991</v>
      </c>
      <c r="I58" s="171">
        <v>600000</v>
      </c>
      <c r="J58" s="171">
        <v>8499110</v>
      </c>
      <c r="K58" s="171">
        <v>234050000</v>
      </c>
      <c r="L58" s="172">
        <v>3.631322367015595E-2</v>
      </c>
      <c r="M58" s="76"/>
      <c r="N58" s="95"/>
      <c r="O58" s="171"/>
    </row>
    <row r="59" spans="1:15" s="97" customFormat="1">
      <c r="A59" s="166">
        <v>9</v>
      </c>
      <c r="B59" s="166" t="s">
        <v>482</v>
      </c>
      <c r="C59" s="86" t="s">
        <v>483</v>
      </c>
      <c r="D59" s="167">
        <v>43229</v>
      </c>
      <c r="E59" s="168">
        <v>2000000</v>
      </c>
      <c r="F59" s="169">
        <v>63.05</v>
      </c>
      <c r="G59" s="170">
        <v>2.1093799999999998</v>
      </c>
      <c r="H59" s="171">
        <v>4218760</v>
      </c>
      <c r="I59" s="171">
        <v>325000</v>
      </c>
      <c r="J59" s="171">
        <v>4543760</v>
      </c>
      <c r="K59" s="171">
        <v>126100000</v>
      </c>
      <c r="L59" s="172">
        <v>3.6032989690721648E-2</v>
      </c>
      <c r="M59" s="76"/>
      <c r="N59" s="95"/>
      <c r="O59" s="171"/>
    </row>
    <row r="60" spans="1:15" s="97" customFormat="1">
      <c r="A60" s="173"/>
      <c r="B60" s="173"/>
      <c r="C60" s="174" t="s">
        <v>20</v>
      </c>
      <c r="J60" s="137"/>
      <c r="K60" s="137"/>
      <c r="L60" s="175">
        <v>3.1981097957902473E-2</v>
      </c>
      <c r="N60" s="98"/>
    </row>
    <row r="61" spans="1:15" s="97" customFormat="1" ht="6.6" customHeight="1">
      <c r="A61" s="173"/>
      <c r="B61" s="173"/>
      <c r="J61" s="137"/>
      <c r="K61" s="137"/>
      <c r="N61" s="98"/>
    </row>
    <row r="62" spans="1:15" s="97" customFormat="1" ht="15.75" thickBot="1">
      <c r="A62" s="173"/>
      <c r="B62" s="173"/>
      <c r="C62" s="176" t="s">
        <v>484</v>
      </c>
      <c r="J62" s="137"/>
      <c r="K62" s="137"/>
      <c r="L62" s="177">
        <v>2.9504696439420774E-2</v>
      </c>
      <c r="N62" s="98"/>
    </row>
    <row r="63" spans="1:15" s="97" customFormat="1" ht="15.75" thickTop="1">
      <c r="A63" s="173"/>
      <c r="B63" s="173"/>
      <c r="C63" s="176"/>
      <c r="J63" s="137"/>
      <c r="K63" s="137"/>
      <c r="L63" s="178"/>
      <c r="N63" s="98"/>
    </row>
    <row r="64" spans="1:15" s="9" customFormat="1" ht="17.25" customHeight="1">
      <c r="A64" s="8"/>
      <c r="B64" s="8" t="s">
        <v>485</v>
      </c>
      <c r="C64" s="179"/>
      <c r="D64" s="180"/>
      <c r="E64" s="180"/>
      <c r="F64" s="180"/>
      <c r="G64" s="180"/>
      <c r="H64" s="180"/>
      <c r="I64" s="180"/>
      <c r="J64" s="181"/>
      <c r="K64" s="181"/>
      <c r="M64" s="180"/>
      <c r="N64" s="182"/>
      <c r="O64" s="183"/>
    </row>
    <row r="65" spans="1:16" s="184" customFormat="1" ht="12.75">
      <c r="B65" s="185" t="s">
        <v>486</v>
      </c>
      <c r="C65" s="186" t="s">
        <v>487</v>
      </c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7"/>
    </row>
    <row r="66" spans="1:16" s="184" customFormat="1" ht="15" customHeight="1">
      <c r="B66" s="185" t="s">
        <v>488</v>
      </c>
      <c r="C66" s="186" t="s">
        <v>489</v>
      </c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8"/>
      <c r="O66" s="189"/>
      <c r="P66" s="189"/>
    </row>
    <row r="67" spans="1:16" s="184" customFormat="1" ht="15" customHeight="1">
      <c r="B67" s="185" t="s">
        <v>490</v>
      </c>
      <c r="C67" s="186" t="s">
        <v>487</v>
      </c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87"/>
    </row>
    <row r="68" spans="1:16" s="184" customFormat="1" ht="13.9" customHeight="1">
      <c r="B68" s="185" t="s">
        <v>491</v>
      </c>
      <c r="C68" s="190" t="s">
        <v>492</v>
      </c>
      <c r="D68" s="47"/>
      <c r="E68" s="47"/>
      <c r="F68" s="47"/>
      <c r="G68" s="47"/>
      <c r="H68" s="47"/>
      <c r="I68" s="47"/>
      <c r="J68" s="47"/>
      <c r="K68" s="47"/>
      <c r="M68" s="47"/>
      <c r="N68" s="187"/>
    </row>
    <row r="69" spans="1:16" s="184" customFormat="1" ht="13.9" customHeight="1">
      <c r="B69" s="185" t="s">
        <v>493</v>
      </c>
      <c r="C69" s="186" t="s">
        <v>494</v>
      </c>
      <c r="D69" s="47"/>
      <c r="E69" s="47"/>
      <c r="F69" s="47"/>
      <c r="G69" s="47"/>
      <c r="H69" s="47"/>
      <c r="I69" s="47"/>
      <c r="J69" s="47"/>
      <c r="K69" s="47"/>
      <c r="M69" s="47"/>
      <c r="N69" s="187"/>
    </row>
    <row r="70" spans="1:16" s="184" customFormat="1" ht="12.75">
      <c r="B70" s="185" t="s">
        <v>495</v>
      </c>
      <c r="C70" s="191" t="s">
        <v>496</v>
      </c>
      <c r="D70" s="47"/>
      <c r="E70" s="47"/>
      <c r="F70" s="47"/>
      <c r="G70" s="47"/>
      <c r="H70" s="47"/>
      <c r="I70" s="47"/>
      <c r="J70" s="47"/>
      <c r="K70" s="47"/>
      <c r="M70" s="47"/>
      <c r="N70" s="187"/>
    </row>
    <row r="71" spans="1:16" s="27" customFormat="1" ht="12.75">
      <c r="A71" s="48" t="s">
        <v>31</v>
      </c>
      <c r="B71" s="48" t="s">
        <v>503</v>
      </c>
      <c r="J71" s="192"/>
      <c r="K71" s="192"/>
      <c r="N71" s="193"/>
    </row>
  </sheetData>
  <mergeCells count="9">
    <mergeCell ref="D46:K46"/>
    <mergeCell ref="D53:K53"/>
    <mergeCell ref="D56:K56"/>
    <mergeCell ref="D13:K13"/>
    <mergeCell ref="D22:K22"/>
    <mergeCell ref="D23:K23"/>
    <mergeCell ref="D25:K25"/>
    <mergeCell ref="D29:K29"/>
    <mergeCell ref="D36:K36"/>
  </mergeCells>
  <printOptions horizontalCentered="1"/>
  <pageMargins left="0.5" right="0.5" top="0.75" bottom="0.25" header="0" footer="0"/>
  <pageSetup scale="6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47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6.25" defaultRowHeight="15"/>
  <cols>
    <col min="1" max="1" width="3.625" style="30" customWidth="1"/>
    <col min="2" max="2" width="27.875" style="30" customWidth="1"/>
    <col min="3" max="3" width="10.375" style="28" bestFit="1" customWidth="1"/>
    <col min="4" max="4" width="8.5" style="28" bestFit="1" customWidth="1"/>
    <col min="5" max="6" width="7.75" style="28" customWidth="1"/>
    <col min="7" max="7" width="8" style="28" bestFit="1" customWidth="1"/>
    <col min="8" max="8" width="11.125" style="28" bestFit="1" customWidth="1"/>
    <col min="9" max="9" width="8.5" style="28" bestFit="1" customWidth="1"/>
    <col min="10" max="10" width="8.75" style="28" bestFit="1" customWidth="1"/>
    <col min="11" max="11" width="8" style="28" bestFit="1" customWidth="1"/>
    <col min="12" max="12" width="58.875" style="30" bestFit="1" customWidth="1"/>
    <col min="13" max="13" width="9.5" style="28" customWidth="1"/>
    <col min="14" max="248" width="9.125" style="28" customWidth="1"/>
    <col min="249" max="249" width="3.625" style="28" customWidth="1"/>
    <col min="250" max="250" width="21.875" style="28" customWidth="1"/>
    <col min="251" max="251" width="0" style="28" hidden="1" customWidth="1"/>
    <col min="252" max="16384" width="6.25" style="28"/>
  </cols>
  <sheetData>
    <row r="1" spans="1:13">
      <c r="A1" s="28"/>
      <c r="B1" s="28" t="s">
        <v>257</v>
      </c>
      <c r="C1" s="28">
        <v>18</v>
      </c>
      <c r="D1" s="28">
        <v>17</v>
      </c>
      <c r="E1" s="28">
        <v>6</v>
      </c>
      <c r="F1" s="28">
        <v>7</v>
      </c>
      <c r="G1" s="28">
        <v>12</v>
      </c>
      <c r="H1" s="28">
        <v>11</v>
      </c>
      <c r="I1" s="28">
        <v>7</v>
      </c>
      <c r="J1" s="28">
        <v>11</v>
      </c>
      <c r="K1" s="28">
        <v>13</v>
      </c>
      <c r="M1" s="380">
        <v>16</v>
      </c>
    </row>
    <row r="2" spans="1:13">
      <c r="A2" s="49" t="s">
        <v>251</v>
      </c>
      <c r="M2" s="53" t="s">
        <v>516</v>
      </c>
    </row>
    <row r="3" spans="1:13">
      <c r="M3" s="53" t="s">
        <v>159</v>
      </c>
    </row>
    <row r="4" spans="1:13">
      <c r="A4" s="54" t="s">
        <v>293</v>
      </c>
    </row>
    <row r="6" spans="1:13" s="212" customFormat="1" ht="15" customHeight="1">
      <c r="C6" s="443" t="s">
        <v>365</v>
      </c>
      <c r="D6" s="443"/>
      <c r="E6" s="443"/>
      <c r="F6" s="443"/>
      <c r="G6" s="443"/>
      <c r="H6" s="443"/>
      <c r="I6" s="443"/>
      <c r="J6" s="443"/>
      <c r="K6" s="443"/>
      <c r="L6" s="443"/>
      <c r="M6" s="214"/>
    </row>
    <row r="7" spans="1:13" s="212" customFormat="1" ht="3" customHeight="1">
      <c r="C7" s="213"/>
      <c r="D7" s="213"/>
      <c r="E7" s="213"/>
      <c r="F7" s="213"/>
      <c r="G7" s="213"/>
      <c r="H7" s="213"/>
      <c r="I7" s="213"/>
      <c r="J7" s="213"/>
      <c r="K7" s="213"/>
      <c r="L7" s="275"/>
      <c r="M7" s="213"/>
    </row>
    <row r="8" spans="1:13" s="212" customFormat="1" ht="15" customHeight="1">
      <c r="C8" s="213"/>
      <c r="D8" s="213"/>
      <c r="E8" s="443" t="s">
        <v>260</v>
      </c>
      <c r="F8" s="443"/>
      <c r="G8" s="213"/>
      <c r="H8" s="213"/>
      <c r="I8" s="443" t="s">
        <v>261</v>
      </c>
      <c r="J8" s="443"/>
      <c r="K8" s="213"/>
      <c r="L8" s="275"/>
      <c r="M8" s="213"/>
    </row>
    <row r="9" spans="1:13" s="212" customFormat="1" ht="45.2" customHeight="1" thickBot="1">
      <c r="A9" s="444" t="s">
        <v>364</v>
      </c>
      <c r="B9" s="444"/>
      <c r="C9" s="217" t="s">
        <v>376</v>
      </c>
      <c r="D9" s="217" t="s">
        <v>263</v>
      </c>
      <c r="E9" s="217" t="s">
        <v>264</v>
      </c>
      <c r="F9" s="217" t="s">
        <v>265</v>
      </c>
      <c r="G9" s="217" t="s">
        <v>266</v>
      </c>
      <c r="H9" s="217" t="s">
        <v>267</v>
      </c>
      <c r="I9" s="217" t="s">
        <v>268</v>
      </c>
      <c r="J9" s="217" t="s">
        <v>269</v>
      </c>
      <c r="K9" s="217" t="s">
        <v>270</v>
      </c>
      <c r="L9" s="381" t="s">
        <v>53</v>
      </c>
      <c r="M9" s="217" t="s">
        <v>366</v>
      </c>
    </row>
    <row r="10" spans="1:13" ht="15" customHeight="1">
      <c r="A10" s="382">
        <v>1</v>
      </c>
      <c r="B10" s="383" t="s">
        <v>310</v>
      </c>
      <c r="C10" s="221" t="s">
        <v>258</v>
      </c>
      <c r="D10" s="384" t="s">
        <v>322</v>
      </c>
      <c r="E10" s="384" t="s">
        <v>322</v>
      </c>
      <c r="F10" s="221" t="s">
        <v>258</v>
      </c>
      <c r="G10" s="384" t="s">
        <v>322</v>
      </c>
      <c r="H10" s="221" t="s">
        <v>258</v>
      </c>
      <c r="I10" s="384" t="s">
        <v>322</v>
      </c>
      <c r="J10" s="221" t="s">
        <v>258</v>
      </c>
      <c r="K10" s="221" t="s">
        <v>258</v>
      </c>
      <c r="L10" s="383" t="s">
        <v>383</v>
      </c>
      <c r="M10" s="385" t="s">
        <v>276</v>
      </c>
    </row>
    <row r="11" spans="1:13" s="9" customFormat="1" ht="15" customHeight="1">
      <c r="A11" s="382">
        <v>2</v>
      </c>
      <c r="B11" s="383" t="s">
        <v>4</v>
      </c>
      <c r="C11" s="221" t="s">
        <v>258</v>
      </c>
      <c r="D11" s="221" t="s">
        <v>258</v>
      </c>
      <c r="E11" s="384" t="s">
        <v>322</v>
      </c>
      <c r="F11" s="221" t="s">
        <v>258</v>
      </c>
      <c r="G11" s="221" t="s">
        <v>258</v>
      </c>
      <c r="H11" s="221" t="s">
        <v>258</v>
      </c>
      <c r="I11" s="384" t="s">
        <v>322</v>
      </c>
      <c r="J11" s="221" t="s">
        <v>258</v>
      </c>
      <c r="K11" s="221" t="s">
        <v>258</v>
      </c>
      <c r="L11" s="383" t="s">
        <v>369</v>
      </c>
      <c r="M11" s="385" t="s">
        <v>368</v>
      </c>
    </row>
    <row r="12" spans="1:13" ht="15" customHeight="1">
      <c r="A12" s="382">
        <v>3</v>
      </c>
      <c r="B12" s="383" t="s">
        <v>377</v>
      </c>
      <c r="C12" s="385" t="s">
        <v>45</v>
      </c>
      <c r="D12" s="221" t="s">
        <v>258</v>
      </c>
      <c r="E12" s="221" t="s">
        <v>258</v>
      </c>
      <c r="F12" s="384" t="s">
        <v>322</v>
      </c>
      <c r="G12" s="221" t="s">
        <v>258</v>
      </c>
      <c r="H12" s="384" t="s">
        <v>322</v>
      </c>
      <c r="I12" s="385" t="s">
        <v>45</v>
      </c>
      <c r="J12" s="384" t="s">
        <v>322</v>
      </c>
      <c r="K12" s="384" t="s">
        <v>322</v>
      </c>
      <c r="L12" s="386" t="s">
        <v>370</v>
      </c>
      <c r="M12" s="385" t="s">
        <v>30</v>
      </c>
    </row>
    <row r="13" spans="1:13" ht="15" customHeight="1">
      <c r="A13" s="382">
        <v>4</v>
      </c>
      <c r="B13" s="383" t="s">
        <v>177</v>
      </c>
      <c r="C13" s="221" t="s">
        <v>258</v>
      </c>
      <c r="D13" s="221" t="s">
        <v>258</v>
      </c>
      <c r="E13" s="384" t="s">
        <v>322</v>
      </c>
      <c r="F13" s="221" t="s">
        <v>258</v>
      </c>
      <c r="G13" s="221" t="s">
        <v>258</v>
      </c>
      <c r="H13" s="221" t="s">
        <v>258</v>
      </c>
      <c r="I13" s="221" t="s">
        <v>258</v>
      </c>
      <c r="J13" s="221" t="s">
        <v>258</v>
      </c>
      <c r="K13" s="221" t="s">
        <v>258</v>
      </c>
      <c r="L13" s="387"/>
      <c r="M13" s="385" t="s">
        <v>239</v>
      </c>
    </row>
    <row r="14" spans="1:13" ht="15" customHeight="1">
      <c r="A14" s="382">
        <v>5</v>
      </c>
      <c r="B14" s="383" t="s">
        <v>5</v>
      </c>
      <c r="C14" s="236" t="s">
        <v>258</v>
      </c>
      <c r="D14" s="238" t="s">
        <v>322</v>
      </c>
      <c r="E14" s="238" t="s">
        <v>322</v>
      </c>
      <c r="F14" s="238" t="s">
        <v>322</v>
      </c>
      <c r="G14" s="238" t="s">
        <v>322</v>
      </c>
      <c r="H14" s="238" t="s">
        <v>322</v>
      </c>
      <c r="I14" s="236" t="s">
        <v>258</v>
      </c>
      <c r="J14" s="236" t="s">
        <v>258</v>
      </c>
      <c r="K14" s="236" t="s">
        <v>258</v>
      </c>
      <c r="L14" s="386" t="s">
        <v>555</v>
      </c>
      <c r="M14" s="385" t="s">
        <v>322</v>
      </c>
    </row>
    <row r="15" spans="1:13" ht="15" customHeight="1">
      <c r="A15" s="382">
        <v>6</v>
      </c>
      <c r="B15" s="383" t="s">
        <v>92</v>
      </c>
      <c r="C15" s="221" t="s">
        <v>258</v>
      </c>
      <c r="D15" s="221" t="s">
        <v>258</v>
      </c>
      <c r="E15" s="384" t="s">
        <v>322</v>
      </c>
      <c r="F15" s="384" t="s">
        <v>322</v>
      </c>
      <c r="G15" s="221" t="s">
        <v>258</v>
      </c>
      <c r="H15" s="384" t="s">
        <v>322</v>
      </c>
      <c r="I15" s="384" t="s">
        <v>322</v>
      </c>
      <c r="J15" s="384" t="s">
        <v>322</v>
      </c>
      <c r="K15" s="221" t="s">
        <v>258</v>
      </c>
      <c r="L15" s="387"/>
      <c r="M15" s="385" t="s">
        <v>30</v>
      </c>
    </row>
    <row r="16" spans="1:13" ht="15" customHeight="1">
      <c r="A16" s="382">
        <v>7</v>
      </c>
      <c r="B16" s="383" t="s">
        <v>314</v>
      </c>
      <c r="C16" s="221" t="s">
        <v>258</v>
      </c>
      <c r="D16" s="221" t="s">
        <v>258</v>
      </c>
      <c r="E16" s="384" t="s">
        <v>322</v>
      </c>
      <c r="F16" s="384" t="s">
        <v>322</v>
      </c>
      <c r="G16" s="221" t="s">
        <v>258</v>
      </c>
      <c r="H16" s="221" t="s">
        <v>258</v>
      </c>
      <c r="I16" s="221" t="s">
        <v>258</v>
      </c>
      <c r="J16" s="221" t="s">
        <v>258</v>
      </c>
      <c r="K16" s="221" t="s">
        <v>258</v>
      </c>
      <c r="L16" s="387"/>
      <c r="M16" s="385" t="s">
        <v>322</v>
      </c>
    </row>
    <row r="17" spans="1:13" s="9" customFormat="1" ht="15" customHeight="1">
      <c r="A17" s="382">
        <v>8</v>
      </c>
      <c r="B17" s="383" t="s">
        <v>178</v>
      </c>
      <c r="C17" s="221" t="s">
        <v>258</v>
      </c>
      <c r="D17" s="221" t="s">
        <v>258</v>
      </c>
      <c r="E17" s="384" t="s">
        <v>322</v>
      </c>
      <c r="F17" s="384" t="s">
        <v>322</v>
      </c>
      <c r="G17" s="221" t="s">
        <v>258</v>
      </c>
      <c r="H17" s="384" t="s">
        <v>322</v>
      </c>
      <c r="I17" s="384" t="s">
        <v>322</v>
      </c>
      <c r="J17" s="384" t="s">
        <v>322</v>
      </c>
      <c r="K17" s="221" t="s">
        <v>258</v>
      </c>
      <c r="L17" s="388" t="s">
        <v>367</v>
      </c>
      <c r="M17" s="385" t="s">
        <v>30</v>
      </c>
    </row>
    <row r="18" spans="1:13" s="9" customFormat="1" ht="15" customHeight="1">
      <c r="A18" s="382">
        <v>9</v>
      </c>
      <c r="B18" s="383" t="s">
        <v>181</v>
      </c>
      <c r="C18" s="236" t="s">
        <v>258</v>
      </c>
      <c r="D18" s="238" t="s">
        <v>322</v>
      </c>
      <c r="E18" s="236" t="s">
        <v>258</v>
      </c>
      <c r="F18" s="238" t="s">
        <v>322</v>
      </c>
      <c r="G18" s="238" t="s">
        <v>322</v>
      </c>
      <c r="H18" s="238" t="s">
        <v>322</v>
      </c>
      <c r="I18" s="238" t="s">
        <v>322</v>
      </c>
      <c r="J18" s="238" t="s">
        <v>322</v>
      </c>
      <c r="K18" s="238" t="s">
        <v>322</v>
      </c>
      <c r="L18" s="387"/>
      <c r="M18" s="385" t="s">
        <v>30</v>
      </c>
    </row>
    <row r="19" spans="1:13" s="9" customFormat="1" ht="15" customHeight="1">
      <c r="A19" s="382">
        <v>10</v>
      </c>
      <c r="B19" s="383" t="s">
        <v>245</v>
      </c>
      <c r="C19" s="221" t="s">
        <v>258</v>
      </c>
      <c r="D19" s="221" t="s">
        <v>258</v>
      </c>
      <c r="E19" s="384" t="s">
        <v>322</v>
      </c>
      <c r="F19" s="384" t="s">
        <v>322</v>
      </c>
      <c r="G19" s="384" t="s">
        <v>322</v>
      </c>
      <c r="H19" s="384" t="s">
        <v>322</v>
      </c>
      <c r="I19" s="221" t="s">
        <v>258</v>
      </c>
      <c r="J19" s="384" t="s">
        <v>322</v>
      </c>
      <c r="K19" s="384" t="s">
        <v>322</v>
      </c>
      <c r="L19" s="383" t="s">
        <v>371</v>
      </c>
      <c r="M19" s="384" t="s">
        <v>322</v>
      </c>
    </row>
    <row r="20" spans="1:13" s="9" customFormat="1" ht="15" customHeight="1">
      <c r="A20" s="382">
        <v>11</v>
      </c>
      <c r="B20" s="383" t="s">
        <v>311</v>
      </c>
      <c r="C20" s="221" t="s">
        <v>258</v>
      </c>
      <c r="D20" s="221" t="s">
        <v>258</v>
      </c>
      <c r="E20" s="384" t="s">
        <v>322</v>
      </c>
      <c r="F20" s="384" t="s">
        <v>322</v>
      </c>
      <c r="G20" s="384" t="s">
        <v>322</v>
      </c>
      <c r="H20" s="221" t="s">
        <v>258</v>
      </c>
      <c r="I20" s="221" t="s">
        <v>258</v>
      </c>
      <c r="J20" s="384" t="s">
        <v>322</v>
      </c>
      <c r="K20" s="384" t="s">
        <v>322</v>
      </c>
      <c r="L20" s="383" t="s">
        <v>412</v>
      </c>
      <c r="M20" s="384" t="s">
        <v>30</v>
      </c>
    </row>
    <row r="21" spans="1:13" s="9" customFormat="1" ht="15" customHeight="1">
      <c r="A21" s="382">
        <v>12</v>
      </c>
      <c r="B21" s="383" t="s">
        <v>47</v>
      </c>
      <c r="C21" s="221" t="s">
        <v>258</v>
      </c>
      <c r="D21" s="221" t="s">
        <v>258</v>
      </c>
      <c r="E21" s="384" t="s">
        <v>322</v>
      </c>
      <c r="F21" s="221" t="s">
        <v>258</v>
      </c>
      <c r="G21" s="384" t="s">
        <v>322</v>
      </c>
      <c r="H21" s="221" t="s">
        <v>258</v>
      </c>
      <c r="I21" s="221" t="s">
        <v>258</v>
      </c>
      <c r="J21" s="221" t="s">
        <v>258</v>
      </c>
      <c r="K21" s="221" t="s">
        <v>258</v>
      </c>
      <c r="L21" s="383" t="s">
        <v>372</v>
      </c>
      <c r="M21" s="384" t="s">
        <v>368</v>
      </c>
    </row>
    <row r="22" spans="1:13" s="9" customFormat="1" ht="15" customHeight="1">
      <c r="A22" s="382">
        <v>13</v>
      </c>
      <c r="B22" s="383" t="s">
        <v>10</v>
      </c>
      <c r="C22" s="384" t="s">
        <v>45</v>
      </c>
      <c r="D22" s="221" t="s">
        <v>258</v>
      </c>
      <c r="E22" s="221" t="s">
        <v>258</v>
      </c>
      <c r="F22" s="221" t="s">
        <v>258</v>
      </c>
      <c r="G22" s="221" t="s">
        <v>258</v>
      </c>
      <c r="H22" s="221" t="s">
        <v>258</v>
      </c>
      <c r="I22" s="384" t="s">
        <v>45</v>
      </c>
      <c r="J22" s="221" t="s">
        <v>258</v>
      </c>
      <c r="K22" s="221" t="s">
        <v>258</v>
      </c>
      <c r="L22" s="383" t="s">
        <v>373</v>
      </c>
      <c r="M22" s="384" t="s">
        <v>368</v>
      </c>
    </row>
    <row r="23" spans="1:13" s="9" customFormat="1" ht="15" customHeight="1">
      <c r="A23" s="382">
        <v>14</v>
      </c>
      <c r="B23" s="383" t="s">
        <v>12</v>
      </c>
      <c r="C23" s="384" t="s">
        <v>45</v>
      </c>
      <c r="D23" s="221" t="s">
        <v>258</v>
      </c>
      <c r="E23" s="384" t="s">
        <v>322</v>
      </c>
      <c r="F23" s="221" t="s">
        <v>258</v>
      </c>
      <c r="G23" s="221" t="s">
        <v>258</v>
      </c>
      <c r="H23" s="221" t="s">
        <v>258</v>
      </c>
      <c r="I23" s="384" t="s">
        <v>322</v>
      </c>
      <c r="J23" s="221" t="s">
        <v>258</v>
      </c>
      <c r="K23" s="221" t="s">
        <v>258</v>
      </c>
      <c r="L23" s="383" t="s">
        <v>413</v>
      </c>
      <c r="M23" s="384" t="s">
        <v>368</v>
      </c>
    </row>
    <row r="24" spans="1:13" s="9" customFormat="1" ht="15" customHeight="1">
      <c r="A24" s="382">
        <v>15</v>
      </c>
      <c r="B24" s="383" t="s">
        <v>183</v>
      </c>
      <c r="C24" s="236" t="s">
        <v>258</v>
      </c>
      <c r="D24" s="236" t="s">
        <v>258</v>
      </c>
      <c r="E24" s="236" t="s">
        <v>258</v>
      </c>
      <c r="F24" s="238" t="s">
        <v>322</v>
      </c>
      <c r="G24" s="236" t="s">
        <v>258</v>
      </c>
      <c r="H24" s="238" t="s">
        <v>322</v>
      </c>
      <c r="I24" s="236" t="s">
        <v>258</v>
      </c>
      <c r="J24" s="236" t="s">
        <v>258</v>
      </c>
      <c r="K24" s="238" t="s">
        <v>322</v>
      </c>
      <c r="L24" s="383" t="s">
        <v>556</v>
      </c>
      <c r="M24" s="384" t="s">
        <v>30</v>
      </c>
    </row>
    <row r="25" spans="1:13" s="9" customFormat="1" ht="15" customHeight="1">
      <c r="A25" s="382">
        <v>16</v>
      </c>
      <c r="B25" s="383" t="s">
        <v>185</v>
      </c>
      <c r="C25" s="221" t="s">
        <v>258</v>
      </c>
      <c r="D25" s="221" t="s">
        <v>258</v>
      </c>
      <c r="E25" s="221" t="s">
        <v>258</v>
      </c>
      <c r="F25" s="384" t="s">
        <v>322</v>
      </c>
      <c r="G25" s="384" t="s">
        <v>322</v>
      </c>
      <c r="H25" s="384" t="s">
        <v>322</v>
      </c>
      <c r="I25" s="384" t="s">
        <v>322</v>
      </c>
      <c r="J25" s="384" t="s">
        <v>322</v>
      </c>
      <c r="K25" s="384" t="s">
        <v>322</v>
      </c>
      <c r="L25" s="383"/>
      <c r="M25" s="384" t="s">
        <v>276</v>
      </c>
    </row>
    <row r="26" spans="1:13" s="9" customFormat="1" ht="15" customHeight="1">
      <c r="A26" s="382">
        <v>17</v>
      </c>
      <c r="B26" s="383" t="s">
        <v>204</v>
      </c>
      <c r="C26" s="221" t="s">
        <v>258</v>
      </c>
      <c r="D26" s="221" t="s">
        <v>258</v>
      </c>
      <c r="E26" s="384" t="s">
        <v>322</v>
      </c>
      <c r="F26" s="384" t="s">
        <v>322</v>
      </c>
      <c r="G26" s="384" t="s">
        <v>322</v>
      </c>
      <c r="H26" s="384" t="s">
        <v>322</v>
      </c>
      <c r="I26" s="384" t="s">
        <v>322</v>
      </c>
      <c r="J26" s="384" t="s">
        <v>322</v>
      </c>
      <c r="K26" s="384" t="s">
        <v>322</v>
      </c>
      <c r="L26" s="383" t="s">
        <v>375</v>
      </c>
      <c r="M26" s="384" t="s">
        <v>322</v>
      </c>
    </row>
    <row r="27" spans="1:13" s="9" customFormat="1" ht="15" customHeight="1">
      <c r="A27" s="382">
        <v>18</v>
      </c>
      <c r="B27" s="383" t="s">
        <v>189</v>
      </c>
      <c r="C27" s="236" t="s">
        <v>258</v>
      </c>
      <c r="D27" s="236" t="s">
        <v>258</v>
      </c>
      <c r="E27" s="208" t="s">
        <v>322</v>
      </c>
      <c r="F27" s="236" t="s">
        <v>258</v>
      </c>
      <c r="G27" s="236" t="s">
        <v>258</v>
      </c>
      <c r="H27" s="236" t="s">
        <v>258</v>
      </c>
      <c r="I27" s="208" t="s">
        <v>322</v>
      </c>
      <c r="J27" s="236" t="s">
        <v>258</v>
      </c>
      <c r="K27" s="236" t="s">
        <v>258</v>
      </c>
      <c r="L27" s="389" t="s">
        <v>554</v>
      </c>
      <c r="M27" s="384" t="s">
        <v>322</v>
      </c>
    </row>
    <row r="28" spans="1:13" s="9" customFormat="1" ht="15" customHeight="1">
      <c r="A28" s="382">
        <v>19</v>
      </c>
      <c r="B28" s="383" t="s">
        <v>191</v>
      </c>
      <c r="C28" s="221" t="s">
        <v>258</v>
      </c>
      <c r="D28" s="221" t="s">
        <v>258</v>
      </c>
      <c r="E28" s="384" t="s">
        <v>322</v>
      </c>
      <c r="F28" s="384" t="s">
        <v>322</v>
      </c>
      <c r="G28" s="221" t="s">
        <v>258</v>
      </c>
      <c r="H28" s="221" t="s">
        <v>258</v>
      </c>
      <c r="I28" s="384" t="s">
        <v>322</v>
      </c>
      <c r="J28" s="384" t="s">
        <v>322</v>
      </c>
      <c r="K28" s="221" t="s">
        <v>258</v>
      </c>
      <c r="L28" s="383"/>
      <c r="M28" s="384" t="s">
        <v>30</v>
      </c>
    </row>
    <row r="29" spans="1:13" s="9" customFormat="1" ht="15" customHeight="1">
      <c r="A29" s="382">
        <v>20</v>
      </c>
      <c r="B29" s="383" t="s">
        <v>193</v>
      </c>
      <c r="C29" s="221" t="s">
        <v>258</v>
      </c>
      <c r="D29" s="221" t="s">
        <v>258</v>
      </c>
      <c r="E29" s="384" t="s">
        <v>322</v>
      </c>
      <c r="F29" s="384" t="s">
        <v>322</v>
      </c>
      <c r="G29" s="221" t="s">
        <v>258</v>
      </c>
      <c r="H29" s="221" t="s">
        <v>258</v>
      </c>
      <c r="I29" s="384" t="s">
        <v>322</v>
      </c>
      <c r="J29" s="221" t="s">
        <v>258</v>
      </c>
      <c r="K29" s="221" t="s">
        <v>258</v>
      </c>
      <c r="L29" s="383" t="s">
        <v>367</v>
      </c>
      <c r="M29" s="384" t="s">
        <v>239</v>
      </c>
    </row>
    <row r="30" spans="1:13" ht="15" customHeight="1">
      <c r="A30" s="382">
        <v>21</v>
      </c>
      <c r="B30" s="383" t="s">
        <v>27</v>
      </c>
      <c r="C30" s="221" t="s">
        <v>258</v>
      </c>
      <c r="D30" s="384" t="s">
        <v>322</v>
      </c>
      <c r="E30" s="221" t="s">
        <v>258</v>
      </c>
      <c r="F30" s="384" t="s">
        <v>322</v>
      </c>
      <c r="G30" s="384" t="s">
        <v>322</v>
      </c>
      <c r="H30" s="384" t="s">
        <v>322</v>
      </c>
      <c r="I30" s="384" t="s">
        <v>322</v>
      </c>
      <c r="J30" s="384" t="s">
        <v>322</v>
      </c>
      <c r="K30" s="384" t="s">
        <v>322</v>
      </c>
      <c r="L30" s="383"/>
      <c r="M30" s="384" t="s">
        <v>30</v>
      </c>
    </row>
    <row r="31" spans="1:13" ht="15" customHeight="1">
      <c r="A31" s="134"/>
      <c r="B31" s="390"/>
      <c r="C31" s="391"/>
      <c r="D31" s="391"/>
      <c r="E31" s="391"/>
      <c r="F31" s="391"/>
      <c r="G31" s="391"/>
      <c r="H31" s="391"/>
      <c r="I31" s="391"/>
      <c r="J31" s="391"/>
      <c r="K31" s="391"/>
      <c r="L31" s="390"/>
      <c r="M31" s="391"/>
    </row>
    <row r="32" spans="1:13" s="390" customFormat="1" ht="15" customHeight="1">
      <c r="A32" s="231" t="s">
        <v>298</v>
      </c>
      <c r="B32" s="230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</row>
    <row r="33" spans="1:15">
      <c r="A33" s="9" t="s">
        <v>577</v>
      </c>
      <c r="B33" s="232"/>
    </row>
    <row r="34" spans="1:15">
      <c r="A34" s="234"/>
      <c r="B34" s="234"/>
      <c r="K34" s="30"/>
    </row>
    <row r="35" spans="1:15">
      <c r="A35" s="231" t="s">
        <v>297</v>
      </c>
      <c r="B35" s="234"/>
      <c r="K35" s="30"/>
    </row>
    <row r="36" spans="1:15">
      <c r="A36" s="234" t="s">
        <v>291</v>
      </c>
      <c r="B36" s="234"/>
      <c r="K36" s="30"/>
    </row>
    <row r="37" spans="1:15" s="234" customFormat="1" ht="12">
      <c r="A37" s="234" t="s">
        <v>294</v>
      </c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</row>
    <row r="38" spans="1:15" s="234" customFormat="1" ht="12">
      <c r="A38" s="234" t="s">
        <v>295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</row>
    <row r="39" spans="1:15" s="234" customFormat="1" ht="12">
      <c r="A39" s="234" t="s">
        <v>296</v>
      </c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</row>
    <row r="40" spans="1:15">
      <c r="A40" s="28"/>
      <c r="B40" s="28"/>
    </row>
    <row r="41" spans="1:15">
      <c r="A41" s="28"/>
      <c r="B41" s="28"/>
    </row>
    <row r="42" spans="1:15">
      <c r="A42" s="28"/>
      <c r="B42" s="28"/>
    </row>
    <row r="43" spans="1:15">
      <c r="A43" s="28"/>
      <c r="B43" s="28"/>
    </row>
    <row r="44" spans="1:15">
      <c r="A44" s="28"/>
      <c r="B44" s="28"/>
    </row>
    <row r="45" spans="1:15" s="393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30"/>
      <c r="M45" s="28"/>
    </row>
    <row r="47" spans="1:15" s="393" customFormat="1">
      <c r="A47" s="28"/>
      <c r="B47" s="30"/>
      <c r="C47" s="28"/>
      <c r="D47" s="28"/>
      <c r="E47" s="28"/>
      <c r="F47" s="28"/>
      <c r="G47" s="28"/>
      <c r="H47" s="28"/>
      <c r="I47" s="28"/>
      <c r="J47" s="28"/>
      <c r="K47" s="28"/>
      <c r="L47" s="30"/>
      <c r="M47" s="28"/>
    </row>
  </sheetData>
  <mergeCells count="4">
    <mergeCell ref="C6:L6"/>
    <mergeCell ref="E8:F8"/>
    <mergeCell ref="I8:J8"/>
    <mergeCell ref="A9:B9"/>
  </mergeCells>
  <printOptions horizontalCentered="1"/>
  <pageMargins left="0.5" right="0.5" top="0.75" bottom="0.25" header="0.5" footer="0.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41"/>
  <sheetViews>
    <sheetView tabSelected="1" view="pageBreakPreview" zoomScaleNormal="100" workbookViewId="0"/>
  </sheetViews>
  <sheetFormatPr defaultColWidth="9.125" defaultRowHeight="15"/>
  <cols>
    <col min="1" max="1" width="3.5" style="2" customWidth="1"/>
    <col min="2" max="2" width="20.25" style="2" customWidth="1"/>
    <col min="3" max="3" width="2.5" style="2" customWidth="1"/>
    <col min="4" max="4" width="9" style="2" customWidth="1"/>
    <col min="5" max="5" width="0.625" style="2" customWidth="1"/>
    <col min="6" max="6" width="9" style="2" customWidth="1"/>
    <col min="7" max="7" width="0.625" style="2" customWidth="1"/>
    <col min="8" max="8" width="9" style="2" customWidth="1"/>
    <col min="9" max="9" width="3" style="2" customWidth="1"/>
    <col min="10" max="10" width="9" style="103" customWidth="1"/>
    <col min="11" max="11" width="0.625" style="2" customWidth="1"/>
    <col min="12" max="12" width="9" style="2" customWidth="1"/>
    <col min="13" max="13" width="0.625" style="2" customWidth="1"/>
    <col min="14" max="14" width="9" style="2" customWidth="1"/>
    <col min="15" max="15" width="6.375" style="270" customWidth="1"/>
    <col min="16" max="16" width="9.125" style="2" customWidth="1"/>
    <col min="17" max="18" width="12.125" style="9" customWidth="1"/>
    <col min="19" max="19" width="12.5" style="9" customWidth="1"/>
    <col min="20" max="20" width="13.5" style="9" customWidth="1"/>
    <col min="21" max="16384" width="9.125" style="2"/>
  </cols>
  <sheetData>
    <row r="1" spans="1:20">
      <c r="A1" s="1" t="s">
        <v>71</v>
      </c>
      <c r="N1" s="7" t="s">
        <v>508</v>
      </c>
    </row>
    <row r="2" spans="1:20">
      <c r="N2" s="7" t="s">
        <v>161</v>
      </c>
    </row>
    <row r="3" spans="1:20">
      <c r="A3" s="201" t="s">
        <v>293</v>
      </c>
      <c r="F3" s="240"/>
      <c r="N3" s="7"/>
    </row>
    <row r="4" spans="1:20">
      <c r="A4" s="201"/>
    </row>
    <row r="5" spans="1:20" ht="16.149999999999999" customHeight="1"/>
    <row r="6" spans="1:20">
      <c r="D6" s="426" t="s">
        <v>560</v>
      </c>
      <c r="E6" s="426"/>
      <c r="F6" s="426"/>
      <c r="G6" s="426"/>
      <c r="H6" s="426"/>
      <c r="J6" s="426" t="s">
        <v>561</v>
      </c>
      <c r="K6" s="426"/>
      <c r="L6" s="426"/>
      <c r="M6" s="426"/>
      <c r="N6" s="426"/>
      <c r="Q6" s="427" t="s">
        <v>497</v>
      </c>
      <c r="R6" s="427"/>
      <c r="S6" s="427"/>
      <c r="T6" s="427"/>
    </row>
    <row r="7" spans="1:20" ht="6" customHeight="1">
      <c r="Q7" s="105"/>
      <c r="R7" s="105"/>
      <c r="S7" s="105"/>
      <c r="T7" s="105"/>
    </row>
    <row r="8" spans="1:20">
      <c r="D8" s="5"/>
      <c r="F8" s="5"/>
      <c r="H8" s="5" t="s">
        <v>50</v>
      </c>
      <c r="I8" s="5"/>
      <c r="J8" s="5"/>
      <c r="L8" s="5"/>
      <c r="N8" s="5" t="s">
        <v>50</v>
      </c>
      <c r="O8" s="60"/>
      <c r="Q8" s="105" t="s">
        <v>49</v>
      </c>
      <c r="R8" s="105"/>
      <c r="S8" s="105" t="s">
        <v>50</v>
      </c>
    </row>
    <row r="9" spans="1:20">
      <c r="B9" s="252" t="s">
        <v>21</v>
      </c>
      <c r="D9" s="104" t="s">
        <v>51</v>
      </c>
      <c r="F9" s="104" t="s">
        <v>52</v>
      </c>
      <c r="H9" s="104" t="s">
        <v>2</v>
      </c>
      <c r="I9" s="5"/>
      <c r="J9" s="104" t="s">
        <v>51</v>
      </c>
      <c r="L9" s="104" t="s">
        <v>53</v>
      </c>
      <c r="N9" s="104" t="s">
        <v>2</v>
      </c>
      <c r="O9" s="60"/>
      <c r="Q9" s="271" t="s">
        <v>51</v>
      </c>
      <c r="R9" s="271" t="s">
        <v>52</v>
      </c>
      <c r="S9" s="271" t="s">
        <v>44</v>
      </c>
      <c r="T9" s="271" t="s">
        <v>29</v>
      </c>
    </row>
    <row r="10" spans="1:20">
      <c r="A10" s="8">
        <v>1</v>
      </c>
      <c r="B10" s="86" t="s">
        <v>310</v>
      </c>
      <c r="C10" s="272"/>
      <c r="D10" s="76">
        <v>0.47338266059881762</v>
      </c>
      <c r="E10" s="76"/>
      <c r="F10" s="76">
        <v>7.4045874043566759E-2</v>
      </c>
      <c r="G10" s="76"/>
      <c r="H10" s="76">
        <v>0.45257146535761555</v>
      </c>
      <c r="J10" s="76" t="s">
        <v>309</v>
      </c>
      <c r="K10" s="76"/>
      <c r="L10" s="76" t="s">
        <v>309</v>
      </c>
      <c r="M10" s="76"/>
      <c r="N10" s="76" t="s">
        <v>309</v>
      </c>
      <c r="Q10" s="240">
        <v>3323.7469999999998</v>
      </c>
      <c r="R10" s="240">
        <v>519.89599999999996</v>
      </c>
      <c r="S10" s="240">
        <v>3177.6260000000002</v>
      </c>
      <c r="T10" s="245">
        <v>7021.2690000000002</v>
      </c>
    </row>
    <row r="11" spans="1:20">
      <c r="A11" s="8">
        <v>2</v>
      </c>
      <c r="B11" s="86" t="s">
        <v>4</v>
      </c>
      <c r="C11" s="272"/>
      <c r="D11" s="76">
        <v>0.52054034048852704</v>
      </c>
      <c r="E11" s="76"/>
      <c r="F11" s="76">
        <v>8.7589439921046137E-3</v>
      </c>
      <c r="G11" s="76"/>
      <c r="H11" s="76">
        <v>0.47070071551936837</v>
      </c>
      <c r="J11" s="76">
        <v>0.5</v>
      </c>
      <c r="K11" s="76"/>
      <c r="L11" s="76">
        <v>5.0000000000000044E-3</v>
      </c>
      <c r="M11" s="76"/>
      <c r="N11" s="76">
        <v>0.495</v>
      </c>
      <c r="Q11" s="240">
        <v>8439</v>
      </c>
      <c r="R11" s="240">
        <v>142</v>
      </c>
      <c r="S11" s="240">
        <v>7631</v>
      </c>
      <c r="T11" s="245">
        <v>16212</v>
      </c>
    </row>
    <row r="12" spans="1:20">
      <c r="A12" s="8">
        <v>3</v>
      </c>
      <c r="B12" s="86" t="s">
        <v>385</v>
      </c>
      <c r="C12" s="272"/>
      <c r="D12" s="76">
        <v>0.27224190881171745</v>
      </c>
      <c r="E12" s="76"/>
      <c r="F12" s="76">
        <v>1.4127096621781243E-2</v>
      </c>
      <c r="G12" s="76"/>
      <c r="H12" s="76">
        <v>0.71363099456650125</v>
      </c>
      <c r="J12" s="76">
        <v>0.38500000000000001</v>
      </c>
      <c r="K12" s="76"/>
      <c r="L12" s="76">
        <v>0</v>
      </c>
      <c r="M12" s="76"/>
      <c r="N12" s="76">
        <v>0.61499999999999999</v>
      </c>
      <c r="Q12" s="240">
        <v>5762</v>
      </c>
      <c r="R12" s="240">
        <v>299</v>
      </c>
      <c r="S12" s="240">
        <v>15104</v>
      </c>
      <c r="T12" s="245">
        <v>21165</v>
      </c>
    </row>
    <row r="13" spans="1:20">
      <c r="A13" s="8">
        <v>4</v>
      </c>
      <c r="B13" s="86" t="s">
        <v>175</v>
      </c>
      <c r="C13" s="272"/>
      <c r="D13" s="76">
        <v>0.51225235543969172</v>
      </c>
      <c r="E13" s="76"/>
      <c r="F13" s="76">
        <v>2.2682164587834824E-4</v>
      </c>
      <c r="G13" s="76"/>
      <c r="H13" s="76">
        <v>0.48752082291442994</v>
      </c>
      <c r="J13" s="76">
        <v>0.505</v>
      </c>
      <c r="K13" s="76"/>
      <c r="L13" s="76">
        <v>0</v>
      </c>
      <c r="M13" s="76"/>
      <c r="N13" s="76">
        <v>0.495</v>
      </c>
      <c r="Q13" s="240">
        <v>1863.174</v>
      </c>
      <c r="R13" s="240">
        <v>0.82499999999999996</v>
      </c>
      <c r="S13" s="240">
        <v>1773.22</v>
      </c>
      <c r="T13" s="245">
        <v>3637.2190000000001</v>
      </c>
    </row>
    <row r="14" spans="1:20">
      <c r="A14" s="8">
        <v>5</v>
      </c>
      <c r="B14" s="86" t="s">
        <v>177</v>
      </c>
      <c r="C14" s="272"/>
      <c r="D14" s="76">
        <v>0.56380195198284666</v>
      </c>
      <c r="E14" s="76"/>
      <c r="F14" s="76">
        <v>2.0182109042313299E-2</v>
      </c>
      <c r="G14" s="76"/>
      <c r="H14" s="76">
        <v>0.41601593897484002</v>
      </c>
      <c r="J14" s="76">
        <v>0.495</v>
      </c>
      <c r="K14" s="76"/>
      <c r="L14" s="76">
        <v>0</v>
      </c>
      <c r="M14" s="76"/>
      <c r="N14" s="76">
        <v>0.505</v>
      </c>
      <c r="Q14" s="240">
        <v>2956.578</v>
      </c>
      <c r="R14" s="240">
        <v>105.83499999999999</v>
      </c>
      <c r="S14" s="240">
        <v>2181.5880000000002</v>
      </c>
      <c r="T14" s="245">
        <v>5244.0010000000002</v>
      </c>
    </row>
    <row r="15" spans="1:20">
      <c r="A15" s="8">
        <v>6</v>
      </c>
      <c r="B15" s="86" t="s">
        <v>5</v>
      </c>
      <c r="C15" s="272"/>
      <c r="D15" s="76">
        <v>0.53145714617978834</v>
      </c>
      <c r="E15" s="76"/>
      <c r="F15" s="76">
        <v>0</v>
      </c>
      <c r="G15" s="76"/>
      <c r="H15" s="76">
        <v>0.46854285382021166</v>
      </c>
      <c r="J15" s="76">
        <v>0.48</v>
      </c>
      <c r="K15" s="76"/>
      <c r="L15" s="76">
        <v>3.5000000000000031E-2</v>
      </c>
      <c r="M15" s="76"/>
      <c r="N15" s="76">
        <v>0.48499999999999999</v>
      </c>
      <c r="Q15" s="240">
        <v>9140</v>
      </c>
      <c r="R15" s="240">
        <v>0</v>
      </c>
      <c r="S15" s="240">
        <v>8058</v>
      </c>
      <c r="T15" s="245">
        <v>17198</v>
      </c>
    </row>
    <row r="16" spans="1:20">
      <c r="A16" s="8">
        <v>7</v>
      </c>
      <c r="B16" s="86" t="s">
        <v>92</v>
      </c>
      <c r="C16" s="272"/>
      <c r="D16" s="76">
        <v>0.70785831860025605</v>
      </c>
      <c r="E16" s="76"/>
      <c r="F16" s="76">
        <v>2.2556849356824972E-3</v>
      </c>
      <c r="G16" s="76"/>
      <c r="H16" s="76">
        <v>0.28988599646406144</v>
      </c>
      <c r="J16" s="76">
        <v>0.63500000000000001</v>
      </c>
      <c r="K16" s="76"/>
      <c r="L16" s="76">
        <v>0</v>
      </c>
      <c r="M16" s="76"/>
      <c r="N16" s="76">
        <v>0.36499999999999999</v>
      </c>
      <c r="Q16" s="240">
        <v>11611</v>
      </c>
      <c r="R16" s="240">
        <v>37</v>
      </c>
      <c r="S16" s="240">
        <v>4755</v>
      </c>
      <c r="T16" s="245">
        <v>16403</v>
      </c>
    </row>
    <row r="17" spans="1:20">
      <c r="A17" s="8">
        <v>8</v>
      </c>
      <c r="B17" s="86" t="s">
        <v>314</v>
      </c>
      <c r="C17" s="272"/>
      <c r="D17" s="76">
        <v>0.57599999999999996</v>
      </c>
      <c r="E17" s="76"/>
      <c r="F17" s="76">
        <v>3.7326923076923077E-2</v>
      </c>
      <c r="G17" s="76"/>
      <c r="H17" s="76">
        <v>0.3866730769230769</v>
      </c>
      <c r="J17" s="76">
        <v>0.59</v>
      </c>
      <c r="K17" s="76"/>
      <c r="L17" s="76">
        <v>5.5511151231257827E-17</v>
      </c>
      <c r="M17" s="76"/>
      <c r="N17" s="76">
        <v>0.41</v>
      </c>
      <c r="Q17" s="240">
        <v>29952</v>
      </c>
      <c r="R17" s="240">
        <v>1941</v>
      </c>
      <c r="S17" s="240">
        <v>20107</v>
      </c>
      <c r="T17" s="245">
        <v>52000</v>
      </c>
    </row>
    <row r="18" spans="1:20">
      <c r="A18" s="8">
        <v>9</v>
      </c>
      <c r="B18" s="86" t="s">
        <v>178</v>
      </c>
      <c r="C18" s="272"/>
      <c r="D18" s="76">
        <v>0.55987679671457902</v>
      </c>
      <c r="E18" s="76"/>
      <c r="F18" s="76">
        <v>1.9712525667351131E-2</v>
      </c>
      <c r="G18" s="76"/>
      <c r="H18" s="76">
        <v>0.42041067761806983</v>
      </c>
      <c r="J18" s="76">
        <v>0.53500000000000003</v>
      </c>
      <c r="K18" s="76"/>
      <c r="L18" s="76">
        <v>-5.5511151231257827E-17</v>
      </c>
      <c r="M18" s="76"/>
      <c r="N18" s="76">
        <v>0.46500000000000002</v>
      </c>
      <c r="Q18" s="240">
        <v>13633</v>
      </c>
      <c r="R18" s="240">
        <v>480</v>
      </c>
      <c r="S18" s="240">
        <v>10237</v>
      </c>
      <c r="T18" s="245">
        <v>24350</v>
      </c>
    </row>
    <row r="19" spans="1:20">
      <c r="A19" s="8">
        <v>10</v>
      </c>
      <c r="B19" s="86" t="s">
        <v>181</v>
      </c>
      <c r="C19" s="272"/>
      <c r="D19" s="76">
        <v>0.53762379856009945</v>
      </c>
      <c r="E19" s="76"/>
      <c r="F19" s="76">
        <v>8.0144720973577457E-2</v>
      </c>
      <c r="G19" s="76"/>
      <c r="H19" s="76">
        <v>0.38223148046632316</v>
      </c>
      <c r="J19" s="76">
        <v>0.47</v>
      </c>
      <c r="K19" s="76"/>
      <c r="L19" s="76">
        <v>7.0000000000000007E-2</v>
      </c>
      <c r="M19" s="76"/>
      <c r="N19" s="76">
        <v>0.46</v>
      </c>
      <c r="Q19" s="240">
        <v>14711</v>
      </c>
      <c r="R19" s="240">
        <v>2193</v>
      </c>
      <c r="S19" s="240">
        <v>10459</v>
      </c>
      <c r="T19" s="245">
        <v>27363</v>
      </c>
    </row>
    <row r="20" spans="1:20">
      <c r="A20" s="8">
        <v>11</v>
      </c>
      <c r="B20" s="86" t="s">
        <v>245</v>
      </c>
      <c r="C20" s="272"/>
      <c r="D20" s="76">
        <v>0.10607127996384498</v>
      </c>
      <c r="E20" s="76"/>
      <c r="F20" s="76">
        <v>0</v>
      </c>
      <c r="G20" s="76"/>
      <c r="H20" s="76">
        <v>0.89392872003615498</v>
      </c>
      <c r="J20" s="76">
        <v>0.55500000000000005</v>
      </c>
      <c r="K20" s="76"/>
      <c r="L20" s="76">
        <v>-5.5511151231257827E-17</v>
      </c>
      <c r="M20" s="76"/>
      <c r="N20" s="76">
        <v>0.44500000000000001</v>
      </c>
      <c r="Q20" s="240">
        <v>1385.2190000000001</v>
      </c>
      <c r="R20" s="240">
        <v>0</v>
      </c>
      <c r="S20" s="240">
        <v>11674.102999999999</v>
      </c>
      <c r="T20" s="245">
        <v>13059.322</v>
      </c>
    </row>
    <row r="21" spans="1:20">
      <c r="A21" s="8">
        <v>12</v>
      </c>
      <c r="B21" s="86" t="s">
        <v>311</v>
      </c>
      <c r="C21" s="272"/>
      <c r="D21" s="76">
        <v>0.6483655181118263</v>
      </c>
      <c r="E21" s="76"/>
      <c r="F21" s="76">
        <v>1.7249358408010433E-3</v>
      </c>
      <c r="G21" s="76"/>
      <c r="H21" s="76">
        <v>0.34990954604737262</v>
      </c>
      <c r="J21" s="76">
        <v>0.60729189545354711</v>
      </c>
      <c r="K21" s="76"/>
      <c r="L21" s="76">
        <v>3.1144300461234342E-2</v>
      </c>
      <c r="M21" s="76"/>
      <c r="N21" s="76">
        <v>0.36156380408521854</v>
      </c>
      <c r="Q21" s="240">
        <v>15411</v>
      </c>
      <c r="R21" s="240">
        <v>41</v>
      </c>
      <c r="S21" s="240">
        <v>8317</v>
      </c>
      <c r="T21" s="245">
        <v>23769</v>
      </c>
    </row>
    <row r="22" spans="1:20">
      <c r="A22" s="8">
        <v>13</v>
      </c>
      <c r="B22" s="86" t="s">
        <v>47</v>
      </c>
      <c r="C22" s="272"/>
      <c r="D22" s="76">
        <v>0.64640625169289567</v>
      </c>
      <c r="E22" s="76"/>
      <c r="F22" s="76">
        <v>0</v>
      </c>
      <c r="G22" s="76"/>
      <c r="H22" s="76">
        <v>0.35359374830710438</v>
      </c>
      <c r="J22" s="76">
        <v>0.59499999999999997</v>
      </c>
      <c r="K22" s="76"/>
      <c r="L22" s="76">
        <v>1.0000000000000009E-2</v>
      </c>
      <c r="M22" s="76"/>
      <c r="N22" s="76">
        <v>0.39500000000000002</v>
      </c>
      <c r="Q22" s="240">
        <v>16168.312</v>
      </c>
      <c r="R22" s="240">
        <v>0</v>
      </c>
      <c r="S22" s="240">
        <v>8844.3050000000003</v>
      </c>
      <c r="T22" s="245">
        <v>25012.616999999998</v>
      </c>
    </row>
    <row r="23" spans="1:20">
      <c r="A23" s="8">
        <v>14</v>
      </c>
      <c r="B23" s="86" t="s">
        <v>10</v>
      </c>
      <c r="C23" s="272"/>
      <c r="D23" s="76">
        <v>0.51718398691856216</v>
      </c>
      <c r="E23" s="76"/>
      <c r="F23" s="76">
        <v>3.3667182526936665E-2</v>
      </c>
      <c r="G23" s="76"/>
      <c r="H23" s="76">
        <v>0.44914883055450111</v>
      </c>
      <c r="J23" s="76">
        <v>0.49</v>
      </c>
      <c r="K23" s="76"/>
      <c r="L23" s="76">
        <v>0</v>
      </c>
      <c r="M23" s="76"/>
      <c r="N23" s="76">
        <v>0.51</v>
      </c>
      <c r="Q23" s="240">
        <v>35424</v>
      </c>
      <c r="R23" s="240">
        <v>2306</v>
      </c>
      <c r="S23" s="240">
        <v>30764</v>
      </c>
      <c r="T23" s="245">
        <v>68494</v>
      </c>
    </row>
    <row r="24" spans="1:20">
      <c r="A24" s="8">
        <v>15</v>
      </c>
      <c r="B24" s="86" t="s">
        <v>12</v>
      </c>
      <c r="C24" s="272"/>
      <c r="D24" s="76">
        <v>0.72817935216211904</v>
      </c>
      <c r="E24" s="76"/>
      <c r="F24" s="76">
        <v>2.8322961544598691E-3</v>
      </c>
      <c r="G24" s="76"/>
      <c r="H24" s="76">
        <v>0.26898835168342111</v>
      </c>
      <c r="J24" s="76">
        <v>0.66500000000000004</v>
      </c>
      <c r="K24" s="76"/>
      <c r="L24" s="76">
        <v>-5.5511151231257827E-17</v>
      </c>
      <c r="M24" s="76"/>
      <c r="N24" s="76">
        <v>0.33500000000000002</v>
      </c>
      <c r="Q24" s="240">
        <v>18254</v>
      </c>
      <c r="R24" s="240">
        <v>71</v>
      </c>
      <c r="S24" s="240">
        <v>6743</v>
      </c>
      <c r="T24" s="245">
        <v>25068</v>
      </c>
    </row>
    <row r="25" spans="1:20">
      <c r="A25" s="8">
        <v>16</v>
      </c>
      <c r="B25" s="86" t="s">
        <v>183</v>
      </c>
      <c r="C25" s="272"/>
      <c r="D25" s="76">
        <v>0.46503655068963495</v>
      </c>
      <c r="E25" s="76"/>
      <c r="F25" s="76">
        <v>0</v>
      </c>
      <c r="G25" s="76"/>
      <c r="H25" s="76">
        <v>0.5349634493103651</v>
      </c>
      <c r="J25" s="76">
        <v>0.44</v>
      </c>
      <c r="K25" s="76"/>
      <c r="L25" s="76">
        <v>1.0000000000000009E-2</v>
      </c>
      <c r="M25" s="76"/>
      <c r="N25" s="76">
        <v>0.55000000000000004</v>
      </c>
      <c r="Q25" s="240">
        <v>1879.6410000000001</v>
      </c>
      <c r="R25" s="240">
        <v>0</v>
      </c>
      <c r="S25" s="240">
        <v>2162.2800000000002</v>
      </c>
      <c r="T25" s="245">
        <v>4041.9210000000003</v>
      </c>
    </row>
    <row r="26" spans="1:20">
      <c r="A26" s="8">
        <v>17</v>
      </c>
      <c r="B26" s="86" t="s">
        <v>185</v>
      </c>
      <c r="C26" s="272"/>
      <c r="D26" s="76">
        <v>0.43575462778573781</v>
      </c>
      <c r="E26" s="76"/>
      <c r="F26" s="76">
        <v>1.2945901521374985E-3</v>
      </c>
      <c r="G26" s="76"/>
      <c r="H26" s="76">
        <v>0.56295078206212468</v>
      </c>
      <c r="J26" s="76">
        <v>0.43</v>
      </c>
      <c r="K26" s="76"/>
      <c r="L26" s="76">
        <v>1.1102230246251565E-16</v>
      </c>
      <c r="M26" s="76"/>
      <c r="N26" s="76">
        <v>0.56999999999999995</v>
      </c>
      <c r="Q26" s="240">
        <v>1834.788</v>
      </c>
      <c r="R26" s="240">
        <v>5.4509999999999996</v>
      </c>
      <c r="S26" s="240">
        <v>2370.36</v>
      </c>
      <c r="T26" s="245">
        <v>4210.5990000000002</v>
      </c>
    </row>
    <row r="27" spans="1:20">
      <c r="A27" s="8">
        <v>18</v>
      </c>
      <c r="B27" s="86" t="s">
        <v>204</v>
      </c>
      <c r="C27" s="272"/>
      <c r="D27" s="76">
        <v>0.52004694806678975</v>
      </c>
      <c r="E27" s="76"/>
      <c r="F27" s="76">
        <v>0</v>
      </c>
      <c r="G27" s="76"/>
      <c r="H27" s="76">
        <v>0.47995305193321025</v>
      </c>
      <c r="J27" s="76">
        <v>0.46500000000000002</v>
      </c>
      <c r="K27" s="76"/>
      <c r="L27" s="76">
        <v>-1.1102230246251565E-16</v>
      </c>
      <c r="M27" s="76"/>
      <c r="N27" s="76">
        <v>0.53500000000000003</v>
      </c>
      <c r="Q27" s="240">
        <v>2104.6429999999996</v>
      </c>
      <c r="R27" s="240">
        <v>0</v>
      </c>
      <c r="S27" s="240">
        <v>1942.3820000000001</v>
      </c>
      <c r="T27" s="245">
        <v>4047.0249999999996</v>
      </c>
    </row>
    <row r="28" spans="1:20">
      <c r="A28" s="8">
        <v>19</v>
      </c>
      <c r="B28" s="86" t="s">
        <v>189</v>
      </c>
      <c r="C28" s="272"/>
      <c r="D28" s="76">
        <v>0.44000279642058165</v>
      </c>
      <c r="E28" s="76"/>
      <c r="F28" s="76">
        <v>0</v>
      </c>
      <c r="G28" s="76"/>
      <c r="H28" s="76">
        <v>0.55999720357941829</v>
      </c>
      <c r="J28" s="76">
        <v>0.45500000000000002</v>
      </c>
      <c r="K28" s="76"/>
      <c r="L28" s="76">
        <v>-1.1102230246251565E-16</v>
      </c>
      <c r="M28" s="76"/>
      <c r="N28" s="76">
        <v>0.54500000000000004</v>
      </c>
      <c r="Q28" s="240">
        <v>3146.9</v>
      </c>
      <c r="R28" s="240">
        <v>0</v>
      </c>
      <c r="S28" s="240">
        <v>4005.1</v>
      </c>
      <c r="T28" s="245">
        <v>7152</v>
      </c>
    </row>
    <row r="29" spans="1:20">
      <c r="A29" s="8">
        <v>20</v>
      </c>
      <c r="B29" s="86" t="s">
        <v>191</v>
      </c>
      <c r="C29" s="272"/>
      <c r="D29" s="76">
        <v>0.4474279341671234</v>
      </c>
      <c r="E29" s="76"/>
      <c r="F29" s="76">
        <v>0</v>
      </c>
      <c r="G29" s="76"/>
      <c r="H29" s="76">
        <v>0.55257206583287655</v>
      </c>
      <c r="J29" s="76">
        <v>0.505</v>
      </c>
      <c r="K29" s="76"/>
      <c r="L29" s="76">
        <v>0</v>
      </c>
      <c r="M29" s="76"/>
      <c r="N29" s="76">
        <v>0.495</v>
      </c>
      <c r="Q29" s="240">
        <v>590.17399999999998</v>
      </c>
      <c r="R29" s="240">
        <v>0</v>
      </c>
      <c r="S29" s="240">
        <v>728.86300000000006</v>
      </c>
      <c r="T29" s="245">
        <v>1319.037</v>
      </c>
    </row>
    <row r="30" spans="1:20">
      <c r="A30" s="8">
        <v>21</v>
      </c>
      <c r="B30" s="86" t="s">
        <v>193</v>
      </c>
      <c r="C30" s="272"/>
      <c r="D30" s="76">
        <v>0.60372803521826568</v>
      </c>
      <c r="E30" s="76"/>
      <c r="F30" s="76">
        <v>1.4518716486855895E-2</v>
      </c>
      <c r="G30" s="76"/>
      <c r="H30" s="76">
        <v>0.38175324829487839</v>
      </c>
      <c r="J30" s="76">
        <v>0.57999999999999996</v>
      </c>
      <c r="K30" s="76"/>
      <c r="L30" s="76">
        <v>5.5511151231257827E-17</v>
      </c>
      <c r="M30" s="76"/>
      <c r="N30" s="76">
        <v>0.42</v>
      </c>
      <c r="Q30" s="240">
        <v>2670.1109999999999</v>
      </c>
      <c r="R30" s="240">
        <v>64.212000000000003</v>
      </c>
      <c r="S30" s="240">
        <v>1688.3820000000001</v>
      </c>
      <c r="T30" s="245">
        <v>4422.7049999999999</v>
      </c>
    </row>
    <row r="31" spans="1:20">
      <c r="A31" s="8">
        <v>22</v>
      </c>
      <c r="B31" s="86" t="s">
        <v>27</v>
      </c>
      <c r="C31" s="272"/>
      <c r="D31" s="76">
        <v>0.5474466284209536</v>
      </c>
      <c r="E31" s="76"/>
      <c r="F31" s="76">
        <v>4.9609705633405436E-2</v>
      </c>
      <c r="G31" s="76"/>
      <c r="H31" s="76">
        <v>0.40294366594564091</v>
      </c>
      <c r="J31" s="76">
        <v>0.55500000000000005</v>
      </c>
      <c r="K31" s="76"/>
      <c r="L31" s="76">
        <v>-5.5511151231257827E-17</v>
      </c>
      <c r="M31" s="76"/>
      <c r="N31" s="76">
        <v>0.44500000000000001</v>
      </c>
      <c r="Q31" s="240">
        <v>23284</v>
      </c>
      <c r="R31" s="240">
        <v>2110</v>
      </c>
      <c r="S31" s="240">
        <v>17138</v>
      </c>
      <c r="T31" s="245">
        <v>42532</v>
      </c>
    </row>
    <row r="32" spans="1:20" ht="0.75" customHeight="1">
      <c r="A32" s="8"/>
      <c r="B32" s="86"/>
      <c r="C32" s="272"/>
      <c r="D32" s="256"/>
      <c r="E32" s="76"/>
      <c r="F32" s="256"/>
      <c r="G32" s="76"/>
      <c r="H32" s="256"/>
      <c r="J32" s="13"/>
      <c r="K32" s="76"/>
      <c r="L32" s="256"/>
      <c r="M32" s="76"/>
      <c r="N32" s="256"/>
      <c r="Q32" s="240" t="e">
        <v>#N/A</v>
      </c>
      <c r="R32" s="240" t="e">
        <v>#N/A</v>
      </c>
      <c r="S32" s="240" t="e">
        <v>#N/A</v>
      </c>
      <c r="T32" s="245" t="e">
        <v>#N/A</v>
      </c>
    </row>
    <row r="33" spans="1:20" ht="18" customHeight="1">
      <c r="B33" s="1" t="s">
        <v>20</v>
      </c>
      <c r="D33" s="258">
        <v>0.51639478122702986</v>
      </c>
      <c r="E33" s="6"/>
      <c r="F33" s="258">
        <v>1.6383096672444308E-2</v>
      </c>
      <c r="G33" s="6"/>
      <c r="H33" s="258">
        <v>0.46722212210052572</v>
      </c>
      <c r="I33" s="76"/>
      <c r="J33" s="258">
        <v>0.52082342359302614</v>
      </c>
      <c r="K33" s="5"/>
      <c r="L33" s="258">
        <v>7.6735381172016275E-3</v>
      </c>
      <c r="M33" s="5"/>
      <c r="N33" s="258">
        <v>0.47150303828977225</v>
      </c>
      <c r="O33" s="60"/>
      <c r="Q33" s="245"/>
      <c r="R33" s="245"/>
      <c r="S33" s="245"/>
      <c r="T33" s="245"/>
    </row>
    <row r="35" spans="1:20">
      <c r="H35" s="12"/>
      <c r="N35" s="12"/>
      <c r="T35" s="273"/>
    </row>
    <row r="36" spans="1:20" s="9" customFormat="1" ht="12.75">
      <c r="A36" s="9" t="s">
        <v>31</v>
      </c>
      <c r="B36" s="9" t="s">
        <v>54</v>
      </c>
      <c r="H36" s="203"/>
      <c r="J36" s="59"/>
      <c r="N36" s="203"/>
      <c r="O36" s="83"/>
    </row>
    <row r="37" spans="1:20" s="9" customFormat="1" ht="12.75">
      <c r="A37" s="9" t="s">
        <v>32</v>
      </c>
      <c r="B37" s="9" t="s">
        <v>421</v>
      </c>
      <c r="J37" s="59"/>
      <c r="O37" s="83"/>
    </row>
    <row r="39" spans="1:20">
      <c r="H39" s="12">
        <v>0.26898835168342111</v>
      </c>
      <c r="N39" s="12">
        <v>0.33500000000000002</v>
      </c>
    </row>
    <row r="40" spans="1:20">
      <c r="H40" s="12">
        <v>0.89392872003615498</v>
      </c>
      <c r="N40" s="12">
        <v>0.61499999999999999</v>
      </c>
    </row>
    <row r="41" spans="1:20">
      <c r="H41" s="12"/>
      <c r="N41" s="12"/>
    </row>
  </sheetData>
  <mergeCells count="3">
    <mergeCell ref="J6:N6"/>
    <mergeCell ref="D6:H6"/>
    <mergeCell ref="Q6:T6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N104"/>
  <sheetViews>
    <sheetView tabSelected="1" view="pageBreakPreview" zoomScaleNormal="100" zoomScaleSheetLayoutView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ColWidth="10.375" defaultRowHeight="12.75"/>
  <cols>
    <col min="1" max="1" width="2.625" style="212" customWidth="1"/>
    <col min="2" max="2" width="32.875" style="212" customWidth="1"/>
    <col min="3" max="3" width="8.125" style="213" bestFit="1" customWidth="1"/>
    <col min="4" max="4" width="10.375" style="213" bestFit="1" customWidth="1"/>
    <col min="5" max="5" width="10.375" style="213" customWidth="1"/>
    <col min="6" max="6" width="6.625" style="213" customWidth="1"/>
    <col min="7" max="7" width="7.75" style="213" customWidth="1"/>
    <col min="8" max="8" width="9.375" style="213" customWidth="1"/>
    <col min="9" max="9" width="12.375" style="213" customWidth="1"/>
    <col min="10" max="10" width="10" style="213" customWidth="1"/>
    <col min="11" max="11" width="10.125" style="213" customWidth="1"/>
    <col min="12" max="12" width="9.75" style="213" customWidth="1"/>
    <col min="13" max="13" width="7" style="213" customWidth="1"/>
    <col min="14" max="14" width="9" style="213" bestFit="1" customWidth="1"/>
    <col min="15" max="16384" width="10.375" style="212"/>
  </cols>
  <sheetData>
    <row r="1" spans="1:14">
      <c r="B1" s="213">
        <v>55</v>
      </c>
      <c r="D1" s="213">
        <v>22</v>
      </c>
      <c r="F1" s="213">
        <v>23</v>
      </c>
      <c r="J1" s="213">
        <v>38</v>
      </c>
    </row>
    <row r="2" spans="1:14">
      <c r="F2" s="213">
        <v>12</v>
      </c>
      <c r="G2" s="213">
        <v>11</v>
      </c>
      <c r="J2" s="213">
        <v>9</v>
      </c>
      <c r="K2" s="213">
        <v>29</v>
      </c>
      <c r="N2" s="213">
        <v>15</v>
      </c>
    </row>
    <row r="3" spans="1:14">
      <c r="A3" s="214" t="s">
        <v>251</v>
      </c>
      <c r="N3" s="215"/>
    </row>
    <row r="5" spans="1:14">
      <c r="A5" s="216" t="s">
        <v>384</v>
      </c>
    </row>
    <row r="6" spans="1:14" ht="15" customHeight="1">
      <c r="D6" s="443" t="s">
        <v>259</v>
      </c>
      <c r="E6" s="443"/>
      <c r="F6" s="443"/>
      <c r="G6" s="443"/>
      <c r="H6" s="443"/>
      <c r="I6" s="443"/>
      <c r="J6" s="443"/>
      <c r="K6" s="443"/>
      <c r="L6" s="443"/>
      <c r="M6" s="443"/>
      <c r="N6" s="214"/>
    </row>
    <row r="7" spans="1:14" ht="3" customHeight="1"/>
    <row r="8" spans="1:14" ht="15" customHeight="1">
      <c r="F8" s="443" t="s">
        <v>260</v>
      </c>
      <c r="G8" s="443"/>
      <c r="J8" s="443" t="s">
        <v>415</v>
      </c>
      <c r="K8" s="443"/>
    </row>
    <row r="9" spans="1:14" ht="54" customHeight="1" thickBot="1">
      <c r="A9" s="444" t="s">
        <v>552</v>
      </c>
      <c r="B9" s="444"/>
      <c r="C9" s="217" t="s">
        <v>262</v>
      </c>
      <c r="D9" s="217" t="s">
        <v>376</v>
      </c>
      <c r="E9" s="217" t="s">
        <v>263</v>
      </c>
      <c r="F9" s="217" t="s">
        <v>264</v>
      </c>
      <c r="G9" s="217" t="s">
        <v>265</v>
      </c>
      <c r="H9" s="217" t="s">
        <v>266</v>
      </c>
      <c r="I9" s="217" t="s">
        <v>267</v>
      </c>
      <c r="J9" s="217" t="s">
        <v>268</v>
      </c>
      <c r="K9" s="217" t="s">
        <v>269</v>
      </c>
      <c r="L9" s="217" t="s">
        <v>270</v>
      </c>
      <c r="M9" s="217" t="s">
        <v>53</v>
      </c>
      <c r="N9" s="217" t="s">
        <v>271</v>
      </c>
    </row>
    <row r="10" spans="1:14" s="209" customFormat="1">
      <c r="A10" s="204" t="s">
        <v>523</v>
      </c>
      <c r="B10" s="205"/>
      <c r="C10" s="206"/>
      <c r="D10" s="207"/>
      <c r="E10" s="208"/>
      <c r="F10" s="208"/>
      <c r="G10" s="208"/>
      <c r="H10" s="208"/>
      <c r="I10" s="208"/>
      <c r="J10" s="208"/>
      <c r="K10" s="208"/>
      <c r="L10" s="208"/>
      <c r="M10" s="207"/>
      <c r="N10" s="208"/>
    </row>
    <row r="11" spans="1:14" s="210" customFormat="1">
      <c r="A11" s="204"/>
      <c r="B11" s="205" t="s">
        <v>381</v>
      </c>
      <c r="C11" s="207" t="s">
        <v>214</v>
      </c>
      <c r="D11" s="236" t="s">
        <v>258</v>
      </c>
      <c r="E11" s="208" t="s">
        <v>322</v>
      </c>
      <c r="F11" s="208" t="s">
        <v>322</v>
      </c>
      <c r="G11" s="208" t="s">
        <v>322</v>
      </c>
      <c r="H11" s="208" t="s">
        <v>322</v>
      </c>
      <c r="I11" s="236" t="s">
        <v>258</v>
      </c>
      <c r="J11" s="208" t="s">
        <v>322</v>
      </c>
      <c r="K11" s="208" t="s">
        <v>322</v>
      </c>
      <c r="L11" s="236" t="s">
        <v>258</v>
      </c>
      <c r="M11" s="236" t="s">
        <v>258</v>
      </c>
      <c r="N11" s="207" t="s">
        <v>276</v>
      </c>
    </row>
    <row r="12" spans="1:14" s="210" customFormat="1">
      <c r="A12" s="204"/>
      <c r="B12" s="211" t="s">
        <v>379</v>
      </c>
      <c r="C12" s="206" t="s">
        <v>382</v>
      </c>
      <c r="D12" s="207" t="s">
        <v>45</v>
      </c>
      <c r="E12" s="208" t="s">
        <v>322</v>
      </c>
      <c r="F12" s="208" t="s">
        <v>322</v>
      </c>
      <c r="G12" s="236" t="s">
        <v>258</v>
      </c>
      <c r="H12" s="208" t="s">
        <v>322</v>
      </c>
      <c r="I12" s="208" t="s">
        <v>322</v>
      </c>
      <c r="J12" s="208" t="s">
        <v>45</v>
      </c>
      <c r="K12" s="236" t="s">
        <v>258</v>
      </c>
      <c r="L12" s="208" t="s">
        <v>322</v>
      </c>
      <c r="M12" s="208" t="s">
        <v>322</v>
      </c>
      <c r="N12" s="208" t="s">
        <v>322</v>
      </c>
    </row>
    <row r="13" spans="1:14" s="209" customFormat="1">
      <c r="A13" s="204" t="s">
        <v>272</v>
      </c>
      <c r="B13" s="205"/>
      <c r="C13" s="206"/>
      <c r="D13" s="207"/>
      <c r="E13" s="208"/>
      <c r="F13" s="208"/>
      <c r="G13" s="208"/>
      <c r="H13" s="208"/>
      <c r="I13" s="208"/>
      <c r="J13" s="208"/>
      <c r="K13" s="208"/>
      <c r="L13" s="208"/>
      <c r="M13" s="207"/>
      <c r="N13" s="208"/>
    </row>
    <row r="14" spans="1:14" s="210" customFormat="1">
      <c r="A14" s="204"/>
      <c r="B14" s="211" t="s">
        <v>273</v>
      </c>
      <c r="C14" s="206" t="s">
        <v>274</v>
      </c>
      <c r="D14" s="208" t="s">
        <v>45</v>
      </c>
      <c r="E14" s="236" t="s">
        <v>258</v>
      </c>
      <c r="F14" s="208" t="s">
        <v>322</v>
      </c>
      <c r="G14" s="208" t="s">
        <v>322</v>
      </c>
      <c r="H14" s="207" t="s">
        <v>258</v>
      </c>
      <c r="I14" s="236" t="s">
        <v>258</v>
      </c>
      <c r="J14" s="208" t="s">
        <v>45</v>
      </c>
      <c r="K14" s="208" t="s">
        <v>322</v>
      </c>
      <c r="L14" s="236" t="s">
        <v>258</v>
      </c>
      <c r="M14" s="236" t="s">
        <v>258</v>
      </c>
      <c r="N14" s="207" t="s">
        <v>239</v>
      </c>
    </row>
    <row r="15" spans="1:14" s="210" customFormat="1">
      <c r="A15" s="204"/>
      <c r="B15" s="211" t="s">
        <v>275</v>
      </c>
      <c r="C15" s="206" t="s">
        <v>214</v>
      </c>
      <c r="D15" s="236" t="s">
        <v>258</v>
      </c>
      <c r="E15" s="236" t="s">
        <v>258</v>
      </c>
      <c r="F15" s="208" t="s">
        <v>322</v>
      </c>
      <c r="G15" s="236" t="s">
        <v>258</v>
      </c>
      <c r="H15" s="208" t="s">
        <v>322</v>
      </c>
      <c r="I15" s="236" t="s">
        <v>258</v>
      </c>
      <c r="J15" s="208" t="s">
        <v>322</v>
      </c>
      <c r="K15" s="236" t="s">
        <v>258</v>
      </c>
      <c r="L15" s="236" t="s">
        <v>258</v>
      </c>
      <c r="M15" s="236" t="s">
        <v>258</v>
      </c>
      <c r="N15" s="207" t="s">
        <v>276</v>
      </c>
    </row>
    <row r="16" spans="1:14">
      <c r="A16" s="237" t="s">
        <v>279</v>
      </c>
      <c r="B16" s="223"/>
      <c r="C16" s="236"/>
      <c r="D16" s="236"/>
      <c r="E16" s="236"/>
      <c r="F16" s="238"/>
      <c r="G16" s="238"/>
      <c r="H16" s="236"/>
      <c r="I16" s="236"/>
      <c r="J16" s="238"/>
      <c r="K16" s="238"/>
      <c r="L16" s="236"/>
      <c r="M16" s="238"/>
      <c r="N16" s="236"/>
    </row>
    <row r="17" spans="1:14">
      <c r="A17" s="223"/>
      <c r="B17" s="219" t="s">
        <v>280</v>
      </c>
      <c r="C17" s="239" t="s">
        <v>281</v>
      </c>
      <c r="D17" s="238" t="s">
        <v>45</v>
      </c>
      <c r="E17" s="238" t="s">
        <v>322</v>
      </c>
      <c r="F17" s="236" t="s">
        <v>258</v>
      </c>
      <c r="G17" s="238" t="s">
        <v>322</v>
      </c>
      <c r="H17" s="238" t="s">
        <v>322</v>
      </c>
      <c r="I17" s="238" t="s">
        <v>322</v>
      </c>
      <c r="J17" s="238" t="s">
        <v>45</v>
      </c>
      <c r="K17" s="238" t="s">
        <v>322</v>
      </c>
      <c r="L17" s="238" t="s">
        <v>322</v>
      </c>
      <c r="M17" s="236" t="s">
        <v>258</v>
      </c>
      <c r="N17" s="236" t="s">
        <v>30</v>
      </c>
    </row>
    <row r="18" spans="1:14">
      <c r="A18" s="223"/>
      <c r="B18" s="219" t="s">
        <v>320</v>
      </c>
      <c r="C18" s="239" t="s">
        <v>282</v>
      </c>
      <c r="D18" s="238" t="s">
        <v>45</v>
      </c>
      <c r="E18" s="238" t="s">
        <v>322</v>
      </c>
      <c r="F18" s="236" t="s">
        <v>258</v>
      </c>
      <c r="G18" s="238" t="s">
        <v>322</v>
      </c>
      <c r="H18" s="236" t="s">
        <v>258</v>
      </c>
      <c r="I18" s="238" t="s">
        <v>322</v>
      </c>
      <c r="J18" s="238" t="s">
        <v>45</v>
      </c>
      <c r="K18" s="238" t="s">
        <v>322</v>
      </c>
      <c r="L18" s="238" t="s">
        <v>322</v>
      </c>
      <c r="M18" s="236" t="s">
        <v>258</v>
      </c>
      <c r="N18" s="236" t="s">
        <v>30</v>
      </c>
    </row>
    <row r="19" spans="1:14">
      <c r="A19" s="223"/>
      <c r="B19" s="219" t="s">
        <v>283</v>
      </c>
      <c r="C19" s="239" t="s">
        <v>282</v>
      </c>
      <c r="D19" s="238" t="s">
        <v>45</v>
      </c>
      <c r="E19" s="238" t="s">
        <v>322</v>
      </c>
      <c r="F19" s="236" t="s">
        <v>258</v>
      </c>
      <c r="G19" s="238" t="s">
        <v>322</v>
      </c>
      <c r="H19" s="236" t="s">
        <v>258</v>
      </c>
      <c r="I19" s="238" t="s">
        <v>322</v>
      </c>
      <c r="J19" s="238" t="s">
        <v>45</v>
      </c>
      <c r="K19" s="238" t="s">
        <v>322</v>
      </c>
      <c r="L19" s="238" t="s">
        <v>322</v>
      </c>
      <c r="M19" s="236" t="s">
        <v>258</v>
      </c>
      <c r="N19" s="236" t="s">
        <v>30</v>
      </c>
    </row>
    <row r="20" spans="1:14">
      <c r="A20" s="223"/>
      <c r="B20" s="219" t="s">
        <v>284</v>
      </c>
      <c r="C20" s="239" t="s">
        <v>285</v>
      </c>
      <c r="D20" s="238" t="s">
        <v>45</v>
      </c>
      <c r="E20" s="236" t="s">
        <v>258</v>
      </c>
      <c r="F20" s="236" t="s">
        <v>258</v>
      </c>
      <c r="G20" s="238" t="s">
        <v>322</v>
      </c>
      <c r="H20" s="238" t="s">
        <v>322</v>
      </c>
      <c r="I20" s="238" t="s">
        <v>322</v>
      </c>
      <c r="J20" s="238" t="s">
        <v>45</v>
      </c>
      <c r="K20" s="238" t="s">
        <v>322</v>
      </c>
      <c r="L20" s="236" t="s">
        <v>258</v>
      </c>
      <c r="M20" s="238" t="s">
        <v>322</v>
      </c>
      <c r="N20" s="236" t="s">
        <v>30</v>
      </c>
    </row>
    <row r="21" spans="1:14">
      <c r="A21" s="218" t="s">
        <v>534</v>
      </c>
      <c r="B21" s="219"/>
      <c r="C21" s="239"/>
      <c r="D21" s="238"/>
      <c r="E21" s="236"/>
      <c r="F21" s="236"/>
      <c r="G21" s="238"/>
      <c r="H21" s="238"/>
      <c r="I21" s="238"/>
      <c r="J21" s="238"/>
      <c r="K21" s="238"/>
      <c r="L21" s="236"/>
      <c r="M21" s="238"/>
      <c r="N21" s="236"/>
    </row>
    <row r="22" spans="1:14">
      <c r="A22" s="218"/>
      <c r="B22" s="219" t="s">
        <v>535</v>
      </c>
      <c r="C22" s="239" t="s">
        <v>351</v>
      </c>
      <c r="D22" s="236" t="s">
        <v>258</v>
      </c>
      <c r="E22" s="236" t="s">
        <v>258</v>
      </c>
      <c r="F22" s="238" t="s">
        <v>322</v>
      </c>
      <c r="G22" s="238" t="s">
        <v>322</v>
      </c>
      <c r="H22" s="236" t="s">
        <v>258</v>
      </c>
      <c r="I22" s="238" t="s">
        <v>322</v>
      </c>
      <c r="J22" s="236" t="s">
        <v>258</v>
      </c>
      <c r="K22" s="236" t="s">
        <v>258</v>
      </c>
      <c r="L22" s="238" t="s">
        <v>322</v>
      </c>
      <c r="M22" s="236" t="s">
        <v>258</v>
      </c>
      <c r="N22" s="238" t="s">
        <v>322</v>
      </c>
    </row>
    <row r="23" spans="1:14">
      <c r="A23" s="218"/>
      <c r="B23" s="219" t="s">
        <v>326</v>
      </c>
      <c r="C23" s="239" t="s">
        <v>350</v>
      </c>
      <c r="D23" s="236" t="s">
        <v>258</v>
      </c>
      <c r="E23" s="236" t="s">
        <v>258</v>
      </c>
      <c r="F23" s="238" t="s">
        <v>322</v>
      </c>
      <c r="G23" s="236" t="s">
        <v>258</v>
      </c>
      <c r="H23" s="238" t="s">
        <v>322</v>
      </c>
      <c r="I23" s="236" t="s">
        <v>258</v>
      </c>
      <c r="J23" s="238" t="s">
        <v>322</v>
      </c>
      <c r="K23" s="238" t="s">
        <v>322</v>
      </c>
      <c r="L23" s="236" t="s">
        <v>258</v>
      </c>
      <c r="M23" s="236" t="s">
        <v>258</v>
      </c>
      <c r="N23" s="238" t="s">
        <v>322</v>
      </c>
    </row>
    <row r="24" spans="1:14">
      <c r="A24" s="218"/>
      <c r="B24" s="219" t="s">
        <v>327</v>
      </c>
      <c r="C24" s="239" t="s">
        <v>221</v>
      </c>
      <c r="D24" s="236" t="s">
        <v>258</v>
      </c>
      <c r="E24" s="236" t="s">
        <v>258</v>
      </c>
      <c r="F24" s="238" t="s">
        <v>322</v>
      </c>
      <c r="G24" s="236" t="s">
        <v>258</v>
      </c>
      <c r="H24" s="236" t="s">
        <v>258</v>
      </c>
      <c r="I24" s="238" t="s">
        <v>322</v>
      </c>
      <c r="J24" s="238" t="s">
        <v>322</v>
      </c>
      <c r="K24" s="238" t="s">
        <v>322</v>
      </c>
      <c r="L24" s="238" t="s">
        <v>322</v>
      </c>
      <c r="M24" s="236" t="s">
        <v>258</v>
      </c>
      <c r="N24" s="236" t="s">
        <v>239</v>
      </c>
    </row>
    <row r="25" spans="1:14">
      <c r="A25" s="218" t="s">
        <v>518</v>
      </c>
      <c r="B25" s="219"/>
      <c r="C25" s="220"/>
      <c r="D25" s="221"/>
      <c r="E25" s="221"/>
      <c r="F25" s="222"/>
      <c r="G25" s="222"/>
      <c r="H25" s="221"/>
      <c r="I25" s="222"/>
      <c r="J25" s="221"/>
      <c r="K25" s="221"/>
      <c r="L25" s="222"/>
      <c r="M25" s="221"/>
      <c r="N25" s="222"/>
    </row>
    <row r="26" spans="1:14">
      <c r="A26" s="223"/>
      <c r="B26" s="224" t="s">
        <v>531</v>
      </c>
      <c r="C26" s="220" t="s">
        <v>277</v>
      </c>
      <c r="D26" s="238" t="s">
        <v>45</v>
      </c>
      <c r="E26" s="236" t="s">
        <v>258</v>
      </c>
      <c r="F26" s="238" t="s">
        <v>322</v>
      </c>
      <c r="G26" s="238" t="s">
        <v>322</v>
      </c>
      <c r="H26" s="238" t="s">
        <v>322</v>
      </c>
      <c r="I26" s="238" t="s">
        <v>322</v>
      </c>
      <c r="J26" s="238" t="s">
        <v>322</v>
      </c>
      <c r="K26" s="236" t="s">
        <v>258</v>
      </c>
      <c r="L26" s="236" t="s">
        <v>258</v>
      </c>
      <c r="M26" s="236" t="s">
        <v>258</v>
      </c>
      <c r="N26" s="238" t="s">
        <v>322</v>
      </c>
    </row>
    <row r="27" spans="1:14">
      <c r="A27" s="237" t="s">
        <v>254</v>
      </c>
      <c r="B27" s="223"/>
      <c r="C27" s="220"/>
      <c r="D27" s="238"/>
      <c r="E27" s="236"/>
      <c r="F27" s="238"/>
      <c r="G27" s="238"/>
      <c r="H27" s="238"/>
      <c r="I27" s="238"/>
      <c r="J27" s="238"/>
      <c r="K27" s="236"/>
      <c r="L27" s="236"/>
      <c r="M27" s="236"/>
      <c r="N27" s="236"/>
    </row>
    <row r="28" spans="1:14">
      <c r="A28" s="223"/>
      <c r="B28" s="219" t="s">
        <v>286</v>
      </c>
      <c r="C28" s="220" t="s">
        <v>287</v>
      </c>
      <c r="D28" s="236" t="s">
        <v>258</v>
      </c>
      <c r="E28" s="236" t="s">
        <v>258</v>
      </c>
      <c r="F28" s="238" t="s">
        <v>322</v>
      </c>
      <c r="G28" s="238" t="s">
        <v>322</v>
      </c>
      <c r="H28" s="236" t="s">
        <v>258</v>
      </c>
      <c r="I28" s="238" t="s">
        <v>322</v>
      </c>
      <c r="J28" s="238" t="s">
        <v>322</v>
      </c>
      <c r="K28" s="238" t="s">
        <v>322</v>
      </c>
      <c r="L28" s="236" t="s">
        <v>258</v>
      </c>
      <c r="M28" s="238" t="s">
        <v>322</v>
      </c>
      <c r="N28" s="236" t="s">
        <v>30</v>
      </c>
    </row>
    <row r="29" spans="1:14">
      <c r="A29" s="218" t="s">
        <v>519</v>
      </c>
      <c r="B29" s="219"/>
      <c r="C29" s="220"/>
      <c r="D29" s="238"/>
      <c r="E29" s="238"/>
      <c r="F29" s="236"/>
      <c r="G29" s="238"/>
      <c r="H29" s="236"/>
      <c r="I29" s="238"/>
      <c r="J29" s="238"/>
      <c r="K29" s="238"/>
      <c r="L29" s="238"/>
      <c r="M29" s="238"/>
      <c r="N29" s="236"/>
    </row>
    <row r="30" spans="1:14">
      <c r="A30" s="218"/>
      <c r="B30" s="219" t="s">
        <v>536</v>
      </c>
      <c r="C30" s="220" t="s">
        <v>537</v>
      </c>
      <c r="D30" s="236" t="s">
        <v>258</v>
      </c>
      <c r="E30" s="236" t="s">
        <v>258</v>
      </c>
      <c r="F30" s="238" t="s">
        <v>322</v>
      </c>
      <c r="G30" s="238" t="s">
        <v>322</v>
      </c>
      <c r="H30" s="236" t="s">
        <v>258</v>
      </c>
      <c r="I30" s="236" t="s">
        <v>258</v>
      </c>
      <c r="J30" s="238" t="s">
        <v>322</v>
      </c>
      <c r="K30" s="238" t="s">
        <v>322</v>
      </c>
      <c r="L30" s="238" t="s">
        <v>322</v>
      </c>
      <c r="M30" s="238" t="s">
        <v>322</v>
      </c>
      <c r="N30" s="238" t="s">
        <v>322</v>
      </c>
    </row>
    <row r="31" spans="1:14">
      <c r="A31" s="218"/>
      <c r="B31" s="219" t="s">
        <v>536</v>
      </c>
      <c r="C31" s="220" t="s">
        <v>533</v>
      </c>
      <c r="D31" s="236" t="s">
        <v>258</v>
      </c>
      <c r="E31" s="236" t="s">
        <v>258</v>
      </c>
      <c r="F31" s="238" t="s">
        <v>322</v>
      </c>
      <c r="G31" s="238" t="s">
        <v>322</v>
      </c>
      <c r="H31" s="236" t="s">
        <v>258</v>
      </c>
      <c r="I31" s="238" t="s">
        <v>322</v>
      </c>
      <c r="J31" s="236" t="s">
        <v>258</v>
      </c>
      <c r="K31" s="236" t="s">
        <v>258</v>
      </c>
      <c r="L31" s="236" t="s">
        <v>258</v>
      </c>
      <c r="M31" s="236" t="s">
        <v>258</v>
      </c>
      <c r="N31" s="238" t="s">
        <v>322</v>
      </c>
    </row>
    <row r="32" spans="1:14">
      <c r="A32" s="237" t="s">
        <v>288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</row>
    <row r="33" spans="1:14">
      <c r="A33" s="223"/>
      <c r="B33" s="219" t="s">
        <v>289</v>
      </c>
      <c r="C33" s="220" t="s">
        <v>287</v>
      </c>
      <c r="D33" s="236" t="s">
        <v>258</v>
      </c>
      <c r="E33" s="236" t="s">
        <v>258</v>
      </c>
      <c r="F33" s="238" t="s">
        <v>322</v>
      </c>
      <c r="G33" s="238" t="s">
        <v>322</v>
      </c>
      <c r="H33" s="236" t="s">
        <v>258</v>
      </c>
      <c r="I33" s="238" t="s">
        <v>322</v>
      </c>
      <c r="J33" s="238" t="s">
        <v>322</v>
      </c>
      <c r="K33" s="238" t="s">
        <v>322</v>
      </c>
      <c r="L33" s="236" t="s">
        <v>258</v>
      </c>
      <c r="M33" s="238" t="s">
        <v>322</v>
      </c>
      <c r="N33" s="236" t="s">
        <v>30</v>
      </c>
    </row>
    <row r="34" spans="1:14">
      <c r="A34" s="218" t="s">
        <v>520</v>
      </c>
      <c r="B34" s="219"/>
      <c r="C34" s="220"/>
      <c r="D34" s="221"/>
      <c r="E34" s="221"/>
      <c r="F34" s="222"/>
      <c r="G34" s="222"/>
      <c r="H34" s="221"/>
      <c r="I34" s="222"/>
      <c r="J34" s="222"/>
      <c r="K34" s="222"/>
      <c r="L34" s="221"/>
      <c r="M34" s="222"/>
      <c r="N34" s="221"/>
    </row>
    <row r="35" spans="1:14">
      <c r="A35" s="223"/>
      <c r="B35" s="224" t="s">
        <v>532</v>
      </c>
      <c r="C35" s="220" t="s">
        <v>215</v>
      </c>
      <c r="D35" s="236" t="s">
        <v>258</v>
      </c>
      <c r="E35" s="238" t="s">
        <v>322</v>
      </c>
      <c r="F35" s="236" t="s">
        <v>258</v>
      </c>
      <c r="G35" s="238" t="s">
        <v>322</v>
      </c>
      <c r="H35" s="238" t="s">
        <v>322</v>
      </c>
      <c r="I35" s="238" t="s">
        <v>322</v>
      </c>
      <c r="J35" s="238" t="s">
        <v>322</v>
      </c>
      <c r="K35" s="238" t="s">
        <v>322</v>
      </c>
      <c r="L35" s="238" t="s">
        <v>322</v>
      </c>
      <c r="M35" s="238" t="s">
        <v>322</v>
      </c>
      <c r="N35" s="238" t="s">
        <v>30</v>
      </c>
    </row>
    <row r="36" spans="1:14">
      <c r="A36" s="218" t="s">
        <v>329</v>
      </c>
      <c r="B36" s="219"/>
      <c r="C36" s="220"/>
      <c r="D36" s="236"/>
      <c r="E36" s="238"/>
      <c r="F36" s="238"/>
      <c r="G36" s="238"/>
      <c r="H36" s="238"/>
      <c r="I36" s="236"/>
      <c r="J36" s="238"/>
      <c r="K36" s="238"/>
      <c r="L36" s="238"/>
      <c r="M36" s="238"/>
      <c r="N36" s="238"/>
    </row>
    <row r="37" spans="1:14">
      <c r="A37" s="223"/>
      <c r="B37" s="219" t="s">
        <v>538</v>
      </c>
      <c r="C37" s="220" t="s">
        <v>411</v>
      </c>
      <c r="D37" s="236" t="s">
        <v>258</v>
      </c>
      <c r="E37" s="236" t="s">
        <v>258</v>
      </c>
      <c r="F37" s="238" t="s">
        <v>322</v>
      </c>
      <c r="G37" s="238" t="s">
        <v>322</v>
      </c>
      <c r="H37" s="238" t="s">
        <v>322</v>
      </c>
      <c r="I37" s="238" t="s">
        <v>322</v>
      </c>
      <c r="J37" s="238" t="s">
        <v>322</v>
      </c>
      <c r="K37" s="238" t="s">
        <v>322</v>
      </c>
      <c r="L37" s="238" t="s">
        <v>322</v>
      </c>
      <c r="M37" s="236" t="s">
        <v>258</v>
      </c>
      <c r="N37" s="238" t="s">
        <v>239</v>
      </c>
    </row>
    <row r="38" spans="1:14">
      <c r="A38" s="223"/>
      <c r="B38" s="219" t="s">
        <v>538</v>
      </c>
      <c r="C38" s="220" t="s">
        <v>277</v>
      </c>
      <c r="D38" s="236" t="s">
        <v>258</v>
      </c>
      <c r="E38" s="236" t="s">
        <v>258</v>
      </c>
      <c r="F38" s="238" t="s">
        <v>322</v>
      </c>
      <c r="G38" s="238" t="s">
        <v>322</v>
      </c>
      <c r="H38" s="238" t="s">
        <v>322</v>
      </c>
      <c r="I38" s="238" t="s">
        <v>322</v>
      </c>
      <c r="J38" s="238" t="s">
        <v>322</v>
      </c>
      <c r="K38" s="236" t="s">
        <v>258</v>
      </c>
      <c r="L38" s="238" t="s">
        <v>322</v>
      </c>
      <c r="M38" s="236" t="s">
        <v>258</v>
      </c>
      <c r="N38" s="238" t="s">
        <v>322</v>
      </c>
    </row>
    <row r="39" spans="1:14" s="209" customFormat="1">
      <c r="A39" s="204" t="s">
        <v>392</v>
      </c>
      <c r="B39" s="211"/>
      <c r="C39" s="206"/>
      <c r="D39" s="207"/>
      <c r="E39" s="207"/>
      <c r="F39" s="208"/>
      <c r="G39" s="208"/>
      <c r="H39" s="208"/>
      <c r="I39" s="207"/>
      <c r="J39" s="207"/>
      <c r="K39" s="208"/>
      <c r="L39" s="208"/>
      <c r="M39" s="207"/>
      <c r="N39" s="207"/>
    </row>
    <row r="40" spans="1:14" s="210" customFormat="1">
      <c r="A40" s="225"/>
      <c r="B40" s="211" t="s">
        <v>395</v>
      </c>
      <c r="C40" s="206" t="s">
        <v>281</v>
      </c>
      <c r="D40" s="208" t="s">
        <v>45</v>
      </c>
      <c r="E40" s="208" t="s">
        <v>322</v>
      </c>
      <c r="F40" s="208" t="s">
        <v>322</v>
      </c>
      <c r="G40" s="208" t="s">
        <v>322</v>
      </c>
      <c r="H40" s="208" t="s">
        <v>322</v>
      </c>
      <c r="I40" s="208" t="s">
        <v>322</v>
      </c>
      <c r="J40" s="208" t="s">
        <v>322</v>
      </c>
      <c r="K40" s="208" t="s">
        <v>322</v>
      </c>
      <c r="L40" s="208" t="s">
        <v>322</v>
      </c>
      <c r="M40" s="208" t="s">
        <v>322</v>
      </c>
      <c r="N40" s="208" t="s">
        <v>30</v>
      </c>
    </row>
    <row r="41" spans="1:14" s="210" customFormat="1">
      <c r="A41" s="225"/>
      <c r="B41" s="211" t="s">
        <v>396</v>
      </c>
      <c r="C41" s="206" t="s">
        <v>247</v>
      </c>
      <c r="D41" s="236" t="s">
        <v>258</v>
      </c>
      <c r="E41" s="236" t="s">
        <v>258</v>
      </c>
      <c r="F41" s="208" t="s">
        <v>322</v>
      </c>
      <c r="G41" s="208" t="s">
        <v>322</v>
      </c>
      <c r="H41" s="208" t="s">
        <v>322</v>
      </c>
      <c r="I41" s="236" t="s">
        <v>258</v>
      </c>
      <c r="J41" s="236" t="s">
        <v>258</v>
      </c>
      <c r="K41" s="208" t="s">
        <v>322</v>
      </c>
      <c r="L41" s="208" t="s">
        <v>322</v>
      </c>
      <c r="M41" s="236" t="s">
        <v>258</v>
      </c>
      <c r="N41" s="208" t="s">
        <v>30</v>
      </c>
    </row>
    <row r="42" spans="1:14" s="209" customFormat="1">
      <c r="A42" s="204" t="s">
        <v>330</v>
      </c>
      <c r="B42" s="211"/>
      <c r="C42" s="206"/>
      <c r="D42" s="207"/>
      <c r="E42" s="207"/>
      <c r="F42" s="208"/>
      <c r="G42" s="207"/>
      <c r="H42" s="207"/>
      <c r="I42" s="208"/>
      <c r="J42" s="208"/>
      <c r="K42" s="207"/>
      <c r="L42" s="207"/>
      <c r="M42" s="207"/>
      <c r="N42" s="207"/>
    </row>
    <row r="43" spans="1:14" s="210" customFormat="1">
      <c r="A43" s="225"/>
      <c r="B43" s="211" t="s">
        <v>331</v>
      </c>
      <c r="C43" s="206" t="s">
        <v>278</v>
      </c>
      <c r="D43" s="236" t="s">
        <v>258</v>
      </c>
      <c r="E43" s="236" t="s">
        <v>258</v>
      </c>
      <c r="F43" s="208" t="s">
        <v>322</v>
      </c>
      <c r="G43" s="236" t="s">
        <v>258</v>
      </c>
      <c r="H43" s="208" t="s">
        <v>322</v>
      </c>
      <c r="I43" s="208" t="s">
        <v>322</v>
      </c>
      <c r="J43" s="236" t="s">
        <v>258</v>
      </c>
      <c r="K43" s="236" t="s">
        <v>258</v>
      </c>
      <c r="L43" s="236" t="s">
        <v>258</v>
      </c>
      <c r="M43" s="236" t="s">
        <v>258</v>
      </c>
      <c r="N43" s="207" t="s">
        <v>276</v>
      </c>
    </row>
    <row r="44" spans="1:14" s="210" customFormat="1">
      <c r="A44" s="225"/>
      <c r="B44" s="211" t="s">
        <v>332</v>
      </c>
      <c r="C44" s="206" t="s">
        <v>363</v>
      </c>
      <c r="D44" s="236" t="s">
        <v>258</v>
      </c>
      <c r="E44" s="236" t="s">
        <v>258</v>
      </c>
      <c r="F44" s="208" t="s">
        <v>322</v>
      </c>
      <c r="G44" s="236" t="s">
        <v>258</v>
      </c>
      <c r="H44" s="208" t="s">
        <v>322</v>
      </c>
      <c r="I44" s="236" t="s">
        <v>258</v>
      </c>
      <c r="J44" s="236" t="s">
        <v>258</v>
      </c>
      <c r="K44" s="236" t="s">
        <v>258</v>
      </c>
      <c r="L44" s="236" t="s">
        <v>258</v>
      </c>
      <c r="M44" s="236" t="s">
        <v>258</v>
      </c>
      <c r="N44" s="207" t="s">
        <v>239</v>
      </c>
    </row>
    <row r="45" spans="1:14" s="210" customFormat="1">
      <c r="A45" s="225"/>
      <c r="B45" s="211" t="s">
        <v>333</v>
      </c>
      <c r="C45" s="206" t="s">
        <v>93</v>
      </c>
      <c r="D45" s="236" t="s">
        <v>258</v>
      </c>
      <c r="E45" s="236" t="s">
        <v>258</v>
      </c>
      <c r="F45" s="208" t="s">
        <v>322</v>
      </c>
      <c r="G45" s="236" t="s">
        <v>258</v>
      </c>
      <c r="H45" s="208" t="s">
        <v>322</v>
      </c>
      <c r="I45" s="236" t="s">
        <v>258</v>
      </c>
      <c r="J45" s="208" t="s">
        <v>322</v>
      </c>
      <c r="K45" s="208" t="s">
        <v>322</v>
      </c>
      <c r="L45" s="236" t="s">
        <v>258</v>
      </c>
      <c r="M45" s="236" t="s">
        <v>258</v>
      </c>
      <c r="N45" s="207" t="s">
        <v>239</v>
      </c>
    </row>
    <row r="46" spans="1:14" s="210" customFormat="1">
      <c r="A46" s="225"/>
      <c r="B46" s="211" t="s">
        <v>334</v>
      </c>
      <c r="C46" s="206" t="s">
        <v>363</v>
      </c>
      <c r="D46" s="236" t="s">
        <v>258</v>
      </c>
      <c r="E46" s="236" t="s">
        <v>258</v>
      </c>
      <c r="F46" s="208" t="s">
        <v>322</v>
      </c>
      <c r="G46" s="236" t="s">
        <v>258</v>
      </c>
      <c r="H46" s="208" t="s">
        <v>322</v>
      </c>
      <c r="I46" s="236" t="s">
        <v>258</v>
      </c>
      <c r="J46" s="236" t="s">
        <v>258</v>
      </c>
      <c r="K46" s="208" t="s">
        <v>322</v>
      </c>
      <c r="L46" s="236" t="s">
        <v>258</v>
      </c>
      <c r="M46" s="236" t="s">
        <v>258</v>
      </c>
      <c r="N46" s="207" t="s">
        <v>239</v>
      </c>
    </row>
    <row r="47" spans="1:14" s="210" customFormat="1">
      <c r="A47" s="225"/>
      <c r="B47" s="211" t="s">
        <v>335</v>
      </c>
      <c r="C47" s="206" t="s">
        <v>277</v>
      </c>
      <c r="D47" s="236" t="s">
        <v>258</v>
      </c>
      <c r="E47" s="236" t="s">
        <v>258</v>
      </c>
      <c r="F47" s="208" t="s">
        <v>322</v>
      </c>
      <c r="G47" s="208" t="s">
        <v>322</v>
      </c>
      <c r="H47" s="208" t="s">
        <v>322</v>
      </c>
      <c r="I47" s="208" t="s">
        <v>322</v>
      </c>
      <c r="J47" s="208" t="s">
        <v>322</v>
      </c>
      <c r="K47" s="236" t="s">
        <v>258</v>
      </c>
      <c r="L47" s="236" t="s">
        <v>258</v>
      </c>
      <c r="M47" s="236" t="s">
        <v>258</v>
      </c>
      <c r="N47" s="208" t="s">
        <v>322</v>
      </c>
    </row>
    <row r="48" spans="1:14" s="210" customFormat="1">
      <c r="A48" s="226" t="s">
        <v>336</v>
      </c>
      <c r="B48" s="205"/>
      <c r="C48" s="206"/>
      <c r="D48" s="207"/>
      <c r="E48" s="207"/>
      <c r="F48" s="208"/>
      <c r="G48" s="207"/>
      <c r="H48" s="208"/>
      <c r="I48" s="208"/>
      <c r="J48" s="208"/>
      <c r="K48" s="207"/>
      <c r="L48" s="208"/>
      <c r="M48" s="208"/>
      <c r="N48" s="207"/>
    </row>
    <row r="49" spans="1:14" s="210" customFormat="1">
      <c r="A49" s="225"/>
      <c r="B49" s="211" t="s">
        <v>352</v>
      </c>
      <c r="C49" s="207" t="s">
        <v>353</v>
      </c>
      <c r="D49" s="208" t="s">
        <v>45</v>
      </c>
      <c r="E49" s="236" t="s">
        <v>258</v>
      </c>
      <c r="F49" s="236" t="s">
        <v>258</v>
      </c>
      <c r="G49" s="208" t="s">
        <v>322</v>
      </c>
      <c r="H49" s="208" t="s">
        <v>322</v>
      </c>
      <c r="I49" s="208" t="s">
        <v>322</v>
      </c>
      <c r="J49" s="208" t="s">
        <v>45</v>
      </c>
      <c r="K49" s="236" t="s">
        <v>258</v>
      </c>
      <c r="L49" s="208" t="s">
        <v>322</v>
      </c>
      <c r="M49" s="236" t="s">
        <v>258</v>
      </c>
      <c r="N49" s="207" t="s">
        <v>276</v>
      </c>
    </row>
    <row r="50" spans="1:14" s="209" customFormat="1">
      <c r="A50" s="225"/>
      <c r="B50" s="211" t="s">
        <v>354</v>
      </c>
      <c r="C50" s="207" t="s">
        <v>274</v>
      </c>
      <c r="D50" s="208" t="s">
        <v>45</v>
      </c>
      <c r="E50" s="236" t="s">
        <v>258</v>
      </c>
      <c r="F50" s="208" t="s">
        <v>322</v>
      </c>
      <c r="G50" s="208" t="s">
        <v>322</v>
      </c>
      <c r="H50" s="236" t="s">
        <v>258</v>
      </c>
      <c r="I50" s="236" t="s">
        <v>258</v>
      </c>
      <c r="J50" s="208" t="s">
        <v>45</v>
      </c>
      <c r="K50" s="236" t="s">
        <v>258</v>
      </c>
      <c r="L50" s="236" t="s">
        <v>258</v>
      </c>
      <c r="M50" s="236" t="s">
        <v>258</v>
      </c>
      <c r="N50" s="207" t="s">
        <v>239</v>
      </c>
    </row>
    <row r="51" spans="1:14" s="210" customFormat="1">
      <c r="A51" s="225"/>
      <c r="B51" s="211" t="s">
        <v>355</v>
      </c>
      <c r="C51" s="207" t="s">
        <v>290</v>
      </c>
      <c r="D51" s="208" t="s">
        <v>45</v>
      </c>
      <c r="E51" s="236" t="s">
        <v>258</v>
      </c>
      <c r="F51" s="208" t="s">
        <v>322</v>
      </c>
      <c r="G51" s="208" t="s">
        <v>322</v>
      </c>
      <c r="H51" s="208" t="s">
        <v>322</v>
      </c>
      <c r="I51" s="208" t="s">
        <v>322</v>
      </c>
      <c r="J51" s="208" t="s">
        <v>45</v>
      </c>
      <c r="K51" s="236" t="s">
        <v>258</v>
      </c>
      <c r="L51" s="208" t="s">
        <v>322</v>
      </c>
      <c r="M51" s="236" t="s">
        <v>258</v>
      </c>
      <c r="N51" s="207" t="s">
        <v>239</v>
      </c>
    </row>
    <row r="52" spans="1:14" s="210" customFormat="1">
      <c r="A52" s="225"/>
      <c r="B52" s="211" t="s">
        <v>356</v>
      </c>
      <c r="C52" s="207" t="s">
        <v>313</v>
      </c>
      <c r="D52" s="208" t="s">
        <v>45</v>
      </c>
      <c r="E52" s="236" t="s">
        <v>258</v>
      </c>
      <c r="F52" s="208" t="s">
        <v>322</v>
      </c>
      <c r="G52" s="208" t="s">
        <v>322</v>
      </c>
      <c r="H52" s="236" t="s">
        <v>258</v>
      </c>
      <c r="I52" s="236" t="s">
        <v>258</v>
      </c>
      <c r="J52" s="208" t="s">
        <v>45</v>
      </c>
      <c r="K52" s="208" t="s">
        <v>322</v>
      </c>
      <c r="L52" s="208" t="s">
        <v>322</v>
      </c>
      <c r="M52" s="236" t="s">
        <v>258</v>
      </c>
      <c r="N52" s="207" t="s">
        <v>276</v>
      </c>
    </row>
    <row r="53" spans="1:14" s="210" customFormat="1">
      <c r="A53" s="227"/>
      <c r="B53" s="211" t="s">
        <v>357</v>
      </c>
      <c r="C53" s="228" t="s">
        <v>353</v>
      </c>
      <c r="D53" s="208" t="s">
        <v>45</v>
      </c>
      <c r="E53" s="236" t="s">
        <v>258</v>
      </c>
      <c r="F53" s="236" t="s">
        <v>258</v>
      </c>
      <c r="G53" s="229" t="s">
        <v>322</v>
      </c>
      <c r="H53" s="229" t="s">
        <v>322</v>
      </c>
      <c r="I53" s="229" t="s">
        <v>322</v>
      </c>
      <c r="J53" s="208" t="s">
        <v>45</v>
      </c>
      <c r="K53" s="236" t="s">
        <v>258</v>
      </c>
      <c r="L53" s="208" t="s">
        <v>322</v>
      </c>
      <c r="M53" s="208" t="s">
        <v>322</v>
      </c>
      <c r="N53" s="228" t="s">
        <v>276</v>
      </c>
    </row>
    <row r="54" spans="1:14" s="210" customFormat="1">
      <c r="A54" s="225"/>
      <c r="B54" s="211" t="s">
        <v>358</v>
      </c>
      <c r="C54" s="207" t="s">
        <v>359</v>
      </c>
      <c r="D54" s="208" t="s">
        <v>45</v>
      </c>
      <c r="E54" s="208" t="s">
        <v>322</v>
      </c>
      <c r="F54" s="208" t="s">
        <v>322</v>
      </c>
      <c r="G54" s="236" t="s">
        <v>258</v>
      </c>
      <c r="H54" s="236" t="s">
        <v>258</v>
      </c>
      <c r="I54" s="208" t="s">
        <v>322</v>
      </c>
      <c r="J54" s="208" t="s">
        <v>45</v>
      </c>
      <c r="K54" s="236" t="s">
        <v>258</v>
      </c>
      <c r="L54" s="208" t="s">
        <v>322</v>
      </c>
      <c r="M54" s="236" t="s">
        <v>258</v>
      </c>
      <c r="N54" s="207" t="s">
        <v>276</v>
      </c>
    </row>
    <row r="55" spans="1:14">
      <c r="A55" s="218" t="s">
        <v>539</v>
      </c>
      <c r="B55" s="219"/>
      <c r="C55" s="220"/>
      <c r="D55" s="236"/>
      <c r="E55" s="238"/>
      <c r="F55" s="238"/>
      <c r="G55" s="238"/>
      <c r="H55" s="238"/>
      <c r="I55" s="236"/>
      <c r="J55" s="238"/>
      <c r="K55" s="238"/>
      <c r="L55" s="238"/>
      <c r="M55" s="238"/>
      <c r="N55" s="238"/>
    </row>
    <row r="56" spans="1:14">
      <c r="A56" s="223"/>
      <c r="B56" s="219" t="s">
        <v>540</v>
      </c>
      <c r="C56" s="220" t="s">
        <v>353</v>
      </c>
      <c r="D56" s="236" t="s">
        <v>45</v>
      </c>
      <c r="E56" s="236" t="s">
        <v>258</v>
      </c>
      <c r="F56" s="238" t="s">
        <v>322</v>
      </c>
      <c r="G56" s="238" t="s">
        <v>322</v>
      </c>
      <c r="H56" s="238" t="s">
        <v>322</v>
      </c>
      <c r="I56" s="238" t="s">
        <v>322</v>
      </c>
      <c r="J56" s="238" t="s">
        <v>322</v>
      </c>
      <c r="K56" s="238" t="s">
        <v>322</v>
      </c>
      <c r="L56" s="238" t="s">
        <v>322</v>
      </c>
      <c r="M56" s="236" t="s">
        <v>258</v>
      </c>
      <c r="N56" s="238" t="s">
        <v>276</v>
      </c>
    </row>
    <row r="57" spans="1:14">
      <c r="A57" s="223"/>
      <c r="B57" s="219" t="s">
        <v>541</v>
      </c>
      <c r="C57" s="220" t="s">
        <v>313</v>
      </c>
      <c r="D57" s="236" t="s">
        <v>45</v>
      </c>
      <c r="E57" s="236" t="s">
        <v>258</v>
      </c>
      <c r="F57" s="238" t="s">
        <v>322</v>
      </c>
      <c r="G57" s="238" t="s">
        <v>322</v>
      </c>
      <c r="H57" s="236" t="s">
        <v>258</v>
      </c>
      <c r="I57" s="236" t="s">
        <v>258</v>
      </c>
      <c r="J57" s="238" t="s">
        <v>322</v>
      </c>
      <c r="K57" s="238" t="s">
        <v>322</v>
      </c>
      <c r="L57" s="238" t="s">
        <v>322</v>
      </c>
      <c r="M57" s="236" t="s">
        <v>258</v>
      </c>
      <c r="N57" s="238" t="s">
        <v>276</v>
      </c>
    </row>
    <row r="58" spans="1:14">
      <c r="A58" s="223"/>
      <c r="B58" s="219" t="s">
        <v>542</v>
      </c>
      <c r="C58" s="220" t="s">
        <v>323</v>
      </c>
      <c r="D58" s="236" t="s">
        <v>45</v>
      </c>
      <c r="E58" s="236" t="s">
        <v>258</v>
      </c>
      <c r="F58" s="238" t="s">
        <v>322</v>
      </c>
      <c r="G58" s="236" t="s">
        <v>258</v>
      </c>
      <c r="H58" s="236" t="s">
        <v>258</v>
      </c>
      <c r="I58" s="238" t="s">
        <v>322</v>
      </c>
      <c r="J58" s="238" t="s">
        <v>322</v>
      </c>
      <c r="K58" s="236" t="s">
        <v>258</v>
      </c>
      <c r="L58" s="236" t="s">
        <v>258</v>
      </c>
      <c r="M58" s="236" t="s">
        <v>258</v>
      </c>
      <c r="N58" s="238" t="s">
        <v>276</v>
      </c>
    </row>
    <row r="59" spans="1:14">
      <c r="A59" s="223"/>
      <c r="B59" s="219" t="s">
        <v>543</v>
      </c>
      <c r="C59" s="220" t="s">
        <v>290</v>
      </c>
      <c r="D59" s="236" t="s">
        <v>45</v>
      </c>
      <c r="E59" s="236" t="s">
        <v>258</v>
      </c>
      <c r="F59" s="238" t="s">
        <v>322</v>
      </c>
      <c r="G59" s="238" t="s">
        <v>322</v>
      </c>
      <c r="H59" s="238" t="s">
        <v>322</v>
      </c>
      <c r="I59" s="238" t="s">
        <v>322</v>
      </c>
      <c r="J59" s="238" t="s">
        <v>322</v>
      </c>
      <c r="K59" s="236" t="s">
        <v>258</v>
      </c>
      <c r="L59" s="236" t="s">
        <v>258</v>
      </c>
      <c r="M59" s="236" t="s">
        <v>258</v>
      </c>
      <c r="N59" s="238" t="s">
        <v>239</v>
      </c>
    </row>
    <row r="60" spans="1:14">
      <c r="A60" s="223"/>
      <c r="B60" s="219" t="s">
        <v>544</v>
      </c>
      <c r="C60" s="220" t="s">
        <v>290</v>
      </c>
      <c r="D60" s="236" t="s">
        <v>45</v>
      </c>
      <c r="E60" s="236" t="s">
        <v>258</v>
      </c>
      <c r="F60" s="238" t="s">
        <v>322</v>
      </c>
      <c r="G60" s="238" t="s">
        <v>322</v>
      </c>
      <c r="H60" s="238" t="s">
        <v>322</v>
      </c>
      <c r="I60" s="238" t="s">
        <v>322</v>
      </c>
      <c r="J60" s="238" t="s">
        <v>322</v>
      </c>
      <c r="K60" s="236" t="s">
        <v>258</v>
      </c>
      <c r="L60" s="236" t="s">
        <v>258</v>
      </c>
      <c r="M60" s="236" t="s">
        <v>258</v>
      </c>
      <c r="N60" s="238" t="s">
        <v>239</v>
      </c>
    </row>
    <row r="61" spans="1:14">
      <c r="A61" s="223"/>
      <c r="B61" s="219" t="s">
        <v>545</v>
      </c>
      <c r="C61" s="220" t="s">
        <v>290</v>
      </c>
      <c r="D61" s="236" t="s">
        <v>45</v>
      </c>
      <c r="E61" s="236" t="s">
        <v>258</v>
      </c>
      <c r="F61" s="238" t="s">
        <v>322</v>
      </c>
      <c r="G61" s="238" t="s">
        <v>322</v>
      </c>
      <c r="H61" s="238" t="s">
        <v>322</v>
      </c>
      <c r="I61" s="238" t="s">
        <v>322</v>
      </c>
      <c r="J61" s="238" t="s">
        <v>322</v>
      </c>
      <c r="K61" s="236" t="s">
        <v>258</v>
      </c>
      <c r="L61" s="238" t="s">
        <v>322</v>
      </c>
      <c r="M61" s="236" t="s">
        <v>258</v>
      </c>
      <c r="N61" s="238" t="s">
        <v>239</v>
      </c>
    </row>
    <row r="62" spans="1:14">
      <c r="A62" s="223"/>
      <c r="B62" s="219" t="s">
        <v>546</v>
      </c>
      <c r="C62" s="220" t="s">
        <v>290</v>
      </c>
      <c r="D62" s="236" t="s">
        <v>45</v>
      </c>
      <c r="E62" s="236" t="s">
        <v>258</v>
      </c>
      <c r="F62" s="238" t="s">
        <v>322</v>
      </c>
      <c r="G62" s="238" t="s">
        <v>322</v>
      </c>
      <c r="H62" s="238" t="s">
        <v>322</v>
      </c>
      <c r="I62" s="238" t="s">
        <v>322</v>
      </c>
      <c r="J62" s="238" t="s">
        <v>322</v>
      </c>
      <c r="K62" s="236" t="s">
        <v>258</v>
      </c>
      <c r="L62" s="238" t="s">
        <v>322</v>
      </c>
      <c r="M62" s="236" t="s">
        <v>258</v>
      </c>
      <c r="N62" s="238" t="s">
        <v>239</v>
      </c>
    </row>
    <row r="63" spans="1:14">
      <c r="A63" s="223"/>
      <c r="B63" s="219" t="s">
        <v>547</v>
      </c>
      <c r="C63" s="220" t="s">
        <v>324</v>
      </c>
      <c r="D63" s="236" t="s">
        <v>258</v>
      </c>
      <c r="E63" s="236" t="s">
        <v>258</v>
      </c>
      <c r="F63" s="238" t="s">
        <v>322</v>
      </c>
      <c r="G63" s="238" t="s">
        <v>322</v>
      </c>
      <c r="H63" s="238" t="s">
        <v>322</v>
      </c>
      <c r="I63" s="238" t="s">
        <v>322</v>
      </c>
      <c r="J63" s="238" t="s">
        <v>322</v>
      </c>
      <c r="K63" s="236" t="s">
        <v>258</v>
      </c>
      <c r="L63" s="238" t="s">
        <v>322</v>
      </c>
      <c r="M63" s="236" t="s">
        <v>258</v>
      </c>
      <c r="N63" s="238" t="s">
        <v>322</v>
      </c>
    </row>
    <row r="64" spans="1:14">
      <c r="A64" s="223"/>
      <c r="B64" s="219" t="s">
        <v>540</v>
      </c>
      <c r="C64" s="220" t="s">
        <v>324</v>
      </c>
      <c r="D64" s="236" t="s">
        <v>258</v>
      </c>
      <c r="E64" s="236" t="s">
        <v>258</v>
      </c>
      <c r="F64" s="238" t="s">
        <v>322</v>
      </c>
      <c r="G64" s="238" t="s">
        <v>322</v>
      </c>
      <c r="H64" s="238" t="s">
        <v>322</v>
      </c>
      <c r="I64" s="238" t="s">
        <v>322</v>
      </c>
      <c r="J64" s="238" t="s">
        <v>322</v>
      </c>
      <c r="K64" s="236" t="s">
        <v>258</v>
      </c>
      <c r="L64" s="238" t="s">
        <v>322</v>
      </c>
      <c r="M64" s="236" t="s">
        <v>258</v>
      </c>
      <c r="N64" s="238" t="s">
        <v>322</v>
      </c>
    </row>
    <row r="65" spans="1:14">
      <c r="A65" s="218" t="s">
        <v>521</v>
      </c>
      <c r="B65" s="219"/>
      <c r="C65" s="220"/>
      <c r="D65" s="236"/>
      <c r="E65" s="238"/>
      <c r="F65" s="238"/>
      <c r="G65" s="238"/>
      <c r="H65" s="238"/>
      <c r="I65" s="236"/>
      <c r="J65" s="238"/>
      <c r="K65" s="238"/>
      <c r="L65" s="238"/>
      <c r="M65" s="238"/>
      <c r="N65" s="238"/>
    </row>
    <row r="66" spans="1:14">
      <c r="A66" s="218"/>
      <c r="B66" s="219" t="s">
        <v>548</v>
      </c>
      <c r="C66" s="220" t="s">
        <v>525</v>
      </c>
      <c r="D66" s="236" t="s">
        <v>258</v>
      </c>
      <c r="E66" s="236" t="s">
        <v>258</v>
      </c>
      <c r="F66" s="236" t="s">
        <v>258</v>
      </c>
      <c r="G66" s="238" t="s">
        <v>322</v>
      </c>
      <c r="H66" s="236" t="s">
        <v>258</v>
      </c>
      <c r="I66" s="238" t="s">
        <v>322</v>
      </c>
      <c r="J66" s="236" t="s">
        <v>258</v>
      </c>
      <c r="K66" s="236" t="s">
        <v>258</v>
      </c>
      <c r="L66" s="238" t="s">
        <v>322</v>
      </c>
      <c r="M66" s="236" t="s">
        <v>258</v>
      </c>
      <c r="N66" s="238" t="s">
        <v>30</v>
      </c>
    </row>
    <row r="67" spans="1:14">
      <c r="A67" s="218"/>
      <c r="B67" s="219" t="s">
        <v>526</v>
      </c>
      <c r="C67" s="220" t="s">
        <v>525</v>
      </c>
      <c r="D67" s="236" t="s">
        <v>258</v>
      </c>
      <c r="E67" s="236" t="s">
        <v>258</v>
      </c>
      <c r="F67" s="236" t="s">
        <v>258</v>
      </c>
      <c r="G67" s="238" t="s">
        <v>322</v>
      </c>
      <c r="H67" s="236" t="s">
        <v>258</v>
      </c>
      <c r="I67" s="238" t="s">
        <v>322</v>
      </c>
      <c r="J67" s="236" t="s">
        <v>258</v>
      </c>
      <c r="K67" s="236" t="s">
        <v>258</v>
      </c>
      <c r="L67" s="238" t="s">
        <v>322</v>
      </c>
      <c r="M67" s="236" t="s">
        <v>258</v>
      </c>
      <c r="N67" s="238" t="s">
        <v>30</v>
      </c>
    </row>
    <row r="68" spans="1:14">
      <c r="A68" s="218"/>
      <c r="B68" s="219" t="s">
        <v>527</v>
      </c>
      <c r="C68" s="220" t="s">
        <v>525</v>
      </c>
      <c r="D68" s="236" t="s">
        <v>258</v>
      </c>
      <c r="E68" s="236" t="s">
        <v>258</v>
      </c>
      <c r="F68" s="236" t="s">
        <v>258</v>
      </c>
      <c r="G68" s="238" t="s">
        <v>322</v>
      </c>
      <c r="H68" s="236" t="s">
        <v>258</v>
      </c>
      <c r="I68" s="238" t="s">
        <v>322</v>
      </c>
      <c r="J68" s="236" t="s">
        <v>258</v>
      </c>
      <c r="K68" s="236" t="s">
        <v>258</v>
      </c>
      <c r="L68" s="238" t="s">
        <v>322</v>
      </c>
      <c r="M68" s="236" t="s">
        <v>258</v>
      </c>
      <c r="N68" s="238" t="s">
        <v>30</v>
      </c>
    </row>
    <row r="69" spans="1:14">
      <c r="A69" s="218" t="s">
        <v>343</v>
      </c>
      <c r="B69" s="219"/>
      <c r="C69" s="220"/>
      <c r="D69" s="236"/>
      <c r="E69" s="238"/>
      <c r="F69" s="238"/>
      <c r="G69" s="238"/>
      <c r="H69" s="238"/>
      <c r="I69" s="236"/>
      <c r="J69" s="238"/>
      <c r="K69" s="238"/>
      <c r="L69" s="238"/>
      <c r="M69" s="238"/>
      <c r="N69" s="238"/>
    </row>
    <row r="70" spans="1:14">
      <c r="A70" s="218"/>
      <c r="B70" s="219" t="s">
        <v>360</v>
      </c>
      <c r="C70" s="220" t="s">
        <v>349</v>
      </c>
      <c r="D70" s="236" t="s">
        <v>258</v>
      </c>
      <c r="E70" s="236" t="s">
        <v>258</v>
      </c>
      <c r="F70" s="236" t="s">
        <v>258</v>
      </c>
      <c r="G70" s="238" t="s">
        <v>322</v>
      </c>
      <c r="H70" s="238" t="s">
        <v>322</v>
      </c>
      <c r="I70" s="238" t="s">
        <v>322</v>
      </c>
      <c r="J70" s="238" t="s">
        <v>322</v>
      </c>
      <c r="K70" s="238" t="s">
        <v>322</v>
      </c>
      <c r="L70" s="238" t="s">
        <v>322</v>
      </c>
      <c r="M70" s="238" t="s">
        <v>322</v>
      </c>
      <c r="N70" s="238" t="s">
        <v>276</v>
      </c>
    </row>
    <row r="71" spans="1:14">
      <c r="A71" s="218"/>
      <c r="B71" s="219" t="s">
        <v>360</v>
      </c>
      <c r="C71" s="220" t="s">
        <v>549</v>
      </c>
      <c r="D71" s="236" t="s">
        <v>258</v>
      </c>
      <c r="E71" s="236" t="s">
        <v>258</v>
      </c>
      <c r="F71" s="238" t="s">
        <v>322</v>
      </c>
      <c r="G71" s="238" t="s">
        <v>322</v>
      </c>
      <c r="H71" s="236" t="s">
        <v>258</v>
      </c>
      <c r="I71" s="238" t="s">
        <v>322</v>
      </c>
      <c r="J71" s="238" t="s">
        <v>322</v>
      </c>
      <c r="K71" s="238" t="s">
        <v>322</v>
      </c>
      <c r="L71" s="238" t="s">
        <v>322</v>
      </c>
      <c r="M71" s="238" t="s">
        <v>322</v>
      </c>
      <c r="N71" s="238" t="s">
        <v>30</v>
      </c>
    </row>
    <row r="72" spans="1:14">
      <c r="A72" s="237" t="s">
        <v>345</v>
      </c>
      <c r="B72" s="223"/>
      <c r="C72" s="236"/>
      <c r="D72" s="236"/>
      <c r="E72" s="238"/>
      <c r="F72" s="238"/>
      <c r="G72" s="238"/>
      <c r="H72" s="238"/>
      <c r="I72" s="238"/>
      <c r="J72" s="238"/>
      <c r="K72" s="238"/>
      <c r="L72" s="238"/>
      <c r="M72" s="236"/>
      <c r="N72" s="236"/>
    </row>
    <row r="73" spans="1:14">
      <c r="A73" s="223"/>
      <c r="B73" s="219" t="s">
        <v>204</v>
      </c>
      <c r="C73" s="236" t="s">
        <v>374</v>
      </c>
      <c r="D73" s="236" t="s">
        <v>258</v>
      </c>
      <c r="E73" s="236" t="s">
        <v>258</v>
      </c>
      <c r="F73" s="238" t="s">
        <v>322</v>
      </c>
      <c r="G73" s="238" t="s">
        <v>322</v>
      </c>
      <c r="H73" s="238" t="s">
        <v>322</v>
      </c>
      <c r="I73" s="238" t="s">
        <v>322</v>
      </c>
      <c r="J73" s="238" t="s">
        <v>322</v>
      </c>
      <c r="K73" s="238" t="s">
        <v>322</v>
      </c>
      <c r="L73" s="238" t="s">
        <v>322</v>
      </c>
      <c r="M73" s="236" t="s">
        <v>258</v>
      </c>
      <c r="N73" s="238" t="s">
        <v>322</v>
      </c>
    </row>
    <row r="74" spans="1:14">
      <c r="A74" s="223"/>
      <c r="B74" s="219" t="s">
        <v>204</v>
      </c>
      <c r="C74" s="236" t="s">
        <v>350</v>
      </c>
      <c r="D74" s="236" t="s">
        <v>258</v>
      </c>
      <c r="E74" s="236" t="s">
        <v>258</v>
      </c>
      <c r="F74" s="238" t="s">
        <v>322</v>
      </c>
      <c r="G74" s="238" t="s">
        <v>322</v>
      </c>
      <c r="H74" s="238" t="s">
        <v>322</v>
      </c>
      <c r="I74" s="238" t="s">
        <v>322</v>
      </c>
      <c r="J74" s="238" t="s">
        <v>322</v>
      </c>
      <c r="K74" s="238" t="s">
        <v>322</v>
      </c>
      <c r="L74" s="238" t="s">
        <v>322</v>
      </c>
      <c r="M74" s="238" t="s">
        <v>322</v>
      </c>
      <c r="N74" s="238" t="s">
        <v>322</v>
      </c>
    </row>
    <row r="75" spans="1:14" s="210" customFormat="1">
      <c r="A75" s="226" t="s">
        <v>528</v>
      </c>
      <c r="B75" s="205"/>
      <c r="C75" s="207"/>
      <c r="D75" s="207"/>
      <c r="E75" s="208"/>
      <c r="F75" s="208"/>
      <c r="G75" s="208"/>
      <c r="H75" s="208"/>
      <c r="I75" s="208"/>
      <c r="J75" s="208"/>
      <c r="K75" s="208"/>
      <c r="L75" s="208"/>
      <c r="M75" s="207"/>
      <c r="N75" s="207"/>
    </row>
    <row r="76" spans="1:14" s="210" customFormat="1">
      <c r="A76" s="204"/>
      <c r="B76" s="211" t="s">
        <v>529</v>
      </c>
      <c r="C76" s="207" t="s">
        <v>427</v>
      </c>
      <c r="D76" s="236" t="s">
        <v>258</v>
      </c>
      <c r="E76" s="236" t="s">
        <v>258</v>
      </c>
      <c r="F76" s="208" t="s">
        <v>322</v>
      </c>
      <c r="G76" s="236" t="s">
        <v>258</v>
      </c>
      <c r="H76" s="236" t="s">
        <v>258</v>
      </c>
      <c r="I76" s="236" t="s">
        <v>258</v>
      </c>
      <c r="J76" s="208" t="s">
        <v>322</v>
      </c>
      <c r="K76" s="236" t="s">
        <v>258</v>
      </c>
      <c r="L76" s="236" t="s">
        <v>258</v>
      </c>
      <c r="M76" s="236" t="s">
        <v>258</v>
      </c>
      <c r="N76" s="208" t="s">
        <v>322</v>
      </c>
    </row>
    <row r="77" spans="1:14">
      <c r="A77" s="218" t="s">
        <v>346</v>
      </c>
      <c r="B77" s="219"/>
      <c r="C77" s="236"/>
      <c r="D77" s="236"/>
      <c r="E77" s="236"/>
      <c r="F77" s="238"/>
      <c r="G77" s="236"/>
      <c r="H77" s="236"/>
      <c r="I77" s="236"/>
      <c r="J77" s="238"/>
      <c r="K77" s="236"/>
      <c r="L77" s="236"/>
      <c r="M77" s="236"/>
      <c r="N77" s="238"/>
    </row>
    <row r="78" spans="1:14">
      <c r="A78" s="223"/>
      <c r="B78" s="219" t="s">
        <v>361</v>
      </c>
      <c r="C78" s="236" t="s">
        <v>348</v>
      </c>
      <c r="D78" s="236" t="s">
        <v>258</v>
      </c>
      <c r="E78" s="236" t="s">
        <v>258</v>
      </c>
      <c r="F78" s="238" t="s">
        <v>322</v>
      </c>
      <c r="G78" s="238" t="s">
        <v>322</v>
      </c>
      <c r="H78" s="236" t="s">
        <v>258</v>
      </c>
      <c r="I78" s="236" t="s">
        <v>258</v>
      </c>
      <c r="J78" s="238" t="s">
        <v>322</v>
      </c>
      <c r="K78" s="238" t="s">
        <v>322</v>
      </c>
      <c r="L78" s="236" t="s">
        <v>258</v>
      </c>
      <c r="M78" s="238" t="s">
        <v>322</v>
      </c>
      <c r="N78" s="238" t="s">
        <v>30</v>
      </c>
    </row>
    <row r="79" spans="1:14">
      <c r="A79" s="223"/>
      <c r="B79" s="219" t="s">
        <v>361</v>
      </c>
      <c r="C79" s="236" t="s">
        <v>550</v>
      </c>
      <c r="D79" s="236" t="s">
        <v>258</v>
      </c>
      <c r="E79" s="238" t="s">
        <v>322</v>
      </c>
      <c r="F79" s="238" t="s">
        <v>322</v>
      </c>
      <c r="G79" s="238" t="s">
        <v>322</v>
      </c>
      <c r="H79" s="236" t="s">
        <v>258</v>
      </c>
      <c r="I79" s="236" t="s">
        <v>258</v>
      </c>
      <c r="J79" s="238" t="s">
        <v>322</v>
      </c>
      <c r="K79" s="236" t="s">
        <v>258</v>
      </c>
      <c r="L79" s="238" t="s">
        <v>322</v>
      </c>
      <c r="M79" s="236" t="s">
        <v>258</v>
      </c>
      <c r="N79" s="238" t="s">
        <v>239</v>
      </c>
    </row>
    <row r="80" spans="1:14" s="210" customFormat="1">
      <c r="A80" s="226" t="s">
        <v>394</v>
      </c>
      <c r="B80" s="205"/>
      <c r="C80" s="207"/>
      <c r="D80" s="208"/>
      <c r="E80" s="207"/>
      <c r="F80" s="208"/>
      <c r="G80" s="208"/>
      <c r="H80" s="208"/>
      <c r="I80" s="208"/>
      <c r="J80" s="208"/>
      <c r="K80" s="207"/>
      <c r="L80" s="207"/>
      <c r="M80" s="207"/>
      <c r="N80" s="207"/>
    </row>
    <row r="81" spans="1:14" s="210" customFormat="1">
      <c r="A81" s="225"/>
      <c r="B81" s="211" t="s">
        <v>530</v>
      </c>
      <c r="C81" s="207" t="s">
        <v>411</v>
      </c>
      <c r="D81" s="236" t="s">
        <v>258</v>
      </c>
      <c r="E81" s="236" t="s">
        <v>258</v>
      </c>
      <c r="F81" s="208" t="s">
        <v>322</v>
      </c>
      <c r="G81" s="208" t="s">
        <v>322</v>
      </c>
      <c r="H81" s="236" t="s">
        <v>258</v>
      </c>
      <c r="I81" s="236" t="s">
        <v>258</v>
      </c>
      <c r="J81" s="208" t="s">
        <v>322</v>
      </c>
      <c r="K81" s="236" t="s">
        <v>258</v>
      </c>
      <c r="L81" s="208" t="s">
        <v>322</v>
      </c>
      <c r="M81" s="236" t="s">
        <v>258</v>
      </c>
      <c r="N81" s="207" t="s">
        <v>239</v>
      </c>
    </row>
    <row r="82" spans="1:14" s="210" customFormat="1">
      <c r="A82" s="225"/>
      <c r="B82" s="211" t="s">
        <v>406</v>
      </c>
      <c r="C82" s="207" t="s">
        <v>277</v>
      </c>
      <c r="D82" s="236" t="s">
        <v>258</v>
      </c>
      <c r="E82" s="236" t="s">
        <v>258</v>
      </c>
      <c r="F82" s="208" t="s">
        <v>322</v>
      </c>
      <c r="G82" s="208" t="s">
        <v>322</v>
      </c>
      <c r="H82" s="208" t="s">
        <v>322</v>
      </c>
      <c r="I82" s="208" t="s">
        <v>322</v>
      </c>
      <c r="J82" s="208" t="s">
        <v>322</v>
      </c>
      <c r="K82" s="236" t="s">
        <v>258</v>
      </c>
      <c r="L82" s="236" t="s">
        <v>258</v>
      </c>
      <c r="M82" s="236" t="s">
        <v>258</v>
      </c>
      <c r="N82" s="208" t="s">
        <v>322</v>
      </c>
    </row>
    <row r="83" spans="1:14">
      <c r="A83" s="237" t="s">
        <v>386</v>
      </c>
      <c r="B83" s="223"/>
      <c r="C83" s="220"/>
      <c r="D83" s="236"/>
      <c r="E83" s="238"/>
      <c r="F83" s="236"/>
      <c r="G83" s="238"/>
      <c r="H83" s="238"/>
      <c r="I83" s="238"/>
      <c r="J83" s="238"/>
      <c r="K83" s="238"/>
      <c r="L83" s="238"/>
      <c r="M83" s="238"/>
      <c r="N83" s="236"/>
    </row>
    <row r="84" spans="1:14">
      <c r="A84" s="223"/>
      <c r="B84" s="219" t="s">
        <v>551</v>
      </c>
      <c r="C84" s="236" t="s">
        <v>277</v>
      </c>
      <c r="D84" s="236" t="s">
        <v>45</v>
      </c>
      <c r="E84" s="236" t="s">
        <v>258</v>
      </c>
      <c r="F84" s="238" t="s">
        <v>322</v>
      </c>
      <c r="G84" s="238" t="s">
        <v>322</v>
      </c>
      <c r="H84" s="238" t="s">
        <v>322</v>
      </c>
      <c r="I84" s="238" t="s">
        <v>322</v>
      </c>
      <c r="J84" s="238" t="s">
        <v>45</v>
      </c>
      <c r="K84" s="236" t="s">
        <v>258</v>
      </c>
      <c r="L84" s="236" t="s">
        <v>258</v>
      </c>
      <c r="M84" s="238" t="s">
        <v>322</v>
      </c>
      <c r="N84" s="238" t="s">
        <v>322</v>
      </c>
    </row>
    <row r="85" spans="1:14">
      <c r="A85" s="223"/>
      <c r="B85" s="212" t="s">
        <v>387</v>
      </c>
      <c r="C85" s="236" t="s">
        <v>215</v>
      </c>
      <c r="D85" s="236" t="s">
        <v>258</v>
      </c>
      <c r="E85" s="238" t="s">
        <v>322</v>
      </c>
      <c r="F85" s="236" t="s">
        <v>258</v>
      </c>
      <c r="G85" s="238" t="s">
        <v>322</v>
      </c>
      <c r="H85" s="238" t="s">
        <v>322</v>
      </c>
      <c r="I85" s="238" t="s">
        <v>322</v>
      </c>
      <c r="J85" s="238" t="s">
        <v>322</v>
      </c>
      <c r="K85" s="238" t="s">
        <v>322</v>
      </c>
      <c r="L85" s="238" t="s">
        <v>322</v>
      </c>
      <c r="M85" s="238" t="s">
        <v>322</v>
      </c>
      <c r="N85" s="238" t="s">
        <v>30</v>
      </c>
    </row>
    <row r="86" spans="1:14">
      <c r="B86" s="230"/>
    </row>
    <row r="87" spans="1:14">
      <c r="B87" s="230"/>
    </row>
    <row r="88" spans="1:14">
      <c r="A88" s="214" t="s">
        <v>298</v>
      </c>
      <c r="B88" s="230"/>
    </row>
    <row r="89" spans="1:14">
      <c r="A89" s="230" t="s">
        <v>31</v>
      </c>
      <c r="B89" s="230" t="s">
        <v>570</v>
      </c>
    </row>
    <row r="90" spans="1:14">
      <c r="A90" s="230" t="s">
        <v>32</v>
      </c>
      <c r="B90" s="230" t="s">
        <v>553</v>
      </c>
    </row>
    <row r="91" spans="1:14">
      <c r="A91" s="230" t="s">
        <v>33</v>
      </c>
      <c r="B91" s="230" t="s">
        <v>414</v>
      </c>
    </row>
    <row r="92" spans="1:14" ht="4.9000000000000004" customHeight="1"/>
    <row r="93" spans="1:14" ht="13.15" customHeight="1">
      <c r="A93" s="214" t="s">
        <v>297</v>
      </c>
    </row>
    <row r="94" spans="1:14">
      <c r="A94" s="212" t="s">
        <v>291</v>
      </c>
    </row>
    <row r="95" spans="1:14">
      <c r="A95" s="212" t="s">
        <v>294</v>
      </c>
    </row>
    <row r="96" spans="1:14">
      <c r="A96" s="212" t="s">
        <v>295</v>
      </c>
    </row>
    <row r="97" spans="1:2">
      <c r="A97" s="212" t="s">
        <v>296</v>
      </c>
    </row>
    <row r="98" spans="1:2">
      <c r="A98" s="212" t="s">
        <v>292</v>
      </c>
    </row>
    <row r="99" spans="1:2">
      <c r="B99" s="235"/>
    </row>
    <row r="100" spans="1:2">
      <c r="B100" s="230"/>
    </row>
    <row r="101" spans="1:2">
      <c r="B101" s="230"/>
    </row>
    <row r="103" spans="1:2" s="213" customFormat="1">
      <c r="A103" s="212"/>
      <c r="B103" s="230"/>
    </row>
    <row r="104" spans="1:2" s="213" customFormat="1">
      <c r="A104" s="212"/>
      <c r="B104" s="230"/>
    </row>
  </sheetData>
  <mergeCells count="4">
    <mergeCell ref="D6:M6"/>
    <mergeCell ref="F8:G8"/>
    <mergeCell ref="J8:K8"/>
    <mergeCell ref="A9:B9"/>
  </mergeCells>
  <printOptions horizontalCentered="1"/>
  <pageMargins left="0.5" right="0.5" top="0.75" bottom="0.5" header="0.5" footer="0.5"/>
  <pageSetup scale="87" firstPageNumber="2" fitToHeight="7" orientation="landscape" useFirstPageNumber="1" r:id="rId1"/>
  <headerFooter alignWithMargins="0">
    <oddHeader>&amp;R&amp;"Palatino Linotype,Bold"&amp;10Exhibit AMM-14
Page &amp;P of 4</oddHeader>
  </headerFooter>
  <rowBreaks count="2" manualBreakCount="2">
    <brk id="41" max="13" man="1"/>
    <brk id="7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AE150"/>
  <sheetViews>
    <sheetView tabSelected="1" view="pageBreakPreview" zoomScaleNormal="100" zoomScaleSheetLayoutView="100" workbookViewId="0"/>
  </sheetViews>
  <sheetFormatPr defaultColWidth="10.375" defaultRowHeight="15"/>
  <cols>
    <col min="1" max="1" width="38.5" style="247" customWidth="1"/>
    <col min="2" max="2" width="9.625" style="247" customWidth="1"/>
    <col min="3" max="6" width="10.375" style="247" customWidth="1"/>
    <col min="7" max="7" width="38.5" style="247" customWidth="1"/>
    <col min="8" max="8" width="9.625" style="247" customWidth="1"/>
    <col min="9" max="10" width="10.375" style="247" customWidth="1"/>
    <col min="11" max="11" width="11.625" style="247" customWidth="1"/>
    <col min="12" max="12" width="10.375" style="247" customWidth="1"/>
    <col min="13" max="14" width="11.625" style="247" customWidth="1"/>
    <col min="15" max="31" width="10.375" style="2"/>
    <col min="32" max="16384" width="10.375" style="247"/>
  </cols>
  <sheetData>
    <row r="1" spans="1:14">
      <c r="A1" s="248" t="s">
        <v>71</v>
      </c>
      <c r="B1" s="248"/>
      <c r="F1" s="7" t="s">
        <v>508</v>
      </c>
      <c r="G1" s="248" t="s">
        <v>71</v>
      </c>
      <c r="H1" s="248"/>
      <c r="L1" s="7" t="s">
        <v>508</v>
      </c>
    </row>
    <row r="2" spans="1:14">
      <c r="F2" s="7" t="s">
        <v>166</v>
      </c>
      <c r="L2" s="7" t="s">
        <v>165</v>
      </c>
    </row>
    <row r="3" spans="1:14">
      <c r="A3" s="406" t="s">
        <v>317</v>
      </c>
      <c r="B3" s="406"/>
      <c r="G3" s="406" t="s">
        <v>317</v>
      </c>
      <c r="H3" s="406"/>
    </row>
    <row r="4" spans="1:14">
      <c r="A4" s="406"/>
      <c r="B4" s="406"/>
      <c r="G4" s="406"/>
      <c r="H4" s="406"/>
    </row>
    <row r="5" spans="1:14">
      <c r="A5" s="406"/>
      <c r="B5" s="406"/>
      <c r="C5" s="249"/>
      <c r="D5" s="249"/>
      <c r="E5" s="249"/>
      <c r="G5" s="406"/>
      <c r="H5" s="406"/>
    </row>
    <row r="6" spans="1:14" ht="15" customHeight="1">
      <c r="C6" s="428" t="s">
        <v>573</v>
      </c>
      <c r="D6" s="428"/>
      <c r="E6" s="428"/>
      <c r="F6" s="407"/>
      <c r="G6" s="407"/>
      <c r="H6" s="407"/>
      <c r="I6" s="428" t="s">
        <v>573</v>
      </c>
      <c r="J6" s="428"/>
      <c r="K6" s="428"/>
      <c r="L6" s="407"/>
      <c r="M6" s="407"/>
    </row>
    <row r="7" spans="1:14" ht="3" customHeight="1"/>
    <row r="8" spans="1:14" ht="29.25">
      <c r="A8" s="408" t="s">
        <v>299</v>
      </c>
      <c r="B8" s="248"/>
      <c r="C8" s="409" t="s">
        <v>51</v>
      </c>
      <c r="D8" s="409" t="s">
        <v>52</v>
      </c>
      <c r="E8" s="409" t="s">
        <v>318</v>
      </c>
      <c r="F8" s="395"/>
      <c r="G8" s="408" t="s">
        <v>299</v>
      </c>
      <c r="H8" s="395"/>
      <c r="I8" s="409" t="s">
        <v>51</v>
      </c>
      <c r="J8" s="409" t="s">
        <v>52</v>
      </c>
      <c r="K8" s="409" t="s">
        <v>318</v>
      </c>
      <c r="L8" s="395"/>
      <c r="M8" s="395"/>
      <c r="N8" s="395"/>
    </row>
    <row r="9" spans="1:14">
      <c r="A9" s="410" t="s">
        <v>378</v>
      </c>
      <c r="F9" s="411"/>
      <c r="G9" s="410" t="s">
        <v>336</v>
      </c>
      <c r="I9" s="412"/>
      <c r="J9" s="412"/>
      <c r="K9" s="412"/>
      <c r="M9" s="411"/>
      <c r="N9" s="395"/>
    </row>
    <row r="10" spans="1:14">
      <c r="A10" s="413" t="s">
        <v>381</v>
      </c>
      <c r="C10" s="412">
        <v>0.48505295881539695</v>
      </c>
      <c r="D10" s="412">
        <v>0</v>
      </c>
      <c r="E10" s="412">
        <v>0.51494704118460299</v>
      </c>
      <c r="F10" s="414"/>
      <c r="G10" s="413" t="s">
        <v>337</v>
      </c>
      <c r="I10" s="412">
        <v>0.49750249750249748</v>
      </c>
      <c r="J10" s="412">
        <v>0</v>
      </c>
      <c r="K10" s="412">
        <v>0.50249750249750247</v>
      </c>
      <c r="M10" s="52"/>
      <c r="N10" s="415"/>
    </row>
    <row r="11" spans="1:14">
      <c r="A11" s="413" t="s">
        <v>380</v>
      </c>
      <c r="C11" s="412">
        <v>0.24478082532787374</v>
      </c>
      <c r="D11" s="412">
        <v>0</v>
      </c>
      <c r="E11" s="412">
        <v>0.7552191746721264</v>
      </c>
      <c r="F11" s="52"/>
      <c r="G11" s="413" t="s">
        <v>338</v>
      </c>
      <c r="I11" s="412">
        <v>0.46163723916532906</v>
      </c>
      <c r="J11" s="412">
        <v>0</v>
      </c>
      <c r="K11" s="412">
        <v>0.53836276083467094</v>
      </c>
      <c r="M11" s="411"/>
      <c r="N11" s="415"/>
    </row>
    <row r="12" spans="1:14">
      <c r="A12" s="410" t="s">
        <v>319</v>
      </c>
      <c r="B12" s="413"/>
      <c r="C12" s="412"/>
      <c r="D12" s="412"/>
      <c r="E12" s="412"/>
      <c r="F12" s="411"/>
      <c r="G12" s="413" t="s">
        <v>339</v>
      </c>
      <c r="I12" s="412">
        <v>0.44151951166339654</v>
      </c>
      <c r="J12" s="412">
        <v>0</v>
      </c>
      <c r="K12" s="412">
        <v>0.55848048833660346</v>
      </c>
      <c r="M12" s="52"/>
      <c r="N12" s="415"/>
    </row>
    <row r="13" spans="1:14">
      <c r="A13" s="413" t="s">
        <v>300</v>
      </c>
      <c r="B13" s="413"/>
      <c r="C13" s="412">
        <v>0.4661951909476662</v>
      </c>
      <c r="D13" s="412">
        <v>8.7694483734087701E-3</v>
      </c>
      <c r="E13" s="412">
        <v>0.52503536067892509</v>
      </c>
      <c r="F13" s="52"/>
      <c r="G13" s="413" t="s">
        <v>340</v>
      </c>
      <c r="I13" s="412">
        <v>0.44669756662804172</v>
      </c>
      <c r="J13" s="412">
        <v>0</v>
      </c>
      <c r="K13" s="412">
        <v>0.55330243337195828</v>
      </c>
      <c r="M13" s="411"/>
      <c r="N13" s="415"/>
    </row>
    <row r="14" spans="1:14">
      <c r="A14" s="413" t="s">
        <v>301</v>
      </c>
      <c r="B14" s="410"/>
      <c r="C14" s="412">
        <v>0.48596086058101373</v>
      </c>
      <c r="D14" s="412">
        <v>9.7240792512458974E-3</v>
      </c>
      <c r="E14" s="412">
        <v>0.50431506016774041</v>
      </c>
      <c r="F14" s="52"/>
      <c r="G14" s="413" t="s">
        <v>341</v>
      </c>
      <c r="I14" s="412">
        <v>0.49807657080051293</v>
      </c>
      <c r="J14" s="412">
        <v>0</v>
      </c>
      <c r="K14" s="412">
        <v>0.50192342919948707</v>
      </c>
      <c r="M14" s="52"/>
      <c r="N14" s="415"/>
    </row>
    <row r="15" spans="1:14">
      <c r="A15" s="248" t="s">
        <v>279</v>
      </c>
      <c r="B15" s="413"/>
      <c r="C15" s="412"/>
      <c r="D15" s="412"/>
      <c r="E15" s="412"/>
      <c r="F15" s="411"/>
      <c r="G15" s="413" t="s">
        <v>342</v>
      </c>
      <c r="I15" s="412">
        <v>0.51339671564390665</v>
      </c>
      <c r="J15" s="412">
        <v>0</v>
      </c>
      <c r="K15" s="412">
        <v>0.48660328435609335</v>
      </c>
      <c r="M15" s="411"/>
      <c r="N15" s="415"/>
    </row>
    <row r="16" spans="1:14">
      <c r="A16" s="413" t="s">
        <v>280</v>
      </c>
      <c r="B16" s="413"/>
      <c r="C16" s="412">
        <v>0.36177745076042672</v>
      </c>
      <c r="D16" s="412">
        <v>1.9873817373023165E-4</v>
      </c>
      <c r="E16" s="412">
        <v>0.63802381106584294</v>
      </c>
      <c r="F16" s="52"/>
      <c r="G16" s="248" t="s">
        <v>393</v>
      </c>
      <c r="L16" s="411"/>
      <c r="M16" s="52"/>
      <c r="N16" s="415"/>
    </row>
    <row r="17" spans="1:14">
      <c r="A17" s="413" t="s">
        <v>320</v>
      </c>
      <c r="B17" s="410"/>
      <c r="C17" s="412">
        <v>0.46700844945747683</v>
      </c>
      <c r="D17" s="412">
        <v>0</v>
      </c>
      <c r="E17" s="412">
        <v>0.53299155054252323</v>
      </c>
      <c r="F17" s="411"/>
      <c r="G17" s="247" t="s">
        <v>397</v>
      </c>
      <c r="I17" s="412">
        <v>0.39716868768932162</v>
      </c>
      <c r="J17" s="412">
        <v>0</v>
      </c>
      <c r="K17" s="412">
        <v>0.60283131231067832</v>
      </c>
      <c r="M17" s="52"/>
      <c r="N17" s="415"/>
    </row>
    <row r="18" spans="1:14">
      <c r="A18" s="413" t="s">
        <v>283</v>
      </c>
      <c r="B18" s="413"/>
      <c r="C18" s="412">
        <v>0.50366059661789042</v>
      </c>
      <c r="D18" s="412">
        <v>0</v>
      </c>
      <c r="E18" s="412">
        <v>0.49633940338210958</v>
      </c>
      <c r="F18" s="52"/>
      <c r="G18" s="247" t="s">
        <v>398</v>
      </c>
      <c r="I18" s="412">
        <v>0.44730409115507386</v>
      </c>
      <c r="J18" s="412">
        <v>0</v>
      </c>
      <c r="K18" s="412">
        <v>0.55269590884492614</v>
      </c>
      <c r="M18" s="52"/>
      <c r="N18" s="415"/>
    </row>
    <row r="19" spans="1:14">
      <c r="A19" s="413" t="s">
        <v>284</v>
      </c>
      <c r="B19" s="410"/>
      <c r="C19" s="412">
        <v>0.44001654637381143</v>
      </c>
      <c r="D19" s="412">
        <v>0</v>
      </c>
      <c r="E19" s="412">
        <v>0.55998345362618851</v>
      </c>
      <c r="F19" s="52"/>
      <c r="G19" s="247" t="s">
        <v>399</v>
      </c>
      <c r="I19" s="412">
        <v>0.34702027075715552</v>
      </c>
      <c r="J19" s="412">
        <v>0</v>
      </c>
      <c r="K19" s="412">
        <v>0.65297972924284453</v>
      </c>
      <c r="M19" s="52"/>
      <c r="N19" s="415"/>
    </row>
    <row r="20" spans="1:14">
      <c r="A20" s="410" t="s">
        <v>325</v>
      </c>
      <c r="B20" s="413"/>
      <c r="C20" s="412"/>
      <c r="D20" s="412"/>
      <c r="E20" s="412"/>
      <c r="F20" s="52"/>
      <c r="G20" s="247" t="s">
        <v>400</v>
      </c>
      <c r="I20" s="412">
        <v>0.47673020881065209</v>
      </c>
      <c r="J20" s="412">
        <v>0</v>
      </c>
      <c r="K20" s="412">
        <v>0.52326979118934802</v>
      </c>
      <c r="M20" s="52"/>
      <c r="N20" s="415"/>
    </row>
    <row r="21" spans="1:14">
      <c r="A21" s="413" t="s">
        <v>326</v>
      </c>
      <c r="B21" s="410"/>
      <c r="C21" s="412">
        <v>0.46508285713615044</v>
      </c>
      <c r="D21" s="412">
        <v>0</v>
      </c>
      <c r="E21" s="412">
        <v>0.53491714286384962</v>
      </c>
      <c r="F21" s="52"/>
      <c r="G21" s="247" t="s">
        <v>571</v>
      </c>
      <c r="I21" s="412">
        <v>0.50846367633589851</v>
      </c>
      <c r="J21" s="412">
        <v>0</v>
      </c>
      <c r="K21" s="412">
        <v>0.4915363236641016</v>
      </c>
      <c r="M21" s="52"/>
      <c r="N21" s="415"/>
    </row>
    <row r="22" spans="1:14">
      <c r="A22" s="413" t="s">
        <v>327</v>
      </c>
      <c r="B22" s="413"/>
      <c r="C22" s="412">
        <v>0.45992712245272976</v>
      </c>
      <c r="D22" s="412">
        <v>0</v>
      </c>
      <c r="E22" s="412">
        <v>0.54007287754727018</v>
      </c>
      <c r="F22" s="52"/>
      <c r="G22" s="247" t="s">
        <v>401</v>
      </c>
      <c r="I22" s="412">
        <v>0.35088235473894003</v>
      </c>
      <c r="J22" s="412">
        <v>0</v>
      </c>
      <c r="K22" s="412">
        <v>0.64911764526105997</v>
      </c>
      <c r="M22" s="411"/>
      <c r="N22" s="415"/>
    </row>
    <row r="23" spans="1:14">
      <c r="A23" s="413" t="s">
        <v>328</v>
      </c>
      <c r="B23" s="410"/>
      <c r="C23" s="412">
        <v>0.44308127269768482</v>
      </c>
      <c r="D23" s="412">
        <v>0</v>
      </c>
      <c r="E23" s="412">
        <v>0.55691872730231529</v>
      </c>
      <c r="F23" s="52"/>
      <c r="G23" s="247" t="s">
        <v>402</v>
      </c>
      <c r="I23" s="412">
        <v>0.47935134910242727</v>
      </c>
      <c r="J23" s="412">
        <v>0</v>
      </c>
      <c r="K23" s="412">
        <v>0.52064865089757284</v>
      </c>
      <c r="M23" s="52"/>
      <c r="N23" s="415"/>
    </row>
    <row r="24" spans="1:14">
      <c r="A24" s="394" t="s">
        <v>518</v>
      </c>
      <c r="F24" s="52"/>
      <c r="G24" s="247" t="s">
        <v>403</v>
      </c>
      <c r="I24" s="412">
        <v>0.48410012262527202</v>
      </c>
      <c r="J24" s="412">
        <v>0</v>
      </c>
      <c r="K24" s="412">
        <v>0.51589987737472798</v>
      </c>
      <c r="M24" s="411"/>
      <c r="N24" s="415"/>
    </row>
    <row r="25" spans="1:14">
      <c r="A25" s="250" t="s">
        <v>531</v>
      </c>
      <c r="C25" s="412">
        <v>0.55022639610934099</v>
      </c>
      <c r="D25" s="412">
        <v>0</v>
      </c>
      <c r="E25" s="412">
        <v>0.44977360389065907</v>
      </c>
      <c r="F25" s="52"/>
      <c r="G25" s="247" t="s">
        <v>404</v>
      </c>
      <c r="I25" s="412">
        <v>0.39963241315578285</v>
      </c>
      <c r="J25" s="412">
        <v>0</v>
      </c>
      <c r="K25" s="412">
        <v>0.60036758684421709</v>
      </c>
      <c r="M25" s="52"/>
      <c r="N25" s="415"/>
    </row>
    <row r="26" spans="1:14">
      <c r="A26" s="410" t="s">
        <v>254</v>
      </c>
      <c r="B26" s="413"/>
      <c r="C26" s="412"/>
      <c r="D26" s="412"/>
      <c r="E26" s="412"/>
      <c r="F26" s="52"/>
      <c r="G26" s="247" t="s">
        <v>410</v>
      </c>
      <c r="I26" s="412">
        <v>0.47177846503008475</v>
      </c>
      <c r="J26" s="412">
        <v>0</v>
      </c>
      <c r="K26" s="412">
        <v>0.52822153496991531</v>
      </c>
      <c r="M26" s="411"/>
      <c r="N26" s="415"/>
    </row>
    <row r="27" spans="1:14">
      <c r="A27" s="413" t="s">
        <v>302</v>
      </c>
      <c r="B27" s="413"/>
      <c r="C27" s="412">
        <v>0.49661744380592127</v>
      </c>
      <c r="D27" s="412">
        <v>2.6914963264712301E-3</v>
      </c>
      <c r="E27" s="412">
        <v>0.50069105986760742</v>
      </c>
      <c r="F27" s="52"/>
      <c r="G27" s="394" t="s">
        <v>524</v>
      </c>
      <c r="M27" s="52"/>
      <c r="N27" s="415"/>
    </row>
    <row r="28" spans="1:14">
      <c r="A28" s="394" t="s">
        <v>519</v>
      </c>
      <c r="F28" s="52"/>
      <c r="G28" s="249" t="s">
        <v>572</v>
      </c>
      <c r="I28" s="412">
        <v>0.41598118411979113</v>
      </c>
      <c r="J28" s="412">
        <v>1.0054428135159098E-2</v>
      </c>
      <c r="K28" s="412">
        <v>0.57396438774504976</v>
      </c>
      <c r="L28" s="411"/>
      <c r="M28" s="411"/>
      <c r="N28" s="415"/>
    </row>
    <row r="29" spans="1:14">
      <c r="A29" s="249" t="s">
        <v>536</v>
      </c>
      <c r="C29" s="412">
        <v>0.47216603285055425</v>
      </c>
      <c r="D29" s="412">
        <v>0</v>
      </c>
      <c r="E29" s="412">
        <v>0.52783396714944575</v>
      </c>
      <c r="F29" s="52"/>
      <c r="G29" s="410" t="s">
        <v>343</v>
      </c>
      <c r="I29" s="412"/>
      <c r="J29" s="412"/>
      <c r="K29" s="412"/>
      <c r="L29" s="411"/>
      <c r="M29" s="411"/>
      <c r="N29" s="415"/>
    </row>
    <row r="30" spans="1:14">
      <c r="A30" s="410" t="s">
        <v>321</v>
      </c>
      <c r="C30" s="412"/>
      <c r="D30" s="412"/>
      <c r="E30" s="412"/>
      <c r="F30" s="52"/>
      <c r="G30" s="413" t="s">
        <v>344</v>
      </c>
      <c r="I30" s="412">
        <v>0.45536972724544933</v>
      </c>
      <c r="J30" s="412">
        <v>0</v>
      </c>
      <c r="K30" s="412">
        <v>0.54463027275455067</v>
      </c>
      <c r="L30" s="411"/>
      <c r="M30" s="411"/>
      <c r="N30" s="415"/>
    </row>
    <row r="31" spans="1:14">
      <c r="A31" s="413" t="s">
        <v>303</v>
      </c>
      <c r="C31" s="412">
        <v>0.4908559436366362</v>
      </c>
      <c r="D31" s="412">
        <v>0</v>
      </c>
      <c r="E31" s="412">
        <v>0.5091440563633638</v>
      </c>
      <c r="F31" s="52"/>
      <c r="G31" s="410" t="s">
        <v>345</v>
      </c>
      <c r="I31" s="412"/>
      <c r="J31" s="412"/>
      <c r="K31" s="412"/>
      <c r="L31" s="411"/>
      <c r="M31" s="411"/>
      <c r="N31" s="415"/>
    </row>
    <row r="32" spans="1:14">
      <c r="A32" s="394" t="s">
        <v>520</v>
      </c>
      <c r="F32" s="52"/>
      <c r="G32" s="413" t="s">
        <v>362</v>
      </c>
      <c r="I32" s="412">
        <v>0.50107085732826362</v>
      </c>
      <c r="J32" s="412">
        <v>0</v>
      </c>
      <c r="K32" s="412">
        <v>0.49892914267173644</v>
      </c>
      <c r="L32" s="411"/>
      <c r="M32" s="411"/>
      <c r="N32" s="415"/>
    </row>
    <row r="33" spans="1:14">
      <c r="A33" s="250" t="s">
        <v>532</v>
      </c>
      <c r="C33" s="412">
        <v>0.48478845866347736</v>
      </c>
      <c r="D33" s="412">
        <v>8.3906413514725664E-2</v>
      </c>
      <c r="E33" s="412">
        <v>0.43130512782179697</v>
      </c>
      <c r="F33" s="52"/>
      <c r="G33" s="394" t="s">
        <v>522</v>
      </c>
      <c r="L33" s="411"/>
      <c r="M33" s="411"/>
      <c r="N33" s="415"/>
    </row>
    <row r="34" spans="1:14">
      <c r="A34" s="410" t="s">
        <v>329</v>
      </c>
      <c r="C34" s="412"/>
      <c r="D34" s="412"/>
      <c r="E34" s="412"/>
      <c r="F34" s="52"/>
      <c r="G34" s="249" t="s">
        <v>529</v>
      </c>
      <c r="I34" s="412">
        <v>0.46637092009036718</v>
      </c>
      <c r="J34" s="412">
        <v>0</v>
      </c>
      <c r="K34" s="412">
        <v>0.53362907990963282</v>
      </c>
      <c r="L34" s="52"/>
      <c r="M34" s="52"/>
      <c r="N34" s="415"/>
    </row>
    <row r="35" spans="1:14">
      <c r="A35" s="413" t="s">
        <v>245</v>
      </c>
      <c r="C35" s="412">
        <v>0.49459626795152201</v>
      </c>
      <c r="D35" s="412">
        <v>0</v>
      </c>
      <c r="E35" s="412">
        <v>0.50540373204847788</v>
      </c>
      <c r="F35" s="411"/>
      <c r="G35" s="410" t="s">
        <v>346</v>
      </c>
      <c r="I35" s="412"/>
      <c r="J35" s="412"/>
      <c r="K35" s="412"/>
      <c r="L35" s="411"/>
      <c r="M35" s="411"/>
      <c r="N35" s="415"/>
    </row>
    <row r="36" spans="1:14">
      <c r="A36" s="248" t="s">
        <v>392</v>
      </c>
      <c r="F36" s="52"/>
      <c r="G36" s="413" t="s">
        <v>347</v>
      </c>
      <c r="I36" s="412">
        <v>0.42657689832116674</v>
      </c>
      <c r="J36" s="412">
        <v>0</v>
      </c>
      <c r="K36" s="412">
        <v>0.57342310167883326</v>
      </c>
      <c r="L36" s="52"/>
      <c r="M36" s="52"/>
      <c r="N36" s="415"/>
    </row>
    <row r="37" spans="1:14">
      <c r="A37" s="413" t="s">
        <v>395</v>
      </c>
      <c r="C37" s="412">
        <v>0.38185241868879344</v>
      </c>
      <c r="D37" s="412">
        <v>4.2877054788389789E-4</v>
      </c>
      <c r="E37" s="412">
        <v>0.61771881076332258</v>
      </c>
      <c r="F37" s="52"/>
      <c r="G37" s="248" t="s">
        <v>394</v>
      </c>
      <c r="L37" s="52"/>
      <c r="M37" s="52"/>
      <c r="N37" s="415"/>
    </row>
    <row r="38" spans="1:14">
      <c r="A38" s="413" t="s">
        <v>396</v>
      </c>
      <c r="C38" s="412">
        <v>0.42597095907623228</v>
      </c>
      <c r="D38" s="412">
        <v>0</v>
      </c>
      <c r="E38" s="412">
        <v>0.57402904092376772</v>
      </c>
      <c r="F38" s="52"/>
      <c r="G38" s="413" t="s">
        <v>405</v>
      </c>
      <c r="I38" s="412">
        <v>0.54242695038294297</v>
      </c>
      <c r="J38" s="412">
        <v>3.7752357762286214E-3</v>
      </c>
      <c r="K38" s="412">
        <v>0.45379781384082835</v>
      </c>
      <c r="L38" s="52"/>
      <c r="M38" s="52"/>
      <c r="N38" s="415"/>
    </row>
    <row r="39" spans="1:14">
      <c r="A39" s="410" t="s">
        <v>330</v>
      </c>
      <c r="C39" s="412"/>
      <c r="D39" s="412"/>
      <c r="E39" s="412"/>
      <c r="F39" s="411"/>
      <c r="G39" s="413" t="s">
        <v>406</v>
      </c>
      <c r="I39" s="412">
        <v>0.46050591800981361</v>
      </c>
      <c r="J39" s="412">
        <v>0</v>
      </c>
      <c r="K39" s="412">
        <v>0.53949408199018634</v>
      </c>
      <c r="L39" s="411"/>
      <c r="M39" s="411"/>
      <c r="N39" s="415"/>
    </row>
    <row r="40" spans="1:14">
      <c r="A40" s="413" t="s">
        <v>331</v>
      </c>
      <c r="C40" s="412">
        <v>0.51954110109066687</v>
      </c>
      <c r="D40" s="412">
        <v>0</v>
      </c>
      <c r="E40" s="412">
        <v>0.48045889890933313</v>
      </c>
      <c r="F40" s="52"/>
      <c r="G40" s="248" t="s">
        <v>386</v>
      </c>
      <c r="L40" s="52"/>
      <c r="M40" s="52"/>
      <c r="N40" s="415"/>
    </row>
    <row r="41" spans="1:14">
      <c r="A41" s="413" t="s">
        <v>332</v>
      </c>
      <c r="C41" s="412">
        <v>0.53552098147676319</v>
      </c>
      <c r="D41" s="412">
        <v>0</v>
      </c>
      <c r="E41" s="412">
        <v>0.46447901852323675</v>
      </c>
      <c r="F41" s="411"/>
      <c r="G41" s="247" t="s">
        <v>387</v>
      </c>
      <c r="I41" s="412">
        <v>0.5042159883249554</v>
      </c>
      <c r="J41" s="412">
        <v>0</v>
      </c>
      <c r="K41" s="412">
        <v>0.4957840116750446</v>
      </c>
      <c r="L41" s="411"/>
      <c r="M41" s="411"/>
      <c r="N41" s="415"/>
    </row>
    <row r="42" spans="1:14" ht="15.75" thickBot="1">
      <c r="A42" s="413" t="s">
        <v>333</v>
      </c>
      <c r="C42" s="412">
        <v>0.50640265609768764</v>
      </c>
      <c r="D42" s="412">
        <v>0</v>
      </c>
      <c r="E42" s="412">
        <v>0.49359734390231236</v>
      </c>
      <c r="F42" s="52"/>
      <c r="L42" s="52"/>
      <c r="M42" s="52"/>
      <c r="N42" s="415"/>
    </row>
    <row r="43" spans="1:14">
      <c r="A43" s="413" t="s">
        <v>334</v>
      </c>
      <c r="C43" s="412">
        <v>0.51333662187037543</v>
      </c>
      <c r="D43" s="412">
        <v>0</v>
      </c>
      <c r="E43" s="412">
        <v>0.48666337812962446</v>
      </c>
      <c r="F43" s="411"/>
      <c r="G43" s="416" t="s">
        <v>304</v>
      </c>
      <c r="H43" s="417"/>
      <c r="I43" s="417">
        <v>0.24478082532787374</v>
      </c>
      <c r="J43" s="417">
        <v>0</v>
      </c>
      <c r="K43" s="418">
        <v>0.43130512782179697</v>
      </c>
      <c r="L43" s="411"/>
      <c r="M43" s="411"/>
      <c r="N43" s="415"/>
    </row>
    <row r="44" spans="1:14">
      <c r="A44" s="413" t="s">
        <v>335</v>
      </c>
      <c r="C44" s="412">
        <v>0.51555325926549067</v>
      </c>
      <c r="D44" s="412">
        <v>0</v>
      </c>
      <c r="E44" s="412">
        <v>0.48444674073450933</v>
      </c>
      <c r="F44" s="52"/>
      <c r="G44" s="419" t="s">
        <v>305</v>
      </c>
      <c r="H44" s="50"/>
      <c r="I44" s="61">
        <v>0.55022639610934099</v>
      </c>
      <c r="J44" s="61">
        <v>8.3906413514725664E-2</v>
      </c>
      <c r="K44" s="420">
        <v>0.7552191746721264</v>
      </c>
      <c r="L44" s="52"/>
      <c r="M44" s="52"/>
      <c r="N44" s="415"/>
    </row>
    <row r="45" spans="1:14">
      <c r="F45" s="411"/>
      <c r="G45" s="419" t="s">
        <v>306</v>
      </c>
      <c r="H45" s="50"/>
      <c r="I45" s="61">
        <v>0.46257818450788796</v>
      </c>
      <c r="J45" s="61">
        <v>2.4905960437261129E-3</v>
      </c>
      <c r="K45" s="420">
        <v>0.53493121944838584</v>
      </c>
      <c r="L45" s="52"/>
      <c r="M45" s="52"/>
      <c r="N45" s="415"/>
    </row>
    <row r="46" spans="1:14" s="2" customFormat="1" ht="15.75" thickBot="1">
      <c r="A46" s="247"/>
      <c r="B46" s="247"/>
      <c r="C46" s="247"/>
      <c r="D46" s="247"/>
      <c r="E46" s="247"/>
      <c r="F46" s="411"/>
      <c r="G46" s="421" t="s">
        <v>88</v>
      </c>
      <c r="H46" s="422"/>
      <c r="I46" s="422">
        <v>0.47723956093275088</v>
      </c>
      <c r="J46" s="422">
        <v>1.0183536132808408E-2</v>
      </c>
      <c r="K46" s="423">
        <v>0.5125769029344408</v>
      </c>
      <c r="L46" s="52"/>
      <c r="M46" s="52"/>
      <c r="N46" s="415"/>
    </row>
    <row r="47" spans="1:14" s="2" customFormat="1">
      <c r="A47" s="247"/>
      <c r="B47" s="247"/>
      <c r="C47" s="247"/>
      <c r="D47" s="247"/>
      <c r="E47" s="247"/>
      <c r="F47" s="52"/>
      <c r="L47" s="52"/>
      <c r="M47" s="52"/>
      <c r="N47" s="415"/>
    </row>
    <row r="48" spans="1:14" s="9" customFormat="1" ht="12.75">
      <c r="A48" s="212"/>
      <c r="B48" s="212"/>
      <c r="C48" s="212"/>
      <c r="D48" s="212"/>
      <c r="E48" s="212"/>
      <c r="F48" s="274"/>
      <c r="G48" s="230" t="s">
        <v>574</v>
      </c>
      <c r="L48" s="242"/>
      <c r="M48" s="242"/>
      <c r="N48" s="276"/>
    </row>
    <row r="49" spans="1:14" s="2" customFormat="1">
      <c r="A49" s="247"/>
      <c r="B49" s="247"/>
      <c r="C49" s="247"/>
      <c r="D49" s="247"/>
      <c r="E49" s="247"/>
      <c r="F49" s="52"/>
      <c r="G49" s="424"/>
      <c r="H49" s="247"/>
      <c r="I49" s="247"/>
      <c r="J49" s="247"/>
      <c r="K49" s="247"/>
      <c r="L49" s="411"/>
      <c r="M49" s="411"/>
      <c r="N49" s="415"/>
    </row>
    <row r="50" spans="1:14" s="2" customFormat="1">
      <c r="A50" s="247"/>
      <c r="B50" s="247"/>
      <c r="C50" s="247"/>
      <c r="D50" s="247"/>
      <c r="E50" s="247"/>
      <c r="F50" s="411"/>
      <c r="H50" s="247"/>
      <c r="I50" s="247"/>
      <c r="J50" s="247"/>
      <c r="K50" s="247"/>
      <c r="L50" s="52"/>
      <c r="M50" s="52"/>
      <c r="N50" s="415"/>
    </row>
    <row r="51" spans="1:14" s="2" customFormat="1">
      <c r="A51" s="247"/>
      <c r="B51" s="247"/>
      <c r="C51" s="247"/>
      <c r="D51" s="247"/>
      <c r="E51" s="247"/>
      <c r="F51" s="52"/>
      <c r="G51" s="247"/>
      <c r="H51" s="247"/>
      <c r="I51" s="247"/>
      <c r="J51" s="247"/>
      <c r="K51" s="247"/>
      <c r="L51" s="411"/>
      <c r="M51" s="411"/>
      <c r="N51" s="415"/>
    </row>
    <row r="52" spans="1:14" s="2" customFormat="1">
      <c r="A52" s="247"/>
      <c r="B52" s="247"/>
      <c r="C52" s="247"/>
      <c r="D52" s="247"/>
      <c r="E52" s="247"/>
      <c r="F52" s="52"/>
      <c r="G52" s="247"/>
      <c r="H52" s="247"/>
      <c r="I52" s="247"/>
      <c r="J52" s="247"/>
      <c r="K52" s="247"/>
      <c r="L52" s="52"/>
      <c r="M52" s="52"/>
      <c r="N52" s="415"/>
    </row>
    <row r="53" spans="1:14" s="2" customFormat="1">
      <c r="A53" s="247"/>
      <c r="B53" s="247"/>
      <c r="C53" s="247"/>
      <c r="D53" s="247"/>
      <c r="E53" s="247"/>
      <c r="F53" s="52"/>
      <c r="G53" s="247"/>
      <c r="H53" s="247"/>
      <c r="I53" s="247"/>
      <c r="J53" s="247"/>
      <c r="K53" s="247"/>
      <c r="L53" s="411"/>
      <c r="M53" s="411"/>
      <c r="N53" s="415"/>
    </row>
    <row r="54" spans="1:14" s="2" customFormat="1">
      <c r="A54" s="247"/>
      <c r="B54" s="247"/>
      <c r="C54" s="247"/>
      <c r="D54" s="247"/>
      <c r="E54" s="247"/>
      <c r="F54" s="52"/>
      <c r="G54" s="247"/>
      <c r="H54" s="247"/>
      <c r="I54" s="247"/>
      <c r="J54" s="247"/>
      <c r="K54" s="247"/>
      <c r="L54" s="52"/>
      <c r="M54" s="52"/>
      <c r="N54" s="415"/>
    </row>
    <row r="55" spans="1:14" s="2" customFormat="1">
      <c r="A55" s="247"/>
      <c r="B55" s="247"/>
      <c r="C55" s="247"/>
      <c r="D55" s="247"/>
      <c r="E55" s="247"/>
      <c r="F55" s="52"/>
      <c r="G55" s="247"/>
      <c r="H55" s="247"/>
      <c r="I55" s="247"/>
      <c r="J55" s="247"/>
      <c r="K55" s="247"/>
      <c r="L55" s="52"/>
      <c r="M55" s="52"/>
      <c r="N55" s="415"/>
    </row>
    <row r="56" spans="1:14" s="2" customFormat="1">
      <c r="A56" s="247"/>
      <c r="B56" s="247"/>
      <c r="C56" s="247"/>
      <c r="D56" s="247"/>
      <c r="E56" s="247"/>
      <c r="F56" s="52"/>
      <c r="G56" s="247"/>
      <c r="H56" s="247"/>
      <c r="I56" s="247"/>
      <c r="J56" s="247"/>
      <c r="K56" s="247"/>
      <c r="L56" s="425"/>
      <c r="M56" s="411"/>
      <c r="N56" s="415"/>
    </row>
    <row r="57" spans="1:14" s="2" customFormat="1">
      <c r="A57" s="247"/>
      <c r="B57" s="247"/>
      <c r="C57" s="247"/>
      <c r="D57" s="247"/>
      <c r="E57" s="247"/>
      <c r="F57" s="411"/>
      <c r="G57" s="247"/>
      <c r="H57" s="247"/>
      <c r="I57" s="247"/>
      <c r="J57" s="247"/>
      <c r="K57" s="247"/>
      <c r="L57" s="425"/>
      <c r="M57" s="52"/>
      <c r="N57" s="415"/>
    </row>
    <row r="58" spans="1:14" s="2" customFormat="1">
      <c r="A58" s="247"/>
      <c r="B58" s="247"/>
      <c r="C58" s="247"/>
      <c r="D58" s="247"/>
      <c r="E58" s="247"/>
      <c r="F58" s="52"/>
      <c r="G58" s="247"/>
      <c r="H58" s="247"/>
      <c r="I58" s="247"/>
      <c r="J58" s="247"/>
      <c r="K58" s="247"/>
      <c r="L58" s="52"/>
      <c r="M58" s="52"/>
      <c r="N58" s="415"/>
    </row>
    <row r="59" spans="1:14" s="2" customFormat="1">
      <c r="A59" s="247"/>
      <c r="B59" s="247"/>
      <c r="C59" s="247"/>
      <c r="D59" s="247"/>
      <c r="E59" s="247"/>
      <c r="F59" s="52"/>
      <c r="G59" s="247"/>
      <c r="H59" s="247"/>
      <c r="I59" s="247"/>
      <c r="J59" s="247"/>
      <c r="K59" s="247"/>
      <c r="L59" s="52"/>
      <c r="M59" s="52"/>
      <c r="N59" s="415"/>
    </row>
    <row r="60" spans="1:14" s="2" customFormat="1">
      <c r="A60" s="247"/>
      <c r="B60" s="247"/>
      <c r="C60" s="247"/>
      <c r="D60" s="247"/>
      <c r="E60" s="247"/>
      <c r="F60" s="52"/>
      <c r="G60" s="413"/>
      <c r="H60" s="413"/>
      <c r="I60" s="52"/>
      <c r="J60" s="52"/>
      <c r="K60" s="52"/>
      <c r="L60" s="52"/>
      <c r="M60" s="52"/>
      <c r="N60" s="415"/>
    </row>
    <row r="61" spans="1:14" s="2" customFormat="1">
      <c r="A61" s="247"/>
      <c r="B61" s="247"/>
      <c r="C61" s="247"/>
      <c r="D61" s="247"/>
      <c r="E61" s="247"/>
      <c r="F61" s="411"/>
      <c r="G61" s="410"/>
      <c r="H61" s="410"/>
      <c r="I61" s="411"/>
      <c r="J61" s="411"/>
      <c r="K61" s="411"/>
      <c r="L61" s="411"/>
      <c r="M61" s="411"/>
      <c r="N61" s="415"/>
    </row>
    <row r="62" spans="1:14" s="2" customFormat="1">
      <c r="A62" s="247"/>
      <c r="B62" s="247"/>
      <c r="C62" s="247"/>
      <c r="D62" s="247"/>
      <c r="E62" s="247"/>
      <c r="F62" s="52"/>
      <c r="G62" s="413"/>
      <c r="H62" s="413"/>
      <c r="I62" s="52"/>
      <c r="J62" s="52"/>
      <c r="K62" s="52"/>
      <c r="L62" s="52"/>
      <c r="M62" s="52"/>
      <c r="N62" s="415"/>
    </row>
    <row r="63" spans="1:14" s="2" customFormat="1">
      <c r="A63" s="247"/>
      <c r="B63" s="247"/>
      <c r="C63" s="247"/>
      <c r="D63" s="247"/>
      <c r="E63" s="247"/>
      <c r="F63" s="52"/>
      <c r="G63" s="413"/>
      <c r="H63" s="413"/>
      <c r="I63" s="52"/>
      <c r="J63" s="52"/>
      <c r="K63" s="52"/>
      <c r="L63" s="411"/>
      <c r="M63" s="411"/>
      <c r="N63" s="415"/>
    </row>
    <row r="64" spans="1:14" s="2" customFormat="1">
      <c r="A64" s="247"/>
      <c r="B64" s="247"/>
      <c r="C64" s="247"/>
      <c r="D64" s="247"/>
      <c r="E64" s="247"/>
      <c r="F64" s="52"/>
      <c r="G64" s="413"/>
      <c r="H64" s="413"/>
      <c r="I64" s="52"/>
      <c r="J64" s="52"/>
      <c r="K64" s="52"/>
      <c r="L64" s="411"/>
      <c r="M64" s="411"/>
      <c r="N64" s="415"/>
    </row>
    <row r="65" spans="1:14" s="2" customFormat="1">
      <c r="A65" s="247"/>
      <c r="B65" s="247"/>
      <c r="C65" s="247"/>
      <c r="D65" s="247"/>
      <c r="E65" s="247"/>
      <c r="F65" s="52"/>
      <c r="G65" s="411"/>
      <c r="H65" s="411"/>
      <c r="I65" s="411"/>
      <c r="J65" s="411"/>
      <c r="K65" s="415"/>
      <c r="L65" s="52"/>
      <c r="M65" s="52"/>
      <c r="N65" s="415"/>
    </row>
    <row r="66" spans="1:14" s="2" customFormat="1">
      <c r="A66" s="247"/>
      <c r="B66" s="247"/>
      <c r="C66" s="247"/>
      <c r="D66" s="247"/>
      <c r="E66" s="247"/>
      <c r="F66" s="411"/>
      <c r="G66" s="247"/>
      <c r="H66" s="247"/>
      <c r="I66" s="247"/>
      <c r="J66" s="247"/>
      <c r="K66" s="247"/>
      <c r="L66" s="52"/>
      <c r="M66" s="52"/>
      <c r="N66" s="415"/>
    </row>
    <row r="67" spans="1:14" s="2" customFormat="1">
      <c r="A67" s="247"/>
      <c r="B67" s="247"/>
      <c r="C67" s="247"/>
      <c r="D67" s="247"/>
      <c r="E67" s="247"/>
      <c r="F67" s="52"/>
      <c r="G67" s="247"/>
      <c r="H67" s="247"/>
      <c r="I67" s="247"/>
      <c r="J67" s="247"/>
      <c r="K67" s="247"/>
      <c r="L67" s="411"/>
      <c r="M67" s="411"/>
      <c r="N67" s="415"/>
    </row>
    <row r="68" spans="1:14" s="2" customFormat="1">
      <c r="A68" s="247"/>
      <c r="B68" s="247"/>
      <c r="C68" s="247"/>
      <c r="D68" s="247"/>
      <c r="E68" s="247"/>
      <c r="F68" s="52"/>
      <c r="G68" s="247"/>
      <c r="H68" s="247"/>
      <c r="I68" s="247"/>
      <c r="J68" s="247"/>
      <c r="K68" s="247"/>
      <c r="L68" s="52"/>
      <c r="M68" s="52"/>
      <c r="N68" s="415"/>
    </row>
    <row r="69" spans="1:14" s="2" customFormat="1">
      <c r="A69" s="247"/>
      <c r="B69" s="247"/>
      <c r="C69" s="247"/>
      <c r="D69" s="247"/>
      <c r="E69" s="247"/>
      <c r="F69" s="52"/>
      <c r="G69" s="247"/>
      <c r="H69" s="247"/>
      <c r="I69" s="247"/>
      <c r="J69" s="247"/>
      <c r="K69" s="247"/>
      <c r="L69" s="52"/>
      <c r="M69" s="52"/>
      <c r="N69" s="415"/>
    </row>
    <row r="70" spans="1:14" s="2" customFormat="1">
      <c r="A70" s="247"/>
      <c r="B70" s="247"/>
      <c r="C70" s="247"/>
      <c r="D70" s="247"/>
      <c r="E70" s="247"/>
      <c r="F70" s="52"/>
      <c r="G70" s="247"/>
      <c r="H70" s="247"/>
      <c r="I70" s="247"/>
      <c r="J70" s="247"/>
      <c r="K70" s="247"/>
      <c r="L70" s="411"/>
      <c r="M70" s="411"/>
      <c r="N70" s="415"/>
    </row>
    <row r="71" spans="1:14" s="2" customFormat="1">
      <c r="A71" s="247"/>
      <c r="B71" s="247"/>
      <c r="C71" s="247"/>
      <c r="D71" s="247"/>
      <c r="E71" s="247"/>
      <c r="F71" s="411"/>
      <c r="G71" s="247"/>
      <c r="H71" s="247"/>
      <c r="I71" s="247"/>
      <c r="J71" s="247"/>
      <c r="K71" s="247"/>
      <c r="L71" s="52"/>
      <c r="M71" s="52"/>
      <c r="N71" s="415"/>
    </row>
    <row r="72" spans="1:14" s="2" customFormat="1">
      <c r="A72" s="247"/>
      <c r="B72" s="247"/>
      <c r="C72" s="247"/>
      <c r="D72" s="247"/>
      <c r="E72" s="247"/>
      <c r="F72" s="52"/>
      <c r="G72" s="247"/>
      <c r="H72" s="247"/>
      <c r="I72" s="247"/>
      <c r="J72" s="247"/>
      <c r="K72" s="247"/>
      <c r="L72" s="52"/>
      <c r="M72" s="52"/>
      <c r="N72" s="415"/>
    </row>
    <row r="73" spans="1:14" s="2" customFormat="1">
      <c r="A73" s="247"/>
      <c r="B73" s="247"/>
      <c r="C73" s="247"/>
      <c r="D73" s="247"/>
      <c r="E73" s="247"/>
      <c r="F73" s="52"/>
      <c r="G73" s="247"/>
      <c r="H73" s="247"/>
      <c r="I73" s="247"/>
      <c r="J73" s="247"/>
      <c r="K73" s="247"/>
      <c r="L73" s="52"/>
      <c r="M73" s="52"/>
      <c r="N73" s="415"/>
    </row>
    <row r="74" spans="1:14" s="2" customFormat="1">
      <c r="A74" s="247"/>
      <c r="B74" s="247"/>
      <c r="C74" s="247"/>
      <c r="D74" s="247"/>
      <c r="E74" s="247"/>
      <c r="F74" s="52"/>
      <c r="G74" s="247"/>
      <c r="H74" s="247"/>
      <c r="I74" s="247"/>
      <c r="J74" s="247"/>
      <c r="K74" s="247"/>
      <c r="L74" s="52"/>
      <c r="M74" s="52"/>
      <c r="N74" s="415"/>
    </row>
    <row r="75" spans="1:14" s="2" customFormat="1">
      <c r="A75" s="247"/>
      <c r="B75" s="247"/>
      <c r="C75" s="247"/>
      <c r="D75" s="247"/>
      <c r="E75" s="247"/>
      <c r="F75" s="52"/>
      <c r="G75" s="52"/>
      <c r="H75" s="52"/>
      <c r="I75" s="52"/>
      <c r="J75" s="52"/>
      <c r="K75" s="415"/>
      <c r="L75" s="415"/>
      <c r="M75" s="415"/>
      <c r="N75" s="415"/>
    </row>
    <row r="76" spans="1:14" s="2" customFormat="1">
      <c r="A76" s="247"/>
      <c r="B76" s="247"/>
      <c r="C76" s="247"/>
      <c r="D76" s="247"/>
      <c r="E76" s="247"/>
      <c r="F76" s="52"/>
      <c r="G76" s="52"/>
      <c r="H76" s="52"/>
      <c r="I76" s="52"/>
      <c r="J76" s="52"/>
      <c r="K76" s="415"/>
      <c r="L76" s="415"/>
      <c r="M76" s="415"/>
      <c r="N76" s="415"/>
    </row>
    <row r="77" spans="1:14" s="2" customFormat="1">
      <c r="A77" s="247"/>
      <c r="B77" s="247"/>
      <c r="C77" s="247"/>
      <c r="D77" s="247"/>
      <c r="E77" s="247"/>
      <c r="F77" s="52"/>
      <c r="G77" s="52"/>
      <c r="H77" s="52"/>
      <c r="I77" s="52"/>
      <c r="J77" s="52"/>
      <c r="K77" s="415"/>
      <c r="L77" s="415"/>
      <c r="M77" s="415"/>
      <c r="N77" s="415"/>
    </row>
    <row r="78" spans="1:14" s="2" customFormat="1">
      <c r="A78" s="247"/>
      <c r="B78" s="247"/>
      <c r="C78" s="247"/>
      <c r="D78" s="247"/>
      <c r="E78" s="247"/>
      <c r="F78" s="411"/>
      <c r="G78" s="247"/>
      <c r="H78" s="247"/>
      <c r="I78" s="247"/>
      <c r="J78" s="247"/>
      <c r="K78" s="247"/>
      <c r="L78" s="415"/>
      <c r="M78" s="415"/>
      <c r="N78" s="415"/>
    </row>
    <row r="79" spans="1:14" s="2" customFormat="1">
      <c r="A79" s="247"/>
      <c r="B79" s="247"/>
      <c r="C79" s="247"/>
      <c r="D79" s="247"/>
      <c r="E79" s="247"/>
      <c r="F79" s="52"/>
      <c r="G79" s="247"/>
      <c r="H79" s="247"/>
      <c r="I79" s="247"/>
      <c r="J79" s="247"/>
      <c r="K79" s="247"/>
      <c r="L79" s="415"/>
      <c r="M79" s="415"/>
      <c r="N79" s="415"/>
    </row>
    <row r="80" spans="1:14" s="2" customFormat="1">
      <c r="A80" s="247"/>
      <c r="B80" s="247"/>
      <c r="C80" s="247"/>
      <c r="D80" s="247"/>
      <c r="E80" s="247"/>
      <c r="F80" s="52"/>
      <c r="G80" s="247"/>
      <c r="H80" s="247"/>
      <c r="I80" s="247"/>
      <c r="J80" s="247"/>
      <c r="K80" s="247"/>
      <c r="L80" s="415"/>
      <c r="M80" s="415"/>
      <c r="N80" s="415"/>
    </row>
    <row r="81" spans="1:14" s="2" customFormat="1">
      <c r="A81" s="247"/>
      <c r="B81" s="247"/>
      <c r="C81" s="247"/>
      <c r="D81" s="247"/>
      <c r="E81" s="247"/>
      <c r="F81" s="52"/>
      <c r="G81" s="247"/>
      <c r="H81" s="247"/>
      <c r="I81" s="247"/>
      <c r="J81" s="247"/>
      <c r="K81" s="247"/>
      <c r="L81" s="415"/>
      <c r="M81" s="415"/>
      <c r="N81" s="415"/>
    </row>
    <row r="82" spans="1:14" s="2" customFormat="1">
      <c r="A82" s="247"/>
      <c r="B82" s="247"/>
      <c r="C82" s="247"/>
      <c r="D82" s="247"/>
      <c r="E82" s="247"/>
      <c r="F82" s="52"/>
      <c r="G82" s="247"/>
      <c r="H82" s="247"/>
      <c r="I82" s="247"/>
      <c r="J82" s="247"/>
      <c r="K82" s="247"/>
      <c r="L82" s="415"/>
      <c r="M82" s="415"/>
      <c r="N82" s="415"/>
    </row>
    <row r="83" spans="1:14" s="2" customFormat="1">
      <c r="A83" s="247"/>
      <c r="B83" s="247"/>
      <c r="C83" s="247"/>
      <c r="D83" s="247"/>
      <c r="E83" s="247"/>
      <c r="F83" s="52"/>
      <c r="G83" s="52"/>
      <c r="H83" s="52"/>
      <c r="I83" s="52"/>
      <c r="J83" s="52"/>
      <c r="K83" s="415"/>
      <c r="L83" s="415"/>
      <c r="M83" s="415"/>
      <c r="N83" s="415"/>
    </row>
    <row r="84" spans="1:14" s="2" customFormat="1">
      <c r="A84" s="247"/>
      <c r="B84" s="247"/>
      <c r="C84" s="247"/>
      <c r="D84" s="247"/>
      <c r="E84" s="247"/>
      <c r="F84" s="52"/>
      <c r="G84" s="52"/>
      <c r="H84" s="52"/>
      <c r="I84" s="52"/>
      <c r="J84" s="52"/>
      <c r="K84" s="415"/>
      <c r="L84" s="415"/>
      <c r="M84" s="415"/>
      <c r="N84" s="415"/>
    </row>
    <row r="85" spans="1:14" s="2" customFormat="1">
      <c r="A85" s="247"/>
      <c r="B85" s="247"/>
      <c r="C85" s="247"/>
      <c r="D85" s="247"/>
      <c r="E85" s="247"/>
      <c r="F85" s="52"/>
      <c r="G85" s="52"/>
      <c r="H85" s="52"/>
      <c r="I85" s="52"/>
      <c r="J85" s="52"/>
      <c r="K85" s="415"/>
      <c r="L85" s="415"/>
      <c r="M85" s="415"/>
      <c r="N85" s="415"/>
    </row>
    <row r="86" spans="1:14" s="2" customFormat="1">
      <c r="A86" s="247"/>
      <c r="B86" s="247"/>
      <c r="C86" s="247"/>
      <c r="D86" s="247"/>
      <c r="E86" s="247"/>
      <c r="F86" s="52"/>
      <c r="G86" s="52"/>
      <c r="H86" s="52"/>
      <c r="I86" s="52"/>
      <c r="J86" s="52"/>
      <c r="K86" s="415"/>
      <c r="L86" s="415"/>
      <c r="M86" s="415"/>
      <c r="N86" s="415"/>
    </row>
    <row r="87" spans="1:14" s="2" customFormat="1">
      <c r="A87" s="247"/>
      <c r="B87" s="247"/>
      <c r="C87" s="247"/>
      <c r="D87" s="247"/>
      <c r="E87" s="247"/>
      <c r="F87" s="52"/>
      <c r="G87" s="52"/>
      <c r="H87" s="52"/>
      <c r="I87" s="52"/>
      <c r="J87" s="52"/>
      <c r="K87" s="415"/>
      <c r="L87" s="415"/>
      <c r="M87" s="415"/>
      <c r="N87" s="415"/>
    </row>
    <row r="88" spans="1:14" s="2" customFormat="1">
      <c r="A88" s="247"/>
      <c r="B88" s="247"/>
      <c r="C88" s="247"/>
      <c r="D88" s="247"/>
      <c r="E88" s="247"/>
      <c r="F88" s="52"/>
      <c r="G88" s="52"/>
      <c r="H88" s="52"/>
      <c r="I88" s="52"/>
      <c r="J88" s="52"/>
      <c r="K88" s="415"/>
      <c r="L88" s="415"/>
      <c r="M88" s="415"/>
      <c r="N88" s="415"/>
    </row>
    <row r="89" spans="1:14" s="2" customFormat="1">
      <c r="A89" s="247"/>
      <c r="B89" s="247"/>
      <c r="C89" s="247"/>
      <c r="D89" s="247"/>
      <c r="E89" s="247"/>
      <c r="F89" s="52"/>
      <c r="G89" s="52"/>
      <c r="H89" s="52"/>
      <c r="I89" s="52"/>
      <c r="J89" s="52"/>
      <c r="K89" s="415"/>
      <c r="L89" s="415"/>
      <c r="M89" s="415"/>
      <c r="N89" s="415"/>
    </row>
    <row r="90" spans="1:14" s="2" customFormat="1">
      <c r="A90" s="247"/>
      <c r="B90" s="247"/>
      <c r="C90" s="247"/>
      <c r="D90" s="247"/>
      <c r="E90" s="247"/>
      <c r="F90" s="52"/>
      <c r="G90" s="52"/>
      <c r="H90" s="52"/>
      <c r="I90" s="52"/>
      <c r="J90" s="52"/>
      <c r="K90" s="415"/>
      <c r="L90" s="415"/>
      <c r="M90" s="415"/>
      <c r="N90" s="415"/>
    </row>
    <row r="91" spans="1:14" s="2" customFormat="1">
      <c r="A91" s="247"/>
      <c r="B91" s="247"/>
      <c r="C91" s="247"/>
      <c r="D91" s="247"/>
      <c r="E91" s="247"/>
      <c r="F91" s="52"/>
      <c r="G91" s="52"/>
      <c r="H91" s="52"/>
      <c r="I91" s="52"/>
      <c r="J91" s="52"/>
      <c r="K91" s="415"/>
      <c r="L91" s="415"/>
      <c r="M91" s="415"/>
      <c r="N91" s="415"/>
    </row>
    <row r="92" spans="1:14" s="2" customFormat="1">
      <c r="A92" s="247"/>
      <c r="B92" s="247"/>
      <c r="C92" s="247"/>
      <c r="D92" s="247"/>
      <c r="E92" s="247"/>
      <c r="F92" s="52"/>
      <c r="G92" s="52"/>
      <c r="H92" s="52"/>
      <c r="I92" s="52"/>
      <c r="J92" s="52"/>
      <c r="K92" s="415"/>
      <c r="L92" s="415"/>
      <c r="M92" s="415"/>
      <c r="N92" s="415"/>
    </row>
    <row r="93" spans="1:14" s="2" customFormat="1">
      <c r="A93" s="247"/>
      <c r="B93" s="247"/>
      <c r="C93" s="247"/>
      <c r="D93" s="247"/>
      <c r="E93" s="247"/>
      <c r="F93" s="52"/>
      <c r="G93" s="52"/>
      <c r="H93" s="52"/>
      <c r="I93" s="52"/>
      <c r="J93" s="52"/>
      <c r="K93" s="415"/>
      <c r="L93" s="415"/>
      <c r="M93" s="415"/>
      <c r="N93" s="415"/>
    </row>
    <row r="94" spans="1:14" s="2" customFormat="1">
      <c r="A94" s="247"/>
      <c r="B94" s="247"/>
      <c r="C94" s="247"/>
      <c r="D94" s="247"/>
      <c r="E94" s="247"/>
      <c r="F94" s="52"/>
      <c r="G94" s="52"/>
      <c r="H94" s="52"/>
      <c r="I94" s="52"/>
      <c r="J94" s="52"/>
      <c r="K94" s="415"/>
      <c r="L94" s="415"/>
      <c r="M94" s="415"/>
      <c r="N94" s="415"/>
    </row>
    <row r="95" spans="1:14" s="2" customFormat="1">
      <c r="A95" s="247"/>
      <c r="B95" s="247"/>
      <c r="C95" s="247"/>
      <c r="D95" s="247"/>
      <c r="E95" s="247"/>
      <c r="F95" s="52"/>
      <c r="G95" s="52"/>
      <c r="H95" s="52"/>
      <c r="I95" s="52"/>
      <c r="J95" s="52"/>
      <c r="K95" s="415"/>
      <c r="L95" s="415"/>
      <c r="M95" s="415"/>
      <c r="N95" s="415"/>
    </row>
    <row r="96" spans="1:14" s="2" customFormat="1">
      <c r="A96" s="247"/>
      <c r="B96" s="247"/>
      <c r="C96" s="247"/>
      <c r="D96" s="247"/>
      <c r="E96" s="247"/>
      <c r="F96" s="411"/>
      <c r="G96" s="411"/>
      <c r="H96" s="411"/>
      <c r="I96" s="411"/>
      <c r="J96" s="411"/>
      <c r="K96" s="415"/>
      <c r="L96" s="415"/>
      <c r="M96" s="415"/>
      <c r="N96" s="415"/>
    </row>
    <row r="97" spans="1:14" s="2" customFormat="1">
      <c r="A97" s="247"/>
      <c r="B97" s="247"/>
      <c r="C97" s="247"/>
      <c r="D97" s="247"/>
      <c r="E97" s="247"/>
      <c r="F97" s="52"/>
      <c r="G97" s="52"/>
      <c r="H97" s="52"/>
      <c r="I97" s="52"/>
      <c r="J97" s="52"/>
      <c r="K97" s="415"/>
      <c r="L97" s="415"/>
      <c r="M97" s="415"/>
      <c r="N97" s="415"/>
    </row>
    <row r="98" spans="1:14" s="2" customFormat="1">
      <c r="A98" s="247"/>
      <c r="B98" s="247"/>
      <c r="C98" s="247"/>
      <c r="D98" s="247"/>
      <c r="E98" s="247"/>
      <c r="F98" s="411"/>
      <c r="G98" s="411"/>
      <c r="H98" s="411"/>
      <c r="I98" s="411"/>
      <c r="J98" s="411"/>
      <c r="K98" s="415"/>
      <c r="L98" s="415"/>
      <c r="M98" s="415"/>
      <c r="N98" s="415"/>
    </row>
    <row r="99" spans="1:14" s="2" customFormat="1">
      <c r="A99" s="247"/>
      <c r="B99" s="247"/>
      <c r="C99" s="247"/>
      <c r="D99" s="247"/>
      <c r="E99" s="247"/>
      <c r="F99" s="52"/>
      <c r="G99" s="52"/>
      <c r="H99" s="52"/>
      <c r="I99" s="52"/>
      <c r="J99" s="52"/>
      <c r="K99" s="415"/>
      <c r="L99" s="415"/>
      <c r="M99" s="415"/>
      <c r="N99" s="415"/>
    </row>
    <row r="100" spans="1:14" s="2" customFormat="1">
      <c r="A100" s="247"/>
      <c r="B100" s="247"/>
      <c r="C100" s="247"/>
      <c r="D100" s="247"/>
      <c r="E100" s="247"/>
      <c r="F100" s="411"/>
      <c r="G100" s="411"/>
      <c r="H100" s="411"/>
      <c r="I100" s="411"/>
      <c r="J100" s="411"/>
      <c r="K100" s="415"/>
      <c r="L100" s="415"/>
      <c r="M100" s="415"/>
      <c r="N100" s="415"/>
    </row>
    <row r="101" spans="1:14" s="2" customFormat="1">
      <c r="A101" s="247"/>
      <c r="B101" s="247"/>
      <c r="C101" s="247"/>
      <c r="D101" s="247"/>
      <c r="E101" s="247"/>
      <c r="F101" s="52"/>
      <c r="G101" s="52"/>
      <c r="H101" s="52"/>
      <c r="I101" s="52"/>
      <c r="J101" s="52"/>
      <c r="K101" s="415"/>
      <c r="L101" s="415"/>
      <c r="M101" s="415"/>
      <c r="N101" s="415"/>
    </row>
    <row r="102" spans="1:14" s="2" customFormat="1">
      <c r="A102" s="247"/>
      <c r="B102" s="247"/>
      <c r="C102" s="247"/>
      <c r="D102" s="247"/>
      <c r="E102" s="247"/>
      <c r="F102" s="411"/>
      <c r="G102" s="411"/>
      <c r="H102" s="411"/>
      <c r="I102" s="411"/>
      <c r="J102" s="411"/>
      <c r="K102" s="415"/>
      <c r="L102" s="415"/>
      <c r="M102" s="415"/>
      <c r="N102" s="415"/>
    </row>
    <row r="103" spans="1:14" s="2" customFormat="1">
      <c r="A103" s="247"/>
      <c r="B103" s="247"/>
      <c r="C103" s="247"/>
      <c r="D103" s="247"/>
      <c r="E103" s="247"/>
      <c r="F103" s="52"/>
      <c r="G103" s="52"/>
      <c r="H103" s="52"/>
      <c r="I103" s="52"/>
      <c r="J103" s="52"/>
      <c r="K103" s="415"/>
      <c r="L103" s="415"/>
      <c r="M103" s="415"/>
      <c r="N103" s="415"/>
    </row>
    <row r="104" spans="1:14" s="2" customFormat="1">
      <c r="A104" s="247"/>
      <c r="B104" s="247"/>
      <c r="C104" s="247"/>
      <c r="D104" s="247"/>
      <c r="E104" s="247"/>
      <c r="F104" s="411"/>
      <c r="G104" s="411"/>
      <c r="H104" s="411"/>
      <c r="I104" s="411"/>
      <c r="J104" s="411"/>
      <c r="K104" s="415"/>
      <c r="L104" s="415"/>
      <c r="M104" s="415"/>
      <c r="N104" s="415"/>
    </row>
    <row r="105" spans="1:14" s="2" customFormat="1">
      <c r="A105" s="247"/>
      <c r="B105" s="247"/>
      <c r="C105" s="247"/>
      <c r="D105" s="247"/>
      <c r="E105" s="247"/>
      <c r="F105" s="52"/>
      <c r="G105" s="52"/>
      <c r="H105" s="52"/>
      <c r="I105" s="52"/>
      <c r="J105" s="52"/>
      <c r="K105" s="415"/>
      <c r="L105" s="415"/>
      <c r="M105" s="415"/>
      <c r="N105" s="415"/>
    </row>
    <row r="106" spans="1:14" s="2" customFormat="1">
      <c r="A106" s="247"/>
      <c r="B106" s="247"/>
      <c r="C106" s="247"/>
      <c r="D106" s="247"/>
      <c r="E106" s="247"/>
      <c r="F106" s="52"/>
      <c r="G106" s="52"/>
      <c r="H106" s="52"/>
      <c r="I106" s="52"/>
      <c r="J106" s="52"/>
      <c r="K106" s="415"/>
      <c r="L106" s="415"/>
      <c r="M106" s="415"/>
      <c r="N106" s="415"/>
    </row>
    <row r="107" spans="1:14" s="2" customFormat="1">
      <c r="A107" s="247"/>
      <c r="B107" s="247"/>
      <c r="C107" s="247"/>
      <c r="D107" s="247"/>
      <c r="E107" s="247"/>
      <c r="F107" s="411"/>
      <c r="G107" s="411"/>
      <c r="H107" s="411"/>
      <c r="I107" s="411"/>
      <c r="J107" s="411"/>
      <c r="K107" s="415"/>
      <c r="L107" s="415"/>
      <c r="M107" s="415"/>
      <c r="N107" s="415"/>
    </row>
    <row r="108" spans="1:14" s="2" customFormat="1">
      <c r="A108" s="247"/>
      <c r="B108" s="247"/>
      <c r="C108" s="247"/>
      <c r="D108" s="247"/>
      <c r="E108" s="247"/>
      <c r="F108" s="52"/>
      <c r="G108" s="52"/>
      <c r="H108" s="52"/>
      <c r="I108" s="52"/>
      <c r="J108" s="52"/>
      <c r="K108" s="415"/>
      <c r="L108" s="415"/>
      <c r="M108" s="415"/>
      <c r="N108" s="415"/>
    </row>
    <row r="109" spans="1:14" s="2" customFormat="1">
      <c r="A109" s="247"/>
      <c r="B109" s="247"/>
      <c r="C109" s="247"/>
      <c r="D109" s="247"/>
      <c r="E109" s="247"/>
      <c r="F109" s="411"/>
      <c r="G109" s="411"/>
      <c r="H109" s="411"/>
      <c r="I109" s="411"/>
      <c r="J109" s="411"/>
      <c r="K109" s="415"/>
      <c r="L109" s="415"/>
      <c r="M109" s="415"/>
      <c r="N109" s="415"/>
    </row>
    <row r="110" spans="1:14" s="2" customFormat="1">
      <c r="A110" s="247"/>
      <c r="B110" s="247"/>
      <c r="C110" s="247"/>
      <c r="D110" s="247"/>
      <c r="E110" s="247"/>
      <c r="F110" s="52"/>
      <c r="G110" s="52"/>
      <c r="H110" s="52"/>
      <c r="I110" s="52"/>
      <c r="J110" s="52"/>
      <c r="K110" s="415"/>
      <c r="L110" s="415"/>
      <c r="M110" s="415"/>
      <c r="N110" s="415"/>
    </row>
    <row r="111" spans="1:14" s="2" customFormat="1">
      <c r="A111" s="247"/>
      <c r="B111" s="247"/>
      <c r="C111" s="247"/>
      <c r="D111" s="247"/>
      <c r="E111" s="247"/>
      <c r="F111" s="411"/>
      <c r="G111" s="411"/>
      <c r="H111" s="411"/>
      <c r="I111" s="411"/>
      <c r="J111" s="411"/>
      <c r="K111" s="415"/>
      <c r="L111" s="415"/>
      <c r="M111" s="415"/>
      <c r="N111" s="415"/>
    </row>
    <row r="112" spans="1:14" s="2" customFormat="1">
      <c r="A112" s="247"/>
      <c r="B112" s="247"/>
      <c r="C112" s="247"/>
      <c r="D112" s="247"/>
      <c r="E112" s="247"/>
      <c r="F112" s="52"/>
      <c r="G112" s="52"/>
      <c r="H112" s="52"/>
      <c r="I112" s="52"/>
      <c r="J112" s="52"/>
      <c r="K112" s="415"/>
      <c r="L112" s="415"/>
      <c r="M112" s="415"/>
      <c r="N112" s="415"/>
    </row>
    <row r="113" spans="1:14" s="2" customFormat="1">
      <c r="A113" s="247"/>
      <c r="B113" s="247"/>
      <c r="C113" s="247"/>
      <c r="D113" s="247"/>
      <c r="E113" s="247"/>
      <c r="F113" s="411"/>
      <c r="G113" s="411"/>
      <c r="H113" s="411"/>
      <c r="I113" s="411"/>
      <c r="J113" s="411"/>
      <c r="K113" s="415"/>
      <c r="L113" s="415"/>
      <c r="M113" s="415"/>
      <c r="N113" s="415"/>
    </row>
    <row r="114" spans="1:14" s="2" customFormat="1">
      <c r="A114" s="247"/>
      <c r="B114" s="247"/>
      <c r="C114" s="247"/>
      <c r="D114" s="247"/>
      <c r="E114" s="247"/>
      <c r="F114" s="52"/>
      <c r="G114" s="52"/>
      <c r="H114" s="52"/>
      <c r="I114" s="52"/>
      <c r="J114" s="52"/>
      <c r="K114" s="415"/>
      <c r="L114" s="415"/>
      <c r="M114" s="415"/>
      <c r="N114" s="415"/>
    </row>
    <row r="115" spans="1:14" s="2" customFormat="1">
      <c r="A115" s="247"/>
      <c r="B115" s="247"/>
      <c r="C115" s="247"/>
      <c r="D115" s="247"/>
      <c r="E115" s="247"/>
      <c r="F115" s="411"/>
      <c r="G115" s="411"/>
      <c r="H115" s="411"/>
      <c r="I115" s="411"/>
      <c r="J115" s="411"/>
      <c r="K115" s="415"/>
      <c r="L115" s="415"/>
      <c r="M115" s="415"/>
      <c r="N115" s="415"/>
    </row>
    <row r="116" spans="1:14" s="2" customFormat="1">
      <c r="A116" s="247"/>
      <c r="B116" s="247"/>
      <c r="C116" s="247"/>
      <c r="D116" s="247"/>
      <c r="E116" s="247"/>
      <c r="F116" s="52"/>
      <c r="G116" s="52"/>
      <c r="H116" s="52"/>
      <c r="I116" s="52"/>
      <c r="J116" s="52"/>
      <c r="K116" s="415"/>
      <c r="L116" s="415"/>
      <c r="M116" s="415"/>
      <c r="N116" s="415"/>
    </row>
    <row r="117" spans="1:14" s="2" customFormat="1">
      <c r="A117" s="247"/>
      <c r="B117" s="247"/>
      <c r="C117" s="247"/>
      <c r="D117" s="247"/>
      <c r="E117" s="247"/>
      <c r="F117" s="52"/>
      <c r="G117" s="52"/>
      <c r="H117" s="52"/>
      <c r="I117" s="52"/>
      <c r="J117" s="52"/>
      <c r="K117" s="415"/>
      <c r="L117" s="415"/>
      <c r="M117" s="415"/>
      <c r="N117" s="415"/>
    </row>
    <row r="118" spans="1:14" s="2" customFormat="1">
      <c r="A118" s="247"/>
      <c r="B118" s="247"/>
      <c r="C118" s="247"/>
      <c r="D118" s="247"/>
      <c r="E118" s="247"/>
      <c r="F118" s="52"/>
      <c r="G118" s="52"/>
      <c r="H118" s="52"/>
      <c r="I118" s="52"/>
      <c r="J118" s="52"/>
      <c r="K118" s="415"/>
      <c r="L118" s="415"/>
      <c r="M118" s="415"/>
      <c r="N118" s="415"/>
    </row>
    <row r="119" spans="1:14" s="2" customFormat="1">
      <c r="A119" s="247"/>
      <c r="B119" s="247"/>
      <c r="C119" s="247"/>
      <c r="D119" s="247"/>
      <c r="E119" s="247"/>
      <c r="F119" s="411"/>
      <c r="G119" s="411"/>
      <c r="H119" s="411"/>
      <c r="I119" s="411"/>
      <c r="J119" s="411"/>
      <c r="K119" s="415"/>
      <c r="L119" s="415"/>
      <c r="M119" s="415"/>
      <c r="N119" s="415"/>
    </row>
    <row r="120" spans="1:14" s="2" customFormat="1">
      <c r="A120" s="247"/>
      <c r="B120" s="247"/>
      <c r="C120" s="247"/>
      <c r="D120" s="247"/>
      <c r="E120" s="247"/>
      <c r="F120" s="52"/>
      <c r="G120" s="52"/>
      <c r="H120" s="52"/>
      <c r="I120" s="52"/>
      <c r="J120" s="52"/>
      <c r="K120" s="415"/>
      <c r="L120" s="415"/>
      <c r="M120" s="415"/>
      <c r="N120" s="415"/>
    </row>
    <row r="121" spans="1:14" s="2" customFormat="1">
      <c r="A121" s="247"/>
      <c r="B121" s="247"/>
      <c r="C121" s="247"/>
      <c r="D121" s="247"/>
      <c r="E121" s="247"/>
      <c r="F121" s="52"/>
      <c r="G121" s="52"/>
      <c r="H121" s="52"/>
      <c r="I121" s="52"/>
      <c r="J121" s="52"/>
      <c r="K121" s="415"/>
      <c r="L121" s="415"/>
      <c r="M121" s="415"/>
      <c r="N121" s="415"/>
    </row>
    <row r="122" spans="1:14" s="2" customFormat="1">
      <c r="A122" s="247"/>
      <c r="B122" s="247"/>
      <c r="C122" s="247"/>
      <c r="D122" s="247"/>
      <c r="E122" s="247"/>
      <c r="F122" s="52"/>
      <c r="G122" s="52"/>
      <c r="H122" s="52"/>
      <c r="I122" s="52"/>
      <c r="J122" s="52"/>
      <c r="K122" s="415"/>
      <c r="L122" s="415"/>
      <c r="M122" s="415"/>
      <c r="N122" s="415"/>
    </row>
    <row r="123" spans="1:14" s="2" customFormat="1">
      <c r="A123" s="247"/>
      <c r="B123" s="247"/>
      <c r="C123" s="247"/>
      <c r="D123" s="247"/>
      <c r="E123" s="247"/>
      <c r="F123" s="411"/>
      <c r="G123" s="411"/>
      <c r="H123" s="411"/>
      <c r="I123" s="411"/>
      <c r="J123" s="411"/>
      <c r="K123" s="415"/>
      <c r="L123" s="415"/>
      <c r="M123" s="415"/>
      <c r="N123" s="415"/>
    </row>
    <row r="124" spans="1:14" s="2" customFormat="1">
      <c r="A124" s="247"/>
      <c r="B124" s="247"/>
      <c r="C124" s="247"/>
      <c r="D124" s="247"/>
      <c r="E124" s="247"/>
      <c r="F124" s="52"/>
      <c r="G124" s="52"/>
      <c r="H124" s="52"/>
      <c r="I124" s="52"/>
      <c r="J124" s="52"/>
      <c r="K124" s="415"/>
      <c r="L124" s="415"/>
      <c r="M124" s="415"/>
      <c r="N124" s="415"/>
    </row>
    <row r="125" spans="1:14" s="2" customFormat="1">
      <c r="A125" s="247"/>
      <c r="B125" s="247"/>
      <c r="C125" s="247"/>
      <c r="D125" s="247"/>
      <c r="E125" s="247"/>
      <c r="F125" s="411"/>
      <c r="G125" s="411"/>
      <c r="H125" s="411"/>
      <c r="I125" s="411"/>
      <c r="J125" s="411"/>
      <c r="K125" s="415"/>
      <c r="L125" s="415"/>
      <c r="M125" s="415"/>
      <c r="N125" s="415"/>
    </row>
    <row r="126" spans="1:14" s="2" customFormat="1">
      <c r="A126" s="247"/>
      <c r="B126" s="247"/>
      <c r="C126" s="247"/>
      <c r="D126" s="247"/>
      <c r="E126" s="247"/>
      <c r="F126" s="52"/>
      <c r="G126" s="52"/>
      <c r="H126" s="52"/>
      <c r="I126" s="52"/>
      <c r="J126" s="52"/>
      <c r="K126" s="415"/>
      <c r="L126" s="415"/>
      <c r="M126" s="415"/>
      <c r="N126" s="415"/>
    </row>
    <row r="127" spans="1:14" s="2" customFormat="1">
      <c r="A127" s="247"/>
      <c r="B127" s="247"/>
      <c r="C127" s="247"/>
      <c r="D127" s="247"/>
      <c r="E127" s="247"/>
      <c r="F127" s="411"/>
      <c r="G127" s="411"/>
      <c r="H127" s="411"/>
      <c r="I127" s="411"/>
      <c r="J127" s="411"/>
      <c r="K127" s="415"/>
      <c r="L127" s="415"/>
      <c r="M127" s="415"/>
      <c r="N127" s="415"/>
    </row>
    <row r="128" spans="1:14" s="2" customFormat="1">
      <c r="A128" s="247"/>
      <c r="B128" s="247"/>
      <c r="C128" s="247"/>
      <c r="D128" s="247"/>
      <c r="E128" s="247"/>
      <c r="F128" s="52"/>
      <c r="G128" s="52"/>
      <c r="H128" s="52"/>
      <c r="I128" s="52"/>
      <c r="J128" s="52"/>
      <c r="K128" s="415"/>
      <c r="L128" s="415"/>
      <c r="M128" s="415"/>
      <c r="N128" s="415"/>
    </row>
    <row r="129" spans="1:14" s="2" customFormat="1">
      <c r="A129" s="247"/>
      <c r="B129" s="247"/>
      <c r="C129" s="247"/>
      <c r="D129" s="247"/>
      <c r="E129" s="247"/>
      <c r="F129" s="52"/>
      <c r="G129" s="52"/>
      <c r="H129" s="52"/>
      <c r="I129" s="52"/>
      <c r="J129" s="52"/>
      <c r="K129" s="415"/>
      <c r="L129" s="415"/>
      <c r="M129" s="415"/>
      <c r="N129" s="415"/>
    </row>
    <row r="130" spans="1:14" s="2" customFormat="1">
      <c r="A130" s="247"/>
      <c r="B130" s="247"/>
      <c r="C130" s="247"/>
      <c r="D130" s="247"/>
      <c r="E130" s="247"/>
      <c r="F130" s="411"/>
      <c r="G130" s="411"/>
      <c r="H130" s="411"/>
      <c r="I130" s="411"/>
      <c r="J130" s="411"/>
      <c r="K130" s="415"/>
      <c r="L130" s="415"/>
      <c r="M130" s="415"/>
      <c r="N130" s="415"/>
    </row>
    <row r="131" spans="1:14" s="2" customFormat="1">
      <c r="A131" s="247"/>
      <c r="B131" s="247"/>
      <c r="C131" s="247"/>
      <c r="D131" s="247"/>
      <c r="E131" s="247"/>
      <c r="F131" s="52"/>
      <c r="G131" s="52"/>
      <c r="H131" s="52"/>
      <c r="I131" s="52"/>
      <c r="J131" s="52"/>
      <c r="K131" s="415"/>
      <c r="L131" s="415"/>
      <c r="M131" s="415"/>
      <c r="N131" s="415"/>
    </row>
    <row r="132" spans="1:14" s="2" customFormat="1">
      <c r="A132" s="247"/>
      <c r="B132" s="247"/>
      <c r="C132" s="247"/>
      <c r="D132" s="247"/>
      <c r="E132" s="247"/>
      <c r="F132" s="52"/>
      <c r="G132" s="52"/>
      <c r="H132" s="52"/>
      <c r="I132" s="52"/>
      <c r="J132" s="52"/>
      <c r="K132" s="415"/>
      <c r="L132" s="415"/>
      <c r="M132" s="415"/>
      <c r="N132" s="415"/>
    </row>
    <row r="133" spans="1:14" s="2" customFormat="1">
      <c r="A133" s="247"/>
      <c r="B133" s="247"/>
      <c r="C133" s="247"/>
      <c r="D133" s="247"/>
      <c r="E133" s="247"/>
      <c r="F133" s="52"/>
      <c r="G133" s="52"/>
      <c r="H133" s="52"/>
      <c r="I133" s="52"/>
      <c r="J133" s="52"/>
      <c r="K133" s="415"/>
      <c r="L133" s="415"/>
      <c r="M133" s="415"/>
      <c r="N133" s="415"/>
    </row>
    <row r="134" spans="1:14" s="2" customFormat="1">
      <c r="A134" s="247"/>
      <c r="B134" s="247"/>
      <c r="C134" s="247"/>
      <c r="D134" s="247"/>
      <c r="E134" s="247"/>
      <c r="F134" s="52"/>
      <c r="G134" s="52"/>
      <c r="H134" s="52"/>
      <c r="I134" s="52"/>
      <c r="J134" s="52"/>
      <c r="K134" s="415"/>
      <c r="L134" s="415"/>
      <c r="M134" s="415"/>
      <c r="N134" s="415"/>
    </row>
    <row r="135" spans="1:14" s="2" customFormat="1">
      <c r="A135" s="247"/>
      <c r="B135" s="247"/>
      <c r="C135" s="247"/>
      <c r="D135" s="247"/>
      <c r="E135" s="247"/>
      <c r="F135" s="411"/>
      <c r="G135" s="411"/>
      <c r="H135" s="411"/>
      <c r="I135" s="411"/>
      <c r="J135" s="411"/>
      <c r="K135" s="415"/>
      <c r="L135" s="415"/>
      <c r="M135" s="415"/>
      <c r="N135" s="415"/>
    </row>
    <row r="136" spans="1:14" s="2" customFormat="1">
      <c r="A136" s="247"/>
      <c r="B136" s="247"/>
      <c r="C136" s="247"/>
      <c r="D136" s="247"/>
      <c r="E136" s="247"/>
      <c r="F136" s="52"/>
      <c r="G136" s="52"/>
      <c r="H136" s="52"/>
      <c r="I136" s="52"/>
      <c r="J136" s="52"/>
      <c r="K136" s="415"/>
      <c r="L136" s="415"/>
      <c r="M136" s="415"/>
      <c r="N136" s="415"/>
    </row>
    <row r="137" spans="1:14" s="2" customFormat="1">
      <c r="A137" s="247"/>
      <c r="B137" s="247"/>
      <c r="C137" s="247"/>
      <c r="D137" s="247"/>
      <c r="E137" s="247"/>
      <c r="F137" s="411"/>
      <c r="G137" s="411"/>
      <c r="H137" s="411"/>
      <c r="I137" s="411"/>
      <c r="J137" s="411"/>
      <c r="K137" s="415"/>
      <c r="L137" s="415"/>
      <c r="M137" s="415"/>
      <c r="N137" s="415"/>
    </row>
    <row r="138" spans="1:14" s="2" customFormat="1">
      <c r="A138" s="247"/>
      <c r="B138" s="247"/>
      <c r="C138" s="247"/>
      <c r="D138" s="247"/>
      <c r="E138" s="247"/>
      <c r="F138" s="52"/>
      <c r="G138" s="52"/>
      <c r="H138" s="52"/>
      <c r="I138" s="52"/>
      <c r="J138" s="52"/>
      <c r="K138" s="415"/>
      <c r="L138" s="415"/>
      <c r="M138" s="415"/>
      <c r="N138" s="415"/>
    </row>
    <row r="139" spans="1:14" s="2" customFormat="1">
      <c r="A139" s="247"/>
      <c r="B139" s="247"/>
      <c r="C139" s="247"/>
      <c r="D139" s="247"/>
      <c r="E139" s="247"/>
      <c r="F139" s="52"/>
      <c r="G139" s="52"/>
      <c r="H139" s="52"/>
      <c r="I139" s="52"/>
      <c r="J139" s="52"/>
      <c r="K139" s="415"/>
      <c r="L139" s="415"/>
      <c r="M139" s="415"/>
      <c r="N139" s="415"/>
    </row>
    <row r="140" spans="1:14" s="2" customFormat="1">
      <c r="A140" s="247"/>
      <c r="B140" s="247"/>
      <c r="C140" s="247"/>
      <c r="D140" s="247"/>
      <c r="E140" s="247"/>
      <c r="F140" s="411"/>
      <c r="G140" s="411"/>
      <c r="H140" s="411"/>
      <c r="I140" s="411"/>
      <c r="J140" s="411"/>
      <c r="K140" s="415"/>
      <c r="L140" s="415"/>
      <c r="M140" s="415"/>
      <c r="N140" s="415"/>
    </row>
    <row r="141" spans="1:14" s="2" customFormat="1">
      <c r="A141" s="247"/>
      <c r="B141" s="247"/>
      <c r="C141" s="247"/>
      <c r="D141" s="247"/>
      <c r="E141" s="247"/>
      <c r="F141" s="52"/>
      <c r="G141" s="52"/>
      <c r="H141" s="52"/>
      <c r="I141" s="52"/>
      <c r="J141" s="52"/>
      <c r="K141" s="415"/>
      <c r="L141" s="415"/>
      <c r="M141" s="415"/>
      <c r="N141" s="415"/>
    </row>
    <row r="142" spans="1:14" s="2" customFormat="1">
      <c r="A142" s="247"/>
      <c r="B142" s="247"/>
      <c r="C142" s="247"/>
      <c r="D142" s="247"/>
      <c r="E142" s="247"/>
      <c r="F142" s="52"/>
      <c r="G142" s="52"/>
      <c r="H142" s="52"/>
      <c r="I142" s="52"/>
      <c r="J142" s="52"/>
      <c r="K142" s="415"/>
      <c r="L142" s="415"/>
      <c r="M142" s="415"/>
      <c r="N142" s="415"/>
    </row>
    <row r="143" spans="1:14" s="2" customFormat="1">
      <c r="A143" s="247"/>
      <c r="B143" s="247"/>
      <c r="C143" s="247"/>
      <c r="D143" s="247"/>
      <c r="E143" s="247"/>
      <c r="F143" s="411"/>
      <c r="G143" s="411"/>
      <c r="H143" s="411"/>
      <c r="I143" s="411"/>
      <c r="J143" s="411"/>
      <c r="K143" s="415"/>
      <c r="L143" s="415"/>
      <c r="M143" s="415"/>
      <c r="N143" s="415"/>
    </row>
    <row r="144" spans="1:14" s="2" customFormat="1">
      <c r="A144" s="247"/>
      <c r="B144" s="247"/>
      <c r="C144" s="247"/>
      <c r="D144" s="247"/>
      <c r="E144" s="247"/>
      <c r="F144" s="52"/>
      <c r="G144" s="52"/>
      <c r="H144" s="52"/>
      <c r="I144" s="52"/>
      <c r="J144" s="52"/>
      <c r="K144" s="415"/>
      <c r="L144" s="415"/>
      <c r="M144" s="415"/>
      <c r="N144" s="415"/>
    </row>
    <row r="145" spans="1:14" s="2" customFormat="1">
      <c r="A145" s="247"/>
      <c r="B145" s="247"/>
      <c r="C145" s="247"/>
      <c r="D145" s="247"/>
      <c r="E145" s="247"/>
      <c r="F145" s="52"/>
      <c r="G145" s="52"/>
      <c r="H145" s="52"/>
      <c r="I145" s="52"/>
      <c r="J145" s="52"/>
      <c r="K145" s="415"/>
      <c r="L145" s="415"/>
      <c r="M145" s="415"/>
      <c r="N145" s="415"/>
    </row>
    <row r="146" spans="1:14" s="2" customFormat="1">
      <c r="A146" s="247"/>
      <c r="B146" s="247"/>
      <c r="C146" s="247"/>
      <c r="D146" s="247"/>
      <c r="E146" s="247"/>
      <c r="F146" s="52"/>
      <c r="G146" s="52"/>
      <c r="H146" s="52"/>
      <c r="I146" s="52"/>
      <c r="J146" s="52"/>
      <c r="K146" s="415"/>
      <c r="L146" s="415"/>
      <c r="M146" s="415"/>
      <c r="N146" s="415"/>
    </row>
    <row r="147" spans="1:14" s="2" customFormat="1">
      <c r="A147" s="247"/>
      <c r="B147" s="247"/>
      <c r="C147" s="247"/>
      <c r="D147" s="247"/>
      <c r="E147" s="247"/>
      <c r="F147" s="52"/>
      <c r="G147" s="52"/>
      <c r="H147" s="52"/>
      <c r="I147" s="52"/>
      <c r="J147" s="52"/>
      <c r="K147" s="415"/>
      <c r="L147" s="415"/>
      <c r="M147" s="415"/>
      <c r="N147" s="415"/>
    </row>
    <row r="150" spans="1:14" s="2" customFormat="1">
      <c r="A150" s="413"/>
      <c r="B150" s="413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</row>
  </sheetData>
  <mergeCells count="2">
    <mergeCell ref="C6:E6"/>
    <mergeCell ref="I6:K6"/>
  </mergeCells>
  <printOptions horizontalCentered="1"/>
  <pageMargins left="0.5" right="0.5" top="0.75" bottom="0.25" header="0.5" footer="0.5"/>
  <pageSetup scale="85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8"/>
  <sheetViews>
    <sheetView tabSelected="1" view="pageBreakPreview" zoomScaleNormal="100" zoomScaleSheetLayoutView="100" workbookViewId="0"/>
  </sheetViews>
  <sheetFormatPr defaultColWidth="9.125" defaultRowHeight="15"/>
  <cols>
    <col min="1" max="1" width="3.875" style="25" customWidth="1"/>
    <col min="2" max="2" width="28.75" style="2" customWidth="1"/>
    <col min="3" max="3" width="3.625" style="2" customWidth="1"/>
    <col min="4" max="4" width="12" style="2" bestFit="1" customWidth="1"/>
    <col min="5" max="5" width="3.625" style="2" customWidth="1"/>
    <col min="6" max="6" width="12" style="2" bestFit="1" customWidth="1"/>
    <col min="7" max="7" width="3.625" style="2" customWidth="1"/>
    <col min="8" max="8" width="6.875" style="2" customWidth="1"/>
    <col min="9" max="9" width="3.5" style="2" customWidth="1"/>
    <col min="10" max="10" width="9.125" style="93" customWidth="1"/>
    <col min="11" max="16384" width="9.125" style="2"/>
  </cols>
  <sheetData>
    <row r="1" spans="1:10">
      <c r="A1" s="246" t="s">
        <v>312</v>
      </c>
      <c r="I1" s="7" t="s">
        <v>509</v>
      </c>
    </row>
    <row r="2" spans="1:10">
      <c r="A2" s="246"/>
      <c r="I2" s="7" t="s">
        <v>161</v>
      </c>
    </row>
    <row r="3" spans="1:10">
      <c r="A3" s="140" t="s">
        <v>162</v>
      </c>
      <c r="I3" s="7"/>
    </row>
    <row r="4" spans="1:10">
      <c r="A4" s="140"/>
      <c r="I4" s="7"/>
    </row>
    <row r="5" spans="1:10">
      <c r="A5" s="140"/>
    </row>
    <row r="6" spans="1:10" s="59" customFormat="1" ht="12.75">
      <c r="A6" s="8"/>
      <c r="D6" s="59" t="s">
        <v>31</v>
      </c>
      <c r="F6" s="57" t="s">
        <v>32</v>
      </c>
      <c r="H6" s="58"/>
      <c r="J6" s="278"/>
    </row>
    <row r="7" spans="1:10" s="59" customFormat="1" ht="3.75" customHeight="1">
      <c r="A7" s="8"/>
      <c r="F7" s="57"/>
      <c r="H7" s="58"/>
      <c r="J7" s="278"/>
    </row>
    <row r="8" spans="1:10">
      <c r="B8" s="145" t="s">
        <v>56</v>
      </c>
      <c r="C8" s="246"/>
      <c r="D8" s="10" t="s">
        <v>38</v>
      </c>
      <c r="E8" s="279"/>
      <c r="F8" s="10" t="s">
        <v>39</v>
      </c>
      <c r="G8" s="5"/>
      <c r="H8" s="10" t="s">
        <v>55</v>
      </c>
      <c r="I8" s="133"/>
    </row>
    <row r="9" spans="1:10">
      <c r="A9" s="23">
        <v>1</v>
      </c>
      <c r="B9" s="86" t="s">
        <v>310</v>
      </c>
      <c r="C9" s="246"/>
      <c r="D9" s="280">
        <v>11.083333333333334</v>
      </c>
      <c r="E9" s="281"/>
      <c r="F9" s="280">
        <v>0.51200000000000001</v>
      </c>
      <c r="G9" s="103"/>
      <c r="H9" s="76">
        <v>4.6195488721804512E-2</v>
      </c>
      <c r="I9" s="87"/>
    </row>
    <row r="10" spans="1:10">
      <c r="A10" s="23">
        <v>2</v>
      </c>
      <c r="B10" s="86" t="s">
        <v>4</v>
      </c>
      <c r="C10" s="246"/>
      <c r="D10" s="280">
        <v>71.379666666666665</v>
      </c>
      <c r="E10" s="281"/>
      <c r="F10" s="280">
        <v>1.96</v>
      </c>
      <c r="G10" s="103"/>
      <c r="H10" s="76">
        <v>2.7458800125152356E-2</v>
      </c>
      <c r="I10" s="87"/>
    </row>
    <row r="11" spans="1:10">
      <c r="A11" s="23">
        <v>3</v>
      </c>
      <c r="B11" s="86" t="s">
        <v>385</v>
      </c>
      <c r="C11" s="246"/>
      <c r="D11" s="280">
        <v>49.311666666666682</v>
      </c>
      <c r="E11" s="281"/>
      <c r="F11" s="280">
        <v>1.82</v>
      </c>
      <c r="G11" s="103"/>
      <c r="H11" s="76">
        <v>3.6908101531077826E-2</v>
      </c>
      <c r="I11" s="87"/>
    </row>
    <row r="12" spans="1:10">
      <c r="A12" s="23">
        <v>4</v>
      </c>
      <c r="B12" s="86" t="s">
        <v>175</v>
      </c>
      <c r="C12" s="246"/>
      <c r="D12" s="280">
        <v>40.920333333333332</v>
      </c>
      <c r="E12" s="281"/>
      <c r="F12" s="280">
        <v>1.55</v>
      </c>
      <c r="G12" s="103"/>
      <c r="H12" s="76">
        <v>3.7878479321608656E-2</v>
      </c>
      <c r="I12" s="87"/>
    </row>
    <row r="13" spans="1:10">
      <c r="A13" s="23">
        <v>5</v>
      </c>
      <c r="B13" s="86" t="s">
        <v>177</v>
      </c>
      <c r="C13" s="246"/>
      <c r="D13" s="280">
        <v>71.457666666666668</v>
      </c>
      <c r="E13" s="281"/>
      <c r="F13" s="280">
        <v>2.0499999999999998</v>
      </c>
      <c r="G13" s="103"/>
      <c r="H13" s="76">
        <v>2.8688314293311187E-2</v>
      </c>
      <c r="I13" s="87"/>
    </row>
    <row r="14" spans="1:10">
      <c r="A14" s="23">
        <v>6</v>
      </c>
      <c r="B14" s="86" t="s">
        <v>5</v>
      </c>
      <c r="C14" s="246"/>
      <c r="D14" s="280">
        <v>30.634666666666668</v>
      </c>
      <c r="E14" s="281"/>
      <c r="F14" s="280">
        <v>1.1599999999999999</v>
      </c>
      <c r="G14" s="103"/>
      <c r="H14" s="76">
        <v>3.7865598885793869E-2</v>
      </c>
      <c r="I14" s="87"/>
    </row>
    <row r="15" spans="1:10">
      <c r="A15" s="23">
        <v>7</v>
      </c>
      <c r="B15" s="86" t="s">
        <v>92</v>
      </c>
      <c r="C15" s="246"/>
      <c r="D15" s="280">
        <v>54.077666666666666</v>
      </c>
      <c r="E15" s="281"/>
      <c r="F15" s="280">
        <v>1.56</v>
      </c>
      <c r="G15" s="103"/>
      <c r="H15" s="76">
        <v>2.884739849475754E-2</v>
      </c>
      <c r="I15" s="87"/>
    </row>
    <row r="16" spans="1:10">
      <c r="A16" s="23">
        <v>8</v>
      </c>
      <c r="B16" s="86" t="s">
        <v>314</v>
      </c>
      <c r="C16" s="246"/>
      <c r="D16" s="280">
        <v>74.852000000000004</v>
      </c>
      <c r="E16" s="281"/>
      <c r="F16" s="280">
        <v>3.67</v>
      </c>
      <c r="G16" s="103"/>
      <c r="H16" s="76">
        <v>4.903008603644525E-2</v>
      </c>
      <c r="I16" s="87"/>
    </row>
    <row r="17" spans="1:9">
      <c r="A17" s="23">
        <v>9</v>
      </c>
      <c r="B17" s="86" t="s">
        <v>178</v>
      </c>
      <c r="C17" s="246"/>
      <c r="D17" s="280">
        <v>122.279</v>
      </c>
      <c r="E17" s="281"/>
      <c r="F17" s="280">
        <v>3.9</v>
      </c>
      <c r="G17" s="103"/>
      <c r="H17" s="76">
        <v>3.1894274568813941E-2</v>
      </c>
      <c r="I17" s="87"/>
    </row>
    <row r="18" spans="1:9">
      <c r="A18" s="23">
        <v>10</v>
      </c>
      <c r="B18" s="86" t="s">
        <v>181</v>
      </c>
      <c r="C18" s="246"/>
      <c r="D18" s="280">
        <v>61.94133333333334</v>
      </c>
      <c r="E18" s="281"/>
      <c r="F18" s="280">
        <v>2.46</v>
      </c>
      <c r="G18" s="103"/>
      <c r="H18" s="76">
        <v>3.9714999138970204E-2</v>
      </c>
      <c r="I18" s="87"/>
    </row>
    <row r="19" spans="1:9">
      <c r="A19" s="23">
        <v>11</v>
      </c>
      <c r="B19" s="86" t="s">
        <v>245</v>
      </c>
      <c r="C19" s="246"/>
      <c r="D19" s="280">
        <v>56.082666666666682</v>
      </c>
      <c r="E19" s="281"/>
      <c r="F19" s="280">
        <v>1.52</v>
      </c>
      <c r="G19" s="103"/>
      <c r="H19" s="76">
        <v>2.7102848176501347E-2</v>
      </c>
      <c r="I19" s="87"/>
    </row>
    <row r="20" spans="1:9">
      <c r="A20" s="23">
        <v>12</v>
      </c>
      <c r="B20" s="86" t="s">
        <v>311</v>
      </c>
      <c r="C20" s="246"/>
      <c r="D20" s="280">
        <v>47.472666733333327</v>
      </c>
      <c r="E20" s="281"/>
      <c r="F20" s="280">
        <v>2.35</v>
      </c>
      <c r="G20" s="103"/>
      <c r="H20" s="76">
        <v>4.9502169600047517E-2</v>
      </c>
      <c r="I20" s="87"/>
    </row>
    <row r="21" spans="1:9">
      <c r="A21" s="23">
        <v>13</v>
      </c>
      <c r="B21" s="86" t="s">
        <v>47</v>
      </c>
      <c r="C21" s="246"/>
      <c r="D21" s="280">
        <v>92.597333333333353</v>
      </c>
      <c r="E21" s="281"/>
      <c r="F21" s="280">
        <v>3.68</v>
      </c>
      <c r="G21" s="103"/>
      <c r="H21" s="76">
        <v>3.9741965211381174E-2</v>
      </c>
      <c r="I21" s="87"/>
    </row>
    <row r="22" spans="1:9">
      <c r="A22" s="23">
        <v>14</v>
      </c>
      <c r="B22" s="86" t="s">
        <v>10</v>
      </c>
      <c r="C22" s="246"/>
      <c r="D22" s="280">
        <v>48.719666666666662</v>
      </c>
      <c r="E22" s="281"/>
      <c r="F22" s="280">
        <v>1.45</v>
      </c>
      <c r="G22" s="103"/>
      <c r="H22" s="76">
        <v>2.9762108388809449E-2</v>
      </c>
      <c r="I22" s="87"/>
    </row>
    <row r="23" spans="1:9">
      <c r="A23" s="23">
        <v>15</v>
      </c>
      <c r="B23" s="86" t="s">
        <v>12</v>
      </c>
      <c r="C23" s="246"/>
      <c r="D23" s="280">
        <v>40.541666666666657</v>
      </c>
      <c r="E23" s="281"/>
      <c r="F23" s="280">
        <v>1.54</v>
      </c>
      <c r="G23" s="103"/>
      <c r="H23" s="76">
        <v>3.7985611510791377E-2</v>
      </c>
      <c r="I23" s="87"/>
    </row>
    <row r="24" spans="1:9">
      <c r="A24" s="23">
        <v>16</v>
      </c>
      <c r="B24" s="86" t="s">
        <v>183</v>
      </c>
      <c r="C24" s="246"/>
      <c r="D24" s="280">
        <v>38.929333333333339</v>
      </c>
      <c r="E24" s="281"/>
      <c r="F24" s="280">
        <v>1.28</v>
      </c>
      <c r="G24" s="103"/>
      <c r="H24" s="76">
        <v>3.2880090420248649E-2</v>
      </c>
      <c r="I24" s="87"/>
    </row>
    <row r="25" spans="1:9">
      <c r="A25" s="23">
        <v>17</v>
      </c>
      <c r="B25" s="86" t="s">
        <v>185</v>
      </c>
      <c r="C25" s="246"/>
      <c r="D25" s="280">
        <v>98.953333333333333</v>
      </c>
      <c r="E25" s="281"/>
      <c r="F25" s="280">
        <v>2.56</v>
      </c>
      <c r="G25" s="103"/>
      <c r="H25" s="76">
        <v>2.5870780839452941E-2</v>
      </c>
      <c r="I25" s="87"/>
    </row>
    <row r="26" spans="1:9">
      <c r="A26" s="23">
        <v>18</v>
      </c>
      <c r="B26" s="86" t="s">
        <v>204</v>
      </c>
      <c r="C26" s="246"/>
      <c r="D26" s="280">
        <v>68.300999999999988</v>
      </c>
      <c r="E26" s="281"/>
      <c r="F26" s="280">
        <v>2.2999999999999998</v>
      </c>
      <c r="G26" s="103"/>
      <c r="H26" s="76">
        <v>3.3674470359145552E-2</v>
      </c>
      <c r="I26" s="87"/>
    </row>
    <row r="27" spans="1:9">
      <c r="A27" s="23">
        <v>19</v>
      </c>
      <c r="B27" s="86" t="s">
        <v>189</v>
      </c>
      <c r="C27" s="246"/>
      <c r="D27" s="280">
        <v>42.274666666666668</v>
      </c>
      <c r="E27" s="281"/>
      <c r="F27" s="280">
        <v>1.58</v>
      </c>
      <c r="G27" s="103"/>
      <c r="H27" s="76">
        <v>3.7374629407683088E-2</v>
      </c>
      <c r="I27" s="87"/>
    </row>
    <row r="28" spans="1:9">
      <c r="A28" s="23">
        <v>20</v>
      </c>
      <c r="B28" s="86" t="s">
        <v>191</v>
      </c>
      <c r="C28" s="246"/>
      <c r="D28" s="280">
        <v>50.033000000000008</v>
      </c>
      <c r="E28" s="281"/>
      <c r="F28" s="280">
        <v>1.42</v>
      </c>
      <c r="G28" s="103"/>
      <c r="H28" s="76">
        <v>2.8381268362880494E-2</v>
      </c>
      <c r="I28" s="87"/>
    </row>
    <row r="29" spans="1:9">
      <c r="A29" s="23">
        <v>21</v>
      </c>
      <c r="B29" s="86" t="s">
        <v>193</v>
      </c>
      <c r="C29" s="246"/>
      <c r="D29" s="280">
        <v>44.956333333333333</v>
      </c>
      <c r="E29" s="281"/>
      <c r="F29" s="280">
        <v>1.1599999999999999</v>
      </c>
      <c r="G29" s="103"/>
      <c r="H29" s="76">
        <v>2.5802816065960299E-2</v>
      </c>
      <c r="I29" s="87"/>
    </row>
    <row r="30" spans="1:9">
      <c r="A30" s="23">
        <v>22</v>
      </c>
      <c r="B30" s="86" t="s">
        <v>27</v>
      </c>
      <c r="C30" s="246"/>
      <c r="D30" s="280">
        <v>120.40533333333335</v>
      </c>
      <c r="E30" s="281"/>
      <c r="F30" s="280">
        <v>3.95</v>
      </c>
      <c r="G30" s="103"/>
      <c r="H30" s="76">
        <v>3.2805855776045355E-2</v>
      </c>
      <c r="I30" s="87"/>
    </row>
    <row r="31" spans="1:9" ht="0.75" customHeight="1">
      <c r="A31" s="23"/>
      <c r="B31" s="86"/>
      <c r="C31" s="246"/>
      <c r="D31" s="282"/>
      <c r="E31" s="14"/>
      <c r="F31" s="282"/>
      <c r="G31" s="103"/>
      <c r="H31" s="76"/>
      <c r="I31" s="87"/>
    </row>
    <row r="32" spans="1:9">
      <c r="A32" s="23"/>
      <c r="B32" s="283" t="s">
        <v>167</v>
      </c>
      <c r="C32" s="246"/>
      <c r="D32" s="282"/>
      <c r="E32" s="14"/>
      <c r="F32" s="282"/>
      <c r="G32" s="103"/>
      <c r="H32" s="284">
        <v>3.4789370692576475E-2</v>
      </c>
      <c r="I32" s="87"/>
    </row>
    <row r="33" spans="1:10">
      <c r="A33" s="285"/>
      <c r="C33" s="246"/>
      <c r="D33" s="246"/>
      <c r="E33" s="246"/>
      <c r="F33" s="286"/>
      <c r="G33" s="246"/>
      <c r="H33" s="78"/>
      <c r="I33" s="12"/>
      <c r="J33" s="50"/>
    </row>
    <row r="34" spans="1:10">
      <c r="A34" s="285"/>
      <c r="C34" s="246"/>
      <c r="D34" s="246"/>
      <c r="E34" s="246"/>
      <c r="F34" s="286"/>
      <c r="G34" s="246"/>
      <c r="H34" s="78"/>
      <c r="I34" s="12"/>
      <c r="J34" s="50"/>
    </row>
    <row r="35" spans="1:10" s="9" customFormat="1" ht="12.75">
      <c r="A35" s="45" t="s">
        <v>31</v>
      </c>
      <c r="B35" s="287" t="s">
        <v>426</v>
      </c>
      <c r="C35" s="288"/>
      <c r="D35" s="288"/>
      <c r="E35" s="288"/>
      <c r="F35" s="288"/>
      <c r="G35" s="288"/>
      <c r="H35" s="288"/>
      <c r="J35" s="241"/>
    </row>
    <row r="36" spans="1:10" s="9" customFormat="1" ht="12.75">
      <c r="A36" s="45" t="s">
        <v>32</v>
      </c>
      <c r="B36" s="429" t="s">
        <v>593</v>
      </c>
      <c r="C36" s="429"/>
      <c r="D36" s="429"/>
      <c r="E36" s="429"/>
      <c r="F36" s="429"/>
      <c r="G36" s="429"/>
      <c r="H36" s="429"/>
      <c r="I36" s="429"/>
      <c r="J36" s="241"/>
    </row>
    <row r="37" spans="1:10">
      <c r="C37" s="246"/>
      <c r="D37" s="246"/>
      <c r="E37" s="246"/>
      <c r="F37" s="246"/>
      <c r="G37" s="246"/>
      <c r="H37" s="11">
        <v>2.5802816065960299E-2</v>
      </c>
    </row>
    <row r="38" spans="1:10">
      <c r="B38" s="82"/>
      <c r="H38" s="11">
        <v>4.9502169600047517E-2</v>
      </c>
    </row>
  </sheetData>
  <mergeCells count="1">
    <mergeCell ref="B36:I36"/>
  </mergeCells>
  <phoneticPr fontId="0" type="noConversion"/>
  <printOptions horizontalCentered="1"/>
  <pageMargins left="1" right="0.75" top="0.75" bottom="0.25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191"/>
  <sheetViews>
    <sheetView tabSelected="1" view="pageBreakPreview" zoomScaleNormal="100" workbookViewId="0"/>
  </sheetViews>
  <sheetFormatPr defaultColWidth="9.125" defaultRowHeight="15"/>
  <cols>
    <col min="1" max="1" width="3.875" style="25" customWidth="1"/>
    <col min="2" max="2" width="19.5" style="2" customWidth="1"/>
    <col min="3" max="3" width="6.25" style="2" customWidth="1"/>
    <col min="4" max="4" width="3.5" style="2" customWidth="1"/>
    <col min="5" max="5" width="7.5" style="52" customWidth="1"/>
    <col min="6" max="6" width="3.5" style="2" customWidth="1"/>
    <col min="7" max="7" width="7.5" style="2" customWidth="1"/>
    <col min="8" max="8" width="3.5" style="2" customWidth="1"/>
    <col min="9" max="9" width="7.5" style="2" customWidth="1"/>
    <col min="10" max="10" width="3.625" style="52" customWidth="1"/>
    <col min="11" max="11" width="7.5" style="52" customWidth="1"/>
    <col min="12" max="12" width="3.5" style="2" customWidth="1"/>
    <col min="13" max="13" width="9.125" style="93" customWidth="1"/>
    <col min="14" max="15" width="9.125" style="52"/>
    <col min="16" max="16384" width="9.125" style="2"/>
  </cols>
  <sheetData>
    <row r="1" spans="1:15">
      <c r="A1" s="246" t="s">
        <v>312</v>
      </c>
      <c r="E1" s="50"/>
      <c r="F1" s="1"/>
      <c r="G1" s="1"/>
      <c r="H1" s="1"/>
      <c r="I1" s="1"/>
      <c r="K1" s="2"/>
      <c r="L1" s="7" t="s">
        <v>509</v>
      </c>
    </row>
    <row r="2" spans="1:15">
      <c r="A2" s="246"/>
      <c r="E2" s="50"/>
      <c r="F2" s="1"/>
      <c r="G2" s="1"/>
      <c r="H2" s="1"/>
      <c r="I2" s="1"/>
      <c r="K2" s="2"/>
      <c r="L2" s="7" t="s">
        <v>166</v>
      </c>
    </row>
    <row r="3" spans="1:15">
      <c r="A3" s="140" t="s">
        <v>163</v>
      </c>
      <c r="E3" s="50"/>
      <c r="F3" s="1"/>
      <c r="G3" s="1"/>
      <c r="H3" s="1"/>
      <c r="I3" s="1"/>
    </row>
    <row r="4" spans="1:15">
      <c r="A4" s="140"/>
      <c r="E4" s="50"/>
      <c r="F4" s="1"/>
      <c r="G4" s="1"/>
      <c r="H4" s="1"/>
      <c r="I4" s="1"/>
    </row>
    <row r="5" spans="1:15" s="59" customFormat="1" ht="12.75">
      <c r="A5" s="8"/>
      <c r="E5" s="59" t="s">
        <v>31</v>
      </c>
      <c r="G5" s="59" t="s">
        <v>32</v>
      </c>
      <c r="I5" s="58" t="s">
        <v>33</v>
      </c>
      <c r="J5" s="58"/>
      <c r="K5" s="59" t="s">
        <v>34</v>
      </c>
      <c r="M5" s="278"/>
      <c r="N5" s="58"/>
      <c r="O5" s="58"/>
    </row>
    <row r="6" spans="1:15" ht="3" customHeight="1"/>
    <row r="7" spans="1:15" ht="16.149999999999999" customHeight="1">
      <c r="D7" s="430" t="s">
        <v>90</v>
      </c>
      <c r="E7" s="430"/>
      <c r="F7" s="430"/>
      <c r="G7" s="430"/>
      <c r="H7" s="430"/>
      <c r="I7" s="430"/>
      <c r="J7" s="82"/>
      <c r="K7" s="60" t="s">
        <v>62</v>
      </c>
    </row>
    <row r="8" spans="1:15">
      <c r="B8" s="145" t="s">
        <v>56</v>
      </c>
      <c r="C8" s="246"/>
      <c r="D8" s="246"/>
      <c r="E8" s="10" t="s">
        <v>61</v>
      </c>
      <c r="G8" s="133" t="s">
        <v>81</v>
      </c>
      <c r="H8" s="133"/>
      <c r="I8" s="133" t="s">
        <v>70</v>
      </c>
      <c r="J8" s="133"/>
      <c r="K8" s="133" t="s">
        <v>101</v>
      </c>
    </row>
    <row r="9" spans="1:15">
      <c r="A9" s="23">
        <v>1</v>
      </c>
      <c r="B9" s="86" t="s">
        <v>310</v>
      </c>
      <c r="C9" s="246"/>
      <c r="D9" s="246"/>
      <c r="E9" s="76" t="s">
        <v>309</v>
      </c>
      <c r="G9" s="76">
        <v>8.2000000000000003E-2</v>
      </c>
      <c r="H9" s="76"/>
      <c r="I9" s="76">
        <v>0.1038</v>
      </c>
      <c r="J9" s="133"/>
      <c r="K9" s="76" t="s">
        <v>309</v>
      </c>
    </row>
    <row r="10" spans="1:15">
      <c r="A10" s="23">
        <v>2</v>
      </c>
      <c r="B10" s="86" t="s">
        <v>4</v>
      </c>
      <c r="C10" s="246"/>
      <c r="D10" s="246"/>
      <c r="E10" s="76">
        <v>6.5000000000000002E-2</v>
      </c>
      <c r="G10" s="76">
        <v>7.6999999999999999E-2</v>
      </c>
      <c r="H10" s="76"/>
      <c r="I10" s="76">
        <v>6.7900000000000002E-2</v>
      </c>
      <c r="J10" s="133"/>
      <c r="K10" s="76">
        <v>4.7678609399703836E-2</v>
      </c>
    </row>
    <row r="11" spans="1:15">
      <c r="A11" s="23">
        <v>3</v>
      </c>
      <c r="B11" s="86" t="s">
        <v>385</v>
      </c>
      <c r="C11" s="246"/>
      <c r="D11" s="246"/>
      <c r="E11" s="76">
        <v>0.12</v>
      </c>
      <c r="G11" s="76">
        <v>9.1999999999999998E-2</v>
      </c>
      <c r="H11" s="76"/>
      <c r="I11" s="76">
        <v>7.6799999999999993E-2</v>
      </c>
      <c r="J11" s="133"/>
      <c r="K11" s="76">
        <v>2.0462032526011666E-2</v>
      </c>
    </row>
    <row r="12" spans="1:15">
      <c r="A12" s="23">
        <v>4</v>
      </c>
      <c r="B12" s="86" t="s">
        <v>175</v>
      </c>
      <c r="C12" s="246"/>
      <c r="D12" s="246"/>
      <c r="E12" s="76">
        <v>5.5E-2</v>
      </c>
      <c r="G12" s="76">
        <v>5.6500000000000002E-2</v>
      </c>
      <c r="H12" s="76"/>
      <c r="I12" s="76">
        <v>3.2000000000000001E-2</v>
      </c>
      <c r="J12" s="133"/>
      <c r="K12" s="76">
        <v>4.0078282748164003E-2</v>
      </c>
    </row>
    <row r="13" spans="1:15">
      <c r="A13" s="23">
        <v>5</v>
      </c>
      <c r="B13" s="86" t="s">
        <v>177</v>
      </c>
      <c r="C13" s="246"/>
      <c r="D13" s="246"/>
      <c r="E13" s="76">
        <v>6.5000000000000002E-2</v>
      </c>
      <c r="G13" s="76">
        <v>3.6299999999999999E-2</v>
      </c>
      <c r="H13" s="76"/>
      <c r="I13" s="76">
        <v>4.7699999999999999E-2</v>
      </c>
      <c r="J13" s="133"/>
      <c r="K13" s="76">
        <v>6.0737410934098332E-2</v>
      </c>
    </row>
    <row r="14" spans="1:15">
      <c r="A14" s="23">
        <v>6</v>
      </c>
      <c r="B14" s="86" t="s">
        <v>5</v>
      </c>
      <c r="C14" s="246"/>
      <c r="D14" s="246"/>
      <c r="E14" s="76">
        <v>0.125</v>
      </c>
      <c r="G14" s="76">
        <v>5.5E-2</v>
      </c>
      <c r="H14" s="76"/>
      <c r="I14" s="76">
        <v>5.2499999999999998E-2</v>
      </c>
      <c r="J14" s="133"/>
      <c r="K14" s="76">
        <v>4.8161973375387281E-2</v>
      </c>
    </row>
    <row r="15" spans="1:15">
      <c r="A15" s="23">
        <v>7</v>
      </c>
      <c r="B15" s="86" t="s">
        <v>92</v>
      </c>
      <c r="C15" s="246"/>
      <c r="D15" s="246"/>
      <c r="E15" s="76">
        <v>7.0000000000000007E-2</v>
      </c>
      <c r="G15" s="76">
        <v>6.8900000000000003E-2</v>
      </c>
      <c r="H15" s="76"/>
      <c r="I15" s="76">
        <v>6.3500000000000001E-2</v>
      </c>
      <c r="J15" s="133"/>
      <c r="K15" s="76">
        <v>6.3998931407034151E-2</v>
      </c>
    </row>
    <row r="16" spans="1:15">
      <c r="A16" s="23">
        <v>8</v>
      </c>
      <c r="B16" s="86" t="s">
        <v>314</v>
      </c>
      <c r="C16" s="246"/>
      <c r="D16" s="246"/>
      <c r="E16" s="76">
        <v>6.5000000000000002E-2</v>
      </c>
      <c r="G16" s="76">
        <v>5.5300000000000002E-2</v>
      </c>
      <c r="H16" s="76"/>
      <c r="I16" s="76">
        <v>5.4399999999999997E-2</v>
      </c>
      <c r="J16" s="133"/>
      <c r="K16" s="76">
        <v>7.4724272564711369E-2</v>
      </c>
    </row>
    <row r="17" spans="1:11">
      <c r="A17" s="23">
        <v>9</v>
      </c>
      <c r="B17" s="86" t="s">
        <v>178</v>
      </c>
      <c r="C17" s="246"/>
      <c r="D17" s="246"/>
      <c r="E17" s="76">
        <v>0.05</v>
      </c>
      <c r="G17" s="76">
        <v>4.1599999999999998E-2</v>
      </c>
      <c r="H17" s="76"/>
      <c r="I17" s="76">
        <v>0.06</v>
      </c>
      <c r="J17" s="133"/>
      <c r="K17" s="76">
        <v>5.0154671220990897E-2</v>
      </c>
    </row>
    <row r="18" spans="1:11">
      <c r="A18" s="23">
        <v>10</v>
      </c>
      <c r="B18" s="86" t="s">
        <v>181</v>
      </c>
      <c r="C18" s="246"/>
      <c r="D18" s="246"/>
      <c r="E18" s="76">
        <v>4.4999999999999998E-2</v>
      </c>
      <c r="G18" s="76">
        <v>4.9500000000000002E-2</v>
      </c>
      <c r="H18" s="76"/>
      <c r="I18" s="76">
        <v>5.6399999999999999E-2</v>
      </c>
      <c r="J18" s="133"/>
      <c r="K18" s="76">
        <v>6.3327997583690274E-2</v>
      </c>
    </row>
    <row r="19" spans="1:11">
      <c r="A19" s="23">
        <v>11</v>
      </c>
      <c r="B19" s="86" t="s">
        <v>245</v>
      </c>
      <c r="C19" s="246"/>
      <c r="D19" s="246"/>
      <c r="E19" s="76">
        <v>0.03</v>
      </c>
      <c r="G19" s="76">
        <v>5.0999999999999997E-2</v>
      </c>
      <c r="H19" s="76"/>
      <c r="I19" s="76">
        <v>4.0800000000000003E-2</v>
      </c>
      <c r="J19" s="133"/>
      <c r="K19" s="76">
        <v>2.9345478158077327E-2</v>
      </c>
    </row>
    <row r="20" spans="1:11">
      <c r="A20" s="23">
        <v>12</v>
      </c>
      <c r="B20" s="86" t="s">
        <v>311</v>
      </c>
      <c r="C20" s="246"/>
      <c r="D20" s="246"/>
      <c r="E20" s="76">
        <v>0.08</v>
      </c>
      <c r="G20" s="76">
        <v>4.8300000000000003E-2</v>
      </c>
      <c r="H20" s="76"/>
      <c r="I20" s="76" t="s">
        <v>309</v>
      </c>
      <c r="J20" s="133"/>
      <c r="K20" s="76">
        <v>4.9859683612103078E-2</v>
      </c>
    </row>
    <row r="21" spans="1:11">
      <c r="A21" s="23">
        <v>13</v>
      </c>
      <c r="B21" s="86" t="s">
        <v>47</v>
      </c>
      <c r="C21" s="246"/>
      <c r="D21" s="246"/>
      <c r="E21" s="76">
        <v>0</v>
      </c>
      <c r="G21" s="76">
        <v>-3.9300000000000002E-2</v>
      </c>
      <c r="H21" s="76"/>
      <c r="I21" s="76" t="s">
        <v>309</v>
      </c>
      <c r="J21" s="133"/>
      <c r="K21" s="76">
        <v>4.6643991018867667E-2</v>
      </c>
    </row>
    <row r="22" spans="1:11">
      <c r="A22" s="23">
        <v>14</v>
      </c>
      <c r="B22" s="86" t="s">
        <v>10</v>
      </c>
      <c r="C22" s="246"/>
      <c r="D22" s="246"/>
      <c r="E22" s="76">
        <v>7.4999999999999997E-2</v>
      </c>
      <c r="G22" s="76">
        <v>3.1699999999999999E-2</v>
      </c>
      <c r="H22" s="76"/>
      <c r="I22" s="76">
        <v>4.2299999999999997E-2</v>
      </c>
      <c r="J22" s="133"/>
      <c r="K22" s="76">
        <v>5.4664089864783466E-2</v>
      </c>
    </row>
    <row r="23" spans="1:11">
      <c r="A23" s="23">
        <v>15</v>
      </c>
      <c r="B23" s="86" t="s">
        <v>12</v>
      </c>
      <c r="C23" s="246"/>
      <c r="D23" s="246"/>
      <c r="E23" s="76">
        <v>6.5000000000000002E-2</v>
      </c>
      <c r="G23" s="76">
        <v>-6.6100000000000006E-2</v>
      </c>
      <c r="H23" s="76"/>
      <c r="I23" s="76" t="s">
        <v>309</v>
      </c>
      <c r="J23" s="133"/>
      <c r="K23" s="76">
        <v>0.10009850930297418</v>
      </c>
    </row>
    <row r="24" spans="1:11">
      <c r="A24" s="23">
        <v>16</v>
      </c>
      <c r="B24" s="86" t="s">
        <v>183</v>
      </c>
      <c r="C24" s="246"/>
      <c r="D24" s="246"/>
      <c r="E24" s="76">
        <v>3.5000000000000003E-2</v>
      </c>
      <c r="G24" s="76">
        <v>7.8E-2</v>
      </c>
      <c r="H24" s="76"/>
      <c r="I24" s="76">
        <v>6.2100000000000002E-2</v>
      </c>
      <c r="J24" s="133"/>
      <c r="K24" s="76">
        <v>3.9458190513749526E-2</v>
      </c>
    </row>
    <row r="25" spans="1:11">
      <c r="A25" s="23">
        <v>17</v>
      </c>
      <c r="B25" s="86" t="s">
        <v>185</v>
      </c>
      <c r="C25" s="246"/>
      <c r="D25" s="246"/>
      <c r="E25" s="76">
        <v>4.4999999999999998E-2</v>
      </c>
      <c r="G25" s="76">
        <v>2.5999999999999999E-2</v>
      </c>
      <c r="H25" s="76"/>
      <c r="I25" s="76">
        <v>3.8800000000000001E-2</v>
      </c>
      <c r="J25" s="133"/>
      <c r="K25" s="76">
        <v>4.0622751144008866E-2</v>
      </c>
    </row>
    <row r="26" spans="1:11">
      <c r="A26" s="23">
        <v>18</v>
      </c>
      <c r="B26" s="86" t="s">
        <v>204</v>
      </c>
      <c r="C26" s="246"/>
      <c r="D26" s="246"/>
      <c r="E26" s="76">
        <v>2.5000000000000001E-2</v>
      </c>
      <c r="G26" s="76">
        <v>2.7400000000000001E-2</v>
      </c>
      <c r="H26" s="76"/>
      <c r="I26" s="76">
        <v>2.4500000000000001E-2</v>
      </c>
      <c r="J26" s="133"/>
      <c r="K26" s="76">
        <v>3.0994307443320591E-2</v>
      </c>
    </row>
    <row r="27" spans="1:11">
      <c r="A27" s="23">
        <v>19</v>
      </c>
      <c r="B27" s="86" t="s">
        <v>189</v>
      </c>
      <c r="C27" s="246"/>
      <c r="D27" s="246"/>
      <c r="E27" s="76">
        <v>6.5000000000000002E-2</v>
      </c>
      <c r="G27" s="76">
        <v>-2.8000000000000001E-2</v>
      </c>
      <c r="H27" s="76"/>
      <c r="I27" s="76">
        <v>4.8000000000000001E-2</v>
      </c>
      <c r="J27" s="133"/>
      <c r="K27" s="76">
        <v>3.4589268494744162E-2</v>
      </c>
    </row>
    <row r="28" spans="1:11">
      <c r="A28" s="23">
        <v>20</v>
      </c>
      <c r="B28" s="86" t="s">
        <v>191</v>
      </c>
      <c r="C28" s="246"/>
      <c r="D28" s="246"/>
      <c r="E28" s="76">
        <v>0.05</v>
      </c>
      <c r="G28" s="76">
        <v>0.09</v>
      </c>
      <c r="H28" s="76"/>
      <c r="I28" s="76">
        <v>7.0000000000000007E-2</v>
      </c>
      <c r="J28" s="133"/>
      <c r="K28" s="76">
        <v>4.8351620008760907E-2</v>
      </c>
    </row>
    <row r="29" spans="1:11">
      <c r="A29" s="23">
        <v>21</v>
      </c>
      <c r="B29" s="86" t="s">
        <v>193</v>
      </c>
      <c r="C29" s="246"/>
      <c r="D29" s="246"/>
      <c r="E29" s="76">
        <v>7.4999999999999997E-2</v>
      </c>
      <c r="G29" s="76">
        <v>4.1000000000000002E-2</v>
      </c>
      <c r="H29" s="76"/>
      <c r="I29" s="76">
        <v>4.7899999999999998E-2</v>
      </c>
      <c r="J29" s="133"/>
      <c r="K29" s="76">
        <v>4.7971994684187919E-2</v>
      </c>
    </row>
    <row r="30" spans="1:11">
      <c r="A30" s="23">
        <v>22</v>
      </c>
      <c r="B30" s="86" t="s">
        <v>27</v>
      </c>
      <c r="C30" s="246"/>
      <c r="D30" s="246"/>
      <c r="E30" s="76">
        <v>9.5000000000000001E-2</v>
      </c>
      <c r="G30" s="76">
        <v>0.08</v>
      </c>
      <c r="H30" s="76"/>
      <c r="I30" s="76">
        <v>8.3299999999999999E-2</v>
      </c>
      <c r="J30" s="133"/>
      <c r="K30" s="76">
        <v>8.9441009195194612E-2</v>
      </c>
    </row>
    <row r="31" spans="1:11">
      <c r="A31" s="23"/>
      <c r="B31" s="86"/>
      <c r="C31" s="246"/>
      <c r="D31" s="246"/>
      <c r="E31" s="76"/>
      <c r="G31" s="76"/>
      <c r="H31" s="76"/>
      <c r="I31" s="76"/>
      <c r="J31" s="133"/>
      <c r="K31" s="76"/>
    </row>
    <row r="32" spans="1:11">
      <c r="A32" s="23"/>
      <c r="B32" s="86"/>
      <c r="C32" s="246"/>
      <c r="D32" s="246"/>
      <c r="E32" s="76"/>
      <c r="G32" s="76"/>
      <c r="H32" s="76"/>
      <c r="I32" s="76"/>
      <c r="J32" s="133"/>
      <c r="K32" s="76"/>
    </row>
    <row r="33" spans="1:15">
      <c r="A33" s="23"/>
      <c r="B33" s="86"/>
      <c r="C33" s="246"/>
      <c r="D33" s="246"/>
      <c r="E33" s="76"/>
      <c r="G33" s="76"/>
      <c r="H33" s="76"/>
      <c r="I33" s="76"/>
      <c r="J33" s="133"/>
      <c r="K33" s="76"/>
    </row>
    <row r="34" spans="1:15" s="9" customFormat="1" ht="15" customHeight="1">
      <c r="A34" s="55" t="s">
        <v>31</v>
      </c>
      <c r="B34" s="81" t="s">
        <v>421</v>
      </c>
      <c r="H34" s="80"/>
      <c r="I34" s="80"/>
      <c r="J34" s="80"/>
      <c r="K34" s="80"/>
      <c r="L34" s="80"/>
      <c r="M34" s="241"/>
      <c r="N34" s="242"/>
      <c r="O34" s="242"/>
    </row>
    <row r="35" spans="1:15" s="9" customFormat="1" ht="15" customHeight="1">
      <c r="A35" s="55" t="s">
        <v>32</v>
      </c>
      <c r="B35" s="431" t="s">
        <v>423</v>
      </c>
      <c r="C35" s="431"/>
      <c r="D35" s="431"/>
      <c r="E35" s="431"/>
      <c r="F35" s="431"/>
      <c r="G35" s="431"/>
      <c r="H35" s="80"/>
      <c r="I35" s="80"/>
      <c r="J35" s="80"/>
      <c r="K35" s="80"/>
      <c r="L35" s="80"/>
      <c r="M35" s="241"/>
      <c r="N35" s="242"/>
      <c r="O35" s="242"/>
    </row>
    <row r="36" spans="1:15" s="9" customFormat="1" ht="15" customHeight="1">
      <c r="A36" s="55" t="s">
        <v>33</v>
      </c>
      <c r="B36" s="431" t="s">
        <v>424</v>
      </c>
      <c r="C36" s="431"/>
      <c r="D36" s="431"/>
      <c r="E36" s="431"/>
      <c r="F36" s="431"/>
      <c r="G36" s="431"/>
      <c r="H36" s="80"/>
      <c r="I36" s="80"/>
      <c r="J36" s="80"/>
      <c r="K36" s="80"/>
      <c r="L36" s="80"/>
      <c r="M36" s="241"/>
      <c r="N36" s="242"/>
      <c r="O36" s="242"/>
    </row>
    <row r="37" spans="1:15" s="9" customFormat="1" ht="12.75">
      <c r="A37" s="55" t="s">
        <v>34</v>
      </c>
      <c r="B37" s="9" t="s">
        <v>592</v>
      </c>
      <c r="C37" s="288"/>
      <c r="D37" s="288"/>
      <c r="E37" s="58"/>
      <c r="J37" s="79"/>
      <c r="K37" s="79"/>
      <c r="M37" s="241"/>
      <c r="N37" s="242"/>
      <c r="O37" s="242"/>
    </row>
    <row r="38" spans="1:15">
      <c r="A38" s="2"/>
      <c r="C38" s="25"/>
      <c r="D38" s="25"/>
      <c r="E38" s="76"/>
      <c r="F38" s="76"/>
      <c r="G38" s="76"/>
      <c r="H38" s="76"/>
      <c r="I38" s="76"/>
      <c r="J38" s="76"/>
      <c r="K38" s="76"/>
    </row>
    <row r="39" spans="1:15">
      <c r="C39" s="288"/>
      <c r="D39" s="288"/>
      <c r="E39" s="79"/>
      <c r="F39" s="9"/>
      <c r="G39" s="9"/>
      <c r="H39" s="76"/>
      <c r="I39" s="76"/>
      <c r="J39" s="76"/>
      <c r="K39" s="76"/>
    </row>
    <row r="40" spans="1:15">
      <c r="H40" s="76"/>
      <c r="I40" s="76"/>
      <c r="J40" s="61"/>
      <c r="K40" s="61"/>
    </row>
    <row r="41" spans="1:15">
      <c r="H41" s="52"/>
      <c r="I41" s="52"/>
    </row>
    <row r="42" spans="1:15">
      <c r="H42" s="52"/>
      <c r="I42" s="52"/>
    </row>
    <row r="43" spans="1:15">
      <c r="H43" s="52"/>
      <c r="I43" s="52"/>
    </row>
    <row r="44" spans="1:15">
      <c r="C44" s="80"/>
      <c r="D44" s="80"/>
      <c r="E44" s="80"/>
      <c r="F44" s="80"/>
      <c r="G44" s="80"/>
      <c r="H44" s="52"/>
      <c r="I44" s="52"/>
    </row>
    <row r="45" spans="1:15">
      <c r="F45" s="52"/>
      <c r="G45" s="52"/>
      <c r="H45" s="52"/>
      <c r="I45" s="52"/>
    </row>
    <row r="46" spans="1:15">
      <c r="F46" s="52"/>
      <c r="G46" s="52"/>
      <c r="H46" s="52"/>
      <c r="I46" s="52"/>
    </row>
    <row r="47" spans="1:15">
      <c r="F47" s="52"/>
      <c r="G47" s="52"/>
      <c r="H47" s="52"/>
      <c r="I47" s="52"/>
    </row>
    <row r="48" spans="1:15">
      <c r="F48" s="52"/>
      <c r="G48" s="52"/>
      <c r="H48" s="52"/>
      <c r="I48" s="52"/>
    </row>
    <row r="49" spans="6:9">
      <c r="F49" s="52"/>
      <c r="G49" s="52"/>
      <c r="H49" s="52"/>
      <c r="I49" s="52"/>
    </row>
    <row r="50" spans="6:9">
      <c r="F50" s="52"/>
      <c r="G50" s="52"/>
      <c r="H50" s="52"/>
      <c r="I50" s="52"/>
    </row>
    <row r="51" spans="6:9">
      <c r="F51" s="52"/>
      <c r="G51" s="52"/>
      <c r="H51" s="52"/>
      <c r="I51" s="52"/>
    </row>
    <row r="52" spans="6:9">
      <c r="F52" s="52"/>
      <c r="G52" s="52"/>
      <c r="H52" s="52"/>
      <c r="I52" s="52"/>
    </row>
    <row r="53" spans="6:9">
      <c r="F53" s="52"/>
      <c r="G53" s="52"/>
      <c r="H53" s="52"/>
      <c r="I53" s="52"/>
    </row>
    <row r="54" spans="6:9">
      <c r="F54" s="52"/>
      <c r="G54" s="52"/>
      <c r="H54" s="52"/>
      <c r="I54" s="52"/>
    </row>
    <row r="55" spans="6:9">
      <c r="F55" s="52"/>
      <c r="G55" s="52"/>
      <c r="H55" s="52"/>
      <c r="I55" s="52"/>
    </row>
    <row r="56" spans="6:9">
      <c r="F56" s="52"/>
      <c r="G56" s="52"/>
      <c r="H56" s="52"/>
      <c r="I56" s="52"/>
    </row>
    <row r="57" spans="6:9">
      <c r="F57" s="52"/>
      <c r="G57" s="52"/>
      <c r="H57" s="52"/>
      <c r="I57" s="52"/>
    </row>
    <row r="58" spans="6:9">
      <c r="F58" s="52"/>
      <c r="G58" s="52"/>
      <c r="H58" s="52"/>
      <c r="I58" s="52"/>
    </row>
    <row r="59" spans="6:9">
      <c r="F59" s="52"/>
      <c r="G59" s="52"/>
      <c r="H59" s="52"/>
      <c r="I59" s="52"/>
    </row>
    <row r="60" spans="6:9">
      <c r="F60" s="52"/>
      <c r="G60" s="52"/>
      <c r="H60" s="52"/>
      <c r="I60" s="52"/>
    </row>
    <row r="61" spans="6:9">
      <c r="F61" s="52"/>
      <c r="G61" s="52"/>
      <c r="H61" s="52"/>
      <c r="I61" s="52"/>
    </row>
    <row r="62" spans="6:9">
      <c r="F62" s="52"/>
      <c r="G62" s="52"/>
      <c r="H62" s="52"/>
      <c r="I62" s="52"/>
    </row>
    <row r="63" spans="6:9">
      <c r="F63" s="52"/>
      <c r="G63" s="52"/>
      <c r="H63" s="52"/>
      <c r="I63" s="52"/>
    </row>
    <row r="64" spans="6:9">
      <c r="F64" s="52"/>
      <c r="G64" s="52"/>
      <c r="H64" s="52"/>
      <c r="I64" s="52"/>
    </row>
    <row r="65" spans="6:9">
      <c r="F65" s="52"/>
      <c r="G65" s="52"/>
      <c r="H65" s="52"/>
      <c r="I65" s="52"/>
    </row>
    <row r="66" spans="6:9">
      <c r="F66" s="52"/>
      <c r="G66" s="52"/>
      <c r="H66" s="52"/>
      <c r="I66" s="52"/>
    </row>
    <row r="67" spans="6:9">
      <c r="F67" s="52"/>
      <c r="G67" s="52"/>
      <c r="H67" s="52"/>
      <c r="I67" s="52"/>
    </row>
    <row r="68" spans="6:9">
      <c r="F68" s="52"/>
      <c r="G68" s="52"/>
      <c r="H68" s="52"/>
      <c r="I68" s="52"/>
    </row>
    <row r="69" spans="6:9">
      <c r="F69" s="52"/>
      <c r="G69" s="52"/>
      <c r="H69" s="52"/>
      <c r="I69" s="52"/>
    </row>
    <row r="70" spans="6:9">
      <c r="F70" s="52"/>
      <c r="G70" s="52"/>
      <c r="H70" s="52"/>
      <c r="I70" s="52"/>
    </row>
    <row r="71" spans="6:9">
      <c r="F71" s="52"/>
      <c r="G71" s="52"/>
      <c r="H71" s="52"/>
      <c r="I71" s="52"/>
    </row>
    <row r="72" spans="6:9">
      <c r="F72" s="52"/>
      <c r="G72" s="52"/>
      <c r="H72" s="52"/>
      <c r="I72" s="52"/>
    </row>
    <row r="73" spans="6:9">
      <c r="F73" s="52"/>
      <c r="G73" s="52"/>
      <c r="H73" s="52"/>
      <c r="I73" s="52"/>
    </row>
    <row r="74" spans="6:9">
      <c r="F74" s="52"/>
      <c r="G74" s="52"/>
      <c r="H74" s="52"/>
      <c r="I74" s="52"/>
    </row>
    <row r="75" spans="6:9">
      <c r="F75" s="52"/>
      <c r="G75" s="52"/>
      <c r="H75" s="52"/>
      <c r="I75" s="52"/>
    </row>
    <row r="76" spans="6:9">
      <c r="F76" s="52"/>
      <c r="G76" s="52"/>
      <c r="H76" s="52"/>
      <c r="I76" s="52"/>
    </row>
    <row r="77" spans="6:9">
      <c r="F77" s="52"/>
      <c r="G77" s="52"/>
      <c r="H77" s="52"/>
      <c r="I77" s="52"/>
    </row>
    <row r="78" spans="6:9">
      <c r="F78" s="52"/>
      <c r="G78" s="52"/>
      <c r="H78" s="52"/>
      <c r="I78" s="52"/>
    </row>
    <row r="79" spans="6:9">
      <c r="F79" s="52"/>
      <c r="G79" s="52"/>
      <c r="H79" s="52"/>
      <c r="I79" s="52"/>
    </row>
    <row r="80" spans="6:9">
      <c r="F80" s="52"/>
      <c r="G80" s="52"/>
      <c r="H80" s="52"/>
      <c r="I80" s="52"/>
    </row>
    <row r="81" spans="6:9">
      <c r="F81" s="52"/>
      <c r="G81" s="52"/>
      <c r="H81" s="52"/>
      <c r="I81" s="52"/>
    </row>
    <row r="82" spans="6:9">
      <c r="F82" s="52"/>
      <c r="G82" s="52"/>
      <c r="H82" s="52"/>
      <c r="I82" s="52"/>
    </row>
    <row r="83" spans="6:9">
      <c r="F83" s="52"/>
      <c r="G83" s="52"/>
      <c r="H83" s="52"/>
      <c r="I83" s="52"/>
    </row>
    <row r="84" spans="6:9">
      <c r="F84" s="52"/>
      <c r="G84" s="52"/>
      <c r="H84" s="52"/>
      <c r="I84" s="52"/>
    </row>
    <row r="85" spans="6:9">
      <c r="F85" s="52"/>
      <c r="G85" s="52"/>
      <c r="H85" s="52"/>
      <c r="I85" s="52"/>
    </row>
    <row r="86" spans="6:9">
      <c r="F86" s="52"/>
      <c r="G86" s="52"/>
      <c r="H86" s="52"/>
      <c r="I86" s="52"/>
    </row>
    <row r="87" spans="6:9">
      <c r="F87" s="52"/>
      <c r="G87" s="52"/>
      <c r="H87" s="52"/>
      <c r="I87" s="52"/>
    </row>
    <row r="88" spans="6:9">
      <c r="F88" s="52"/>
      <c r="G88" s="52"/>
      <c r="H88" s="52"/>
      <c r="I88" s="52"/>
    </row>
    <row r="89" spans="6:9">
      <c r="F89" s="52"/>
      <c r="G89" s="52"/>
      <c r="H89" s="52"/>
      <c r="I89" s="52"/>
    </row>
    <row r="90" spans="6:9">
      <c r="F90" s="52"/>
      <c r="G90" s="52"/>
      <c r="H90" s="52"/>
      <c r="I90" s="52"/>
    </row>
    <row r="91" spans="6:9">
      <c r="F91" s="52"/>
      <c r="G91" s="52"/>
      <c r="H91" s="52"/>
      <c r="I91" s="52"/>
    </row>
    <row r="92" spans="6:9">
      <c r="F92" s="52"/>
      <c r="G92" s="52"/>
      <c r="H92" s="52"/>
      <c r="I92" s="52"/>
    </row>
    <row r="93" spans="6:9">
      <c r="F93" s="52"/>
      <c r="G93" s="52"/>
      <c r="H93" s="52"/>
      <c r="I93" s="52"/>
    </row>
    <row r="94" spans="6:9">
      <c r="F94" s="52"/>
      <c r="G94" s="52"/>
      <c r="H94" s="52"/>
      <c r="I94" s="52"/>
    </row>
    <row r="95" spans="6:9">
      <c r="F95" s="52"/>
      <c r="G95" s="52"/>
      <c r="H95" s="52"/>
      <c r="I95" s="52"/>
    </row>
    <row r="96" spans="6:9">
      <c r="F96" s="52"/>
      <c r="G96" s="52"/>
      <c r="H96" s="52"/>
      <c r="I96" s="52"/>
    </row>
    <row r="97" spans="6:9">
      <c r="F97" s="52"/>
      <c r="G97" s="52"/>
      <c r="H97" s="52"/>
      <c r="I97" s="52"/>
    </row>
    <row r="98" spans="6:9">
      <c r="F98" s="52"/>
      <c r="G98" s="52"/>
      <c r="H98" s="52"/>
      <c r="I98" s="52"/>
    </row>
    <row r="99" spans="6:9">
      <c r="F99" s="52"/>
      <c r="G99" s="52"/>
      <c r="H99" s="52"/>
      <c r="I99" s="52"/>
    </row>
    <row r="100" spans="6:9">
      <c r="F100" s="52"/>
      <c r="G100" s="52"/>
      <c r="H100" s="52"/>
      <c r="I100" s="52"/>
    </row>
    <row r="101" spans="6:9">
      <c r="F101" s="52"/>
      <c r="G101" s="52"/>
      <c r="H101" s="52"/>
      <c r="I101" s="52"/>
    </row>
    <row r="102" spans="6:9">
      <c r="F102" s="52"/>
      <c r="G102" s="52"/>
      <c r="H102" s="52"/>
      <c r="I102" s="52"/>
    </row>
    <row r="103" spans="6:9">
      <c r="F103" s="52"/>
      <c r="G103" s="52"/>
      <c r="H103" s="52"/>
      <c r="I103" s="52"/>
    </row>
    <row r="104" spans="6:9">
      <c r="F104" s="52"/>
      <c r="G104" s="52"/>
      <c r="H104" s="52"/>
      <c r="I104" s="52"/>
    </row>
    <row r="105" spans="6:9">
      <c r="F105" s="52"/>
      <c r="G105" s="52"/>
      <c r="H105" s="52"/>
      <c r="I105" s="52"/>
    </row>
    <row r="106" spans="6:9">
      <c r="F106" s="52"/>
      <c r="G106" s="52"/>
      <c r="H106" s="52"/>
      <c r="I106" s="52"/>
    </row>
    <row r="107" spans="6:9">
      <c r="F107" s="52"/>
      <c r="G107" s="52"/>
      <c r="H107" s="52"/>
      <c r="I107" s="52"/>
    </row>
    <row r="108" spans="6:9">
      <c r="F108" s="52"/>
      <c r="G108" s="52"/>
      <c r="H108" s="52"/>
      <c r="I108" s="52"/>
    </row>
    <row r="109" spans="6:9">
      <c r="F109" s="52"/>
      <c r="G109" s="52"/>
      <c r="H109" s="52"/>
      <c r="I109" s="52"/>
    </row>
    <row r="110" spans="6:9">
      <c r="F110" s="52"/>
      <c r="G110" s="52"/>
      <c r="H110" s="52"/>
      <c r="I110" s="52"/>
    </row>
    <row r="111" spans="6:9">
      <c r="F111" s="52"/>
      <c r="G111" s="52"/>
      <c r="H111" s="52"/>
      <c r="I111" s="52"/>
    </row>
    <row r="112" spans="6:9">
      <c r="F112" s="52"/>
      <c r="G112" s="52"/>
      <c r="H112" s="52"/>
      <c r="I112" s="52"/>
    </row>
    <row r="113" spans="6:9">
      <c r="F113" s="52"/>
      <c r="G113" s="52"/>
      <c r="H113" s="52"/>
      <c r="I113" s="52"/>
    </row>
    <row r="114" spans="6:9">
      <c r="F114" s="52"/>
      <c r="G114" s="52"/>
      <c r="H114" s="52"/>
      <c r="I114" s="52"/>
    </row>
    <row r="115" spans="6:9">
      <c r="F115" s="52"/>
      <c r="G115" s="52"/>
      <c r="H115" s="52"/>
      <c r="I115" s="52"/>
    </row>
    <row r="116" spans="6:9">
      <c r="F116" s="52"/>
      <c r="G116" s="52"/>
      <c r="H116" s="52"/>
      <c r="I116" s="52"/>
    </row>
    <row r="117" spans="6:9">
      <c r="F117" s="52"/>
      <c r="G117" s="52"/>
      <c r="H117" s="52"/>
      <c r="I117" s="52"/>
    </row>
    <row r="118" spans="6:9">
      <c r="F118" s="52"/>
      <c r="G118" s="52"/>
      <c r="H118" s="52"/>
      <c r="I118" s="52"/>
    </row>
    <row r="119" spans="6:9">
      <c r="F119" s="52"/>
      <c r="G119" s="52"/>
      <c r="H119" s="52"/>
      <c r="I119" s="52"/>
    </row>
    <row r="120" spans="6:9">
      <c r="F120" s="52"/>
      <c r="G120" s="52"/>
      <c r="H120" s="52"/>
      <c r="I120" s="52"/>
    </row>
    <row r="121" spans="6:9">
      <c r="F121" s="52"/>
      <c r="G121" s="52"/>
      <c r="H121" s="52"/>
      <c r="I121" s="52"/>
    </row>
    <row r="122" spans="6:9">
      <c r="F122" s="52"/>
      <c r="G122" s="52"/>
      <c r="H122" s="52"/>
      <c r="I122" s="52"/>
    </row>
    <row r="123" spans="6:9">
      <c r="F123" s="52"/>
      <c r="G123" s="52"/>
      <c r="H123" s="52"/>
      <c r="I123" s="52"/>
    </row>
    <row r="124" spans="6:9">
      <c r="F124" s="52"/>
      <c r="G124" s="52"/>
      <c r="H124" s="52"/>
      <c r="I124" s="52"/>
    </row>
    <row r="125" spans="6:9">
      <c r="F125" s="52"/>
      <c r="G125" s="52"/>
      <c r="H125" s="52"/>
      <c r="I125" s="52"/>
    </row>
    <row r="126" spans="6:9">
      <c r="F126" s="52"/>
      <c r="G126" s="52"/>
      <c r="H126" s="52"/>
      <c r="I126" s="52"/>
    </row>
    <row r="127" spans="6:9">
      <c r="F127" s="52"/>
      <c r="G127" s="52"/>
      <c r="H127" s="52"/>
      <c r="I127" s="52"/>
    </row>
    <row r="128" spans="6:9">
      <c r="F128" s="52"/>
      <c r="G128" s="52"/>
      <c r="H128" s="52"/>
      <c r="I128" s="52"/>
    </row>
    <row r="129" spans="6:9">
      <c r="F129" s="52"/>
      <c r="G129" s="52"/>
      <c r="H129" s="52"/>
      <c r="I129" s="52"/>
    </row>
    <row r="130" spans="6:9">
      <c r="F130" s="52"/>
      <c r="G130" s="52"/>
      <c r="H130" s="52"/>
      <c r="I130" s="52"/>
    </row>
    <row r="131" spans="6:9">
      <c r="F131" s="52"/>
      <c r="G131" s="52"/>
      <c r="H131" s="52"/>
      <c r="I131" s="52"/>
    </row>
    <row r="132" spans="6:9">
      <c r="F132" s="52"/>
      <c r="G132" s="52"/>
      <c r="H132" s="52"/>
      <c r="I132" s="52"/>
    </row>
    <row r="133" spans="6:9">
      <c r="F133" s="52"/>
      <c r="G133" s="52"/>
      <c r="H133" s="52"/>
      <c r="I133" s="52"/>
    </row>
    <row r="134" spans="6:9">
      <c r="F134" s="52"/>
      <c r="G134" s="52"/>
      <c r="H134" s="52"/>
      <c r="I134" s="52"/>
    </row>
    <row r="135" spans="6:9">
      <c r="F135" s="52"/>
      <c r="G135" s="52"/>
      <c r="H135" s="52"/>
      <c r="I135" s="52"/>
    </row>
    <row r="136" spans="6:9">
      <c r="F136" s="52"/>
      <c r="G136" s="52"/>
      <c r="H136" s="52"/>
      <c r="I136" s="52"/>
    </row>
    <row r="137" spans="6:9">
      <c r="F137" s="52"/>
      <c r="G137" s="52"/>
      <c r="H137" s="52"/>
      <c r="I137" s="52"/>
    </row>
    <row r="138" spans="6:9">
      <c r="F138" s="52"/>
      <c r="G138" s="52"/>
      <c r="H138" s="52"/>
      <c r="I138" s="52"/>
    </row>
    <row r="139" spans="6:9">
      <c r="F139" s="52"/>
      <c r="G139" s="52"/>
      <c r="H139" s="52"/>
      <c r="I139" s="52"/>
    </row>
    <row r="140" spans="6:9">
      <c r="F140" s="52"/>
      <c r="G140" s="52"/>
      <c r="H140" s="52"/>
      <c r="I140" s="52"/>
    </row>
    <row r="141" spans="6:9">
      <c r="F141" s="52"/>
      <c r="G141" s="52"/>
      <c r="H141" s="52"/>
      <c r="I141" s="52"/>
    </row>
    <row r="142" spans="6:9">
      <c r="F142" s="52"/>
      <c r="G142" s="52"/>
      <c r="H142" s="52"/>
      <c r="I142" s="52"/>
    </row>
    <row r="143" spans="6:9">
      <c r="F143" s="52"/>
      <c r="G143" s="52"/>
      <c r="H143" s="52"/>
      <c r="I143" s="52"/>
    </row>
    <row r="144" spans="6:9">
      <c r="F144" s="52"/>
      <c r="G144" s="52"/>
      <c r="H144" s="52"/>
      <c r="I144" s="52"/>
    </row>
    <row r="145" spans="6:9">
      <c r="F145" s="52"/>
      <c r="G145" s="52"/>
      <c r="H145" s="52"/>
      <c r="I145" s="52"/>
    </row>
    <row r="146" spans="6:9">
      <c r="F146" s="52"/>
      <c r="G146" s="52"/>
      <c r="H146" s="52"/>
      <c r="I146" s="52"/>
    </row>
    <row r="147" spans="6:9">
      <c r="F147" s="52"/>
      <c r="G147" s="52"/>
      <c r="H147" s="52"/>
      <c r="I147" s="52"/>
    </row>
    <row r="148" spans="6:9">
      <c r="F148" s="52"/>
      <c r="G148" s="52"/>
      <c r="H148" s="52"/>
      <c r="I148" s="52"/>
    </row>
    <row r="149" spans="6:9">
      <c r="F149" s="52"/>
      <c r="G149" s="52"/>
      <c r="H149" s="52"/>
      <c r="I149" s="52"/>
    </row>
    <row r="150" spans="6:9">
      <c r="F150" s="52"/>
      <c r="G150" s="52"/>
      <c r="H150" s="52"/>
      <c r="I150" s="52"/>
    </row>
    <row r="151" spans="6:9">
      <c r="F151" s="52"/>
      <c r="G151" s="52"/>
      <c r="H151" s="52"/>
      <c r="I151" s="52"/>
    </row>
    <row r="152" spans="6:9">
      <c r="F152" s="52"/>
      <c r="G152" s="52"/>
      <c r="H152" s="52"/>
      <c r="I152" s="52"/>
    </row>
    <row r="153" spans="6:9">
      <c r="F153" s="52"/>
      <c r="G153" s="52"/>
      <c r="H153" s="52"/>
      <c r="I153" s="52"/>
    </row>
    <row r="154" spans="6:9">
      <c r="F154" s="52"/>
      <c r="G154" s="52"/>
      <c r="H154" s="52"/>
      <c r="I154" s="52"/>
    </row>
    <row r="155" spans="6:9">
      <c r="F155" s="52"/>
      <c r="G155" s="52"/>
      <c r="H155" s="52"/>
      <c r="I155" s="52"/>
    </row>
    <row r="156" spans="6:9">
      <c r="F156" s="52"/>
      <c r="G156" s="52"/>
      <c r="H156" s="52"/>
      <c r="I156" s="52"/>
    </row>
    <row r="157" spans="6:9">
      <c r="F157" s="52"/>
      <c r="G157" s="52"/>
      <c r="H157" s="52"/>
      <c r="I157" s="52"/>
    </row>
    <row r="158" spans="6:9">
      <c r="F158" s="52"/>
      <c r="G158" s="52"/>
      <c r="H158" s="52"/>
      <c r="I158" s="52"/>
    </row>
    <row r="159" spans="6:9">
      <c r="F159" s="52"/>
      <c r="G159" s="52"/>
      <c r="H159" s="52"/>
      <c r="I159" s="52"/>
    </row>
    <row r="160" spans="6:9">
      <c r="F160" s="52"/>
      <c r="G160" s="52"/>
      <c r="H160" s="52"/>
      <c r="I160" s="52"/>
    </row>
    <row r="161" spans="6:9">
      <c r="F161" s="52"/>
      <c r="G161" s="52"/>
      <c r="H161" s="52"/>
      <c r="I161" s="52"/>
    </row>
    <row r="162" spans="6:9">
      <c r="F162" s="52"/>
      <c r="G162" s="52"/>
      <c r="H162" s="52"/>
      <c r="I162" s="52"/>
    </row>
    <row r="163" spans="6:9">
      <c r="F163" s="52"/>
      <c r="G163" s="52"/>
      <c r="H163" s="52"/>
      <c r="I163" s="52"/>
    </row>
    <row r="164" spans="6:9">
      <c r="F164" s="52"/>
      <c r="G164" s="52"/>
      <c r="H164" s="52"/>
      <c r="I164" s="52"/>
    </row>
    <row r="165" spans="6:9">
      <c r="F165" s="52"/>
      <c r="G165" s="52"/>
      <c r="H165" s="52"/>
      <c r="I165" s="52"/>
    </row>
    <row r="166" spans="6:9">
      <c r="F166" s="52"/>
      <c r="G166" s="52"/>
      <c r="H166" s="52"/>
      <c r="I166" s="52"/>
    </row>
    <row r="167" spans="6:9">
      <c r="F167" s="52"/>
      <c r="G167" s="52"/>
      <c r="H167" s="52"/>
      <c r="I167" s="52"/>
    </row>
    <row r="168" spans="6:9">
      <c r="F168" s="52"/>
      <c r="G168" s="52"/>
      <c r="H168" s="52"/>
      <c r="I168" s="52"/>
    </row>
    <row r="169" spans="6:9">
      <c r="F169" s="52"/>
      <c r="G169" s="52"/>
      <c r="H169" s="52"/>
      <c r="I169" s="52"/>
    </row>
    <row r="170" spans="6:9">
      <c r="F170" s="52"/>
      <c r="G170" s="52"/>
      <c r="H170" s="52"/>
      <c r="I170" s="52"/>
    </row>
    <row r="171" spans="6:9">
      <c r="F171" s="52"/>
      <c r="G171" s="52"/>
      <c r="H171" s="52"/>
      <c r="I171" s="52"/>
    </row>
    <row r="172" spans="6:9">
      <c r="F172" s="52"/>
      <c r="G172" s="52"/>
      <c r="H172" s="52"/>
      <c r="I172" s="52"/>
    </row>
    <row r="173" spans="6:9">
      <c r="F173" s="52"/>
      <c r="G173" s="52"/>
      <c r="H173" s="52"/>
      <c r="I173" s="52"/>
    </row>
    <row r="174" spans="6:9">
      <c r="F174" s="52"/>
      <c r="G174" s="52"/>
      <c r="H174" s="52"/>
      <c r="I174" s="52"/>
    </row>
    <row r="175" spans="6:9">
      <c r="F175" s="52"/>
      <c r="G175" s="52"/>
      <c r="H175" s="52"/>
      <c r="I175" s="52"/>
    </row>
    <row r="176" spans="6:9">
      <c r="F176" s="52"/>
      <c r="G176" s="52"/>
      <c r="H176" s="52"/>
      <c r="I176" s="52"/>
    </row>
    <row r="177" spans="6:9">
      <c r="F177" s="52"/>
      <c r="G177" s="52"/>
      <c r="H177" s="52"/>
      <c r="I177" s="52"/>
    </row>
    <row r="178" spans="6:9">
      <c r="F178" s="52"/>
      <c r="G178" s="52"/>
      <c r="H178" s="52"/>
      <c r="I178" s="52"/>
    </row>
    <row r="179" spans="6:9">
      <c r="F179" s="52"/>
      <c r="G179" s="52"/>
      <c r="H179" s="52"/>
      <c r="I179" s="52"/>
    </row>
    <row r="180" spans="6:9">
      <c r="F180" s="52"/>
      <c r="G180" s="52"/>
      <c r="H180" s="52"/>
      <c r="I180" s="52"/>
    </row>
    <row r="181" spans="6:9">
      <c r="F181" s="52"/>
      <c r="G181" s="52"/>
      <c r="H181" s="52"/>
      <c r="I181" s="52"/>
    </row>
    <row r="182" spans="6:9">
      <c r="F182" s="52"/>
      <c r="G182" s="52"/>
      <c r="H182" s="52"/>
      <c r="I182" s="52"/>
    </row>
    <row r="183" spans="6:9">
      <c r="F183" s="52"/>
      <c r="G183" s="52"/>
      <c r="H183" s="52"/>
      <c r="I183" s="52"/>
    </row>
    <row r="184" spans="6:9">
      <c r="F184" s="52"/>
      <c r="G184" s="52"/>
      <c r="H184" s="52"/>
      <c r="I184" s="52"/>
    </row>
    <row r="185" spans="6:9">
      <c r="F185" s="52"/>
      <c r="G185" s="52"/>
      <c r="H185" s="52"/>
      <c r="I185" s="52"/>
    </row>
    <row r="186" spans="6:9">
      <c r="F186" s="52"/>
      <c r="G186" s="52"/>
      <c r="H186" s="52"/>
      <c r="I186" s="52"/>
    </row>
    <row r="187" spans="6:9">
      <c r="F187" s="52"/>
      <c r="G187" s="52"/>
      <c r="H187" s="52"/>
      <c r="I187" s="52"/>
    </row>
    <row r="188" spans="6:9">
      <c r="F188" s="52"/>
      <c r="G188" s="52"/>
      <c r="H188" s="52"/>
      <c r="I188" s="52"/>
    </row>
    <row r="189" spans="6:9">
      <c r="F189" s="52"/>
      <c r="G189" s="52"/>
      <c r="H189" s="52"/>
      <c r="I189" s="52"/>
    </row>
    <row r="190" spans="6:9">
      <c r="F190" s="52"/>
      <c r="G190" s="52"/>
      <c r="H190" s="52"/>
      <c r="I190" s="52"/>
    </row>
    <row r="191" spans="6:9">
      <c r="F191" s="52"/>
      <c r="G191" s="52"/>
      <c r="H191" s="52"/>
      <c r="I191" s="52"/>
    </row>
  </sheetData>
  <mergeCells count="3">
    <mergeCell ref="D7:I7"/>
    <mergeCell ref="B35:G35"/>
    <mergeCell ref="B36:G36"/>
  </mergeCells>
  <phoneticPr fontId="0" type="noConversion"/>
  <printOptions horizontalCentered="1"/>
  <pageMargins left="0.75" right="0.75" top="0.75" bottom="0.2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T44"/>
  <sheetViews>
    <sheetView tabSelected="1" view="pageBreakPreview" zoomScaleNormal="100" zoomScaleSheetLayoutView="100" workbookViewId="0"/>
  </sheetViews>
  <sheetFormatPr defaultColWidth="9.125" defaultRowHeight="15"/>
  <cols>
    <col min="1" max="1" width="3.875" style="25" customWidth="1"/>
    <col min="2" max="2" width="21.875" style="2" customWidth="1"/>
    <col min="3" max="3" width="10.125" style="2" customWidth="1"/>
    <col min="4" max="4" width="3.25" style="2" customWidth="1"/>
    <col min="5" max="5" width="7.875" style="270" customWidth="1"/>
    <col min="6" max="6" width="6" style="2" customWidth="1"/>
    <col min="7" max="7" width="6.5" style="2" customWidth="1"/>
    <col min="8" max="8" width="4.625" style="2" customWidth="1"/>
    <col min="9" max="9" width="6.5" style="2" customWidth="1"/>
    <col min="10" max="10" width="1.5" style="2" customWidth="1"/>
    <col min="11" max="11" width="3.625" style="2" customWidth="1"/>
    <col min="12" max="12" width="6.5" style="2" customWidth="1"/>
    <col min="13" max="13" width="4.875" style="93" customWidth="1"/>
    <col min="14" max="15" width="9.125" style="2"/>
    <col min="16" max="16" width="9.5" style="103" bestFit="1" customWidth="1"/>
    <col min="17" max="17" width="9.25" style="103" bestFit="1" customWidth="1"/>
    <col min="18" max="18" width="9.125" style="103"/>
    <col min="19" max="20" width="9.25" style="103" bestFit="1" customWidth="1"/>
    <col min="21" max="16384" width="9.125" style="2"/>
  </cols>
  <sheetData>
    <row r="1" spans="1:20">
      <c r="A1" s="246" t="s">
        <v>312</v>
      </c>
      <c r="M1" s="7" t="s">
        <v>509</v>
      </c>
    </row>
    <row r="2" spans="1:20">
      <c r="A2" s="246"/>
      <c r="M2" s="7" t="s">
        <v>165</v>
      </c>
    </row>
    <row r="3" spans="1:20">
      <c r="A3" s="140" t="s">
        <v>164</v>
      </c>
      <c r="L3" s="7"/>
    </row>
    <row r="4" spans="1:20">
      <c r="A4" s="140"/>
    </row>
    <row r="5" spans="1:20" s="59" customFormat="1" ht="12.75">
      <c r="A5" s="8"/>
      <c r="E5" s="59" t="s">
        <v>31</v>
      </c>
      <c r="G5" s="59" t="s">
        <v>31</v>
      </c>
      <c r="I5" s="59" t="s">
        <v>31</v>
      </c>
      <c r="J5" s="83"/>
      <c r="K5" s="83"/>
      <c r="L5" s="59" t="s">
        <v>31</v>
      </c>
      <c r="M5" s="278"/>
    </row>
    <row r="6" spans="1:20" ht="3" customHeight="1"/>
    <row r="7" spans="1:20" ht="16.149999999999999" customHeight="1">
      <c r="D7" s="430" t="s">
        <v>90</v>
      </c>
      <c r="E7" s="430"/>
      <c r="F7" s="430"/>
      <c r="G7" s="430"/>
      <c r="H7" s="430"/>
      <c r="I7" s="430"/>
      <c r="J7" s="430"/>
      <c r="K7" s="60"/>
      <c r="L7" s="289" t="s">
        <v>62</v>
      </c>
    </row>
    <row r="8" spans="1:20">
      <c r="B8" s="145" t="s">
        <v>56</v>
      </c>
      <c r="C8" s="246"/>
      <c r="D8" s="246"/>
      <c r="E8" s="10" t="s">
        <v>61</v>
      </c>
      <c r="G8" s="133" t="s">
        <v>81</v>
      </c>
      <c r="H8" s="103"/>
      <c r="I8" s="133" t="s">
        <v>70</v>
      </c>
      <c r="J8" s="133"/>
      <c r="K8" s="133"/>
      <c r="L8" s="133" t="s">
        <v>101</v>
      </c>
    </row>
    <row r="9" spans="1:20">
      <c r="A9" s="23">
        <v>1</v>
      </c>
      <c r="B9" s="86" t="s">
        <v>310</v>
      </c>
      <c r="C9" s="246"/>
      <c r="D9" s="246"/>
      <c r="E9" s="90" t="s">
        <v>309</v>
      </c>
      <c r="F9" s="103"/>
      <c r="G9" s="90">
        <v>0.12819548872180453</v>
      </c>
      <c r="H9" s="103"/>
      <c r="I9" s="90">
        <v>0.14999548872180452</v>
      </c>
      <c r="J9" s="103"/>
      <c r="K9" s="103"/>
      <c r="L9" s="90" t="s">
        <v>309</v>
      </c>
      <c r="P9" s="11" t="s">
        <v>309</v>
      </c>
      <c r="Q9" s="11">
        <v>0.12819548872180453</v>
      </c>
      <c r="R9" s="11">
        <v>0.14999548872180452</v>
      </c>
      <c r="T9" s="11" t="s">
        <v>309</v>
      </c>
    </row>
    <row r="10" spans="1:20">
      <c r="A10" s="23">
        <v>2</v>
      </c>
      <c r="B10" s="86" t="s">
        <v>4</v>
      </c>
      <c r="C10" s="246"/>
      <c r="D10" s="246"/>
      <c r="E10" s="90">
        <v>9.2458800125152354E-2</v>
      </c>
      <c r="F10" s="103"/>
      <c r="G10" s="90">
        <v>0.10445880012515235</v>
      </c>
      <c r="H10" s="103"/>
      <c r="I10" s="90">
        <v>9.5358800125152354E-2</v>
      </c>
      <c r="J10" s="103"/>
      <c r="K10" s="103"/>
      <c r="L10" s="90">
        <v>7.5137409524856189E-2</v>
      </c>
      <c r="P10" s="11">
        <v>9.2458800125152354E-2</v>
      </c>
      <c r="Q10" s="11">
        <v>0.10445880012515235</v>
      </c>
      <c r="R10" s="11">
        <v>9.5358800125152354E-2</v>
      </c>
      <c r="T10" s="11">
        <v>7.5137409524856189E-2</v>
      </c>
    </row>
    <row r="11" spans="1:20">
      <c r="A11" s="23">
        <v>3</v>
      </c>
      <c r="B11" s="86" t="s">
        <v>385</v>
      </c>
      <c r="C11" s="246"/>
      <c r="D11" s="246"/>
      <c r="E11" s="90">
        <v>0.15690810153107781</v>
      </c>
      <c r="F11" s="103"/>
      <c r="G11" s="90">
        <v>0.12890810153107782</v>
      </c>
      <c r="H11" s="103"/>
      <c r="I11" s="90">
        <v>0.11370810153107783</v>
      </c>
      <c r="J11" s="103"/>
      <c r="K11" s="103"/>
      <c r="L11" s="90">
        <v>5.7370134057089489E-2</v>
      </c>
      <c r="P11" s="11">
        <v>0.15690810153107781</v>
      </c>
      <c r="Q11" s="11">
        <v>0.12890810153107782</v>
      </c>
      <c r="R11" s="11">
        <v>0.11370810153107783</v>
      </c>
      <c r="T11" s="11" t="s">
        <v>578</v>
      </c>
    </row>
    <row r="12" spans="1:20">
      <c r="A12" s="23">
        <v>4</v>
      </c>
      <c r="B12" s="86" t="s">
        <v>175</v>
      </c>
      <c r="C12" s="246"/>
      <c r="D12" s="246"/>
      <c r="E12" s="90">
        <v>9.2878479321608656E-2</v>
      </c>
      <c r="F12" s="103"/>
      <c r="G12" s="90">
        <v>9.4378479321608658E-2</v>
      </c>
      <c r="H12" s="103"/>
      <c r="I12" s="90">
        <v>6.987847932160865E-2</v>
      </c>
      <c r="J12" s="103"/>
      <c r="K12" s="103"/>
      <c r="L12" s="90">
        <v>7.7956762069772659E-2</v>
      </c>
      <c r="P12" s="11">
        <v>9.2878479321608656E-2</v>
      </c>
      <c r="Q12" s="11">
        <v>9.4378479321608658E-2</v>
      </c>
      <c r="R12" s="11">
        <v>6.987847932160865E-2</v>
      </c>
      <c r="T12" s="11">
        <v>7.7956762069772659E-2</v>
      </c>
    </row>
    <row r="13" spans="1:20">
      <c r="A13" s="23">
        <v>5</v>
      </c>
      <c r="B13" s="86" t="s">
        <v>177</v>
      </c>
      <c r="C13" s="246"/>
      <c r="D13" s="246"/>
      <c r="E13" s="90">
        <v>9.368831429331119E-2</v>
      </c>
      <c r="F13" s="103"/>
      <c r="G13" s="90">
        <v>6.4988314293311186E-2</v>
      </c>
      <c r="H13" s="103"/>
      <c r="I13" s="90">
        <v>7.6388314293311194E-2</v>
      </c>
      <c r="J13" s="103"/>
      <c r="K13" s="103"/>
      <c r="L13" s="90">
        <v>8.9425725227409519E-2</v>
      </c>
      <c r="P13" s="11">
        <v>9.368831429331119E-2</v>
      </c>
      <c r="Q13" s="11" t="s">
        <v>578</v>
      </c>
      <c r="R13" s="11">
        <v>7.6388314293311194E-2</v>
      </c>
      <c r="T13" s="11">
        <v>8.9425725227409519E-2</v>
      </c>
    </row>
    <row r="14" spans="1:20">
      <c r="A14" s="23">
        <v>6</v>
      </c>
      <c r="B14" s="86" t="s">
        <v>5</v>
      </c>
      <c r="C14" s="246"/>
      <c r="D14" s="246"/>
      <c r="E14" s="90">
        <v>0.16286559888579388</v>
      </c>
      <c r="F14" s="103"/>
      <c r="G14" s="90">
        <v>9.2865598885793876E-2</v>
      </c>
      <c r="H14" s="103"/>
      <c r="I14" s="90">
        <v>9.0365598885793874E-2</v>
      </c>
      <c r="J14" s="103"/>
      <c r="K14" s="103"/>
      <c r="L14" s="90">
        <v>8.6027572261181157E-2</v>
      </c>
      <c r="P14" s="11" t="s">
        <v>578</v>
      </c>
      <c r="Q14" s="11">
        <v>9.2865598885793876E-2</v>
      </c>
      <c r="R14" s="11">
        <v>9.0365598885793874E-2</v>
      </c>
      <c r="T14" s="11">
        <v>8.6027572261181157E-2</v>
      </c>
    </row>
    <row r="15" spans="1:20">
      <c r="A15" s="23">
        <v>7</v>
      </c>
      <c r="B15" s="86" t="s">
        <v>92</v>
      </c>
      <c r="C15" s="246"/>
      <c r="D15" s="246"/>
      <c r="E15" s="90">
        <v>9.8847398494757543E-2</v>
      </c>
      <c r="F15" s="103"/>
      <c r="G15" s="90">
        <v>9.774739849475754E-2</v>
      </c>
      <c r="H15" s="103"/>
      <c r="I15" s="90">
        <v>9.2347398494757538E-2</v>
      </c>
      <c r="J15" s="103"/>
      <c r="K15" s="103"/>
      <c r="L15" s="90">
        <v>9.2846329901791688E-2</v>
      </c>
      <c r="P15" s="11">
        <v>9.8847398494757543E-2</v>
      </c>
      <c r="Q15" s="11">
        <v>9.774739849475754E-2</v>
      </c>
      <c r="R15" s="11">
        <v>9.2347398494757538E-2</v>
      </c>
      <c r="T15" s="11">
        <v>9.2846329901791688E-2</v>
      </c>
    </row>
    <row r="16" spans="1:20">
      <c r="A16" s="23">
        <v>8</v>
      </c>
      <c r="B16" s="86" t="s">
        <v>314</v>
      </c>
      <c r="C16" s="246"/>
      <c r="D16" s="246"/>
      <c r="E16" s="90">
        <v>0.11403008603644525</v>
      </c>
      <c r="F16" s="103"/>
      <c r="G16" s="90">
        <v>0.10433008603644525</v>
      </c>
      <c r="H16" s="103"/>
      <c r="I16" s="90">
        <v>0.10343008603644524</v>
      </c>
      <c r="J16" s="103"/>
      <c r="K16" s="103"/>
      <c r="L16" s="90">
        <v>0.12375435860115662</v>
      </c>
      <c r="P16" s="11">
        <v>0.11403008603644525</v>
      </c>
      <c r="Q16" s="11">
        <v>0.10433008603644525</v>
      </c>
      <c r="R16" s="11">
        <v>0.10343008603644524</v>
      </c>
      <c r="T16" s="11">
        <v>0.12375435860115662</v>
      </c>
    </row>
    <row r="17" spans="1:20">
      <c r="A17" s="23">
        <v>9</v>
      </c>
      <c r="B17" s="86" t="s">
        <v>178</v>
      </c>
      <c r="C17" s="246"/>
      <c r="D17" s="246"/>
      <c r="E17" s="90">
        <v>8.1894274568813943E-2</v>
      </c>
      <c r="F17" s="103"/>
      <c r="G17" s="90">
        <v>7.3494274568813939E-2</v>
      </c>
      <c r="H17" s="103"/>
      <c r="I17" s="90">
        <v>9.1894274568813938E-2</v>
      </c>
      <c r="J17" s="103"/>
      <c r="K17" s="103"/>
      <c r="L17" s="90">
        <v>8.2048945789804845E-2</v>
      </c>
      <c r="P17" s="11">
        <v>8.1894274568813943E-2</v>
      </c>
      <c r="Q17" s="11">
        <v>7.3494274568813939E-2</v>
      </c>
      <c r="R17" s="11">
        <v>9.1894274568813938E-2</v>
      </c>
      <c r="T17" s="11">
        <v>8.2048945789804845E-2</v>
      </c>
    </row>
    <row r="18" spans="1:20">
      <c r="A18" s="23">
        <v>10</v>
      </c>
      <c r="B18" s="86" t="s">
        <v>181</v>
      </c>
      <c r="C18" s="246"/>
      <c r="D18" s="246"/>
      <c r="E18" s="90">
        <v>8.471499913897021E-2</v>
      </c>
      <c r="F18" s="103"/>
      <c r="G18" s="90">
        <v>8.9214999138970213E-2</v>
      </c>
      <c r="H18" s="103"/>
      <c r="I18" s="90">
        <v>9.6114999138970203E-2</v>
      </c>
      <c r="J18" s="103"/>
      <c r="K18" s="103"/>
      <c r="L18" s="90">
        <v>0.10304299672266048</v>
      </c>
      <c r="P18" s="11">
        <v>8.471499913897021E-2</v>
      </c>
      <c r="Q18" s="11">
        <v>8.9214999138970213E-2</v>
      </c>
      <c r="R18" s="11">
        <v>9.6114999138970203E-2</v>
      </c>
      <c r="T18" s="11">
        <v>0.10304299672266048</v>
      </c>
    </row>
    <row r="19" spans="1:20">
      <c r="A19" s="23">
        <v>11</v>
      </c>
      <c r="B19" s="86" t="s">
        <v>245</v>
      </c>
      <c r="C19" s="246"/>
      <c r="D19" s="246"/>
      <c r="E19" s="90">
        <v>5.7102848176501346E-2</v>
      </c>
      <c r="F19" s="103"/>
      <c r="G19" s="90">
        <v>7.8102848176501344E-2</v>
      </c>
      <c r="H19" s="103"/>
      <c r="I19" s="90">
        <v>6.7902848176501357E-2</v>
      </c>
      <c r="J19" s="103"/>
      <c r="K19" s="103"/>
      <c r="L19" s="90">
        <v>5.6448326334578677E-2</v>
      </c>
      <c r="P19" s="11" t="s">
        <v>578</v>
      </c>
      <c r="Q19" s="11">
        <v>7.8102848176501344E-2</v>
      </c>
      <c r="R19" s="11">
        <v>6.7902848176501357E-2</v>
      </c>
      <c r="T19" s="11" t="s">
        <v>578</v>
      </c>
    </row>
    <row r="20" spans="1:20">
      <c r="A20" s="23">
        <v>12</v>
      </c>
      <c r="B20" s="86" t="s">
        <v>311</v>
      </c>
      <c r="C20" s="246"/>
      <c r="D20" s="246"/>
      <c r="E20" s="90">
        <v>0.12950216960004751</v>
      </c>
      <c r="F20" s="103"/>
      <c r="G20" s="90">
        <v>9.780216960004752E-2</v>
      </c>
      <c r="H20" s="103"/>
      <c r="I20" s="90" t="s">
        <v>309</v>
      </c>
      <c r="J20" s="103"/>
      <c r="K20" s="103"/>
      <c r="L20" s="90">
        <v>9.9361853212150603E-2</v>
      </c>
      <c r="P20" s="11">
        <v>0.12950216960004751</v>
      </c>
      <c r="Q20" s="11">
        <v>9.780216960004752E-2</v>
      </c>
      <c r="R20" s="11" t="s">
        <v>309</v>
      </c>
      <c r="T20" s="11">
        <v>9.9361853212150603E-2</v>
      </c>
    </row>
    <row r="21" spans="1:20">
      <c r="A21" s="23">
        <v>13</v>
      </c>
      <c r="B21" s="86" t="s">
        <v>47</v>
      </c>
      <c r="C21" s="246"/>
      <c r="D21" s="246"/>
      <c r="E21" s="90">
        <v>3.9741965211381174E-2</v>
      </c>
      <c r="F21" s="103"/>
      <c r="G21" s="90">
        <v>4.4196521138117201E-4</v>
      </c>
      <c r="H21" s="103"/>
      <c r="I21" s="90" t="s">
        <v>309</v>
      </c>
      <c r="J21" s="103"/>
      <c r="K21" s="103"/>
      <c r="L21" s="90">
        <v>8.6385956230248834E-2</v>
      </c>
      <c r="P21" s="11" t="s">
        <v>578</v>
      </c>
      <c r="Q21" s="11" t="s">
        <v>578</v>
      </c>
      <c r="R21" s="11" t="s">
        <v>309</v>
      </c>
      <c r="T21" s="11">
        <v>8.6385956230248834E-2</v>
      </c>
    </row>
    <row r="22" spans="1:20">
      <c r="A22" s="23">
        <v>14</v>
      </c>
      <c r="B22" s="86" t="s">
        <v>10</v>
      </c>
      <c r="C22" s="246"/>
      <c r="D22" s="246"/>
      <c r="E22" s="90">
        <v>0.10476210838880945</v>
      </c>
      <c r="F22" s="103"/>
      <c r="G22" s="90">
        <v>6.1462108388809444E-2</v>
      </c>
      <c r="H22" s="103"/>
      <c r="I22" s="90">
        <v>7.2062108388809443E-2</v>
      </c>
      <c r="J22" s="103"/>
      <c r="K22" s="103"/>
      <c r="L22" s="90">
        <v>8.4426198253592918E-2</v>
      </c>
      <c r="P22" s="11">
        <v>0.10476210838880945</v>
      </c>
      <c r="Q22" s="11" t="s">
        <v>578</v>
      </c>
      <c r="R22" s="11">
        <v>7.2062108388809443E-2</v>
      </c>
      <c r="T22" s="11">
        <v>8.4426198253592918E-2</v>
      </c>
    </row>
    <row r="23" spans="1:20">
      <c r="A23" s="23">
        <v>15</v>
      </c>
      <c r="B23" s="86" t="s">
        <v>12</v>
      </c>
      <c r="C23" s="246"/>
      <c r="D23" s="246"/>
      <c r="E23" s="90">
        <v>0.10298561151079139</v>
      </c>
      <c r="F23" s="103"/>
      <c r="G23" s="90">
        <v>-2.8114388489208629E-2</v>
      </c>
      <c r="H23" s="103"/>
      <c r="I23" s="90" t="s">
        <v>309</v>
      </c>
      <c r="J23" s="103"/>
      <c r="K23" s="103"/>
      <c r="L23" s="90">
        <v>0.13808412081376556</v>
      </c>
      <c r="P23" s="11">
        <v>0.10298561151079139</v>
      </c>
      <c r="Q23" s="11" t="s">
        <v>578</v>
      </c>
      <c r="R23" s="11" t="s">
        <v>309</v>
      </c>
      <c r="T23" s="11">
        <v>0.13808412081376556</v>
      </c>
    </row>
    <row r="24" spans="1:20">
      <c r="A24" s="23">
        <v>16</v>
      </c>
      <c r="B24" s="86" t="s">
        <v>183</v>
      </c>
      <c r="C24" s="246"/>
      <c r="D24" s="246"/>
      <c r="E24" s="90">
        <v>6.7880090420248645E-2</v>
      </c>
      <c r="F24" s="103"/>
      <c r="G24" s="90">
        <v>0.11088009042024866</v>
      </c>
      <c r="H24" s="103"/>
      <c r="I24" s="90">
        <v>9.4980090420248658E-2</v>
      </c>
      <c r="J24" s="103"/>
      <c r="K24" s="103"/>
      <c r="L24" s="90">
        <v>7.2338280933998175E-2</v>
      </c>
      <c r="P24" s="11">
        <v>6.7880090420248645E-2</v>
      </c>
      <c r="Q24" s="11">
        <v>0.11088009042024866</v>
      </c>
      <c r="R24" s="11">
        <v>9.4980090420248658E-2</v>
      </c>
      <c r="T24" s="11">
        <v>7.2338280933998175E-2</v>
      </c>
    </row>
    <row r="25" spans="1:20">
      <c r="A25" s="23">
        <v>17</v>
      </c>
      <c r="B25" s="86" t="s">
        <v>185</v>
      </c>
      <c r="C25" s="246"/>
      <c r="D25" s="246"/>
      <c r="E25" s="90">
        <v>7.0870780839452946E-2</v>
      </c>
      <c r="F25" s="103"/>
      <c r="G25" s="90">
        <v>5.1870780839452943E-2</v>
      </c>
      <c r="H25" s="103"/>
      <c r="I25" s="90">
        <v>6.4670780839452935E-2</v>
      </c>
      <c r="J25" s="103"/>
      <c r="K25" s="103"/>
      <c r="L25" s="90">
        <v>6.6493531983461807E-2</v>
      </c>
      <c r="P25" s="11">
        <v>7.0870780839452946E-2</v>
      </c>
      <c r="Q25" s="11" t="s">
        <v>578</v>
      </c>
      <c r="R25" s="11" t="s">
        <v>578</v>
      </c>
      <c r="T25" s="11">
        <v>6.6493531983461807E-2</v>
      </c>
    </row>
    <row r="26" spans="1:20">
      <c r="A26" s="23">
        <v>18</v>
      </c>
      <c r="B26" s="86" t="s">
        <v>204</v>
      </c>
      <c r="C26" s="246"/>
      <c r="D26" s="246"/>
      <c r="E26" s="90">
        <v>5.8674470359145553E-2</v>
      </c>
      <c r="F26" s="103"/>
      <c r="G26" s="90">
        <v>6.1074470359145552E-2</v>
      </c>
      <c r="H26" s="103"/>
      <c r="I26" s="90">
        <v>5.8174470359145553E-2</v>
      </c>
      <c r="J26" s="103"/>
      <c r="K26" s="103"/>
      <c r="L26" s="90">
        <v>6.4668777802466146E-2</v>
      </c>
      <c r="P26" s="11" t="s">
        <v>578</v>
      </c>
      <c r="Q26" s="11" t="s">
        <v>578</v>
      </c>
      <c r="R26" s="11" t="s">
        <v>578</v>
      </c>
      <c r="T26" s="11" t="s">
        <v>578</v>
      </c>
    </row>
    <row r="27" spans="1:20">
      <c r="A27" s="23">
        <v>19</v>
      </c>
      <c r="B27" s="86" t="s">
        <v>189</v>
      </c>
      <c r="C27" s="246"/>
      <c r="D27" s="246"/>
      <c r="E27" s="90">
        <v>0.10237462940768309</v>
      </c>
      <c r="F27" s="103"/>
      <c r="G27" s="90">
        <v>9.3746294076830876E-3</v>
      </c>
      <c r="H27" s="103"/>
      <c r="I27" s="90">
        <v>8.5374629407683089E-2</v>
      </c>
      <c r="J27" s="103"/>
      <c r="K27" s="103"/>
      <c r="L27" s="90">
        <v>7.1963897902427243E-2</v>
      </c>
      <c r="P27" s="11">
        <v>0.10237462940768309</v>
      </c>
      <c r="Q27" s="11" t="s">
        <v>578</v>
      </c>
      <c r="R27" s="11">
        <v>8.5374629407683089E-2</v>
      </c>
      <c r="T27" s="11">
        <v>7.1963897902427243E-2</v>
      </c>
    </row>
    <row r="28" spans="1:20">
      <c r="A28" s="23">
        <v>20</v>
      </c>
      <c r="B28" s="86" t="s">
        <v>191</v>
      </c>
      <c r="C28" s="246"/>
      <c r="D28" s="246"/>
      <c r="E28" s="90">
        <v>7.8381268362880493E-2</v>
      </c>
      <c r="F28" s="103"/>
      <c r="G28" s="90">
        <v>0.11838126836288049</v>
      </c>
      <c r="H28" s="103"/>
      <c r="I28" s="90">
        <v>9.8381268362880497E-2</v>
      </c>
      <c r="J28" s="103"/>
      <c r="K28" s="103"/>
      <c r="L28" s="90">
        <v>7.6732888371641397E-2</v>
      </c>
      <c r="P28" s="11">
        <v>7.8381268362880493E-2</v>
      </c>
      <c r="Q28" s="11">
        <v>0.11838126836288049</v>
      </c>
      <c r="R28" s="11">
        <v>9.8381268362880497E-2</v>
      </c>
      <c r="T28" s="11">
        <v>7.6732888371641397E-2</v>
      </c>
    </row>
    <row r="29" spans="1:20">
      <c r="A29" s="23">
        <v>21</v>
      </c>
      <c r="B29" s="86" t="s">
        <v>193</v>
      </c>
      <c r="C29" s="246"/>
      <c r="D29" s="246"/>
      <c r="E29" s="90">
        <v>0.1008028160659603</v>
      </c>
      <c r="F29" s="103"/>
      <c r="G29" s="90">
        <v>6.6802816065960308E-2</v>
      </c>
      <c r="H29" s="103"/>
      <c r="I29" s="90">
        <v>7.3702816065960297E-2</v>
      </c>
      <c r="J29" s="103"/>
      <c r="K29" s="103"/>
      <c r="L29" s="90">
        <v>7.3774810750148218E-2</v>
      </c>
      <c r="P29" s="11">
        <v>0.1008028160659603</v>
      </c>
      <c r="Q29" s="11">
        <v>6.6802816065960308E-2</v>
      </c>
      <c r="R29" s="11">
        <v>7.3702816065960297E-2</v>
      </c>
      <c r="T29" s="11">
        <v>7.3774810750148218E-2</v>
      </c>
    </row>
    <row r="30" spans="1:20">
      <c r="A30" s="23">
        <v>22</v>
      </c>
      <c r="B30" s="86" t="s">
        <v>27</v>
      </c>
      <c r="C30" s="246"/>
      <c r="D30" s="246"/>
      <c r="E30" s="90">
        <v>0.12780585577604536</v>
      </c>
      <c r="F30" s="103"/>
      <c r="G30" s="90">
        <v>0.11280585577604535</v>
      </c>
      <c r="H30" s="103"/>
      <c r="I30" s="90">
        <v>0.11610585577604535</v>
      </c>
      <c r="J30" s="103"/>
      <c r="K30" s="103"/>
      <c r="L30" s="90">
        <v>0.12224686497123996</v>
      </c>
      <c r="P30" s="11">
        <v>0.12780585577604536</v>
      </c>
      <c r="Q30" s="11">
        <v>0.11280585577604535</v>
      </c>
      <c r="R30" s="11">
        <v>0.11610585577604535</v>
      </c>
      <c r="T30" s="11">
        <v>0.12224686497123996</v>
      </c>
    </row>
    <row r="31" spans="1:20" ht="0.6" customHeight="1">
      <c r="A31" s="23"/>
      <c r="B31" s="86"/>
      <c r="C31" s="246"/>
      <c r="D31" s="246"/>
      <c r="E31" s="90"/>
      <c r="F31" s="90"/>
      <c r="G31" s="90"/>
      <c r="H31" s="103"/>
      <c r="I31" s="90"/>
      <c r="J31" s="90"/>
      <c r="K31" s="90"/>
      <c r="L31" s="90"/>
    </row>
    <row r="32" spans="1:20" s="1" customFormat="1" ht="20.25" customHeight="1">
      <c r="A32" s="246"/>
      <c r="B32" s="162" t="s">
        <v>562</v>
      </c>
      <c r="E32" s="290">
        <v>0.10004622258129739</v>
      </c>
      <c r="F32" s="5"/>
      <c r="G32" s="290">
        <v>9.989121834840721E-2</v>
      </c>
      <c r="H32" s="103"/>
      <c r="I32" s="290">
        <v>9.341124457152139E-2</v>
      </c>
      <c r="J32" s="291"/>
      <c r="K32" s="291"/>
      <c r="L32" s="290">
        <v>9.0113805751183773E-2</v>
      </c>
      <c r="M32" s="78"/>
      <c r="O32" s="2" t="s">
        <v>202</v>
      </c>
      <c r="P32" s="76">
        <v>0.15690810153107781</v>
      </c>
      <c r="Q32" s="76">
        <v>0.12890810153107782</v>
      </c>
      <c r="R32" s="76">
        <v>0.14999548872180452</v>
      </c>
      <c r="T32" s="76">
        <v>0.13808412081376556</v>
      </c>
    </row>
    <row r="33" spans="1:20" ht="19.899999999999999" customHeight="1">
      <c r="A33" s="285"/>
      <c r="B33" s="162" t="s">
        <v>563</v>
      </c>
      <c r="C33" s="246"/>
      <c r="D33" s="246"/>
      <c r="E33" s="291">
        <v>0.11239409597566323</v>
      </c>
      <c r="F33" s="103"/>
      <c r="G33" s="291">
        <v>9.7855458798519063E-2</v>
      </c>
      <c r="H33" s="291"/>
      <c r="I33" s="291">
        <v>0.10894916844915294</v>
      </c>
      <c r="J33" s="103"/>
      <c r="K33" s="103"/>
      <c r="L33" s="291">
        <v>0.10228882639861368</v>
      </c>
      <c r="O33" s="2" t="s">
        <v>201</v>
      </c>
      <c r="P33" s="11">
        <v>6.7880090420248645E-2</v>
      </c>
      <c r="Q33" s="11">
        <v>6.6802816065960308E-2</v>
      </c>
      <c r="R33" s="11">
        <v>6.7902848176501357E-2</v>
      </c>
      <c r="T33" s="11">
        <v>6.6493531983461807E-2</v>
      </c>
    </row>
    <row r="34" spans="1:20">
      <c r="A34" s="285"/>
      <c r="B34" s="162"/>
      <c r="C34" s="246"/>
      <c r="D34" s="246"/>
      <c r="E34" s="291"/>
      <c r="F34" s="1"/>
      <c r="G34" s="85"/>
      <c r="H34" s="85"/>
      <c r="I34" s="78"/>
      <c r="J34" s="78"/>
      <c r="K34" s="78"/>
      <c r="L34" s="85"/>
      <c r="M34" s="50"/>
      <c r="O34" s="12" t="s">
        <v>20</v>
      </c>
      <c r="P34" s="11">
        <v>0.10004622258129739</v>
      </c>
      <c r="Q34" s="11">
        <v>9.989121834840721E-2</v>
      </c>
      <c r="R34" s="11">
        <v>9.341124457152139E-2</v>
      </c>
      <c r="T34" s="11">
        <v>9.0113805751183773E-2</v>
      </c>
    </row>
    <row r="35" spans="1:20">
      <c r="B35" s="292"/>
      <c r="C35" s="246"/>
      <c r="D35" s="246"/>
      <c r="E35" s="90"/>
      <c r="G35" s="87"/>
      <c r="H35" s="87"/>
      <c r="I35" s="87"/>
      <c r="J35" s="87"/>
      <c r="K35" s="87"/>
      <c r="L35" s="87"/>
      <c r="M35" s="50"/>
    </row>
    <row r="36" spans="1:20" s="9" customFormat="1" ht="12.75">
      <c r="A36" s="8" t="s">
        <v>31</v>
      </c>
      <c r="B36" s="8" t="s">
        <v>591</v>
      </c>
      <c r="C36" s="288"/>
      <c r="D36" s="288"/>
      <c r="E36" s="293"/>
      <c r="G36" s="294"/>
      <c r="H36" s="294"/>
      <c r="I36" s="294"/>
      <c r="J36" s="294"/>
      <c r="K36" s="294"/>
      <c r="L36" s="294"/>
      <c r="M36" s="277"/>
      <c r="P36" s="59"/>
      <c r="Q36" s="59"/>
      <c r="R36" s="59"/>
      <c r="S36" s="59"/>
      <c r="T36" s="59"/>
    </row>
    <row r="37" spans="1:20" s="9" customFormat="1" ht="12.75">
      <c r="A37" s="45" t="s">
        <v>32</v>
      </c>
      <c r="B37" s="9" t="s">
        <v>63</v>
      </c>
      <c r="C37" s="288"/>
      <c r="D37" s="288"/>
      <c r="E37" s="83"/>
      <c r="M37" s="241"/>
      <c r="P37" s="59"/>
      <c r="Q37" s="59"/>
      <c r="R37" s="59"/>
      <c r="S37" s="59"/>
      <c r="T37" s="59"/>
    </row>
    <row r="38" spans="1:20" s="9" customFormat="1" ht="12.75">
      <c r="A38" s="295" t="s">
        <v>33</v>
      </c>
      <c r="B38" s="9" t="s">
        <v>198</v>
      </c>
      <c r="C38" s="8"/>
      <c r="D38" s="8"/>
      <c r="E38" s="83"/>
      <c r="M38" s="241"/>
      <c r="P38" s="59"/>
      <c r="Q38" s="59"/>
      <c r="R38" s="59"/>
      <c r="S38" s="59"/>
      <c r="T38" s="59"/>
    </row>
    <row r="39" spans="1:20">
      <c r="C39" s="25"/>
      <c r="D39" s="25"/>
      <c r="E39" s="90"/>
      <c r="G39" s="87"/>
      <c r="H39" s="87"/>
      <c r="L39" s="87"/>
      <c r="O39" s="87"/>
    </row>
    <row r="40" spans="1:20">
      <c r="A40" s="2"/>
      <c r="C40" s="246"/>
      <c r="D40" s="246"/>
      <c r="E40" s="90"/>
      <c r="G40" s="87"/>
      <c r="H40" s="87"/>
      <c r="L40" s="87"/>
      <c r="O40" s="87"/>
    </row>
    <row r="41" spans="1:20">
      <c r="A41" s="2"/>
      <c r="E41" s="90"/>
      <c r="G41" s="87"/>
      <c r="H41" s="87"/>
      <c r="L41" s="87"/>
      <c r="O41" s="87"/>
    </row>
    <row r="42" spans="1:20">
      <c r="A42" s="2"/>
      <c r="E42" s="90"/>
      <c r="G42" s="87"/>
      <c r="H42" s="87"/>
      <c r="L42" s="87"/>
      <c r="O42" s="87"/>
    </row>
    <row r="43" spans="1:20">
      <c r="A43" s="2"/>
      <c r="B43" s="2" t="s">
        <v>201</v>
      </c>
      <c r="E43" s="254">
        <v>6.5000000000000002E-2</v>
      </c>
    </row>
    <row r="44" spans="1:20">
      <c r="A44" s="2"/>
      <c r="B44" s="2" t="s">
        <v>202</v>
      </c>
      <c r="E44" s="254">
        <v>0.16</v>
      </c>
    </row>
  </sheetData>
  <mergeCells count="1">
    <mergeCell ref="D7:J7"/>
  </mergeCells>
  <phoneticPr fontId="0" type="noConversion"/>
  <conditionalFormatting sqref="E9:E30">
    <cfRule type="containsText" dxfId="50" priority="61" operator="containsText" text="n/a">
      <formula>NOT(ISERROR(SEARCH("n/a",E9)))</formula>
    </cfRule>
    <cfRule type="cellIs" dxfId="49" priority="64" operator="lessThan">
      <formula>$E$43</formula>
    </cfRule>
  </conditionalFormatting>
  <conditionalFormatting sqref="E9:E30">
    <cfRule type="cellIs" dxfId="48" priority="62" operator="lessThan">
      <formula>$E$43</formula>
    </cfRule>
    <cfRule type="cellIs" dxfId="47" priority="63" operator="greaterThan">
      <formula>$E$44</formula>
    </cfRule>
  </conditionalFormatting>
  <conditionalFormatting sqref="G9:G30">
    <cfRule type="containsText" dxfId="46" priority="57" operator="containsText" text="n/a">
      <formula>NOT(ISERROR(SEARCH("n/a",G9)))</formula>
    </cfRule>
    <cfRule type="cellIs" dxfId="45" priority="60" operator="lessThan">
      <formula>$E$43</formula>
    </cfRule>
  </conditionalFormatting>
  <conditionalFormatting sqref="G9:G30">
    <cfRule type="cellIs" dxfId="44" priority="58" operator="lessThan">
      <formula>$E$43</formula>
    </cfRule>
    <cfRule type="cellIs" dxfId="43" priority="59" operator="greaterThan">
      <formula>$E$44</formula>
    </cfRule>
  </conditionalFormatting>
  <conditionalFormatting sqref="I9:I30">
    <cfRule type="containsText" dxfId="42" priority="53" operator="containsText" text="n/a">
      <formula>NOT(ISERROR(SEARCH("n/a",I9)))</formula>
    </cfRule>
    <cfRule type="cellIs" dxfId="41" priority="56" operator="lessThan">
      <formula>$E$43</formula>
    </cfRule>
  </conditionalFormatting>
  <conditionalFormatting sqref="I9:I30">
    <cfRule type="cellIs" dxfId="40" priority="54" operator="lessThan">
      <formula>$E$43</formula>
    </cfRule>
    <cfRule type="cellIs" dxfId="39" priority="55" operator="greaterThan">
      <formula>$E$44</formula>
    </cfRule>
  </conditionalFormatting>
  <conditionalFormatting sqref="L9:L30">
    <cfRule type="containsText" dxfId="38" priority="49" operator="containsText" text="n/a">
      <formula>NOT(ISERROR(SEARCH("n/a",L9)))</formula>
    </cfRule>
    <cfRule type="cellIs" dxfId="37" priority="52" operator="lessThan">
      <formula>$E$43</formula>
    </cfRule>
  </conditionalFormatting>
  <conditionalFormatting sqref="L9:L30">
    <cfRule type="cellIs" dxfId="36" priority="50" operator="lessThan">
      <formula>$E$43</formula>
    </cfRule>
    <cfRule type="cellIs" dxfId="35" priority="51" operator="greaterThan">
      <formula>$E$44</formula>
    </cfRule>
  </conditionalFormatting>
  <conditionalFormatting sqref="E11:E30">
    <cfRule type="containsText" dxfId="34" priority="21" operator="containsText" text="n/a">
      <formula>NOT(ISERROR(SEARCH("n/a",E11)))</formula>
    </cfRule>
    <cfRule type="cellIs" dxfId="33" priority="24" operator="lessThan">
      <formula>$E$43</formula>
    </cfRule>
  </conditionalFormatting>
  <conditionalFormatting sqref="E11:E30">
    <cfRule type="cellIs" dxfId="32" priority="22" operator="lessThan">
      <formula>$E$43</formula>
    </cfRule>
    <cfRule type="cellIs" dxfId="31" priority="23" operator="greaterThan">
      <formula>$E$44</formula>
    </cfRule>
  </conditionalFormatting>
  <conditionalFormatting sqref="G11:G30">
    <cfRule type="containsText" dxfId="30" priority="17" operator="containsText" text="n/a">
      <formula>NOT(ISERROR(SEARCH("n/a",G11)))</formula>
    </cfRule>
    <cfRule type="cellIs" dxfId="29" priority="20" operator="lessThan">
      <formula>$E$43</formula>
    </cfRule>
  </conditionalFormatting>
  <conditionalFormatting sqref="G11:G30">
    <cfRule type="cellIs" dxfId="28" priority="18" operator="lessThan">
      <formula>$E$43</formula>
    </cfRule>
    <cfRule type="cellIs" dxfId="27" priority="19" operator="greaterThan">
      <formula>$E$44</formula>
    </cfRule>
  </conditionalFormatting>
  <conditionalFormatting sqref="I11:I30">
    <cfRule type="containsText" dxfId="26" priority="13" operator="containsText" text="n/a">
      <formula>NOT(ISERROR(SEARCH("n/a",I11)))</formula>
    </cfRule>
    <cfRule type="cellIs" dxfId="25" priority="16" operator="lessThan">
      <formula>$E$43</formula>
    </cfRule>
  </conditionalFormatting>
  <conditionalFormatting sqref="I11:I30">
    <cfRule type="cellIs" dxfId="24" priority="14" operator="lessThan">
      <formula>$E$43</formula>
    </cfRule>
    <cfRule type="cellIs" dxfId="23" priority="15" operator="greaterThan">
      <formula>$E$44</formula>
    </cfRule>
  </conditionalFormatting>
  <conditionalFormatting sqref="L11:L30">
    <cfRule type="containsText" dxfId="22" priority="9" operator="containsText" text="n/a">
      <formula>NOT(ISERROR(SEARCH("n/a",L11)))</formula>
    </cfRule>
    <cfRule type="cellIs" dxfId="21" priority="12" operator="lessThan">
      <formula>$E$43</formula>
    </cfRule>
  </conditionalFormatting>
  <conditionalFormatting sqref="L11:L30">
    <cfRule type="cellIs" dxfId="20" priority="10" operator="lessThan">
      <formula>$E$43</formula>
    </cfRule>
    <cfRule type="cellIs" dxfId="19" priority="11" operator="greaterThan">
      <formula>$E$44</formula>
    </cfRule>
  </conditionalFormatting>
  <printOptions horizontalCentered="1"/>
  <pageMargins left="0.75" right="0.75" top="0.75" bottom="0.2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44"/>
  <sheetViews>
    <sheetView tabSelected="1" view="pageBreakPreview" zoomScaleNormal="100" zoomScaleSheetLayoutView="100" workbookViewId="0"/>
  </sheetViews>
  <sheetFormatPr defaultColWidth="9.125" defaultRowHeight="12.75"/>
  <cols>
    <col min="1" max="1" width="3.875" style="9" customWidth="1"/>
    <col min="2" max="2" width="20.25" style="9" customWidth="1"/>
    <col min="3" max="5" width="7" style="9" customWidth="1"/>
    <col min="6" max="6" width="1" style="59" customWidth="1"/>
    <col min="7" max="7" width="6.875" style="9" customWidth="1"/>
    <col min="8" max="8" width="6.875" style="59" customWidth="1"/>
    <col min="9" max="9" width="8.5" style="59" customWidth="1"/>
    <col min="10" max="10" width="10" style="9" customWidth="1"/>
    <col min="11" max="11" width="8" style="9" customWidth="1"/>
    <col min="12" max="12" width="1" style="9" customWidth="1"/>
    <col min="13" max="13" width="8.875" style="59" customWidth="1"/>
    <col min="14" max="14" width="8.875" style="9" customWidth="1"/>
    <col min="15" max="15" width="8.875" style="59" customWidth="1"/>
    <col min="16" max="16" width="2" style="9" customWidth="1"/>
    <col min="17" max="17" width="6.625" style="9" customWidth="1"/>
    <col min="18" max="18" width="3.875" style="8" customWidth="1"/>
    <col min="19" max="19" width="20.25" style="9" customWidth="1"/>
    <col min="20" max="20" width="8.25" style="59" customWidth="1"/>
    <col min="21" max="21" width="8.125" style="59" customWidth="1"/>
    <col min="22" max="22" width="8.125" style="9" customWidth="1"/>
    <col min="23" max="23" width="0.75" style="9" customWidth="1"/>
    <col min="24" max="24" width="8.25" style="9" customWidth="1"/>
    <col min="25" max="26" width="8.125" style="9" customWidth="1"/>
    <col min="27" max="27" width="7.625" style="9" bestFit="1" customWidth="1"/>
    <col min="28" max="30" width="8.125" style="9" customWidth="1"/>
    <col min="31" max="31" width="6.125" style="9" customWidth="1"/>
    <col min="32" max="33" width="7.125" style="9" customWidth="1"/>
    <col min="34" max="34" width="7.625" style="9" customWidth="1"/>
    <col min="35" max="35" width="9.125" style="9" customWidth="1"/>
    <col min="36" max="16384" width="9.125" style="9"/>
  </cols>
  <sheetData>
    <row r="1" spans="1:35" ht="14.25">
      <c r="A1" s="1" t="s">
        <v>312</v>
      </c>
      <c r="Q1" s="7" t="s">
        <v>510</v>
      </c>
      <c r="R1" s="296" t="s">
        <v>312</v>
      </c>
      <c r="T1" s="297"/>
      <c r="U1" s="298"/>
      <c r="AH1" s="7" t="s">
        <v>510</v>
      </c>
    </row>
    <row r="2" spans="1:35" ht="14.25">
      <c r="A2" s="296"/>
      <c r="Q2" s="7" t="s">
        <v>85</v>
      </c>
      <c r="R2" s="296"/>
      <c r="T2" s="297"/>
      <c r="U2" s="298"/>
      <c r="AH2" s="7" t="s">
        <v>89</v>
      </c>
    </row>
    <row r="3" spans="1:35" ht="14.25">
      <c r="A3" s="299" t="s">
        <v>143</v>
      </c>
      <c r="Q3" s="7"/>
      <c r="R3" s="299" t="s">
        <v>143</v>
      </c>
      <c r="T3" s="297"/>
      <c r="U3" s="298"/>
      <c r="AH3" s="7"/>
    </row>
    <row r="4" spans="1:35" ht="7.15" customHeight="1">
      <c r="A4" s="296"/>
      <c r="R4" s="300"/>
      <c r="T4" s="297"/>
      <c r="U4" s="298"/>
    </row>
    <row r="5" spans="1:35">
      <c r="B5" s="301"/>
      <c r="C5" s="59" t="s">
        <v>31</v>
      </c>
      <c r="D5" s="59" t="s">
        <v>31</v>
      </c>
      <c r="E5" s="59" t="s">
        <v>31</v>
      </c>
      <c r="G5" s="59"/>
      <c r="I5" s="59" t="s">
        <v>32</v>
      </c>
      <c r="J5" s="59" t="s">
        <v>33</v>
      </c>
      <c r="K5" s="302"/>
      <c r="M5" s="303" t="s">
        <v>34</v>
      </c>
      <c r="N5" s="303" t="s">
        <v>35</v>
      </c>
      <c r="O5" s="303"/>
      <c r="Q5" s="302"/>
      <c r="R5" s="23"/>
      <c r="T5" s="59" t="s">
        <v>31</v>
      </c>
      <c r="U5" s="59" t="s">
        <v>31</v>
      </c>
      <c r="V5" s="59" t="s">
        <v>36</v>
      </c>
      <c r="W5" s="59"/>
      <c r="X5" s="59" t="s">
        <v>31</v>
      </c>
      <c r="Y5" s="59" t="s">
        <v>31</v>
      </c>
      <c r="Z5" s="59" t="s">
        <v>36</v>
      </c>
      <c r="AA5" s="59" t="s">
        <v>0</v>
      </c>
      <c r="AB5" s="59" t="s">
        <v>31</v>
      </c>
      <c r="AC5" s="59" t="s">
        <v>31</v>
      </c>
      <c r="AD5" s="59"/>
      <c r="AE5" s="59" t="s">
        <v>1</v>
      </c>
      <c r="AF5" s="59" t="s">
        <v>31</v>
      </c>
      <c r="AG5" s="59" t="s">
        <v>31</v>
      </c>
      <c r="AH5" s="59" t="s">
        <v>0</v>
      </c>
    </row>
    <row r="6" spans="1:35">
      <c r="C6" s="434">
        <v>2022</v>
      </c>
      <c r="D6" s="434"/>
      <c r="E6" s="434"/>
      <c r="G6" s="59"/>
      <c r="I6" s="105" t="s">
        <v>58</v>
      </c>
      <c r="J6" s="105"/>
      <c r="K6" s="105"/>
      <c r="M6" s="435" t="s">
        <v>249</v>
      </c>
      <c r="N6" s="435"/>
      <c r="O6" s="435"/>
      <c r="Q6" s="105"/>
      <c r="T6" s="433">
        <v>2017</v>
      </c>
      <c r="U6" s="433"/>
      <c r="V6" s="433"/>
      <c r="W6" s="105"/>
      <c r="X6" s="433">
        <v>2022</v>
      </c>
      <c r="Y6" s="433"/>
      <c r="Z6" s="433"/>
      <c r="AA6" s="105" t="s">
        <v>97</v>
      </c>
      <c r="AB6" s="433" t="s">
        <v>408</v>
      </c>
      <c r="AC6" s="433"/>
      <c r="AD6" s="433"/>
      <c r="AF6" s="432" t="s">
        <v>196</v>
      </c>
      <c r="AG6" s="432"/>
      <c r="AH6" s="432"/>
    </row>
    <row r="7" spans="1:35">
      <c r="B7" s="299" t="s">
        <v>417</v>
      </c>
      <c r="C7" s="106" t="s">
        <v>59</v>
      </c>
      <c r="D7" s="106" t="s">
        <v>60</v>
      </c>
      <c r="E7" s="106" t="s">
        <v>76</v>
      </c>
      <c r="G7" s="106" t="s">
        <v>94</v>
      </c>
      <c r="H7" s="106" t="s">
        <v>95</v>
      </c>
      <c r="I7" s="106" t="s">
        <v>22</v>
      </c>
      <c r="J7" s="106" t="s">
        <v>106</v>
      </c>
      <c r="K7" s="106" t="s">
        <v>96</v>
      </c>
      <c r="M7" s="106" t="s">
        <v>102</v>
      </c>
      <c r="N7" s="106" t="s">
        <v>103</v>
      </c>
      <c r="O7" s="106" t="s">
        <v>104</v>
      </c>
      <c r="Q7" s="106" t="s">
        <v>77</v>
      </c>
      <c r="S7" s="299" t="s">
        <v>417</v>
      </c>
      <c r="T7" s="106" t="s">
        <v>98</v>
      </c>
      <c r="U7" s="106" t="s">
        <v>99</v>
      </c>
      <c r="V7" s="106" t="s">
        <v>100</v>
      </c>
      <c r="W7" s="106"/>
      <c r="X7" s="106" t="s">
        <v>98</v>
      </c>
      <c r="Y7" s="106" t="s">
        <v>99</v>
      </c>
      <c r="Z7" s="106" t="s">
        <v>100</v>
      </c>
      <c r="AA7" s="106" t="s">
        <v>2</v>
      </c>
      <c r="AB7" s="106" t="s">
        <v>23</v>
      </c>
      <c r="AC7" s="106" t="s">
        <v>24</v>
      </c>
      <c r="AD7" s="106" t="s">
        <v>25</v>
      </c>
      <c r="AE7" s="106" t="s">
        <v>75</v>
      </c>
      <c r="AF7" s="106">
        <v>2017</v>
      </c>
      <c r="AG7" s="106">
        <v>2022</v>
      </c>
      <c r="AH7" s="106" t="s">
        <v>101</v>
      </c>
    </row>
    <row r="8" spans="1:35">
      <c r="A8" s="23">
        <v>1</v>
      </c>
      <c r="B8" s="304" t="s">
        <v>310</v>
      </c>
      <c r="C8" s="305" t="s">
        <v>309</v>
      </c>
      <c r="D8" s="305" t="s">
        <v>309</v>
      </c>
      <c r="E8" s="305" t="s">
        <v>309</v>
      </c>
      <c r="G8" s="58" t="s">
        <v>309</v>
      </c>
      <c r="H8" s="58" t="s">
        <v>309</v>
      </c>
      <c r="I8" s="306" t="s">
        <v>309</v>
      </c>
      <c r="J8" s="307" t="s">
        <v>309</v>
      </c>
      <c r="K8" s="307" t="s">
        <v>309</v>
      </c>
      <c r="M8" s="244" t="s">
        <v>309</v>
      </c>
      <c r="N8" s="244" t="s">
        <v>309</v>
      </c>
      <c r="O8" s="303" t="s">
        <v>309</v>
      </c>
      <c r="Q8" s="308" t="s">
        <v>309</v>
      </c>
      <c r="R8" s="23">
        <v>1</v>
      </c>
      <c r="S8" s="81" t="s">
        <v>310</v>
      </c>
      <c r="T8" s="309" t="s">
        <v>309</v>
      </c>
      <c r="U8" s="310" t="s">
        <v>309</v>
      </c>
      <c r="V8" s="310" t="s">
        <v>309</v>
      </c>
      <c r="W8" s="310"/>
      <c r="X8" s="309" t="s">
        <v>309</v>
      </c>
      <c r="Y8" s="310" t="s">
        <v>309</v>
      </c>
      <c r="Z8" s="310" t="s">
        <v>309</v>
      </c>
      <c r="AA8" s="307" t="s">
        <v>309</v>
      </c>
      <c r="AB8" s="305" t="s">
        <v>309</v>
      </c>
      <c r="AC8" s="305" t="s">
        <v>309</v>
      </c>
      <c r="AD8" s="311" t="s">
        <v>309</v>
      </c>
      <c r="AE8" s="312" t="s">
        <v>309</v>
      </c>
      <c r="AF8" s="313" t="s">
        <v>309</v>
      </c>
      <c r="AG8" s="313" t="s">
        <v>309</v>
      </c>
      <c r="AH8" s="303" t="s">
        <v>309</v>
      </c>
      <c r="AI8" s="314"/>
    </row>
    <row r="9" spans="1:35">
      <c r="A9" s="23">
        <v>2</v>
      </c>
      <c r="B9" s="304" t="s">
        <v>4</v>
      </c>
      <c r="C9" s="305">
        <v>4.25</v>
      </c>
      <c r="D9" s="305">
        <v>2.5499999999999998</v>
      </c>
      <c r="E9" s="305">
        <v>40.25</v>
      </c>
      <c r="G9" s="58">
        <v>0.4</v>
      </c>
      <c r="H9" s="58">
        <v>0.10559006211180125</v>
      </c>
      <c r="I9" s="306">
        <v>1.0290131888434957</v>
      </c>
      <c r="J9" s="307">
        <v>0.10865356652384738</v>
      </c>
      <c r="K9" s="307">
        <v>4.3461426609538951E-2</v>
      </c>
      <c r="M9" s="244">
        <v>1.1075429549927985E-2</v>
      </c>
      <c r="N9" s="244">
        <v>0.38076923076923075</v>
      </c>
      <c r="O9" s="303">
        <v>4.2171827901648865E-3</v>
      </c>
      <c r="Q9" s="308">
        <v>4.7678609399703836E-2</v>
      </c>
      <c r="R9" s="23">
        <v>2</v>
      </c>
      <c r="S9" s="81" t="s">
        <v>4</v>
      </c>
      <c r="T9" s="309">
        <v>0.48799999999999999</v>
      </c>
      <c r="U9" s="310">
        <v>15632</v>
      </c>
      <c r="V9" s="310">
        <v>7628.4160000000002</v>
      </c>
      <c r="W9" s="310"/>
      <c r="X9" s="309">
        <v>0.495</v>
      </c>
      <c r="Y9" s="310">
        <v>20600</v>
      </c>
      <c r="Z9" s="310">
        <v>10197</v>
      </c>
      <c r="AA9" s="307">
        <v>5.9760212003166613E-2</v>
      </c>
      <c r="AB9" s="305">
        <v>75</v>
      </c>
      <c r="AC9" s="305">
        <v>55</v>
      </c>
      <c r="AD9" s="311">
        <v>65</v>
      </c>
      <c r="AE9" s="312">
        <v>1.6149068322981366</v>
      </c>
      <c r="AF9" s="313">
        <v>244.5</v>
      </c>
      <c r="AG9" s="313">
        <v>253</v>
      </c>
      <c r="AH9" s="303">
        <v>6.8582467597630981E-3</v>
      </c>
      <c r="AI9" s="314"/>
    </row>
    <row r="10" spans="1:35">
      <c r="A10" s="23">
        <v>3</v>
      </c>
      <c r="B10" s="304" t="s">
        <v>385</v>
      </c>
      <c r="C10" s="305">
        <v>3.5</v>
      </c>
      <c r="D10" s="305">
        <v>2.4</v>
      </c>
      <c r="E10" s="305">
        <v>54.25</v>
      </c>
      <c r="G10" s="58">
        <v>0.31428571428571433</v>
      </c>
      <c r="H10" s="58">
        <v>6.4516129032258063E-2</v>
      </c>
      <c r="I10" s="306">
        <v>1.0091502404873933</v>
      </c>
      <c r="J10" s="307">
        <v>6.5106467128218923E-2</v>
      </c>
      <c r="K10" s="307">
        <v>2.0462032526011666E-2</v>
      </c>
      <c r="M10" s="244">
        <v>0</v>
      </c>
      <c r="N10" s="244">
        <v>1.3636363636363669E-2</v>
      </c>
      <c r="O10" s="303">
        <v>0</v>
      </c>
      <c r="Q10" s="308">
        <v>2.0462032526011666E-2</v>
      </c>
      <c r="R10" s="23">
        <v>3</v>
      </c>
      <c r="S10" s="81" t="s">
        <v>385</v>
      </c>
      <c r="T10" s="309">
        <v>0.71499999999999997</v>
      </c>
      <c r="U10" s="310">
        <v>21350</v>
      </c>
      <c r="V10" s="310">
        <v>15265.25</v>
      </c>
      <c r="W10" s="310"/>
      <c r="X10" s="309">
        <v>0.61499999999999999</v>
      </c>
      <c r="Y10" s="310">
        <v>27200</v>
      </c>
      <c r="Z10" s="310">
        <v>16728</v>
      </c>
      <c r="AA10" s="307">
        <v>1.8469481169161917E-2</v>
      </c>
      <c r="AB10" s="305">
        <v>65</v>
      </c>
      <c r="AC10" s="305">
        <v>45</v>
      </c>
      <c r="AD10" s="311">
        <v>55</v>
      </c>
      <c r="AE10" s="312">
        <v>1.0138248847926268</v>
      </c>
      <c r="AF10" s="313">
        <v>309</v>
      </c>
      <c r="AG10" s="313">
        <v>309</v>
      </c>
      <c r="AH10" s="303">
        <v>0</v>
      </c>
      <c r="AI10" s="314"/>
    </row>
    <row r="11" spans="1:35">
      <c r="A11" s="23">
        <v>4</v>
      </c>
      <c r="B11" s="304" t="s">
        <v>175</v>
      </c>
      <c r="C11" s="305">
        <v>2.75</v>
      </c>
      <c r="D11" s="305">
        <v>1.75</v>
      </c>
      <c r="E11" s="305">
        <v>30.75</v>
      </c>
      <c r="G11" s="58">
        <v>0.36363636363636365</v>
      </c>
      <c r="H11" s="58">
        <v>8.943089430894309E-2</v>
      </c>
      <c r="I11" s="306">
        <v>1.0242549894174005</v>
      </c>
      <c r="J11" s="307">
        <v>9.1600039703995162E-2</v>
      </c>
      <c r="K11" s="307">
        <v>3.3309105346907335E-2</v>
      </c>
      <c r="M11" s="244">
        <v>2.4484258685396457E-2</v>
      </c>
      <c r="N11" s="244">
        <v>0.27647058823529413</v>
      </c>
      <c r="O11" s="303">
        <v>6.769177401256668E-3</v>
      </c>
      <c r="Q11" s="308">
        <v>4.0078282748164003E-2</v>
      </c>
      <c r="R11" s="23">
        <v>4</v>
      </c>
      <c r="S11" s="81" t="s">
        <v>175</v>
      </c>
      <c r="T11" s="309">
        <v>0.52800000000000002</v>
      </c>
      <c r="U11" s="310">
        <v>3273.2</v>
      </c>
      <c r="V11" s="310">
        <v>1728.2495999999999</v>
      </c>
      <c r="W11" s="310"/>
      <c r="X11" s="309">
        <v>0.495</v>
      </c>
      <c r="Y11" s="310">
        <v>4450</v>
      </c>
      <c r="Z11" s="310">
        <v>2202.75</v>
      </c>
      <c r="AA11" s="307">
        <v>4.9715835908642481E-2</v>
      </c>
      <c r="AB11" s="305">
        <v>50</v>
      </c>
      <c r="AC11" s="305">
        <v>35</v>
      </c>
      <c r="AD11" s="311">
        <v>42.5</v>
      </c>
      <c r="AE11" s="312">
        <v>1.3821138211382114</v>
      </c>
      <c r="AF11" s="313">
        <v>65.489999999999995</v>
      </c>
      <c r="AG11" s="313">
        <v>71.5</v>
      </c>
      <c r="AH11" s="303">
        <v>1.7715081284139789E-2</v>
      </c>
      <c r="AI11" s="314"/>
    </row>
    <row r="12" spans="1:35">
      <c r="A12" s="23">
        <v>5</v>
      </c>
      <c r="B12" s="304" t="s">
        <v>177</v>
      </c>
      <c r="C12" s="305">
        <v>4.25</v>
      </c>
      <c r="D12" s="305">
        <v>2.4500000000000002</v>
      </c>
      <c r="E12" s="305">
        <v>42.75</v>
      </c>
      <c r="G12" s="58">
        <v>0.42352941176470582</v>
      </c>
      <c r="H12" s="58">
        <v>9.9415204678362568E-2</v>
      </c>
      <c r="I12" s="306">
        <v>1.0423584446046801</v>
      </c>
      <c r="J12" s="307">
        <v>0.10362627811859391</v>
      </c>
      <c r="K12" s="307">
        <v>4.3888776614933886E-2</v>
      </c>
      <c r="M12" s="244">
        <v>4.3280895498771073E-2</v>
      </c>
      <c r="N12" s="244">
        <v>0.38928571428571423</v>
      </c>
      <c r="O12" s="303">
        <v>1.684863431916445E-2</v>
      </c>
      <c r="Q12" s="308">
        <v>6.0737410934098332E-2</v>
      </c>
      <c r="R12" s="23">
        <v>5</v>
      </c>
      <c r="S12" s="81" t="s">
        <v>177</v>
      </c>
      <c r="T12" s="309">
        <v>0.35499999999999998</v>
      </c>
      <c r="U12" s="310">
        <v>4818.3999999999996</v>
      </c>
      <c r="V12" s="310">
        <v>1710.5319999999997</v>
      </c>
      <c r="W12" s="310"/>
      <c r="X12" s="309">
        <v>0.505</v>
      </c>
      <c r="Y12" s="310">
        <v>5175</v>
      </c>
      <c r="Z12" s="310">
        <v>2613.375</v>
      </c>
      <c r="AA12" s="307">
        <v>8.8464090485701918E-2</v>
      </c>
      <c r="AB12" s="305">
        <v>80</v>
      </c>
      <c r="AC12" s="305">
        <v>60</v>
      </c>
      <c r="AD12" s="311">
        <v>70</v>
      </c>
      <c r="AE12" s="312">
        <v>1.6374269005847952</v>
      </c>
      <c r="AF12" s="313">
        <v>53.54</v>
      </c>
      <c r="AG12" s="313">
        <v>61</v>
      </c>
      <c r="AH12" s="303">
        <v>2.643226117960662E-2</v>
      </c>
      <c r="AI12" s="314"/>
    </row>
    <row r="13" spans="1:35">
      <c r="A13" s="23">
        <v>6</v>
      </c>
      <c r="B13" s="304" t="s">
        <v>5</v>
      </c>
      <c r="C13" s="305">
        <v>2.25</v>
      </c>
      <c r="D13" s="305">
        <v>1.35</v>
      </c>
      <c r="E13" s="305">
        <v>22.25</v>
      </c>
      <c r="G13" s="58">
        <v>0.39999999999999997</v>
      </c>
      <c r="H13" s="58">
        <v>0.10112359550561797</v>
      </c>
      <c r="I13" s="306">
        <v>1.0645326983730172</v>
      </c>
      <c r="J13" s="307">
        <v>0.10764937399277702</v>
      </c>
      <c r="K13" s="307">
        <v>4.3059749597110807E-2</v>
      </c>
      <c r="M13" s="244">
        <v>1.9750543657844413E-2</v>
      </c>
      <c r="N13" s="244">
        <v>0.2583333333333333</v>
      </c>
      <c r="O13" s="303">
        <v>5.1022237782764731E-3</v>
      </c>
      <c r="Q13" s="308">
        <v>4.8161973375387281E-2</v>
      </c>
      <c r="R13" s="23">
        <v>6</v>
      </c>
      <c r="S13" s="81" t="s">
        <v>5</v>
      </c>
      <c r="T13" s="309">
        <v>0.375</v>
      </c>
      <c r="U13" s="310">
        <v>16740</v>
      </c>
      <c r="V13" s="310">
        <v>6277.5</v>
      </c>
      <c r="W13" s="310"/>
      <c r="X13" s="309">
        <v>0.48499999999999999</v>
      </c>
      <c r="Y13" s="310">
        <v>24700</v>
      </c>
      <c r="Z13" s="310">
        <v>11979.5</v>
      </c>
      <c r="AA13" s="307">
        <v>0.13796890230322489</v>
      </c>
      <c r="AB13" s="305">
        <v>35</v>
      </c>
      <c r="AC13" s="305">
        <v>25</v>
      </c>
      <c r="AD13" s="311">
        <v>30</v>
      </c>
      <c r="AE13" s="312">
        <v>1.348314606741573</v>
      </c>
      <c r="AF13" s="313">
        <v>501.2</v>
      </c>
      <c r="AG13" s="313">
        <v>539</v>
      </c>
      <c r="AH13" s="303">
        <v>1.4648319879567939E-2</v>
      </c>
      <c r="AI13" s="314"/>
    </row>
    <row r="14" spans="1:35">
      <c r="A14" s="23">
        <v>7</v>
      </c>
      <c r="B14" s="304" t="s">
        <v>92</v>
      </c>
      <c r="C14" s="305">
        <v>3.25</v>
      </c>
      <c r="D14" s="305">
        <v>2</v>
      </c>
      <c r="E14" s="305">
        <v>24.5</v>
      </c>
      <c r="G14" s="58">
        <v>0.38461538461538464</v>
      </c>
      <c r="H14" s="58">
        <v>0.1326530612244898</v>
      </c>
      <c r="I14" s="306">
        <v>1.0429227553297955</v>
      </c>
      <c r="J14" s="307">
        <v>0.13834689611517698</v>
      </c>
      <c r="K14" s="307">
        <v>5.3210344659683453E-2</v>
      </c>
      <c r="M14" s="244">
        <v>2.0228600151282552E-2</v>
      </c>
      <c r="N14" s="244">
        <v>0.53333333333333333</v>
      </c>
      <c r="O14" s="303">
        <v>1.0788586747350695E-2</v>
      </c>
      <c r="Q14" s="308">
        <v>6.3998931407034151E-2</v>
      </c>
      <c r="R14" s="23">
        <v>7</v>
      </c>
      <c r="S14" s="81" t="s">
        <v>92</v>
      </c>
      <c r="T14" s="309">
        <v>0.307</v>
      </c>
      <c r="U14" s="310">
        <v>15476</v>
      </c>
      <c r="V14" s="310">
        <v>4751.1319999999996</v>
      </c>
      <c r="W14" s="310"/>
      <c r="X14" s="309">
        <v>0.36499999999999999</v>
      </c>
      <c r="Y14" s="310">
        <v>20000</v>
      </c>
      <c r="Z14" s="310">
        <v>7300</v>
      </c>
      <c r="AA14" s="307">
        <v>8.9695488151713576E-2</v>
      </c>
      <c r="AB14" s="305">
        <v>60</v>
      </c>
      <c r="AC14" s="305">
        <v>45</v>
      </c>
      <c r="AD14" s="311">
        <v>52.5</v>
      </c>
      <c r="AE14" s="312">
        <v>2.1428571428571428</v>
      </c>
      <c r="AF14" s="313">
        <v>283.37</v>
      </c>
      <c r="AG14" s="313">
        <v>297</v>
      </c>
      <c r="AH14" s="303">
        <v>9.4400134039318573E-3</v>
      </c>
      <c r="AI14" s="314"/>
    </row>
    <row r="15" spans="1:35">
      <c r="A15" s="23">
        <v>8</v>
      </c>
      <c r="B15" s="304" t="s">
        <v>314</v>
      </c>
      <c r="C15" s="305">
        <v>5.25</v>
      </c>
      <c r="D15" s="305">
        <v>4.45</v>
      </c>
      <c r="E15" s="305">
        <v>40</v>
      </c>
      <c r="G15" s="58">
        <v>0.15238095238095234</v>
      </c>
      <c r="H15" s="58">
        <v>0.13125000000000001</v>
      </c>
      <c r="I15" s="306">
        <v>1.0501131851033878</v>
      </c>
      <c r="J15" s="307">
        <v>0.13782735554481965</v>
      </c>
      <c r="K15" s="307">
        <v>2.1002263702067751E-2</v>
      </c>
      <c r="M15" s="244">
        <v>9.2792560762748055E-2</v>
      </c>
      <c r="N15" s="244">
        <v>0.57894736842105265</v>
      </c>
      <c r="O15" s="303">
        <v>5.3722008862643611E-2</v>
      </c>
      <c r="Q15" s="308">
        <v>7.4724272564711369E-2</v>
      </c>
      <c r="R15" s="23">
        <v>8</v>
      </c>
      <c r="S15" s="81" t="s">
        <v>314</v>
      </c>
      <c r="T15" s="309">
        <v>0.39</v>
      </c>
      <c r="U15" s="310">
        <v>51250</v>
      </c>
      <c r="V15" s="310">
        <v>19987.5</v>
      </c>
      <c r="W15" s="310"/>
      <c r="X15" s="309">
        <v>0.41</v>
      </c>
      <c r="Y15" s="310">
        <v>80500</v>
      </c>
      <c r="Z15" s="310">
        <v>33005</v>
      </c>
      <c r="AA15" s="307">
        <v>0.10551401349610745</v>
      </c>
      <c r="AB15" s="305">
        <v>110</v>
      </c>
      <c r="AC15" s="305">
        <v>80</v>
      </c>
      <c r="AD15" s="311">
        <v>95</v>
      </c>
      <c r="AE15" s="312">
        <v>2.375</v>
      </c>
      <c r="AF15" s="313">
        <v>677</v>
      </c>
      <c r="AG15" s="313">
        <v>820</v>
      </c>
      <c r="AH15" s="303">
        <v>3.9070551900104444E-2</v>
      </c>
      <c r="AI15" s="314"/>
    </row>
    <row r="16" spans="1:35">
      <c r="A16" s="23">
        <v>9</v>
      </c>
      <c r="B16" s="304" t="s">
        <v>178</v>
      </c>
      <c r="C16" s="305">
        <v>7.5</v>
      </c>
      <c r="D16" s="305">
        <v>4.8</v>
      </c>
      <c r="E16" s="305">
        <v>73.5</v>
      </c>
      <c r="G16" s="58">
        <v>0.36000000000000004</v>
      </c>
      <c r="H16" s="58">
        <v>0.10204081632653061</v>
      </c>
      <c r="I16" s="306">
        <v>1.0360403699330138</v>
      </c>
      <c r="J16" s="307">
        <v>0.1057184050952055</v>
      </c>
      <c r="K16" s="307">
        <v>3.8058625834273982E-2</v>
      </c>
      <c r="M16" s="244">
        <v>3.1215600997979133E-2</v>
      </c>
      <c r="N16" s="244">
        <v>0.38750000000000007</v>
      </c>
      <c r="O16" s="303">
        <v>1.2096045386716917E-2</v>
      </c>
      <c r="Q16" s="308">
        <v>5.0154671220990897E-2</v>
      </c>
      <c r="R16" s="23">
        <v>9</v>
      </c>
      <c r="S16" s="81" t="s">
        <v>178</v>
      </c>
      <c r="T16" s="309">
        <v>0.45800000000000002</v>
      </c>
      <c r="U16" s="310">
        <v>22371</v>
      </c>
      <c r="V16" s="310">
        <v>10245.918</v>
      </c>
      <c r="W16" s="310"/>
      <c r="X16" s="309">
        <v>0.46500000000000002</v>
      </c>
      <c r="Y16" s="310">
        <v>31600</v>
      </c>
      <c r="Z16" s="310">
        <v>14694</v>
      </c>
      <c r="AA16" s="307">
        <v>7.4775683148700312E-2</v>
      </c>
      <c r="AB16" s="305">
        <v>140</v>
      </c>
      <c r="AC16" s="305">
        <v>100</v>
      </c>
      <c r="AD16" s="311">
        <v>120</v>
      </c>
      <c r="AE16" s="312">
        <v>1.6326530612244898</v>
      </c>
      <c r="AF16" s="313">
        <v>181.93</v>
      </c>
      <c r="AG16" s="313">
        <v>200</v>
      </c>
      <c r="AH16" s="303">
        <v>1.9119555611262218E-2</v>
      </c>
      <c r="AI16" s="314"/>
    </row>
    <row r="17" spans="1:35">
      <c r="A17" s="23">
        <v>10</v>
      </c>
      <c r="B17" s="304" t="s">
        <v>181</v>
      </c>
      <c r="C17" s="305">
        <v>5.5</v>
      </c>
      <c r="D17" s="305">
        <v>2.7</v>
      </c>
      <c r="E17" s="305">
        <v>45.25</v>
      </c>
      <c r="G17" s="58">
        <v>0.50909090909090904</v>
      </c>
      <c r="H17" s="58">
        <v>0.12154696132596685</v>
      </c>
      <c r="I17" s="306">
        <v>1.0234256752364232</v>
      </c>
      <c r="J17" s="307">
        <v>0.12439428096796304</v>
      </c>
      <c r="K17" s="307">
        <v>6.3327997583690274E-2</v>
      </c>
      <c r="M17" s="244">
        <v>0</v>
      </c>
      <c r="N17" s="244">
        <v>0.32962962962962961</v>
      </c>
      <c r="O17" s="303">
        <v>0</v>
      </c>
      <c r="Q17" s="308">
        <v>6.3327997583690274E-2</v>
      </c>
      <c r="R17" s="23">
        <v>10</v>
      </c>
      <c r="S17" s="81" t="s">
        <v>181</v>
      </c>
      <c r="T17" s="309">
        <v>0.45800000000000002</v>
      </c>
      <c r="U17" s="310">
        <v>25506</v>
      </c>
      <c r="V17" s="310">
        <v>11681.748</v>
      </c>
      <c r="W17" s="310"/>
      <c r="X17" s="309">
        <v>0.46</v>
      </c>
      <c r="Y17" s="310">
        <v>32100</v>
      </c>
      <c r="Z17" s="310">
        <v>14766</v>
      </c>
      <c r="AA17" s="307">
        <v>4.7975201973683435E-2</v>
      </c>
      <c r="AB17" s="305">
        <v>80</v>
      </c>
      <c r="AC17" s="305">
        <v>55</v>
      </c>
      <c r="AD17" s="311">
        <v>67.5</v>
      </c>
      <c r="AE17" s="312">
        <v>1.4917127071823204</v>
      </c>
      <c r="AF17" s="313">
        <v>325.81</v>
      </c>
      <c r="AG17" s="313">
        <v>325.81</v>
      </c>
      <c r="AH17" s="303">
        <v>0</v>
      </c>
      <c r="AI17" s="314"/>
    </row>
    <row r="18" spans="1:35">
      <c r="A18" s="23">
        <v>11</v>
      </c>
      <c r="B18" s="304" t="s">
        <v>245</v>
      </c>
      <c r="C18" s="305">
        <v>2.75</v>
      </c>
      <c r="D18" s="305">
        <v>1.85</v>
      </c>
      <c r="E18" s="305">
        <v>32.75</v>
      </c>
      <c r="G18" s="58">
        <v>0.32727272727272722</v>
      </c>
      <c r="H18" s="58">
        <v>8.3969465648854963E-2</v>
      </c>
      <c r="I18" s="306">
        <v>1.0226115659313764</v>
      </c>
      <c r="J18" s="307">
        <v>8.5868146757596492E-2</v>
      </c>
      <c r="K18" s="307">
        <v>2.8102302575213393E-2</v>
      </c>
      <c r="M18" s="244">
        <v>3.304643954448429E-3</v>
      </c>
      <c r="N18" s="244">
        <v>0.37619047619047619</v>
      </c>
      <c r="O18" s="303">
        <v>1.2431755828639329E-3</v>
      </c>
      <c r="Q18" s="308">
        <v>2.9345478158077327E-2</v>
      </c>
      <c r="R18" s="23">
        <v>11</v>
      </c>
      <c r="S18" s="81" t="s">
        <v>245</v>
      </c>
      <c r="T18" s="309">
        <v>0.47299999999999998</v>
      </c>
      <c r="U18" s="310">
        <v>2269.9</v>
      </c>
      <c r="V18" s="310">
        <v>1073.6627000000001</v>
      </c>
      <c r="W18" s="310"/>
      <c r="X18" s="309">
        <v>0.44500000000000001</v>
      </c>
      <c r="Y18" s="310">
        <v>3025</v>
      </c>
      <c r="Z18" s="310">
        <v>1346.125</v>
      </c>
      <c r="AA18" s="307">
        <v>4.626935442084168E-2</v>
      </c>
      <c r="AB18" s="305">
        <v>60</v>
      </c>
      <c r="AC18" s="305">
        <v>45</v>
      </c>
      <c r="AD18" s="311">
        <v>52.5</v>
      </c>
      <c r="AE18" s="312">
        <v>1.6030534351145038</v>
      </c>
      <c r="AF18" s="313">
        <v>40.58</v>
      </c>
      <c r="AG18" s="313">
        <v>41</v>
      </c>
      <c r="AH18" s="303">
        <v>2.0614683715844961E-3</v>
      </c>
      <c r="AI18" s="314"/>
    </row>
    <row r="19" spans="1:35">
      <c r="A19" s="23">
        <v>12</v>
      </c>
      <c r="B19" s="304" t="s">
        <v>311</v>
      </c>
      <c r="C19" s="305">
        <v>4</v>
      </c>
      <c r="D19" s="305">
        <v>2.72</v>
      </c>
      <c r="E19" s="305">
        <v>37.85</v>
      </c>
      <c r="G19" s="58">
        <v>0.31999999999999995</v>
      </c>
      <c r="H19" s="58">
        <v>0.10568031704095111</v>
      </c>
      <c r="I19" s="306">
        <v>1.0078705563531056</v>
      </c>
      <c r="J19" s="307">
        <v>0.10651207993163599</v>
      </c>
      <c r="K19" s="307">
        <v>3.4083865578123512E-2</v>
      </c>
      <c r="M19" s="244">
        <v>3.3008565871963019E-2</v>
      </c>
      <c r="N19" s="244">
        <v>0.47793103448275864</v>
      </c>
      <c r="O19" s="303">
        <v>1.5775818033979566E-2</v>
      </c>
      <c r="Q19" s="308">
        <v>4.9859683612103078E-2</v>
      </c>
      <c r="R19" s="23">
        <v>12</v>
      </c>
      <c r="S19" s="81" t="s">
        <v>311</v>
      </c>
      <c r="T19" s="309">
        <v>0.33650316245742845</v>
      </c>
      <c r="U19" s="310">
        <v>22609</v>
      </c>
      <c r="V19" s="310">
        <v>7608</v>
      </c>
      <c r="W19" s="310"/>
      <c r="X19" s="309">
        <v>0.36156380408521854</v>
      </c>
      <c r="Y19" s="310">
        <v>22765</v>
      </c>
      <c r="Z19" s="310">
        <v>8231</v>
      </c>
      <c r="AA19" s="307">
        <v>1.5865986849810332E-2</v>
      </c>
      <c r="AB19" s="305">
        <v>85</v>
      </c>
      <c r="AC19" s="305">
        <v>60</v>
      </c>
      <c r="AD19" s="311">
        <v>72.5</v>
      </c>
      <c r="AE19" s="312">
        <v>1.915455746367239</v>
      </c>
      <c r="AF19" s="313">
        <v>234.12</v>
      </c>
      <c r="AG19" s="313">
        <v>255</v>
      </c>
      <c r="AH19" s="303">
        <v>1.7232747837983453E-2</v>
      </c>
      <c r="AI19" s="314"/>
    </row>
    <row r="20" spans="1:35">
      <c r="A20" s="23">
        <v>13</v>
      </c>
      <c r="B20" s="304" t="s">
        <v>47</v>
      </c>
      <c r="C20" s="305">
        <v>6</v>
      </c>
      <c r="D20" s="305">
        <v>4</v>
      </c>
      <c r="E20" s="305">
        <v>57.75</v>
      </c>
      <c r="G20" s="58">
        <v>0.33333333333333331</v>
      </c>
      <c r="H20" s="58">
        <v>0.1038961038961039</v>
      </c>
      <c r="I20" s="306">
        <v>1.0310362609736941</v>
      </c>
      <c r="J20" s="307">
        <v>0.10712065049077342</v>
      </c>
      <c r="K20" s="307">
        <v>3.5706883496924469E-2</v>
      </c>
      <c r="M20" s="244">
        <v>3.2167963299832951E-2</v>
      </c>
      <c r="N20" s="244">
        <v>0.33999999999999997</v>
      </c>
      <c r="O20" s="303">
        <v>1.0937107521943202E-2</v>
      </c>
      <c r="Q20" s="308">
        <v>4.6643991018867667E-2</v>
      </c>
      <c r="R20" s="23">
        <v>13</v>
      </c>
      <c r="S20" s="81" t="s">
        <v>47</v>
      </c>
      <c r="T20" s="309">
        <v>0.35899999999999999</v>
      </c>
      <c r="U20" s="310">
        <v>24602</v>
      </c>
      <c r="V20" s="310">
        <v>8832.1180000000004</v>
      </c>
      <c r="W20" s="310"/>
      <c r="X20" s="309">
        <v>0.39500000000000002</v>
      </c>
      <c r="Y20" s="310">
        <v>30500</v>
      </c>
      <c r="Z20" s="310">
        <v>12047.5</v>
      </c>
      <c r="AA20" s="307">
        <v>6.4060727401175521E-2</v>
      </c>
      <c r="AB20" s="305">
        <v>105</v>
      </c>
      <c r="AC20" s="305">
        <v>70</v>
      </c>
      <c r="AD20" s="311">
        <v>87.5</v>
      </c>
      <c r="AE20" s="312">
        <v>1.5151515151515151</v>
      </c>
      <c r="AF20" s="313">
        <v>189.06</v>
      </c>
      <c r="AG20" s="313">
        <v>210</v>
      </c>
      <c r="AH20" s="303">
        <v>2.1230855777889746E-2</v>
      </c>
      <c r="AI20" s="314"/>
    </row>
    <row r="21" spans="1:35">
      <c r="A21" s="23">
        <v>14</v>
      </c>
      <c r="B21" s="304" t="s">
        <v>10</v>
      </c>
      <c r="C21" s="305">
        <v>4</v>
      </c>
      <c r="D21" s="305">
        <v>1.8</v>
      </c>
      <c r="E21" s="305">
        <v>41.75</v>
      </c>
      <c r="G21" s="58">
        <v>0.55000000000000004</v>
      </c>
      <c r="H21" s="58">
        <v>9.580838323353294E-2</v>
      </c>
      <c r="I21" s="306">
        <v>1.02932497456609</v>
      </c>
      <c r="J21" s="307">
        <v>9.8617961635074497E-2</v>
      </c>
      <c r="K21" s="307">
        <v>5.423987889929098E-2</v>
      </c>
      <c r="M21" s="244">
        <v>3.5043514540683387E-3</v>
      </c>
      <c r="N21" s="244">
        <v>0.12105263157894741</v>
      </c>
      <c r="O21" s="303">
        <v>4.2421096549248328E-4</v>
      </c>
      <c r="Q21" s="308">
        <v>5.4664089864783466E-2</v>
      </c>
      <c r="R21" s="23">
        <v>14</v>
      </c>
      <c r="S21" s="81" t="s">
        <v>10</v>
      </c>
      <c r="T21" s="309">
        <v>0.47</v>
      </c>
      <c r="U21" s="310">
        <v>65225</v>
      </c>
      <c r="V21" s="310">
        <v>30655.75</v>
      </c>
      <c r="W21" s="310"/>
      <c r="X21" s="309">
        <v>0.51</v>
      </c>
      <c r="Y21" s="310">
        <v>80600</v>
      </c>
      <c r="Z21" s="310">
        <v>41106</v>
      </c>
      <c r="AA21" s="307">
        <v>6.0421817390389876E-2</v>
      </c>
      <c r="AB21" s="305">
        <v>55</v>
      </c>
      <c r="AC21" s="305">
        <v>40</v>
      </c>
      <c r="AD21" s="311">
        <v>47.5</v>
      </c>
      <c r="AE21" s="312">
        <v>1.1377245508982037</v>
      </c>
      <c r="AF21" s="313">
        <v>968</v>
      </c>
      <c r="AG21" s="313">
        <v>983</v>
      </c>
      <c r="AH21" s="303">
        <v>3.0801404885758554E-3</v>
      </c>
      <c r="AI21" s="314"/>
    </row>
    <row r="22" spans="1:35">
      <c r="A22" s="23">
        <v>15</v>
      </c>
      <c r="B22" s="304" t="s">
        <v>12</v>
      </c>
      <c r="C22" s="305">
        <v>3.5</v>
      </c>
      <c r="D22" s="305">
        <v>1.9</v>
      </c>
      <c r="E22" s="305">
        <v>19.5</v>
      </c>
      <c r="G22" s="58">
        <v>0.45714285714285718</v>
      </c>
      <c r="H22" s="58">
        <v>0.17948717948717949</v>
      </c>
      <c r="I22" s="306">
        <v>1.0563707337125421</v>
      </c>
      <c r="J22" s="307">
        <v>0.18960500348686654</v>
      </c>
      <c r="K22" s="307">
        <v>8.6676573022567566E-2</v>
      </c>
      <c r="M22" s="244">
        <v>2.2769356189975495E-2</v>
      </c>
      <c r="N22" s="244">
        <v>0.58947368421052626</v>
      </c>
      <c r="O22" s="303">
        <v>1.3421936280406607E-2</v>
      </c>
      <c r="Q22" s="308">
        <v>0.10009850930297418</v>
      </c>
      <c r="R22" s="23">
        <v>15</v>
      </c>
      <c r="S22" s="81" t="s">
        <v>12</v>
      </c>
      <c r="T22" s="309">
        <v>0.24</v>
      </c>
      <c r="U22" s="310">
        <v>25325</v>
      </c>
      <c r="V22" s="310">
        <v>6078</v>
      </c>
      <c r="W22" s="310"/>
      <c r="X22" s="309">
        <v>0.33500000000000002</v>
      </c>
      <c r="Y22" s="310">
        <v>31900</v>
      </c>
      <c r="Z22" s="310">
        <v>10686.5</v>
      </c>
      <c r="AA22" s="307">
        <v>0.11947644212927577</v>
      </c>
      <c r="AB22" s="305">
        <v>55</v>
      </c>
      <c r="AC22" s="305">
        <v>40</v>
      </c>
      <c r="AD22" s="311">
        <v>47.5</v>
      </c>
      <c r="AE22" s="312">
        <v>2.4358974358974357</v>
      </c>
      <c r="AF22" s="313">
        <v>525</v>
      </c>
      <c r="AG22" s="313">
        <v>550</v>
      </c>
      <c r="AH22" s="303">
        <v>9.3474199095688881E-3</v>
      </c>
      <c r="AI22" s="314"/>
    </row>
    <row r="23" spans="1:35">
      <c r="A23" s="23">
        <v>16</v>
      </c>
      <c r="B23" s="304" t="s">
        <v>183</v>
      </c>
      <c r="C23" s="305">
        <v>2.25</v>
      </c>
      <c r="D23" s="305">
        <v>1.4</v>
      </c>
      <c r="E23" s="305">
        <v>23.75</v>
      </c>
      <c r="G23" s="58">
        <v>0.37777777777777782</v>
      </c>
      <c r="H23" s="58">
        <v>9.4736842105263161E-2</v>
      </c>
      <c r="I23" s="306">
        <v>1.0240404759088084</v>
      </c>
      <c r="J23" s="307">
        <v>9.7014360875571332E-2</v>
      </c>
      <c r="K23" s="307">
        <v>3.6649869664104731E-2</v>
      </c>
      <c r="M23" s="244">
        <v>1.0430906012966392E-2</v>
      </c>
      <c r="N23" s="244">
        <v>0.26923076923076927</v>
      </c>
      <c r="O23" s="303">
        <v>2.8083208496447981E-3</v>
      </c>
      <c r="Q23" s="308">
        <v>3.9458190513749526E-2</v>
      </c>
      <c r="R23" s="23">
        <v>16</v>
      </c>
      <c r="S23" s="81" t="s">
        <v>183</v>
      </c>
      <c r="T23" s="309">
        <v>0.55700000000000005</v>
      </c>
      <c r="U23" s="310">
        <v>3765.5</v>
      </c>
      <c r="V23" s="310">
        <v>2097.3835000000004</v>
      </c>
      <c r="W23" s="310"/>
      <c r="X23" s="309">
        <v>0.55000000000000004</v>
      </c>
      <c r="Y23" s="310">
        <v>4850</v>
      </c>
      <c r="Z23" s="310">
        <v>2667.5</v>
      </c>
      <c r="AA23" s="307">
        <v>4.9265313397488963E-2</v>
      </c>
      <c r="AB23" s="305">
        <v>35</v>
      </c>
      <c r="AC23" s="305">
        <v>30</v>
      </c>
      <c r="AD23" s="311">
        <v>32.5</v>
      </c>
      <c r="AE23" s="312">
        <v>1.368421052631579</v>
      </c>
      <c r="AF23" s="313">
        <v>108.79</v>
      </c>
      <c r="AG23" s="313">
        <v>113</v>
      </c>
      <c r="AH23" s="303">
        <v>7.6225851633215935E-3</v>
      </c>
      <c r="AI23" s="314"/>
    </row>
    <row r="24" spans="1:35">
      <c r="A24" s="23">
        <v>17</v>
      </c>
      <c r="B24" s="304" t="s">
        <v>185</v>
      </c>
      <c r="C24" s="305">
        <v>5.25</v>
      </c>
      <c r="D24" s="305">
        <v>3.05</v>
      </c>
      <c r="E24" s="305">
        <v>55.25</v>
      </c>
      <c r="G24" s="58">
        <v>0.41904761904761906</v>
      </c>
      <c r="H24" s="58">
        <v>9.5022624434389136E-2</v>
      </c>
      <c r="I24" s="306">
        <v>1.021077644940799</v>
      </c>
      <c r="J24" s="307">
        <v>9.7025477573560087E-2</v>
      </c>
      <c r="K24" s="307">
        <v>4.0658295364158513E-2</v>
      </c>
      <c r="M24" s="244">
        <v>-1.1489040856452482E-4</v>
      </c>
      <c r="N24" s="244">
        <v>0.30937499999999996</v>
      </c>
      <c r="O24" s="303">
        <v>-3.5544220149649857E-5</v>
      </c>
      <c r="Q24" s="308">
        <v>4.0622751144008866E-2</v>
      </c>
      <c r="R24" s="23">
        <v>17</v>
      </c>
      <c r="S24" s="81" t="s">
        <v>185</v>
      </c>
      <c r="T24" s="309">
        <v>0.56299999999999994</v>
      </c>
      <c r="U24" s="310">
        <v>3997.5</v>
      </c>
      <c r="V24" s="310">
        <v>2250.5924999999997</v>
      </c>
      <c r="W24" s="310"/>
      <c r="X24" s="309">
        <v>0.56999999999999995</v>
      </c>
      <c r="Y24" s="310">
        <v>4875</v>
      </c>
      <c r="Z24" s="310">
        <v>2778.7499999999995</v>
      </c>
      <c r="AA24" s="307">
        <v>4.3062955569187045E-2</v>
      </c>
      <c r="AB24" s="305">
        <v>90</v>
      </c>
      <c r="AC24" s="305">
        <v>70</v>
      </c>
      <c r="AD24" s="311">
        <v>80</v>
      </c>
      <c r="AE24" s="312">
        <v>1.4479638009049773</v>
      </c>
      <c r="AF24" s="313">
        <v>50.42</v>
      </c>
      <c r="AG24" s="313">
        <v>50.4</v>
      </c>
      <c r="AH24" s="303">
        <v>-7.9346188414874952E-5</v>
      </c>
      <c r="AI24" s="314"/>
    </row>
    <row r="25" spans="1:35">
      <c r="A25" s="23">
        <v>18</v>
      </c>
      <c r="B25" s="304" t="s">
        <v>204</v>
      </c>
      <c r="C25" s="305">
        <v>3.75</v>
      </c>
      <c r="D25" s="305">
        <v>2.6</v>
      </c>
      <c r="E25" s="305">
        <v>42.5</v>
      </c>
      <c r="G25" s="58">
        <v>0.30666666666666664</v>
      </c>
      <c r="H25" s="58">
        <v>8.8235294117647065E-2</v>
      </c>
      <c r="I25" s="306">
        <v>1.017921885557902</v>
      </c>
      <c r="J25" s="307">
        <v>8.9816636960991361E-2</v>
      </c>
      <c r="K25" s="307">
        <v>2.7543768668037347E-2</v>
      </c>
      <c r="M25" s="244">
        <v>9.9682231285960331E-3</v>
      </c>
      <c r="N25" s="244">
        <v>0.34615384615384615</v>
      </c>
      <c r="O25" s="303">
        <v>3.4505387752832421E-3</v>
      </c>
      <c r="Q25" s="308">
        <v>3.0994307443320591E-2</v>
      </c>
      <c r="R25" s="23">
        <v>18</v>
      </c>
      <c r="S25" s="81" t="s">
        <v>204</v>
      </c>
      <c r="T25" s="309">
        <v>0.498</v>
      </c>
      <c r="U25" s="310">
        <v>3614.5</v>
      </c>
      <c r="V25" s="310">
        <v>1800.021</v>
      </c>
      <c r="W25" s="310"/>
      <c r="X25" s="309">
        <v>0.53500000000000003</v>
      </c>
      <c r="Y25" s="310">
        <v>4025</v>
      </c>
      <c r="Z25" s="310">
        <v>2153.375</v>
      </c>
      <c r="AA25" s="307">
        <v>3.649788197975079E-2</v>
      </c>
      <c r="AB25" s="305">
        <v>75</v>
      </c>
      <c r="AC25" s="305">
        <v>55</v>
      </c>
      <c r="AD25" s="311">
        <v>65</v>
      </c>
      <c r="AE25" s="312">
        <v>1.5294117647058822</v>
      </c>
      <c r="AF25" s="313">
        <v>49.37</v>
      </c>
      <c r="AG25" s="313">
        <v>51</v>
      </c>
      <c r="AH25" s="303">
        <v>6.5176843533127915E-3</v>
      </c>
      <c r="AI25" s="314"/>
    </row>
    <row r="26" spans="1:35">
      <c r="A26" s="23">
        <v>19</v>
      </c>
      <c r="B26" s="304" t="s">
        <v>189</v>
      </c>
      <c r="C26" s="305">
        <v>2.75</v>
      </c>
      <c r="D26" s="305">
        <v>1.95</v>
      </c>
      <c r="E26" s="305">
        <v>23.5</v>
      </c>
      <c r="G26" s="58">
        <v>0.29090909090909095</v>
      </c>
      <c r="H26" s="58">
        <v>0.11702127659574468</v>
      </c>
      <c r="I26" s="306">
        <v>1.0160597620331095</v>
      </c>
      <c r="J26" s="307">
        <v>0.11890061045068304</v>
      </c>
      <c r="K26" s="307">
        <v>3.4589268494744162E-2</v>
      </c>
      <c r="M26" s="244">
        <v>0</v>
      </c>
      <c r="N26" s="244">
        <v>0.47777777777777786</v>
      </c>
      <c r="O26" s="303">
        <v>0</v>
      </c>
      <c r="Q26" s="308">
        <v>3.4589268494744162E-2</v>
      </c>
      <c r="R26" s="23">
        <v>19</v>
      </c>
      <c r="S26" s="81" t="s">
        <v>189</v>
      </c>
      <c r="T26" s="309">
        <v>0.57999999999999996</v>
      </c>
      <c r="U26" s="310">
        <v>6902</v>
      </c>
      <c r="V26" s="310">
        <v>4003.16</v>
      </c>
      <c r="W26" s="310"/>
      <c r="X26" s="309">
        <v>0.54500000000000004</v>
      </c>
      <c r="Y26" s="310">
        <v>8625</v>
      </c>
      <c r="Z26" s="310">
        <v>4700.625</v>
      </c>
      <c r="AA26" s="307">
        <v>3.2643775329879388E-2</v>
      </c>
      <c r="AB26" s="305">
        <v>50</v>
      </c>
      <c r="AC26" s="305">
        <v>40</v>
      </c>
      <c r="AD26" s="311">
        <v>45</v>
      </c>
      <c r="AE26" s="312">
        <v>1.9148936170212767</v>
      </c>
      <c r="AF26" s="313">
        <v>199.7</v>
      </c>
      <c r="AG26" s="313">
        <v>199.7</v>
      </c>
      <c r="AH26" s="303">
        <v>0</v>
      </c>
      <c r="AI26" s="314"/>
    </row>
    <row r="27" spans="1:35">
      <c r="A27" s="23">
        <v>20</v>
      </c>
      <c r="B27" s="304" t="s">
        <v>191</v>
      </c>
      <c r="C27" s="305">
        <v>2.5</v>
      </c>
      <c r="D27" s="305">
        <v>1.65</v>
      </c>
      <c r="E27" s="305">
        <v>23.25</v>
      </c>
      <c r="G27" s="58">
        <v>0.34</v>
      </c>
      <c r="H27" s="58">
        <v>0.10752688172043011</v>
      </c>
      <c r="I27" s="306">
        <v>1.0280157746159131</v>
      </c>
      <c r="J27" s="307">
        <v>0.11053933060386162</v>
      </c>
      <c r="K27" s="307">
        <v>3.7583372405312954E-2</v>
      </c>
      <c r="M27" s="244">
        <v>2.1092443759331048E-2</v>
      </c>
      <c r="N27" s="244">
        <v>0.51052631578947372</v>
      </c>
      <c r="O27" s="303">
        <v>1.0768247603447956E-2</v>
      </c>
      <c r="Q27" s="308">
        <v>4.8351620008760907E-2</v>
      </c>
      <c r="R27" s="23">
        <v>20</v>
      </c>
      <c r="S27" s="81" t="s">
        <v>191</v>
      </c>
      <c r="T27" s="309">
        <v>0.55300000000000005</v>
      </c>
      <c r="U27" s="310">
        <v>1318.9</v>
      </c>
      <c r="V27" s="310">
        <v>729.35170000000016</v>
      </c>
      <c r="W27" s="310"/>
      <c r="X27" s="309">
        <v>0.495</v>
      </c>
      <c r="Y27" s="310">
        <v>1950</v>
      </c>
      <c r="Z27" s="310">
        <v>965.25</v>
      </c>
      <c r="AA27" s="307">
        <v>5.7646562329429551E-2</v>
      </c>
      <c r="AB27" s="305">
        <v>55</v>
      </c>
      <c r="AC27" s="305">
        <v>40</v>
      </c>
      <c r="AD27" s="311">
        <v>47.5</v>
      </c>
      <c r="AE27" s="312">
        <v>2.043010752688172</v>
      </c>
      <c r="AF27" s="313">
        <v>39.659999999999997</v>
      </c>
      <c r="AG27" s="313">
        <v>41.75</v>
      </c>
      <c r="AH27" s="303">
        <v>1.0324196155883092E-2</v>
      </c>
      <c r="AI27" s="314"/>
    </row>
    <row r="28" spans="1:35">
      <c r="A28" s="23">
        <v>21</v>
      </c>
      <c r="B28" s="304" t="s">
        <v>193</v>
      </c>
      <c r="C28" s="305">
        <v>2.5</v>
      </c>
      <c r="D28" s="305">
        <v>1.35</v>
      </c>
      <c r="E28" s="305">
        <v>26.5</v>
      </c>
      <c r="G28" s="58">
        <v>0.45999999999999996</v>
      </c>
      <c r="H28" s="58">
        <v>9.4339622641509441E-2</v>
      </c>
      <c r="I28" s="306">
        <v>1.0263013594281745</v>
      </c>
      <c r="J28" s="307">
        <v>9.6820882964922125E-2</v>
      </c>
      <c r="K28" s="307">
        <v>4.4537606163864173E-2</v>
      </c>
      <c r="M28" s="244">
        <v>1.1708142682921873E-2</v>
      </c>
      <c r="N28" s="244">
        <v>0.29333333333333333</v>
      </c>
      <c r="O28" s="303">
        <v>3.4343885203237494E-3</v>
      </c>
      <c r="Q28" s="308">
        <v>4.7971994684187919E-2</v>
      </c>
      <c r="R28" s="23">
        <v>21</v>
      </c>
      <c r="S28" s="81" t="s">
        <v>193</v>
      </c>
      <c r="T28" s="309">
        <v>0.436</v>
      </c>
      <c r="U28" s="310">
        <v>3887.5</v>
      </c>
      <c r="V28" s="310">
        <v>1694.95</v>
      </c>
      <c r="W28" s="310"/>
      <c r="X28" s="309">
        <v>0.42</v>
      </c>
      <c r="Y28" s="310">
        <v>5250</v>
      </c>
      <c r="Z28" s="310">
        <v>2205</v>
      </c>
      <c r="AA28" s="307">
        <v>5.4023613328100017E-2</v>
      </c>
      <c r="AB28" s="305">
        <v>45</v>
      </c>
      <c r="AC28" s="305">
        <v>30</v>
      </c>
      <c r="AD28" s="311">
        <v>37.5</v>
      </c>
      <c r="AE28" s="312">
        <v>1.4150943396226414</v>
      </c>
      <c r="AF28" s="313">
        <v>79.650000000000006</v>
      </c>
      <c r="AG28" s="313">
        <v>83</v>
      </c>
      <c r="AH28" s="303">
        <v>8.2737541625981237E-3</v>
      </c>
      <c r="AI28" s="314"/>
    </row>
    <row r="29" spans="1:35">
      <c r="A29" s="23">
        <v>22</v>
      </c>
      <c r="B29" s="304" t="s">
        <v>27</v>
      </c>
      <c r="C29" s="305">
        <v>8</v>
      </c>
      <c r="D29" s="305">
        <v>4.9000000000000004</v>
      </c>
      <c r="E29" s="305">
        <v>67.25</v>
      </c>
      <c r="G29" s="58">
        <v>0.38749999999999996</v>
      </c>
      <c r="H29" s="58">
        <v>0.11895910780669144</v>
      </c>
      <c r="I29" s="306">
        <v>1.0485547900245404</v>
      </c>
      <c r="J29" s="307">
        <v>0.12473514230775201</v>
      </c>
      <c r="K29" s="307">
        <v>4.8334867644253897E-2</v>
      </c>
      <c r="M29" s="244">
        <v>8.1908916743571925E-2</v>
      </c>
      <c r="N29" s="244">
        <v>0.50185185185185177</v>
      </c>
      <c r="O29" s="303">
        <v>4.1106141550940715E-2</v>
      </c>
      <c r="Q29" s="308">
        <v>8.9441009195194612E-2</v>
      </c>
      <c r="R29" s="23">
        <v>22</v>
      </c>
      <c r="S29" s="81" t="s">
        <v>27</v>
      </c>
      <c r="T29" s="309">
        <v>0.435</v>
      </c>
      <c r="U29" s="310">
        <v>29135</v>
      </c>
      <c r="V29" s="310">
        <v>12673.725</v>
      </c>
      <c r="W29" s="310"/>
      <c r="X29" s="309">
        <v>0.44500000000000001</v>
      </c>
      <c r="Y29" s="310">
        <v>46300</v>
      </c>
      <c r="Z29" s="310">
        <v>20603.5</v>
      </c>
      <c r="AA29" s="307">
        <v>0.10206534126288336</v>
      </c>
      <c r="AB29" s="305">
        <v>155</v>
      </c>
      <c r="AC29" s="305">
        <v>115</v>
      </c>
      <c r="AD29" s="311">
        <v>135</v>
      </c>
      <c r="AE29" s="312">
        <v>2.007434944237918</v>
      </c>
      <c r="AF29" s="313">
        <v>251.36</v>
      </c>
      <c r="AG29" s="313">
        <v>307</v>
      </c>
      <c r="AH29" s="303">
        <v>4.0802775192631202E-2</v>
      </c>
      <c r="AI29" s="314"/>
    </row>
    <row r="30" spans="1:35" ht="15" customHeight="1">
      <c r="A30" s="315"/>
      <c r="C30" s="316"/>
      <c r="D30" s="316"/>
      <c r="E30" s="58"/>
      <c r="F30" s="317"/>
      <c r="G30" s="58"/>
      <c r="H30" s="318"/>
      <c r="I30" s="317"/>
      <c r="J30" s="58"/>
      <c r="K30" s="319"/>
      <c r="L30" s="317"/>
      <c r="M30" s="317"/>
      <c r="N30" s="58"/>
      <c r="O30" s="318"/>
      <c r="P30" s="306"/>
      <c r="Q30" s="303"/>
      <c r="R30" s="23"/>
      <c r="S30" s="81"/>
      <c r="T30" s="320"/>
      <c r="U30" s="321"/>
      <c r="V30" s="322"/>
      <c r="W30" s="322"/>
      <c r="X30" s="320"/>
      <c r="Y30" s="321"/>
      <c r="Z30" s="322"/>
      <c r="AA30" s="303"/>
      <c r="AB30" s="323"/>
      <c r="AC30" s="323"/>
      <c r="AD30" s="324"/>
      <c r="AE30" s="325"/>
      <c r="AF30" s="325"/>
      <c r="AG30" s="303"/>
      <c r="AH30" s="243"/>
    </row>
    <row r="31" spans="1:35">
      <c r="R31" s="8" t="s">
        <v>31</v>
      </c>
      <c r="S31" s="81" t="s">
        <v>421</v>
      </c>
      <c r="T31" s="9"/>
      <c r="U31" s="9"/>
      <c r="X31" s="59"/>
      <c r="Y31" s="59"/>
      <c r="Z31" s="59"/>
      <c r="AD31" s="59"/>
      <c r="AE31" s="59"/>
    </row>
    <row r="32" spans="1:35">
      <c r="R32" s="9" t="s">
        <v>32</v>
      </c>
      <c r="S32" s="9" t="s">
        <v>78</v>
      </c>
      <c r="T32" s="9"/>
      <c r="U32" s="9"/>
      <c r="X32" s="59"/>
      <c r="Y32" s="59"/>
      <c r="Z32" s="59"/>
      <c r="AD32" s="59"/>
      <c r="AE32" s="59"/>
    </row>
    <row r="33" spans="18:31">
      <c r="R33" s="8" t="s">
        <v>33</v>
      </c>
      <c r="S33" s="9" t="s">
        <v>407</v>
      </c>
      <c r="T33" s="9"/>
      <c r="U33" s="9"/>
      <c r="X33" s="59"/>
      <c r="Y33" s="59"/>
      <c r="Z33" s="59"/>
      <c r="AD33" s="59"/>
      <c r="AE33" s="59"/>
    </row>
    <row r="34" spans="18:31">
      <c r="R34" s="8" t="s">
        <v>34</v>
      </c>
      <c r="S34" s="9" t="s">
        <v>79</v>
      </c>
      <c r="T34" s="9"/>
      <c r="U34" s="9"/>
      <c r="X34" s="59"/>
      <c r="Y34" s="59"/>
      <c r="Z34" s="59"/>
      <c r="AD34" s="59"/>
      <c r="AE34" s="59"/>
    </row>
    <row r="35" spans="18:31">
      <c r="R35" s="8" t="s">
        <v>35</v>
      </c>
      <c r="S35" s="9" t="s">
        <v>80</v>
      </c>
      <c r="T35" s="9"/>
      <c r="U35" s="9"/>
      <c r="X35" s="59"/>
      <c r="Y35" s="59"/>
      <c r="Z35" s="59"/>
      <c r="AD35" s="59"/>
      <c r="AE35" s="59"/>
    </row>
    <row r="36" spans="18:31">
      <c r="R36" s="8" t="s">
        <v>36</v>
      </c>
      <c r="S36" s="9" t="s">
        <v>105</v>
      </c>
      <c r="T36" s="9"/>
      <c r="U36" s="9"/>
      <c r="X36" s="59"/>
      <c r="Y36" s="59"/>
      <c r="Z36" s="59"/>
      <c r="AD36" s="59"/>
      <c r="AE36" s="59"/>
    </row>
    <row r="37" spans="18:31">
      <c r="R37" s="8" t="s">
        <v>0</v>
      </c>
      <c r="S37" s="9" t="s">
        <v>416</v>
      </c>
      <c r="T37" s="9"/>
      <c r="U37" s="9"/>
      <c r="X37" s="59"/>
      <c r="Y37" s="59"/>
      <c r="Z37" s="59"/>
      <c r="AD37" s="59"/>
      <c r="AE37" s="59"/>
    </row>
    <row r="38" spans="18:31">
      <c r="R38" s="8" t="s">
        <v>1</v>
      </c>
      <c r="S38" s="9" t="s">
        <v>409</v>
      </c>
      <c r="T38" s="9"/>
      <c r="U38" s="9"/>
      <c r="X38" s="59"/>
      <c r="Y38" s="59"/>
      <c r="Z38" s="59"/>
      <c r="AD38" s="59"/>
      <c r="AE38" s="59"/>
    </row>
    <row r="39" spans="18:31">
      <c r="U39" s="303"/>
    </row>
    <row r="40" spans="18:31">
      <c r="U40" s="303"/>
    </row>
    <row r="41" spans="18:31">
      <c r="U41" s="303"/>
    </row>
    <row r="42" spans="18:31">
      <c r="U42" s="303"/>
    </row>
    <row r="43" spans="18:31">
      <c r="R43" s="326"/>
      <c r="U43" s="303"/>
    </row>
    <row r="44" spans="18:31">
      <c r="R44" s="326"/>
      <c r="U44" s="303"/>
    </row>
  </sheetData>
  <mergeCells count="6">
    <mergeCell ref="AF6:AH6"/>
    <mergeCell ref="AB6:AD6"/>
    <mergeCell ref="C6:E6"/>
    <mergeCell ref="M6:O6"/>
    <mergeCell ref="T6:V6"/>
    <mergeCell ref="X6:Z6"/>
  </mergeCells>
  <phoneticPr fontId="0" type="noConversion"/>
  <printOptions horizontalCentered="1"/>
  <pageMargins left="0.75" right="0.75" top="0.75" bottom="0.25" header="0.5" footer="0.5"/>
  <pageSetup scale="92" fitToWidth="0" orientation="landscape" r:id="rId1"/>
  <headerFooter alignWithMargins="0"/>
  <colBreaks count="1" manualBreakCount="1">
    <brk id="17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U46"/>
  <sheetViews>
    <sheetView tabSelected="1" view="pageBreakPreview" zoomScaleNormal="100" zoomScaleSheetLayoutView="75" workbookViewId="0"/>
  </sheetViews>
  <sheetFormatPr defaultColWidth="9.125" defaultRowHeight="15"/>
  <cols>
    <col min="1" max="1" width="3.875" style="25" customWidth="1"/>
    <col min="2" max="2" width="21.625" style="2" customWidth="1"/>
    <col min="3" max="3" width="7.625" style="2" customWidth="1"/>
    <col min="4" max="4" width="0.625" style="2" customWidth="1"/>
    <col min="5" max="5" width="8.375" style="2" bestFit="1" customWidth="1"/>
    <col min="6" max="6" width="0.625" style="2" customWidth="1"/>
    <col min="7" max="7" width="9.5" style="2" bestFit="1" customWidth="1"/>
    <col min="8" max="8" width="12" style="2" bestFit="1" customWidth="1"/>
    <col min="9" max="9" width="9.5" style="2" bestFit="1" customWidth="1"/>
    <col min="10" max="10" width="6.625" style="137" customWidth="1"/>
    <col min="11" max="11" width="13.375" style="137" bestFit="1" customWidth="1"/>
    <col min="12" max="12" width="9.75" style="2" customWidth="1"/>
    <col min="13" max="13" width="13.375" style="137" bestFit="1" customWidth="1"/>
    <col min="14" max="14" width="9.625" style="2" customWidth="1"/>
    <col min="15" max="15" width="2.625" style="2" customWidth="1"/>
    <col min="16" max="16384" width="9.125" style="2"/>
  </cols>
  <sheetData>
    <row r="1" spans="1:16">
      <c r="A1" s="135" t="s">
        <v>232</v>
      </c>
      <c r="O1" s="7" t="s">
        <v>511</v>
      </c>
    </row>
    <row r="2" spans="1:16">
      <c r="A2" s="135"/>
      <c r="O2" s="7" t="s">
        <v>225</v>
      </c>
    </row>
    <row r="3" spans="1:16">
      <c r="A3" s="251" t="s">
        <v>293</v>
      </c>
    </row>
    <row r="4" spans="1:16">
      <c r="A4" s="140"/>
    </row>
    <row r="5" spans="1:16" s="9" customFormat="1" ht="12.75">
      <c r="A5" s="8"/>
      <c r="B5" s="59"/>
      <c r="C5" s="59" t="s">
        <v>31</v>
      </c>
      <c r="D5" s="59"/>
      <c r="E5" s="59" t="s">
        <v>32</v>
      </c>
      <c r="F5" s="59"/>
      <c r="G5" s="59"/>
      <c r="H5" s="59" t="s">
        <v>33</v>
      </c>
      <c r="I5" s="59"/>
      <c r="J5" s="59" t="s">
        <v>34</v>
      </c>
      <c r="K5" s="59"/>
      <c r="L5" s="59" t="s">
        <v>35</v>
      </c>
      <c r="M5" s="59" t="s">
        <v>36</v>
      </c>
      <c r="N5" s="59"/>
    </row>
    <row r="6" spans="1:16" ht="17.25">
      <c r="C6" s="426" t="s">
        <v>557</v>
      </c>
      <c r="D6" s="426"/>
      <c r="E6" s="426"/>
      <c r="F6" s="426"/>
      <c r="G6" s="426"/>
      <c r="H6" s="5"/>
      <c r="I6" s="5"/>
      <c r="J6" s="142"/>
      <c r="K6" s="142"/>
      <c r="M6" s="142"/>
      <c r="N6" s="5" t="s">
        <v>107</v>
      </c>
      <c r="O6" s="5"/>
    </row>
    <row r="7" spans="1:16">
      <c r="C7" s="5" t="s">
        <v>205</v>
      </c>
      <c r="D7" s="10"/>
      <c r="E7" s="5" t="s">
        <v>206</v>
      </c>
      <c r="F7" s="5"/>
      <c r="G7" s="5" t="s">
        <v>207</v>
      </c>
      <c r="H7" s="5" t="s">
        <v>208</v>
      </c>
      <c r="I7" s="5" t="s">
        <v>152</v>
      </c>
      <c r="J7" s="2"/>
      <c r="K7" s="5" t="s">
        <v>158</v>
      </c>
      <c r="L7" s="5" t="s">
        <v>82</v>
      </c>
      <c r="M7" s="5" t="s">
        <v>107</v>
      </c>
      <c r="N7" s="5" t="s">
        <v>226</v>
      </c>
      <c r="O7" s="5"/>
    </row>
    <row r="8" spans="1:16" ht="17.25">
      <c r="B8" s="252" t="s">
        <v>21</v>
      </c>
      <c r="C8" s="104" t="s">
        <v>55</v>
      </c>
      <c r="D8" s="3"/>
      <c r="E8" s="104" t="s">
        <v>101</v>
      </c>
      <c r="F8" s="104"/>
      <c r="G8" s="104" t="s">
        <v>2</v>
      </c>
      <c r="H8" s="104" t="s">
        <v>209</v>
      </c>
      <c r="I8" s="104" t="s">
        <v>108</v>
      </c>
      <c r="J8" s="147" t="s">
        <v>28</v>
      </c>
      <c r="K8" s="147" t="s">
        <v>558</v>
      </c>
      <c r="L8" s="104" t="s">
        <v>84</v>
      </c>
      <c r="M8" s="147" t="s">
        <v>58</v>
      </c>
      <c r="N8" s="147" t="s">
        <v>558</v>
      </c>
      <c r="O8" s="104"/>
    </row>
    <row r="9" spans="1:16">
      <c r="A9" s="23">
        <v>1</v>
      </c>
      <c r="B9" s="86" t="s">
        <v>310</v>
      </c>
      <c r="C9" s="76">
        <v>2.5000000000000001E-2</v>
      </c>
      <c r="E9" s="76">
        <v>0.107</v>
      </c>
      <c r="F9" s="76"/>
      <c r="G9" s="76">
        <v>0.13200000000000001</v>
      </c>
      <c r="H9" s="76">
        <v>3.1E-2</v>
      </c>
      <c r="I9" s="76">
        <v>0.10100000000000001</v>
      </c>
      <c r="J9" s="137" t="s">
        <v>309</v>
      </c>
      <c r="K9" s="76" t="s">
        <v>309</v>
      </c>
      <c r="L9" s="253">
        <v>5520</v>
      </c>
      <c r="M9" s="254">
        <v>8.2170000000000298E-3</v>
      </c>
      <c r="N9" s="90" t="s">
        <v>309</v>
      </c>
      <c r="O9" s="76"/>
      <c r="P9" s="255"/>
    </row>
    <row r="10" spans="1:16">
      <c r="A10" s="23">
        <v>2</v>
      </c>
      <c r="B10" s="86" t="s">
        <v>4</v>
      </c>
      <c r="C10" s="76">
        <v>2.5000000000000001E-2</v>
      </c>
      <c r="E10" s="76">
        <v>0.107</v>
      </c>
      <c r="F10" s="76"/>
      <c r="G10" s="76">
        <v>0.13200000000000001</v>
      </c>
      <c r="H10" s="76">
        <v>3.1E-2</v>
      </c>
      <c r="I10" s="76">
        <v>0.10100000000000001</v>
      </c>
      <c r="J10" s="137">
        <v>0.6</v>
      </c>
      <c r="K10" s="76">
        <v>9.1600000000000001E-2</v>
      </c>
      <c r="L10" s="253">
        <v>17912.07</v>
      </c>
      <c r="M10" s="254">
        <v>5.0359999999999988E-3</v>
      </c>
      <c r="N10" s="90">
        <v>9.7000000000000003E-2</v>
      </c>
      <c r="O10" s="76"/>
      <c r="P10" s="255"/>
    </row>
    <row r="11" spans="1:16">
      <c r="A11" s="23">
        <v>3</v>
      </c>
      <c r="B11" s="86" t="s">
        <v>385</v>
      </c>
      <c r="C11" s="76">
        <v>2.5000000000000001E-2</v>
      </c>
      <c r="E11" s="76">
        <v>0.107</v>
      </c>
      <c r="F11" s="76"/>
      <c r="G11" s="76">
        <v>0.13200000000000001</v>
      </c>
      <c r="H11" s="76">
        <v>3.1E-2</v>
      </c>
      <c r="I11" s="76">
        <v>0.10100000000000001</v>
      </c>
      <c r="J11" s="137">
        <v>0.4</v>
      </c>
      <c r="K11" s="76">
        <v>7.1400000000000005E-2</v>
      </c>
      <c r="L11" s="253">
        <v>15252.49</v>
      </c>
      <c r="M11" s="254">
        <v>5.0359999999999988E-3</v>
      </c>
      <c r="N11" s="90">
        <v>7.5999999999999998E-2</v>
      </c>
      <c r="O11" s="76"/>
      <c r="P11" s="255"/>
    </row>
    <row r="12" spans="1:16">
      <c r="A12" s="23">
        <v>4</v>
      </c>
      <c r="B12" s="86" t="s">
        <v>175</v>
      </c>
      <c r="C12" s="76">
        <v>2.5000000000000001E-2</v>
      </c>
      <c r="E12" s="76">
        <v>0.107</v>
      </c>
      <c r="F12" s="76"/>
      <c r="G12" s="76">
        <v>0.13200000000000001</v>
      </c>
      <c r="H12" s="76">
        <v>3.1E-2</v>
      </c>
      <c r="I12" s="76">
        <v>0.10100000000000001</v>
      </c>
      <c r="J12" s="137">
        <v>0.65</v>
      </c>
      <c r="K12" s="76">
        <v>9.665E-2</v>
      </c>
      <c r="L12" s="253">
        <v>2684.67</v>
      </c>
      <c r="M12" s="254">
        <v>1.5353000000000019E-2</v>
      </c>
      <c r="N12" s="90">
        <v>0.112</v>
      </c>
      <c r="O12" s="76"/>
      <c r="P12" s="255"/>
    </row>
    <row r="13" spans="1:16">
      <c r="A13" s="23">
        <v>5</v>
      </c>
      <c r="B13" s="86" t="s">
        <v>177</v>
      </c>
      <c r="C13" s="76">
        <v>2.5000000000000001E-2</v>
      </c>
      <c r="E13" s="76">
        <v>0.107</v>
      </c>
      <c r="F13" s="76"/>
      <c r="G13" s="76">
        <v>0.13200000000000001</v>
      </c>
      <c r="H13" s="76">
        <v>3.1E-2</v>
      </c>
      <c r="I13" s="76">
        <v>0.10100000000000001</v>
      </c>
      <c r="J13" s="137">
        <v>0.75</v>
      </c>
      <c r="K13" s="76">
        <v>0.10675000000000001</v>
      </c>
      <c r="L13" s="253">
        <v>4359.29</v>
      </c>
      <c r="M13" s="254">
        <v>1.2553000000000022E-2</v>
      </c>
      <c r="N13" s="90">
        <v>0.11899999999999999</v>
      </c>
      <c r="O13" s="76"/>
      <c r="P13" s="255"/>
    </row>
    <row r="14" spans="1:16">
      <c r="A14" s="23">
        <v>6</v>
      </c>
      <c r="B14" s="86" t="s">
        <v>5</v>
      </c>
      <c r="C14" s="76">
        <v>2.5000000000000001E-2</v>
      </c>
      <c r="E14" s="76">
        <v>0.107</v>
      </c>
      <c r="F14" s="76"/>
      <c r="G14" s="76">
        <v>0.13200000000000001</v>
      </c>
      <c r="H14" s="76">
        <v>3.1E-2</v>
      </c>
      <c r="I14" s="76">
        <v>0.10100000000000001</v>
      </c>
      <c r="J14" s="137">
        <v>0.8</v>
      </c>
      <c r="K14" s="76">
        <v>0.11180000000000001</v>
      </c>
      <c r="L14" s="253">
        <v>15346.65</v>
      </c>
      <c r="M14" s="254">
        <v>5.0359999999999988E-3</v>
      </c>
      <c r="N14" s="90">
        <v>0.11700000000000001</v>
      </c>
      <c r="O14" s="76"/>
      <c r="P14" s="255"/>
    </row>
    <row r="15" spans="1:16">
      <c r="A15" s="23">
        <v>7</v>
      </c>
      <c r="B15" s="86" t="s">
        <v>92</v>
      </c>
      <c r="C15" s="76">
        <v>2.5000000000000001E-2</v>
      </c>
      <c r="E15" s="76">
        <v>0.107</v>
      </c>
      <c r="F15" s="76"/>
      <c r="G15" s="76">
        <v>0.13200000000000001</v>
      </c>
      <c r="H15" s="76">
        <v>3.1E-2</v>
      </c>
      <c r="I15" s="76">
        <v>0.10100000000000001</v>
      </c>
      <c r="J15" s="137">
        <v>0.55000000000000004</v>
      </c>
      <c r="K15" s="76">
        <v>8.6550000000000016E-2</v>
      </c>
      <c r="L15" s="253">
        <v>15647.91</v>
      </c>
      <c r="M15" s="254">
        <v>5.0359999999999988E-3</v>
      </c>
      <c r="N15" s="90">
        <v>9.1999999999999998E-2</v>
      </c>
      <c r="O15" s="76"/>
      <c r="P15" s="255"/>
    </row>
    <row r="16" spans="1:16">
      <c r="A16" s="23">
        <v>8</v>
      </c>
      <c r="B16" s="86" t="s">
        <v>314</v>
      </c>
      <c r="C16" s="76">
        <v>2.5000000000000001E-2</v>
      </c>
      <c r="E16" s="76">
        <v>0.107</v>
      </c>
      <c r="F16" s="76"/>
      <c r="G16" s="76">
        <v>0.13200000000000001</v>
      </c>
      <c r="H16" s="76">
        <v>3.1E-2</v>
      </c>
      <c r="I16" s="76">
        <v>0.10100000000000001</v>
      </c>
      <c r="J16" s="137">
        <v>0.55000000000000004</v>
      </c>
      <c r="K16" s="76">
        <v>8.6550000000000016E-2</v>
      </c>
      <c r="L16" s="253">
        <v>49197.05</v>
      </c>
      <c r="M16" s="254">
        <v>-2.8720000000000065E-3</v>
      </c>
      <c r="N16" s="90">
        <v>8.4000000000000005E-2</v>
      </c>
      <c r="O16" s="76"/>
      <c r="P16" s="255"/>
    </row>
    <row r="17" spans="1:17">
      <c r="A17" s="23">
        <v>9</v>
      </c>
      <c r="B17" s="86" t="s">
        <v>178</v>
      </c>
      <c r="C17" s="76">
        <v>2.5000000000000001E-2</v>
      </c>
      <c r="E17" s="76">
        <v>0.107</v>
      </c>
      <c r="F17" s="76"/>
      <c r="G17" s="76">
        <v>0.13200000000000001</v>
      </c>
      <c r="H17" s="76">
        <v>3.1E-2</v>
      </c>
      <c r="I17" s="76">
        <v>0.10100000000000001</v>
      </c>
      <c r="J17" s="137">
        <v>0.55000000000000004</v>
      </c>
      <c r="K17" s="76">
        <v>8.6550000000000016E-2</v>
      </c>
      <c r="L17" s="253">
        <v>22420.44</v>
      </c>
      <c r="M17" s="254">
        <v>5.0359999999999988E-3</v>
      </c>
      <c r="N17" s="90">
        <v>9.1999999999999998E-2</v>
      </c>
      <c r="O17" s="76"/>
      <c r="P17" s="255"/>
    </row>
    <row r="18" spans="1:17">
      <c r="A18" s="23">
        <v>10</v>
      </c>
      <c r="B18" s="86" t="s">
        <v>181</v>
      </c>
      <c r="C18" s="76">
        <v>2.5000000000000001E-2</v>
      </c>
      <c r="E18" s="76">
        <v>0.107</v>
      </c>
      <c r="F18" s="76"/>
      <c r="G18" s="76">
        <v>0.13200000000000001</v>
      </c>
      <c r="H18" s="76">
        <v>3.1E-2</v>
      </c>
      <c r="I18" s="76">
        <v>0.10100000000000001</v>
      </c>
      <c r="J18" s="137">
        <v>0.55000000000000004</v>
      </c>
      <c r="K18" s="76">
        <v>8.6550000000000016E-2</v>
      </c>
      <c r="L18" s="253">
        <v>21171.200000000001</v>
      </c>
      <c r="M18" s="254">
        <v>5.0359999999999988E-3</v>
      </c>
      <c r="N18" s="90">
        <v>9.1999999999999998E-2</v>
      </c>
      <c r="O18" s="76"/>
      <c r="P18" s="255"/>
    </row>
    <row r="19" spans="1:17">
      <c r="A19" s="23">
        <v>11</v>
      </c>
      <c r="B19" s="86" t="s">
        <v>245</v>
      </c>
      <c r="C19" s="76">
        <v>2.5000000000000001E-2</v>
      </c>
      <c r="E19" s="76">
        <v>0.107</v>
      </c>
      <c r="F19" s="76"/>
      <c r="G19" s="76">
        <v>0.13200000000000001</v>
      </c>
      <c r="H19" s="76">
        <v>3.1E-2</v>
      </c>
      <c r="I19" s="76">
        <v>0.10100000000000001</v>
      </c>
      <c r="J19" s="137">
        <v>0.65</v>
      </c>
      <c r="K19" s="76">
        <v>9.665E-2</v>
      </c>
      <c r="L19" s="253">
        <v>2359.09</v>
      </c>
      <c r="M19" s="254">
        <v>1.5353000000000019E-2</v>
      </c>
      <c r="N19" s="90">
        <v>0.112</v>
      </c>
      <c r="O19" s="76"/>
      <c r="P19" s="255"/>
    </row>
    <row r="20" spans="1:17">
      <c r="A20" s="23">
        <v>12</v>
      </c>
      <c r="B20" s="86" t="s">
        <v>311</v>
      </c>
      <c r="C20" s="76">
        <v>2.5000000000000001E-2</v>
      </c>
      <c r="E20" s="76">
        <v>0.107</v>
      </c>
      <c r="F20" s="76"/>
      <c r="G20" s="76">
        <v>0.13200000000000001</v>
      </c>
      <c r="H20" s="76">
        <v>3.1E-2</v>
      </c>
      <c r="I20" s="76">
        <v>0.10100000000000001</v>
      </c>
      <c r="J20" s="137">
        <v>0.55000000000000004</v>
      </c>
      <c r="K20" s="76">
        <v>8.6550000000000016E-2</v>
      </c>
      <c r="L20" s="253">
        <v>11301.63</v>
      </c>
      <c r="M20" s="254">
        <v>8.3900000000000086E-3</v>
      </c>
      <c r="N20" s="90">
        <v>9.5000000000000001E-2</v>
      </c>
      <c r="O20" s="76"/>
      <c r="P20" s="255"/>
    </row>
    <row r="21" spans="1:17">
      <c r="A21" s="23">
        <v>13</v>
      </c>
      <c r="B21" s="86" t="s">
        <v>47</v>
      </c>
      <c r="C21" s="76">
        <v>2.5000000000000001E-2</v>
      </c>
      <c r="E21" s="76">
        <v>0.107</v>
      </c>
      <c r="F21" s="76"/>
      <c r="G21" s="76">
        <v>0.13200000000000001</v>
      </c>
      <c r="H21" s="76">
        <v>3.1E-2</v>
      </c>
      <c r="I21" s="76">
        <v>0.10100000000000001</v>
      </c>
      <c r="J21" s="137">
        <v>0.6</v>
      </c>
      <c r="K21" s="76">
        <v>9.1600000000000001E-2</v>
      </c>
      <c r="L21" s="253">
        <v>17950.87</v>
      </c>
      <c r="M21" s="254">
        <v>5.0359999999999988E-3</v>
      </c>
      <c r="N21" s="90">
        <v>9.7000000000000003E-2</v>
      </c>
      <c r="O21" s="76"/>
      <c r="P21" s="255"/>
    </row>
    <row r="22" spans="1:17">
      <c r="A22" s="23">
        <v>14</v>
      </c>
      <c r="B22" s="86" t="s">
        <v>10</v>
      </c>
      <c r="C22" s="76">
        <v>2.5000000000000001E-2</v>
      </c>
      <c r="E22" s="76">
        <v>0.107</v>
      </c>
      <c r="F22" s="76"/>
      <c r="G22" s="76">
        <v>0.13200000000000001</v>
      </c>
      <c r="H22" s="76">
        <v>3.1E-2</v>
      </c>
      <c r="I22" s="76">
        <v>0.10100000000000001</v>
      </c>
      <c r="J22" s="137">
        <v>0.7</v>
      </c>
      <c r="K22" s="76">
        <v>0.1017</v>
      </c>
      <c r="L22" s="253">
        <v>48021.22</v>
      </c>
      <c r="M22" s="254">
        <v>-2.8720000000000065E-3</v>
      </c>
      <c r="N22" s="90">
        <v>9.9000000000000005E-2</v>
      </c>
      <c r="O22" s="76"/>
      <c r="P22" s="255"/>
    </row>
    <row r="23" spans="1:17">
      <c r="A23" s="23">
        <v>15</v>
      </c>
      <c r="B23" s="86" t="s">
        <v>12</v>
      </c>
      <c r="C23" s="76">
        <v>2.5000000000000001E-2</v>
      </c>
      <c r="E23" s="76">
        <v>0.107</v>
      </c>
      <c r="F23" s="76"/>
      <c r="G23" s="76">
        <v>0.13200000000000001</v>
      </c>
      <c r="H23" s="76">
        <v>3.1E-2</v>
      </c>
      <c r="I23" s="76">
        <v>0.10100000000000001</v>
      </c>
      <c r="J23" s="137">
        <v>0.65</v>
      </c>
      <c r="K23" s="76">
        <v>9.665E-2</v>
      </c>
      <c r="L23" s="253">
        <v>21091.99</v>
      </c>
      <c r="M23" s="254">
        <v>5.0359999999999988E-3</v>
      </c>
      <c r="N23" s="90">
        <v>0.10199999999999999</v>
      </c>
      <c r="O23" s="76"/>
      <c r="P23" s="255"/>
    </row>
    <row r="24" spans="1:17">
      <c r="A24" s="23">
        <v>16</v>
      </c>
      <c r="B24" s="86" t="s">
        <v>183</v>
      </c>
      <c r="C24" s="76">
        <v>2.5000000000000001E-2</v>
      </c>
      <c r="E24" s="76">
        <v>0.107</v>
      </c>
      <c r="F24" s="76"/>
      <c r="G24" s="76">
        <v>0.13200000000000001</v>
      </c>
      <c r="H24" s="76">
        <v>3.1E-2</v>
      </c>
      <c r="I24" s="76">
        <v>0.10100000000000001</v>
      </c>
      <c r="J24" s="137">
        <v>0.6</v>
      </c>
      <c r="K24" s="76">
        <v>9.1600000000000001E-2</v>
      </c>
      <c r="L24" s="253">
        <v>4419.3999999999996</v>
      </c>
      <c r="M24" s="254">
        <v>1.2553000000000022E-2</v>
      </c>
      <c r="N24" s="90">
        <v>0.104</v>
      </c>
      <c r="O24" s="76"/>
      <c r="P24" s="255"/>
    </row>
    <row r="25" spans="1:17">
      <c r="A25" s="23">
        <v>17</v>
      </c>
      <c r="B25" s="86" t="s">
        <v>185</v>
      </c>
      <c r="C25" s="76">
        <v>2.5000000000000001E-2</v>
      </c>
      <c r="E25" s="76">
        <v>0.107</v>
      </c>
      <c r="F25" s="76"/>
      <c r="G25" s="76">
        <v>0.13200000000000001</v>
      </c>
      <c r="H25" s="76">
        <v>3.1E-2</v>
      </c>
      <c r="I25" s="76">
        <v>0.10100000000000001</v>
      </c>
      <c r="J25" s="137">
        <v>0.55000000000000004</v>
      </c>
      <c r="K25" s="76">
        <v>8.6550000000000016E-2</v>
      </c>
      <c r="L25" s="253">
        <v>5011.75</v>
      </c>
      <c r="M25" s="254">
        <v>8.2170000000000298E-3</v>
      </c>
      <c r="N25" s="90">
        <v>9.5000000000000001E-2</v>
      </c>
      <c r="O25" s="76"/>
      <c r="P25" s="255"/>
    </row>
    <row r="26" spans="1:17">
      <c r="A26" s="23">
        <v>18</v>
      </c>
      <c r="B26" s="86" t="s">
        <v>204</v>
      </c>
      <c r="C26" s="76">
        <v>2.5000000000000001E-2</v>
      </c>
      <c r="E26" s="76">
        <v>0.107</v>
      </c>
      <c r="F26" s="76"/>
      <c r="G26" s="76">
        <v>0.13200000000000001</v>
      </c>
      <c r="H26" s="76">
        <v>3.1E-2</v>
      </c>
      <c r="I26" s="76">
        <v>0.10100000000000001</v>
      </c>
      <c r="J26" s="137">
        <v>0.55000000000000004</v>
      </c>
      <c r="K26" s="76">
        <v>8.6550000000000016E-2</v>
      </c>
      <c r="L26" s="253">
        <v>3544.75</v>
      </c>
      <c r="M26" s="254">
        <v>1.2553000000000022E-2</v>
      </c>
      <c r="N26" s="90">
        <v>9.9000000000000005E-2</v>
      </c>
      <c r="O26" s="76"/>
      <c r="P26" s="255"/>
    </row>
    <row r="27" spans="1:17">
      <c r="A27" s="23">
        <v>19</v>
      </c>
      <c r="B27" s="86" t="s">
        <v>189</v>
      </c>
      <c r="C27" s="76">
        <v>2.5000000000000001E-2</v>
      </c>
      <c r="E27" s="76">
        <v>0.107</v>
      </c>
      <c r="F27" s="76"/>
      <c r="G27" s="76">
        <v>0.13200000000000001</v>
      </c>
      <c r="H27" s="76">
        <v>3.1E-2</v>
      </c>
      <c r="I27" s="76">
        <v>0.10100000000000001</v>
      </c>
      <c r="J27" s="137">
        <v>0.85</v>
      </c>
      <c r="K27" s="76">
        <v>0.11685000000000001</v>
      </c>
      <c r="L27" s="253">
        <v>8551.15</v>
      </c>
      <c r="M27" s="254">
        <v>8.3900000000000086E-3</v>
      </c>
      <c r="N27" s="90">
        <v>0.125</v>
      </c>
      <c r="O27" s="76"/>
      <c r="P27" s="255"/>
    </row>
    <row r="28" spans="1:17">
      <c r="A28" s="23">
        <v>20</v>
      </c>
      <c r="B28" s="86" t="s">
        <v>191</v>
      </c>
      <c r="C28" s="76">
        <v>2.5000000000000001E-2</v>
      </c>
      <c r="E28" s="76">
        <v>0.107</v>
      </c>
      <c r="F28" s="76"/>
      <c r="G28" s="76">
        <v>0.13200000000000001</v>
      </c>
      <c r="H28" s="76">
        <v>3.1E-2</v>
      </c>
      <c r="I28" s="76">
        <v>0.10100000000000001</v>
      </c>
      <c r="J28" s="137">
        <v>0.7</v>
      </c>
      <c r="K28" s="76">
        <v>0.1017</v>
      </c>
      <c r="L28" s="253">
        <v>1951.07</v>
      </c>
      <c r="M28" s="254">
        <v>1.582500000000002E-2</v>
      </c>
      <c r="N28" s="90">
        <v>0.11799999999999999</v>
      </c>
      <c r="O28" s="76"/>
      <c r="P28" s="255"/>
    </row>
    <row r="29" spans="1:17">
      <c r="A29" s="23">
        <v>21</v>
      </c>
      <c r="B29" s="86" t="s">
        <v>193</v>
      </c>
      <c r="C29" s="76">
        <v>2.5000000000000001E-2</v>
      </c>
      <c r="E29" s="76">
        <v>0.107</v>
      </c>
      <c r="F29" s="76"/>
      <c r="G29" s="76">
        <v>0.13200000000000001</v>
      </c>
      <c r="H29" s="76">
        <v>3.1E-2</v>
      </c>
      <c r="I29" s="76">
        <v>0.10100000000000001</v>
      </c>
      <c r="J29" s="137">
        <v>0.65</v>
      </c>
      <c r="K29" s="76">
        <v>9.665E-2</v>
      </c>
      <c r="L29" s="253">
        <v>3748.47</v>
      </c>
      <c r="M29" s="254">
        <v>1.2553000000000022E-2</v>
      </c>
      <c r="N29" s="90">
        <v>0.109</v>
      </c>
      <c r="O29" s="76"/>
      <c r="P29" s="255"/>
    </row>
    <row r="30" spans="1:17">
      <c r="A30" s="23">
        <v>22</v>
      </c>
      <c r="B30" s="86" t="s">
        <v>27</v>
      </c>
      <c r="C30" s="76">
        <v>2.5000000000000001E-2</v>
      </c>
      <c r="E30" s="76">
        <v>0.107</v>
      </c>
      <c r="F30" s="76"/>
      <c r="G30" s="76">
        <v>0.13200000000000001</v>
      </c>
      <c r="H30" s="76">
        <v>3.1E-2</v>
      </c>
      <c r="I30" s="76">
        <v>0.10100000000000001</v>
      </c>
      <c r="J30" s="137">
        <v>0.75</v>
      </c>
      <c r="K30" s="76">
        <v>0.10675000000000001</v>
      </c>
      <c r="L30" s="253">
        <v>34459.300000000003</v>
      </c>
      <c r="M30" s="254">
        <v>-2.8720000000000065E-3</v>
      </c>
      <c r="N30" s="90">
        <v>0.104</v>
      </c>
      <c r="O30" s="76"/>
      <c r="P30" s="255"/>
    </row>
    <row r="31" spans="1:17" ht="0.75" customHeight="1">
      <c r="A31" s="23"/>
      <c r="B31" s="255"/>
      <c r="C31" s="76"/>
      <c r="E31" s="76"/>
      <c r="F31" s="76"/>
      <c r="G31" s="76"/>
      <c r="H31" s="76"/>
      <c r="I31" s="76"/>
      <c r="K31" s="256"/>
      <c r="L31" s="257"/>
      <c r="M31" s="254"/>
      <c r="N31" s="256"/>
      <c r="O31" s="76"/>
      <c r="P31" s="255"/>
    </row>
    <row r="32" spans="1:17" ht="17.25" customHeight="1">
      <c r="B32" s="162" t="s">
        <v>20</v>
      </c>
      <c r="C32" s="258"/>
      <c r="E32" s="258"/>
      <c r="F32" s="258"/>
      <c r="G32" s="258"/>
      <c r="H32" s="258"/>
      <c r="I32" s="258"/>
      <c r="J32" s="142"/>
      <c r="K32" s="258">
        <v>9.4485714285714256E-2</v>
      </c>
      <c r="L32" s="103"/>
      <c r="M32" s="142"/>
      <c r="N32" s="258">
        <v>0.10190476190476191</v>
      </c>
      <c r="O32" s="258"/>
      <c r="Q32" s="92"/>
    </row>
    <row r="33" spans="1:21" ht="17.25" customHeight="1">
      <c r="A33" s="246"/>
      <c r="B33" s="162" t="s">
        <v>559</v>
      </c>
      <c r="C33" s="78"/>
      <c r="D33" s="1"/>
      <c r="E33" s="78"/>
      <c r="F33" s="1"/>
      <c r="G33" s="1"/>
      <c r="H33" s="1"/>
      <c r="I33" s="1"/>
      <c r="J33" s="142"/>
      <c r="K33" s="258">
        <v>9.4125000000000014E-2</v>
      </c>
      <c r="L33" s="103"/>
      <c r="M33" s="142"/>
      <c r="N33" s="258">
        <v>0.10050000000000001</v>
      </c>
      <c r="O33" s="1"/>
      <c r="P33" s="12"/>
      <c r="Q33" s="92"/>
    </row>
    <row r="34" spans="1:21" ht="17.25" customHeight="1">
      <c r="B34" s="162"/>
      <c r="C34" s="258"/>
      <c r="E34" s="258"/>
      <c r="F34" s="258"/>
      <c r="G34" s="258"/>
      <c r="H34" s="258"/>
      <c r="I34" s="258"/>
      <c r="J34" s="142"/>
      <c r="K34" s="142"/>
      <c r="M34" s="142"/>
      <c r="N34" s="78"/>
      <c r="O34" s="258"/>
      <c r="Q34" s="92"/>
    </row>
    <row r="35" spans="1:21" s="184" customFormat="1" ht="12.75">
      <c r="A35" s="259" t="s">
        <v>31</v>
      </c>
      <c r="B35" s="436" t="s">
        <v>586</v>
      </c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</row>
    <row r="36" spans="1:21" s="184" customFormat="1" ht="13.9" customHeight="1">
      <c r="A36" s="260" t="s">
        <v>32</v>
      </c>
      <c r="B36" s="436" t="s">
        <v>587</v>
      </c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261"/>
      <c r="Q36" s="261"/>
      <c r="R36" s="261"/>
      <c r="S36" s="261"/>
      <c r="T36" s="261"/>
      <c r="U36" s="261"/>
    </row>
    <row r="37" spans="1:21" s="184" customFormat="1" ht="13.9" customHeight="1">
      <c r="A37" s="259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261"/>
      <c r="Q37" s="261"/>
      <c r="R37" s="261"/>
      <c r="S37" s="261"/>
      <c r="T37" s="261"/>
      <c r="U37" s="261"/>
    </row>
    <row r="38" spans="1:21" s="184" customFormat="1" ht="13.9" customHeight="1">
      <c r="A38" s="45" t="s">
        <v>33</v>
      </c>
      <c r="B38" s="184" t="s">
        <v>588</v>
      </c>
      <c r="C38" s="262"/>
      <c r="D38" s="262"/>
      <c r="E38" s="262"/>
      <c r="F38" s="262"/>
      <c r="G38" s="262"/>
      <c r="H38" s="262"/>
      <c r="I38" s="262"/>
      <c r="J38" s="262"/>
      <c r="K38" s="262"/>
      <c r="M38" s="262"/>
      <c r="N38" s="262"/>
      <c r="O38" s="262"/>
    </row>
    <row r="39" spans="1:21" s="184" customFormat="1" ht="13.9" customHeight="1">
      <c r="A39" s="45" t="s">
        <v>34</v>
      </c>
      <c r="B39" s="184" t="s">
        <v>589</v>
      </c>
      <c r="C39" s="262"/>
      <c r="D39" s="262"/>
      <c r="E39" s="262"/>
      <c r="F39" s="262"/>
      <c r="G39" s="262"/>
      <c r="H39" s="262"/>
      <c r="I39" s="262"/>
      <c r="J39" s="262"/>
      <c r="K39" s="262"/>
      <c r="M39" s="262"/>
      <c r="N39" s="262"/>
      <c r="O39" s="262"/>
    </row>
    <row r="40" spans="1:21" s="184" customFormat="1" ht="13.9" customHeight="1">
      <c r="A40" s="259" t="s">
        <v>35</v>
      </c>
      <c r="B40" s="184" t="s">
        <v>422</v>
      </c>
      <c r="C40" s="262"/>
      <c r="D40" s="262"/>
      <c r="E40" s="262"/>
      <c r="F40" s="262"/>
      <c r="G40" s="262"/>
      <c r="H40" s="262"/>
      <c r="I40" s="262"/>
      <c r="J40" s="262"/>
      <c r="K40" s="262"/>
      <c r="M40" s="262"/>
      <c r="N40" s="262"/>
      <c r="O40" s="262"/>
    </row>
    <row r="41" spans="1:21" s="184" customFormat="1" ht="12.75">
      <c r="A41" s="259" t="s">
        <v>36</v>
      </c>
      <c r="B41" s="9" t="s">
        <v>590</v>
      </c>
      <c r="C41" s="262"/>
      <c r="D41" s="262"/>
      <c r="E41" s="262"/>
      <c r="F41" s="262"/>
      <c r="G41" s="262"/>
      <c r="H41" s="262"/>
      <c r="I41" s="262"/>
      <c r="J41" s="262"/>
      <c r="K41" s="262"/>
      <c r="M41" s="262"/>
      <c r="N41" s="262"/>
      <c r="O41" s="262"/>
    </row>
    <row r="42" spans="1:21" s="184" customFormat="1" ht="12.75">
      <c r="A42" s="259" t="s">
        <v>0</v>
      </c>
      <c r="B42" s="184" t="s">
        <v>198</v>
      </c>
      <c r="C42" s="262"/>
      <c r="D42" s="262"/>
      <c r="E42" s="262"/>
      <c r="F42" s="262"/>
      <c r="G42" s="262"/>
      <c r="H42" s="262"/>
      <c r="I42" s="262"/>
      <c r="J42" s="262"/>
      <c r="K42" s="262"/>
      <c r="M42" s="262"/>
      <c r="N42" s="262"/>
      <c r="O42" s="262"/>
    </row>
    <row r="44" spans="1:21">
      <c r="J44" s="137" t="s">
        <v>201</v>
      </c>
      <c r="K44" s="76">
        <v>7.1400000000000005E-2</v>
      </c>
      <c r="N44" s="76">
        <v>7.5999999999999998E-2</v>
      </c>
    </row>
    <row r="45" spans="1:21">
      <c r="J45" s="137" t="s">
        <v>202</v>
      </c>
      <c r="K45" s="76">
        <v>0.11685000000000001</v>
      </c>
      <c r="N45" s="76">
        <v>0.125</v>
      </c>
    </row>
    <row r="46" spans="1:21">
      <c r="N46" s="254">
        <v>6.5000000000000002E-2</v>
      </c>
    </row>
  </sheetData>
  <mergeCells count="3">
    <mergeCell ref="C6:G6"/>
    <mergeCell ref="B35:O35"/>
    <mergeCell ref="B36:O37"/>
  </mergeCells>
  <phoneticPr fontId="0" type="noConversion"/>
  <conditionalFormatting sqref="N9:N30">
    <cfRule type="cellIs" dxfId="18" priority="1" operator="lessThan">
      <formula>$N$46</formula>
    </cfRule>
  </conditionalFormatting>
  <printOptions horizontalCentered="1"/>
  <pageMargins left="0.5" right="0.5" top="0.75" bottom="0.25" header="0" footer="0"/>
  <pageSetup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45"/>
  <sheetViews>
    <sheetView tabSelected="1" view="pageBreakPreview" zoomScaleNormal="100" zoomScaleSheetLayoutView="75" workbookViewId="0"/>
  </sheetViews>
  <sheetFormatPr defaultColWidth="9.125" defaultRowHeight="15"/>
  <cols>
    <col min="1" max="1" width="3.875" style="25" customWidth="1"/>
    <col min="2" max="2" width="21.625" style="2" customWidth="1"/>
    <col min="3" max="3" width="7.625" style="2" customWidth="1"/>
    <col min="4" max="4" width="7.5" style="2" customWidth="1"/>
    <col min="5" max="5" width="7.375" style="2" customWidth="1"/>
    <col min="6" max="6" width="9.25" style="2" customWidth="1"/>
    <col min="7" max="7" width="8.875" style="2" customWidth="1"/>
    <col min="8" max="8" width="7.125" style="137" customWidth="1"/>
    <col min="9" max="10" width="7.5" style="327" customWidth="1"/>
    <col min="11" max="11" width="7.125" style="137" customWidth="1"/>
    <col min="12" max="12" width="6.875" style="137" customWidth="1"/>
    <col min="13" max="13" width="5.5" style="137" customWidth="1"/>
    <col min="14" max="14" width="10.875" style="137" customWidth="1"/>
    <col min="15" max="15" width="9.75" style="2" customWidth="1"/>
    <col min="16" max="16" width="11.125" style="137" customWidth="1"/>
    <col min="17" max="17" width="8.75" style="2" customWidth="1"/>
    <col min="18" max="16384" width="9.125" style="2"/>
  </cols>
  <sheetData>
    <row r="1" spans="1:18">
      <c r="A1" s="135" t="s">
        <v>231</v>
      </c>
      <c r="G1" s="26"/>
      <c r="Q1" s="7" t="s">
        <v>512</v>
      </c>
    </row>
    <row r="2" spans="1:18">
      <c r="A2" s="135"/>
      <c r="Q2" s="7" t="s">
        <v>225</v>
      </c>
    </row>
    <row r="3" spans="1:18">
      <c r="A3" s="251" t="s">
        <v>293</v>
      </c>
    </row>
    <row r="4" spans="1:18">
      <c r="A4" s="140"/>
    </row>
    <row r="5" spans="1:18" s="9" customFormat="1" ht="12.75">
      <c r="A5" s="8"/>
      <c r="B5" s="59"/>
      <c r="C5" s="59" t="s">
        <v>31</v>
      </c>
      <c r="D5" s="59" t="s">
        <v>32</v>
      </c>
      <c r="E5" s="59"/>
      <c r="F5" s="59" t="s">
        <v>33</v>
      </c>
      <c r="G5" s="59"/>
      <c r="H5" s="59" t="s">
        <v>34</v>
      </c>
      <c r="I5" s="328"/>
      <c r="J5" s="59" t="s">
        <v>35</v>
      </c>
      <c r="K5" s="59" t="s">
        <v>34</v>
      </c>
      <c r="L5" s="59"/>
      <c r="M5" s="59"/>
      <c r="N5" s="59"/>
      <c r="O5" s="59" t="s">
        <v>36</v>
      </c>
      <c r="P5" s="59" t="s">
        <v>0</v>
      </c>
      <c r="Q5" s="59"/>
    </row>
    <row r="6" spans="1:18" ht="17.25">
      <c r="C6" s="426" t="s">
        <v>557</v>
      </c>
      <c r="D6" s="426"/>
      <c r="E6" s="426"/>
      <c r="F6" s="5"/>
      <c r="G6" s="5"/>
      <c r="H6" s="142"/>
      <c r="I6" s="329"/>
      <c r="J6" s="329"/>
      <c r="K6" s="142"/>
      <c r="L6" s="142"/>
      <c r="M6" s="142"/>
      <c r="N6" s="142"/>
      <c r="P6" s="142"/>
      <c r="Q6" s="5" t="s">
        <v>107</v>
      </c>
    </row>
    <row r="7" spans="1:18">
      <c r="C7" s="5" t="s">
        <v>205</v>
      </c>
      <c r="D7" s="5" t="s">
        <v>206</v>
      </c>
      <c r="E7" s="5" t="s">
        <v>207</v>
      </c>
      <c r="F7" s="5" t="s">
        <v>208</v>
      </c>
      <c r="G7" s="5" t="s">
        <v>152</v>
      </c>
      <c r="H7" s="437" t="s">
        <v>210</v>
      </c>
      <c r="I7" s="437"/>
      <c r="J7" s="437" t="s">
        <v>211</v>
      </c>
      <c r="K7" s="437"/>
      <c r="L7" s="437"/>
      <c r="M7" s="142" t="s">
        <v>29</v>
      </c>
      <c r="N7" s="5" t="s">
        <v>158</v>
      </c>
      <c r="O7" s="5" t="s">
        <v>82</v>
      </c>
      <c r="P7" s="5" t="s">
        <v>107</v>
      </c>
      <c r="Q7" s="5" t="s">
        <v>226</v>
      </c>
    </row>
    <row r="8" spans="1:18" ht="20.25" customHeight="1">
      <c r="B8" s="252" t="s">
        <v>21</v>
      </c>
      <c r="C8" s="104" t="s">
        <v>55</v>
      </c>
      <c r="D8" s="104" t="s">
        <v>101</v>
      </c>
      <c r="E8" s="104" t="s">
        <v>2</v>
      </c>
      <c r="F8" s="104" t="s">
        <v>209</v>
      </c>
      <c r="G8" s="104" t="s">
        <v>108</v>
      </c>
      <c r="H8" s="147" t="s">
        <v>83</v>
      </c>
      <c r="I8" s="330" t="s">
        <v>564</v>
      </c>
      <c r="J8" s="147" t="s">
        <v>28</v>
      </c>
      <c r="K8" s="147" t="s">
        <v>83</v>
      </c>
      <c r="L8" s="330" t="s">
        <v>565</v>
      </c>
      <c r="M8" s="147" t="s">
        <v>227</v>
      </c>
      <c r="N8" s="147" t="s">
        <v>558</v>
      </c>
      <c r="O8" s="104" t="s">
        <v>84</v>
      </c>
      <c r="P8" s="147" t="s">
        <v>58</v>
      </c>
      <c r="Q8" s="147" t="s">
        <v>558</v>
      </c>
    </row>
    <row r="9" spans="1:18">
      <c r="A9" s="23">
        <v>1</v>
      </c>
      <c r="B9" s="86" t="s">
        <v>310</v>
      </c>
      <c r="C9" s="76">
        <v>2.5000000000000001E-2</v>
      </c>
      <c r="D9" s="76">
        <v>0.107</v>
      </c>
      <c r="E9" s="76">
        <v>0.13200000000000001</v>
      </c>
      <c r="F9" s="76">
        <v>3.1E-2</v>
      </c>
      <c r="G9" s="76">
        <v>0.10100000000000001</v>
      </c>
      <c r="H9" s="331">
        <v>0.25</v>
      </c>
      <c r="I9" s="76">
        <v>2.5250000000000002E-2</v>
      </c>
      <c r="J9" s="137" t="s">
        <v>309</v>
      </c>
      <c r="K9" s="331">
        <v>0.75</v>
      </c>
      <c r="L9" s="76" t="s">
        <v>309</v>
      </c>
      <c r="M9" s="76" t="s">
        <v>309</v>
      </c>
      <c r="N9" s="76" t="s">
        <v>309</v>
      </c>
      <c r="O9" s="253">
        <v>5520</v>
      </c>
      <c r="P9" s="254">
        <v>8.2170000000000298E-3</v>
      </c>
      <c r="Q9" s="76" t="s">
        <v>309</v>
      </c>
      <c r="R9" s="255"/>
    </row>
    <row r="10" spans="1:18">
      <c r="A10" s="23">
        <v>2</v>
      </c>
      <c r="B10" s="86" t="s">
        <v>4</v>
      </c>
      <c r="C10" s="76">
        <v>2.5000000000000001E-2</v>
      </c>
      <c r="D10" s="76">
        <v>0.107</v>
      </c>
      <c r="E10" s="76">
        <v>0.13200000000000001</v>
      </c>
      <c r="F10" s="76">
        <v>3.1E-2</v>
      </c>
      <c r="G10" s="76">
        <v>0.10100000000000001</v>
      </c>
      <c r="H10" s="331">
        <v>0.25</v>
      </c>
      <c r="I10" s="76">
        <v>2.5250000000000002E-2</v>
      </c>
      <c r="J10" s="137">
        <v>0.6</v>
      </c>
      <c r="K10" s="331">
        <v>0.75</v>
      </c>
      <c r="L10" s="76">
        <v>4.5450000000000004E-2</v>
      </c>
      <c r="M10" s="76">
        <v>7.0700000000000013E-2</v>
      </c>
      <c r="N10" s="76">
        <v>0.10170000000000001</v>
      </c>
      <c r="O10" s="253">
        <v>17912.07</v>
      </c>
      <c r="P10" s="254">
        <v>5.0359999999999988E-3</v>
      </c>
      <c r="Q10" s="76">
        <v>0.107</v>
      </c>
      <c r="R10" s="255"/>
    </row>
    <row r="11" spans="1:18">
      <c r="A11" s="23">
        <v>3</v>
      </c>
      <c r="B11" s="86" t="s">
        <v>385</v>
      </c>
      <c r="C11" s="76">
        <v>2.5000000000000001E-2</v>
      </c>
      <c r="D11" s="76">
        <v>0.107</v>
      </c>
      <c r="E11" s="76">
        <v>0.13200000000000001</v>
      </c>
      <c r="F11" s="76">
        <v>3.1E-2</v>
      </c>
      <c r="G11" s="76">
        <v>0.10100000000000001</v>
      </c>
      <c r="H11" s="331">
        <v>0.25</v>
      </c>
      <c r="I11" s="76">
        <v>2.5250000000000002E-2</v>
      </c>
      <c r="J11" s="137">
        <v>0.4</v>
      </c>
      <c r="K11" s="331">
        <v>0.75</v>
      </c>
      <c r="L11" s="76">
        <v>3.0300000000000004E-2</v>
      </c>
      <c r="M11" s="76">
        <v>5.5550000000000002E-2</v>
      </c>
      <c r="N11" s="76">
        <v>8.6550000000000002E-2</v>
      </c>
      <c r="O11" s="253">
        <v>15252.49</v>
      </c>
      <c r="P11" s="254">
        <v>5.0359999999999988E-3</v>
      </c>
      <c r="Q11" s="76">
        <v>9.1999999999999998E-2</v>
      </c>
      <c r="R11" s="255"/>
    </row>
    <row r="12" spans="1:18">
      <c r="A12" s="23">
        <v>4</v>
      </c>
      <c r="B12" s="86" t="s">
        <v>175</v>
      </c>
      <c r="C12" s="76">
        <v>2.5000000000000001E-2</v>
      </c>
      <c r="D12" s="76">
        <v>0.107</v>
      </c>
      <c r="E12" s="76">
        <v>0.13200000000000001</v>
      </c>
      <c r="F12" s="76">
        <v>3.1E-2</v>
      </c>
      <c r="G12" s="76">
        <v>0.10100000000000001</v>
      </c>
      <c r="H12" s="331">
        <v>0.25</v>
      </c>
      <c r="I12" s="76">
        <v>2.5250000000000002E-2</v>
      </c>
      <c r="J12" s="137">
        <v>0.65</v>
      </c>
      <c r="K12" s="331">
        <v>0.75</v>
      </c>
      <c r="L12" s="76">
        <v>4.9237500000000003E-2</v>
      </c>
      <c r="M12" s="76">
        <v>7.4487500000000012E-2</v>
      </c>
      <c r="N12" s="76">
        <v>0.10548750000000001</v>
      </c>
      <c r="O12" s="253">
        <v>2684.67</v>
      </c>
      <c r="P12" s="254">
        <v>1.5353000000000019E-2</v>
      </c>
      <c r="Q12" s="76">
        <v>0.121</v>
      </c>
      <c r="R12" s="255"/>
    </row>
    <row r="13" spans="1:18">
      <c r="A13" s="23">
        <v>5</v>
      </c>
      <c r="B13" s="86" t="s">
        <v>177</v>
      </c>
      <c r="C13" s="76">
        <v>2.5000000000000001E-2</v>
      </c>
      <c r="D13" s="76">
        <v>0.107</v>
      </c>
      <c r="E13" s="76">
        <v>0.13200000000000001</v>
      </c>
      <c r="F13" s="76">
        <v>3.1E-2</v>
      </c>
      <c r="G13" s="76">
        <v>0.10100000000000001</v>
      </c>
      <c r="H13" s="331">
        <v>0.25</v>
      </c>
      <c r="I13" s="76">
        <v>2.5250000000000002E-2</v>
      </c>
      <c r="J13" s="137">
        <v>0.75</v>
      </c>
      <c r="K13" s="331">
        <v>0.75</v>
      </c>
      <c r="L13" s="76">
        <v>5.6812500000000009E-2</v>
      </c>
      <c r="M13" s="76">
        <v>8.206250000000001E-2</v>
      </c>
      <c r="N13" s="76">
        <v>0.11306250000000001</v>
      </c>
      <c r="O13" s="253">
        <v>4359.29</v>
      </c>
      <c r="P13" s="254">
        <v>1.2553000000000022E-2</v>
      </c>
      <c r="Q13" s="76">
        <v>0.126</v>
      </c>
      <c r="R13" s="255"/>
    </row>
    <row r="14" spans="1:18">
      <c r="A14" s="23">
        <v>6</v>
      </c>
      <c r="B14" s="86" t="s">
        <v>5</v>
      </c>
      <c r="C14" s="76">
        <v>2.5000000000000001E-2</v>
      </c>
      <c r="D14" s="76">
        <v>0.107</v>
      </c>
      <c r="E14" s="76">
        <v>0.13200000000000001</v>
      </c>
      <c r="F14" s="76">
        <v>3.1E-2</v>
      </c>
      <c r="G14" s="76">
        <v>0.10100000000000001</v>
      </c>
      <c r="H14" s="331">
        <v>0.25</v>
      </c>
      <c r="I14" s="76">
        <v>2.5250000000000002E-2</v>
      </c>
      <c r="J14" s="137">
        <v>0.8</v>
      </c>
      <c r="K14" s="331">
        <v>0.75</v>
      </c>
      <c r="L14" s="76">
        <v>6.0600000000000008E-2</v>
      </c>
      <c r="M14" s="76">
        <v>8.585000000000001E-2</v>
      </c>
      <c r="N14" s="76">
        <v>0.11685000000000001</v>
      </c>
      <c r="O14" s="253">
        <v>15346.65</v>
      </c>
      <c r="P14" s="254">
        <v>5.0359999999999988E-3</v>
      </c>
      <c r="Q14" s="76">
        <v>0.122</v>
      </c>
      <c r="R14" s="255"/>
    </row>
    <row r="15" spans="1:18">
      <c r="A15" s="23">
        <v>7</v>
      </c>
      <c r="B15" s="86" t="s">
        <v>92</v>
      </c>
      <c r="C15" s="76">
        <v>2.5000000000000001E-2</v>
      </c>
      <c r="D15" s="76">
        <v>0.107</v>
      </c>
      <c r="E15" s="76">
        <v>0.13200000000000001</v>
      </c>
      <c r="F15" s="76">
        <v>3.1E-2</v>
      </c>
      <c r="G15" s="76">
        <v>0.10100000000000001</v>
      </c>
      <c r="H15" s="331">
        <v>0.25</v>
      </c>
      <c r="I15" s="76">
        <v>2.5250000000000002E-2</v>
      </c>
      <c r="J15" s="137">
        <v>0.55000000000000004</v>
      </c>
      <c r="K15" s="331">
        <v>0.75</v>
      </c>
      <c r="L15" s="76">
        <v>4.1662500000000005E-2</v>
      </c>
      <c r="M15" s="76">
        <v>6.6912500000000014E-2</v>
      </c>
      <c r="N15" s="76">
        <v>9.7912500000000013E-2</v>
      </c>
      <c r="O15" s="253">
        <v>15647.91</v>
      </c>
      <c r="P15" s="254">
        <v>5.0359999999999988E-3</v>
      </c>
      <c r="Q15" s="76">
        <v>0.10299999999999999</v>
      </c>
      <c r="R15" s="255"/>
    </row>
    <row r="16" spans="1:18">
      <c r="A16" s="23">
        <v>8</v>
      </c>
      <c r="B16" s="86" t="s">
        <v>314</v>
      </c>
      <c r="C16" s="76">
        <v>2.5000000000000001E-2</v>
      </c>
      <c r="D16" s="76">
        <v>0.107</v>
      </c>
      <c r="E16" s="76">
        <v>0.13200000000000001</v>
      </c>
      <c r="F16" s="76">
        <v>3.1E-2</v>
      </c>
      <c r="G16" s="76">
        <v>0.10100000000000001</v>
      </c>
      <c r="H16" s="331">
        <v>0.25</v>
      </c>
      <c r="I16" s="76">
        <v>2.5250000000000002E-2</v>
      </c>
      <c r="J16" s="137">
        <v>0.55000000000000004</v>
      </c>
      <c r="K16" s="331">
        <v>0.75</v>
      </c>
      <c r="L16" s="76">
        <v>4.1662500000000005E-2</v>
      </c>
      <c r="M16" s="76">
        <v>6.6912500000000014E-2</v>
      </c>
      <c r="N16" s="76">
        <v>9.7912500000000013E-2</v>
      </c>
      <c r="O16" s="253">
        <v>49197.05</v>
      </c>
      <c r="P16" s="254">
        <v>-2.8720000000000065E-3</v>
      </c>
      <c r="Q16" s="76">
        <v>9.5000000000000001E-2</v>
      </c>
      <c r="R16" s="255"/>
    </row>
    <row r="17" spans="1:19">
      <c r="A17" s="23">
        <v>9</v>
      </c>
      <c r="B17" s="86" t="s">
        <v>178</v>
      </c>
      <c r="C17" s="76">
        <v>2.5000000000000001E-2</v>
      </c>
      <c r="D17" s="76">
        <v>0.107</v>
      </c>
      <c r="E17" s="76">
        <v>0.13200000000000001</v>
      </c>
      <c r="F17" s="76">
        <v>3.1E-2</v>
      </c>
      <c r="G17" s="76">
        <v>0.10100000000000001</v>
      </c>
      <c r="H17" s="331">
        <v>0.25</v>
      </c>
      <c r="I17" s="76">
        <v>2.5250000000000002E-2</v>
      </c>
      <c r="J17" s="137">
        <v>0.55000000000000004</v>
      </c>
      <c r="K17" s="331">
        <v>0.75</v>
      </c>
      <c r="L17" s="76">
        <v>4.1662500000000005E-2</v>
      </c>
      <c r="M17" s="76">
        <v>6.6912500000000014E-2</v>
      </c>
      <c r="N17" s="76">
        <v>9.7912500000000013E-2</v>
      </c>
      <c r="O17" s="253">
        <v>22420.44</v>
      </c>
      <c r="P17" s="254">
        <v>5.0359999999999988E-3</v>
      </c>
      <c r="Q17" s="76">
        <v>0.10299999999999999</v>
      </c>
      <c r="R17" s="255"/>
    </row>
    <row r="18" spans="1:19">
      <c r="A18" s="23">
        <v>10</v>
      </c>
      <c r="B18" s="86" t="s">
        <v>181</v>
      </c>
      <c r="C18" s="76">
        <v>2.5000000000000001E-2</v>
      </c>
      <c r="D18" s="76">
        <v>0.107</v>
      </c>
      <c r="E18" s="76">
        <v>0.13200000000000001</v>
      </c>
      <c r="F18" s="76">
        <v>3.1E-2</v>
      </c>
      <c r="G18" s="76">
        <v>0.10100000000000001</v>
      </c>
      <c r="H18" s="331">
        <v>0.25</v>
      </c>
      <c r="I18" s="76">
        <v>2.5250000000000002E-2</v>
      </c>
      <c r="J18" s="137">
        <v>0.55000000000000004</v>
      </c>
      <c r="K18" s="331">
        <v>0.75</v>
      </c>
      <c r="L18" s="76">
        <v>4.1662500000000005E-2</v>
      </c>
      <c r="M18" s="76">
        <v>6.6912500000000014E-2</v>
      </c>
      <c r="N18" s="76">
        <v>9.7912500000000013E-2</v>
      </c>
      <c r="O18" s="253">
        <v>21171.200000000001</v>
      </c>
      <c r="P18" s="254">
        <v>5.0359999999999988E-3</v>
      </c>
      <c r="Q18" s="76">
        <v>0.10299999999999999</v>
      </c>
      <c r="R18" s="255"/>
    </row>
    <row r="19" spans="1:19">
      <c r="A19" s="23">
        <v>11</v>
      </c>
      <c r="B19" s="86" t="s">
        <v>245</v>
      </c>
      <c r="C19" s="76">
        <v>2.5000000000000001E-2</v>
      </c>
      <c r="D19" s="76">
        <v>0.107</v>
      </c>
      <c r="E19" s="76">
        <v>0.13200000000000001</v>
      </c>
      <c r="F19" s="76">
        <v>3.1E-2</v>
      </c>
      <c r="G19" s="76">
        <v>0.10100000000000001</v>
      </c>
      <c r="H19" s="331">
        <v>0.25</v>
      </c>
      <c r="I19" s="76">
        <v>2.5250000000000002E-2</v>
      </c>
      <c r="J19" s="137">
        <v>0.65</v>
      </c>
      <c r="K19" s="331">
        <v>0.75</v>
      </c>
      <c r="L19" s="76">
        <v>4.9237500000000003E-2</v>
      </c>
      <c r="M19" s="76">
        <v>7.4487500000000012E-2</v>
      </c>
      <c r="N19" s="76">
        <v>0.10548750000000001</v>
      </c>
      <c r="O19" s="253">
        <v>2359.09</v>
      </c>
      <c r="P19" s="254">
        <v>1.5353000000000019E-2</v>
      </c>
      <c r="Q19" s="76">
        <v>0.121</v>
      </c>
      <c r="R19" s="255"/>
    </row>
    <row r="20" spans="1:19">
      <c r="A20" s="23">
        <v>12</v>
      </c>
      <c r="B20" s="86" t="s">
        <v>311</v>
      </c>
      <c r="C20" s="76">
        <v>2.5000000000000001E-2</v>
      </c>
      <c r="D20" s="76">
        <v>0.107</v>
      </c>
      <c r="E20" s="76">
        <v>0.13200000000000001</v>
      </c>
      <c r="F20" s="76">
        <v>3.1E-2</v>
      </c>
      <c r="G20" s="76">
        <v>0.10100000000000001</v>
      </c>
      <c r="H20" s="331">
        <v>0.25</v>
      </c>
      <c r="I20" s="76">
        <v>2.5250000000000002E-2</v>
      </c>
      <c r="J20" s="137">
        <v>0.55000000000000004</v>
      </c>
      <c r="K20" s="331">
        <v>0.75</v>
      </c>
      <c r="L20" s="76">
        <v>4.1662500000000005E-2</v>
      </c>
      <c r="M20" s="76">
        <v>6.6912500000000014E-2</v>
      </c>
      <c r="N20" s="76">
        <v>9.7912500000000013E-2</v>
      </c>
      <c r="O20" s="253">
        <v>11301.63</v>
      </c>
      <c r="P20" s="254">
        <v>8.3900000000000086E-3</v>
      </c>
      <c r="Q20" s="76">
        <v>0.106</v>
      </c>
      <c r="R20" s="255"/>
    </row>
    <row r="21" spans="1:19">
      <c r="A21" s="23">
        <v>13</v>
      </c>
      <c r="B21" s="86" t="s">
        <v>47</v>
      </c>
      <c r="C21" s="76">
        <v>2.5000000000000001E-2</v>
      </c>
      <c r="D21" s="76">
        <v>0.107</v>
      </c>
      <c r="E21" s="76">
        <v>0.13200000000000001</v>
      </c>
      <c r="F21" s="76">
        <v>3.1E-2</v>
      </c>
      <c r="G21" s="76">
        <v>0.10100000000000001</v>
      </c>
      <c r="H21" s="331">
        <v>0.25</v>
      </c>
      <c r="I21" s="76">
        <v>2.5250000000000002E-2</v>
      </c>
      <c r="J21" s="137">
        <v>0.6</v>
      </c>
      <c r="K21" s="331">
        <v>0.75</v>
      </c>
      <c r="L21" s="76">
        <v>4.5450000000000004E-2</v>
      </c>
      <c r="M21" s="76">
        <v>7.0700000000000013E-2</v>
      </c>
      <c r="N21" s="76">
        <v>0.10170000000000001</v>
      </c>
      <c r="O21" s="253">
        <v>17950.87</v>
      </c>
      <c r="P21" s="254">
        <v>5.0359999999999988E-3</v>
      </c>
      <c r="Q21" s="76">
        <v>0.107</v>
      </c>
      <c r="R21" s="255"/>
    </row>
    <row r="22" spans="1:19">
      <c r="A22" s="23">
        <v>14</v>
      </c>
      <c r="B22" s="86" t="s">
        <v>10</v>
      </c>
      <c r="C22" s="76">
        <v>2.5000000000000001E-2</v>
      </c>
      <c r="D22" s="76">
        <v>0.107</v>
      </c>
      <c r="E22" s="76">
        <v>0.13200000000000001</v>
      </c>
      <c r="F22" s="76">
        <v>3.1E-2</v>
      </c>
      <c r="G22" s="76">
        <v>0.10100000000000001</v>
      </c>
      <c r="H22" s="331">
        <v>0.25</v>
      </c>
      <c r="I22" s="76">
        <v>2.5250000000000002E-2</v>
      </c>
      <c r="J22" s="137">
        <v>0.7</v>
      </c>
      <c r="K22" s="331">
        <v>0.75</v>
      </c>
      <c r="L22" s="76">
        <v>5.3025000000000003E-2</v>
      </c>
      <c r="M22" s="76">
        <v>7.8275000000000011E-2</v>
      </c>
      <c r="N22" s="76">
        <v>0.10927500000000001</v>
      </c>
      <c r="O22" s="253">
        <v>48021.22</v>
      </c>
      <c r="P22" s="254">
        <v>-2.8720000000000065E-3</v>
      </c>
      <c r="Q22" s="76">
        <v>0.106</v>
      </c>
      <c r="R22" s="255"/>
    </row>
    <row r="23" spans="1:19">
      <c r="A23" s="23">
        <v>15</v>
      </c>
      <c r="B23" s="86" t="s">
        <v>12</v>
      </c>
      <c r="C23" s="76">
        <v>2.5000000000000001E-2</v>
      </c>
      <c r="D23" s="76">
        <v>0.107</v>
      </c>
      <c r="E23" s="76">
        <v>0.13200000000000001</v>
      </c>
      <c r="F23" s="76">
        <v>3.1E-2</v>
      </c>
      <c r="G23" s="76">
        <v>0.10100000000000001</v>
      </c>
      <c r="H23" s="331">
        <v>0.25</v>
      </c>
      <c r="I23" s="76">
        <v>2.5250000000000002E-2</v>
      </c>
      <c r="J23" s="137">
        <v>0.65</v>
      </c>
      <c r="K23" s="331">
        <v>0.75</v>
      </c>
      <c r="L23" s="76">
        <v>4.9237500000000003E-2</v>
      </c>
      <c r="M23" s="76">
        <v>7.4487500000000012E-2</v>
      </c>
      <c r="N23" s="76">
        <v>0.10548750000000001</v>
      </c>
      <c r="O23" s="253">
        <v>21091.99</v>
      </c>
      <c r="P23" s="254">
        <v>5.0359999999999988E-3</v>
      </c>
      <c r="Q23" s="76">
        <v>0.111</v>
      </c>
      <c r="R23" s="255"/>
    </row>
    <row r="24" spans="1:19">
      <c r="A24" s="23">
        <v>16</v>
      </c>
      <c r="B24" s="86" t="s">
        <v>183</v>
      </c>
      <c r="C24" s="76">
        <v>2.5000000000000001E-2</v>
      </c>
      <c r="D24" s="76">
        <v>0.107</v>
      </c>
      <c r="E24" s="76">
        <v>0.13200000000000001</v>
      </c>
      <c r="F24" s="76">
        <v>3.1E-2</v>
      </c>
      <c r="G24" s="76">
        <v>0.10100000000000001</v>
      </c>
      <c r="H24" s="331">
        <v>0.25</v>
      </c>
      <c r="I24" s="76">
        <v>2.5250000000000002E-2</v>
      </c>
      <c r="J24" s="137">
        <v>0.6</v>
      </c>
      <c r="K24" s="331">
        <v>0.75</v>
      </c>
      <c r="L24" s="76">
        <v>4.5450000000000004E-2</v>
      </c>
      <c r="M24" s="76">
        <v>7.0700000000000013E-2</v>
      </c>
      <c r="N24" s="76">
        <v>0.10170000000000001</v>
      </c>
      <c r="O24" s="253">
        <v>4419.3999999999996</v>
      </c>
      <c r="P24" s="254">
        <v>1.2553000000000022E-2</v>
      </c>
      <c r="Q24" s="76">
        <v>0.114</v>
      </c>
      <c r="R24" s="255"/>
    </row>
    <row r="25" spans="1:19">
      <c r="A25" s="23">
        <v>17</v>
      </c>
      <c r="B25" s="86" t="s">
        <v>185</v>
      </c>
      <c r="C25" s="76">
        <v>2.5000000000000001E-2</v>
      </c>
      <c r="D25" s="76">
        <v>0.107</v>
      </c>
      <c r="E25" s="76">
        <v>0.13200000000000001</v>
      </c>
      <c r="F25" s="76">
        <v>3.1E-2</v>
      </c>
      <c r="G25" s="76">
        <v>0.10100000000000001</v>
      </c>
      <c r="H25" s="331">
        <v>0.25</v>
      </c>
      <c r="I25" s="76">
        <v>2.5250000000000002E-2</v>
      </c>
      <c r="J25" s="137">
        <v>0.55000000000000004</v>
      </c>
      <c r="K25" s="331">
        <v>0.75</v>
      </c>
      <c r="L25" s="76">
        <v>4.1662500000000005E-2</v>
      </c>
      <c r="M25" s="76">
        <v>6.6912500000000014E-2</v>
      </c>
      <c r="N25" s="76">
        <v>9.7912500000000013E-2</v>
      </c>
      <c r="O25" s="253">
        <v>5011.75</v>
      </c>
      <c r="P25" s="254">
        <v>8.2170000000000298E-3</v>
      </c>
      <c r="Q25" s="76">
        <v>0.106</v>
      </c>
      <c r="R25" s="255"/>
    </row>
    <row r="26" spans="1:19">
      <c r="A26" s="23">
        <v>18</v>
      </c>
      <c r="B26" s="86" t="s">
        <v>204</v>
      </c>
      <c r="C26" s="76">
        <v>2.5000000000000001E-2</v>
      </c>
      <c r="D26" s="76">
        <v>0.107</v>
      </c>
      <c r="E26" s="76">
        <v>0.13200000000000001</v>
      </c>
      <c r="F26" s="76">
        <v>3.1E-2</v>
      </c>
      <c r="G26" s="76">
        <v>0.10100000000000001</v>
      </c>
      <c r="H26" s="331">
        <v>0.25</v>
      </c>
      <c r="I26" s="76">
        <v>2.5250000000000002E-2</v>
      </c>
      <c r="J26" s="137">
        <v>0.55000000000000004</v>
      </c>
      <c r="K26" s="331">
        <v>0.75</v>
      </c>
      <c r="L26" s="76">
        <v>4.1662500000000005E-2</v>
      </c>
      <c r="M26" s="76">
        <v>6.6912500000000014E-2</v>
      </c>
      <c r="N26" s="76">
        <v>9.7912500000000013E-2</v>
      </c>
      <c r="O26" s="253">
        <v>3544.75</v>
      </c>
      <c r="P26" s="254">
        <v>1.2553000000000022E-2</v>
      </c>
      <c r="Q26" s="76">
        <v>0.11</v>
      </c>
      <c r="R26" s="255"/>
    </row>
    <row r="27" spans="1:19">
      <c r="A27" s="23">
        <v>19</v>
      </c>
      <c r="B27" s="86" t="s">
        <v>189</v>
      </c>
      <c r="C27" s="76">
        <v>2.5000000000000001E-2</v>
      </c>
      <c r="D27" s="76">
        <v>0.107</v>
      </c>
      <c r="E27" s="76">
        <v>0.13200000000000001</v>
      </c>
      <c r="F27" s="76">
        <v>3.1E-2</v>
      </c>
      <c r="G27" s="76">
        <v>0.10100000000000001</v>
      </c>
      <c r="H27" s="331">
        <v>0.25</v>
      </c>
      <c r="I27" s="76">
        <v>2.5250000000000002E-2</v>
      </c>
      <c r="J27" s="137">
        <v>0.85</v>
      </c>
      <c r="K27" s="331">
        <v>0.75</v>
      </c>
      <c r="L27" s="76">
        <v>6.4387500000000014E-2</v>
      </c>
      <c r="M27" s="76">
        <v>8.9637500000000009E-2</v>
      </c>
      <c r="N27" s="76">
        <v>0.12063750000000001</v>
      </c>
      <c r="O27" s="253">
        <v>8551.15</v>
      </c>
      <c r="P27" s="254">
        <v>8.3900000000000086E-3</v>
      </c>
      <c r="Q27" s="76">
        <v>0.129</v>
      </c>
      <c r="R27" s="255"/>
    </row>
    <row r="28" spans="1:19">
      <c r="A28" s="23">
        <v>20</v>
      </c>
      <c r="B28" s="86" t="s">
        <v>191</v>
      </c>
      <c r="C28" s="76">
        <v>2.5000000000000001E-2</v>
      </c>
      <c r="D28" s="76">
        <v>0.107</v>
      </c>
      <c r="E28" s="76">
        <v>0.13200000000000001</v>
      </c>
      <c r="F28" s="76">
        <v>3.1E-2</v>
      </c>
      <c r="G28" s="76">
        <v>0.10100000000000001</v>
      </c>
      <c r="H28" s="331">
        <v>0.25</v>
      </c>
      <c r="I28" s="76">
        <v>2.5250000000000002E-2</v>
      </c>
      <c r="J28" s="137">
        <v>0.7</v>
      </c>
      <c r="K28" s="331">
        <v>0.75</v>
      </c>
      <c r="L28" s="76">
        <v>5.3025000000000003E-2</v>
      </c>
      <c r="M28" s="76">
        <v>7.8275000000000011E-2</v>
      </c>
      <c r="N28" s="76">
        <v>0.10927500000000001</v>
      </c>
      <c r="O28" s="253">
        <v>1951.07</v>
      </c>
      <c r="P28" s="254">
        <v>1.582500000000002E-2</v>
      </c>
      <c r="Q28" s="76">
        <v>0.125</v>
      </c>
      <c r="R28" s="255"/>
    </row>
    <row r="29" spans="1:19">
      <c r="A29" s="23">
        <v>21</v>
      </c>
      <c r="B29" s="86" t="s">
        <v>193</v>
      </c>
      <c r="C29" s="76">
        <v>2.5000000000000001E-2</v>
      </c>
      <c r="D29" s="76">
        <v>0.107</v>
      </c>
      <c r="E29" s="76">
        <v>0.13200000000000001</v>
      </c>
      <c r="F29" s="76">
        <v>3.1E-2</v>
      </c>
      <c r="G29" s="76">
        <v>0.10100000000000001</v>
      </c>
      <c r="H29" s="331">
        <v>0.25</v>
      </c>
      <c r="I29" s="76">
        <v>2.5250000000000002E-2</v>
      </c>
      <c r="J29" s="137">
        <v>0.65</v>
      </c>
      <c r="K29" s="331">
        <v>0.75</v>
      </c>
      <c r="L29" s="76">
        <v>4.9237500000000003E-2</v>
      </c>
      <c r="M29" s="76">
        <v>7.4487500000000012E-2</v>
      </c>
      <c r="N29" s="76">
        <v>0.10548750000000001</v>
      </c>
      <c r="O29" s="253">
        <v>3748.47</v>
      </c>
      <c r="P29" s="254">
        <v>1.2553000000000022E-2</v>
      </c>
      <c r="Q29" s="76">
        <v>0.11799999999999999</v>
      </c>
      <c r="R29" s="255"/>
    </row>
    <row r="30" spans="1:19">
      <c r="A30" s="23">
        <v>22</v>
      </c>
      <c r="B30" s="86" t="s">
        <v>27</v>
      </c>
      <c r="C30" s="76">
        <v>2.5000000000000001E-2</v>
      </c>
      <c r="D30" s="76">
        <v>0.107</v>
      </c>
      <c r="E30" s="76">
        <v>0.13200000000000001</v>
      </c>
      <c r="F30" s="76">
        <v>3.1E-2</v>
      </c>
      <c r="G30" s="76">
        <v>0.10100000000000001</v>
      </c>
      <c r="H30" s="331">
        <v>0.25</v>
      </c>
      <c r="I30" s="76">
        <v>2.5250000000000002E-2</v>
      </c>
      <c r="J30" s="137">
        <v>0.75</v>
      </c>
      <c r="K30" s="331">
        <v>0.75</v>
      </c>
      <c r="L30" s="76">
        <v>5.6812500000000009E-2</v>
      </c>
      <c r="M30" s="76">
        <v>8.206250000000001E-2</v>
      </c>
      <c r="N30" s="76">
        <v>0.11306250000000001</v>
      </c>
      <c r="O30" s="253">
        <v>34459.300000000003</v>
      </c>
      <c r="P30" s="254">
        <v>-2.8720000000000065E-3</v>
      </c>
      <c r="Q30" s="76">
        <v>0.11</v>
      </c>
      <c r="R30" s="255"/>
    </row>
    <row r="31" spans="1:19" ht="0.75" customHeight="1">
      <c r="A31" s="23"/>
      <c r="B31" s="255"/>
      <c r="C31" s="76"/>
      <c r="D31" s="76"/>
      <c r="E31" s="76"/>
      <c r="F31" s="76"/>
      <c r="G31" s="76"/>
      <c r="J31" s="137"/>
      <c r="K31" s="331">
        <v>0.75</v>
      </c>
      <c r="N31" s="256"/>
      <c r="O31" s="257"/>
      <c r="P31" s="254"/>
      <c r="Q31" s="256"/>
      <c r="R31" s="255"/>
    </row>
    <row r="32" spans="1:19" ht="17.25" customHeight="1">
      <c r="B32" s="162" t="s">
        <v>20</v>
      </c>
      <c r="C32" s="258"/>
      <c r="D32" s="258"/>
      <c r="E32" s="258"/>
      <c r="F32" s="258"/>
      <c r="G32" s="258"/>
      <c r="H32" s="142"/>
      <c r="I32" s="329"/>
      <c r="J32" s="329"/>
      <c r="K32" s="142"/>
      <c r="L32" s="142"/>
      <c r="M32" s="142"/>
      <c r="N32" s="258">
        <v>0.10386428571428571</v>
      </c>
      <c r="O32" s="103"/>
      <c r="P32" s="142"/>
      <c r="Q32" s="258">
        <v>0.11119047619047619</v>
      </c>
      <c r="S32" s="92"/>
    </row>
    <row r="33" spans="1:19" ht="17.25" customHeight="1">
      <c r="A33" s="246"/>
      <c r="B33" s="162" t="s">
        <v>566</v>
      </c>
      <c r="C33" s="78"/>
      <c r="D33" s="78"/>
      <c r="E33" s="1"/>
      <c r="F33" s="1"/>
      <c r="G33" s="1"/>
      <c r="H33" s="142"/>
      <c r="I33" s="329"/>
      <c r="J33" s="329"/>
      <c r="K33" s="142"/>
      <c r="L33" s="142"/>
      <c r="M33" s="142"/>
      <c r="N33" s="258">
        <v>0.10359375000000001</v>
      </c>
      <c r="O33" s="103"/>
      <c r="P33" s="142"/>
      <c r="Q33" s="258">
        <v>0.1105</v>
      </c>
      <c r="R33" s="12"/>
      <c r="S33" s="92"/>
    </row>
    <row r="34" spans="1:19" ht="17.25" customHeight="1">
      <c r="B34" s="162"/>
      <c r="C34" s="258"/>
      <c r="D34" s="258"/>
      <c r="E34" s="258"/>
      <c r="F34" s="258"/>
      <c r="G34" s="258"/>
      <c r="H34" s="142"/>
      <c r="I34" s="329"/>
      <c r="J34" s="329"/>
      <c r="K34" s="142"/>
      <c r="L34" s="142"/>
      <c r="M34" s="142"/>
      <c r="N34" s="142"/>
      <c r="P34" s="142"/>
      <c r="Q34" s="78"/>
      <c r="S34" s="92"/>
    </row>
    <row r="35" spans="1:19" s="184" customFormat="1" ht="12.75">
      <c r="A35" s="259" t="s">
        <v>31</v>
      </c>
      <c r="B35" s="184" t="s">
        <v>586</v>
      </c>
      <c r="C35" s="262"/>
      <c r="D35" s="262"/>
      <c r="E35" s="262"/>
      <c r="F35" s="262"/>
      <c r="G35" s="262"/>
      <c r="H35" s="262"/>
      <c r="I35" s="262"/>
      <c r="J35" s="262"/>
      <c r="K35" s="262"/>
      <c r="M35" s="262"/>
      <c r="N35" s="262"/>
    </row>
    <row r="36" spans="1:19" s="184" customFormat="1" ht="13.9" customHeight="1">
      <c r="A36" s="259" t="s">
        <v>32</v>
      </c>
      <c r="B36" s="436" t="s">
        <v>587</v>
      </c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</row>
    <row r="37" spans="1:19" s="184" customFormat="1" ht="12.75">
      <c r="A37" s="259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</row>
    <row r="38" spans="1:19" s="184" customFormat="1" ht="13.9" customHeight="1">
      <c r="A38" s="332" t="s">
        <v>33</v>
      </c>
      <c r="B38" s="436" t="s">
        <v>588</v>
      </c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</row>
    <row r="39" spans="1:19" s="184" customFormat="1" ht="12.75">
      <c r="A39" s="45" t="s">
        <v>34</v>
      </c>
      <c r="B39" s="184" t="s">
        <v>567</v>
      </c>
      <c r="C39" s="262"/>
      <c r="D39" s="262"/>
      <c r="E39" s="262"/>
      <c r="F39" s="262"/>
      <c r="G39" s="262"/>
      <c r="H39" s="262"/>
      <c r="I39" s="333"/>
      <c r="J39" s="333"/>
      <c r="K39" s="262"/>
      <c r="L39" s="262"/>
      <c r="M39" s="262"/>
      <c r="N39" s="262"/>
      <c r="P39" s="262"/>
      <c r="Q39" s="262"/>
    </row>
    <row r="40" spans="1:19" s="184" customFormat="1" ht="12.75">
      <c r="A40" s="45" t="s">
        <v>35</v>
      </c>
      <c r="B40" s="184" t="s">
        <v>589</v>
      </c>
      <c r="C40" s="262"/>
      <c r="D40" s="262"/>
      <c r="E40" s="262"/>
      <c r="F40" s="262"/>
      <c r="G40" s="262"/>
      <c r="H40" s="262"/>
      <c r="I40" s="333"/>
      <c r="J40" s="333"/>
      <c r="K40" s="262"/>
      <c r="L40" s="262"/>
      <c r="M40" s="262"/>
      <c r="N40" s="262"/>
      <c r="P40" s="262"/>
      <c r="Q40" s="262"/>
    </row>
    <row r="41" spans="1:19" s="184" customFormat="1" ht="12.75">
      <c r="A41" s="259" t="s">
        <v>36</v>
      </c>
      <c r="B41" s="184" t="s">
        <v>422</v>
      </c>
      <c r="C41" s="262"/>
      <c r="D41" s="262"/>
      <c r="E41" s="262"/>
      <c r="F41" s="262"/>
      <c r="G41" s="262"/>
      <c r="H41" s="262"/>
      <c r="I41" s="262"/>
      <c r="J41" s="262"/>
      <c r="K41" s="262"/>
      <c r="M41" s="262"/>
      <c r="N41" s="262"/>
    </row>
    <row r="42" spans="1:19" s="184" customFormat="1" ht="12.75">
      <c r="A42" s="259" t="s">
        <v>0</v>
      </c>
      <c r="B42" s="9" t="s">
        <v>590</v>
      </c>
      <c r="C42" s="262"/>
      <c r="D42" s="262"/>
      <c r="E42" s="262"/>
      <c r="F42" s="262"/>
      <c r="G42" s="262"/>
      <c r="H42" s="262"/>
      <c r="I42" s="262"/>
      <c r="J42" s="262"/>
      <c r="K42" s="262"/>
      <c r="M42" s="262"/>
      <c r="N42" s="262"/>
    </row>
    <row r="43" spans="1:19" s="184" customFormat="1" ht="12.75">
      <c r="A43" s="259" t="s">
        <v>1</v>
      </c>
      <c r="B43" s="184" t="s">
        <v>198</v>
      </c>
      <c r="C43" s="262"/>
      <c r="D43" s="262"/>
      <c r="E43" s="262"/>
      <c r="F43" s="262"/>
      <c r="G43" s="262"/>
      <c r="H43" s="262"/>
      <c r="I43" s="262"/>
      <c r="J43" s="262"/>
      <c r="K43" s="262"/>
      <c r="M43" s="262"/>
      <c r="N43" s="262"/>
    </row>
    <row r="44" spans="1:19">
      <c r="M44" s="137" t="s">
        <v>201</v>
      </c>
      <c r="N44" s="76">
        <v>8.6550000000000002E-2</v>
      </c>
      <c r="Q44" s="76">
        <v>9.1999999999999998E-2</v>
      </c>
    </row>
    <row r="45" spans="1:19">
      <c r="M45" s="137" t="s">
        <v>202</v>
      </c>
      <c r="N45" s="76">
        <v>0.12063750000000001</v>
      </c>
      <c r="Q45" s="76">
        <v>0.129</v>
      </c>
    </row>
  </sheetData>
  <mergeCells count="5">
    <mergeCell ref="B38:Q38"/>
    <mergeCell ref="C6:E6"/>
    <mergeCell ref="J7:L7"/>
    <mergeCell ref="H7:I7"/>
    <mergeCell ref="B36:Q37"/>
  </mergeCells>
  <phoneticPr fontId="0" type="noConversion"/>
  <printOptions horizontalCentered="1"/>
  <pageMargins left="0.5" right="0.5" top="0.75" bottom="0.25" header="0" footer="0"/>
  <pageSetup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6CD616-573D-4574-90B2-628532E9F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39533B-7656-4D92-BCAC-F41379BB8391}"/>
</file>

<file path=customXml/itemProps3.xml><?xml version="1.0" encoding="utf-8"?>
<ds:datastoreItem xmlns:ds="http://schemas.openxmlformats.org/officeDocument/2006/customXml" ds:itemID="{299AC152-D45F-4B7C-BE4E-CC39D5E6DB98}"/>
</file>

<file path=customXml/itemProps4.xml><?xml version="1.0" encoding="utf-8"?>
<ds:datastoreItem xmlns:ds="http://schemas.openxmlformats.org/officeDocument/2006/customXml" ds:itemID="{4A2DFE4D-2289-4050-8FF6-D003C02A24BD}">
  <ds:schemaRefs>
    <ds:schemaRef ds:uri="http://purl.org/dc/terms/"/>
    <ds:schemaRef ds:uri="dc463f71-b30c-4ab2-9473-d307f9d3588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4</vt:lpstr>
      <vt:lpstr>4 (1)</vt:lpstr>
      <vt:lpstr>4 (2-3)</vt:lpstr>
      <vt:lpstr>6 (1)</vt:lpstr>
      <vt:lpstr>6 (2)</vt:lpstr>
      <vt:lpstr>6 (3)</vt:lpstr>
      <vt:lpstr>7</vt:lpstr>
      <vt:lpstr>8</vt:lpstr>
      <vt:lpstr>9</vt:lpstr>
      <vt:lpstr>10 (1)</vt:lpstr>
      <vt:lpstr>10 (2)</vt:lpstr>
      <vt:lpstr>10 (3)</vt:lpstr>
      <vt:lpstr>10 (4)</vt:lpstr>
      <vt:lpstr>11</vt:lpstr>
      <vt:lpstr>12 (1)</vt:lpstr>
      <vt:lpstr>12 (2)</vt:lpstr>
      <vt:lpstr>12 (3)</vt:lpstr>
      <vt:lpstr>13</vt:lpstr>
      <vt:lpstr>14 (1)</vt:lpstr>
      <vt:lpstr>14 (2-4)</vt:lpstr>
      <vt:lpstr>'10 (1)'!Print_Area</vt:lpstr>
      <vt:lpstr>'10 (3)'!Print_Area</vt:lpstr>
      <vt:lpstr>'10 (4)'!Print_Area</vt:lpstr>
      <vt:lpstr>'11'!Print_Area</vt:lpstr>
      <vt:lpstr>'12 (2)'!Print_Area</vt:lpstr>
      <vt:lpstr>'12 (3)'!Print_Area</vt:lpstr>
      <vt:lpstr>'13'!Print_Area</vt:lpstr>
      <vt:lpstr>'14 (1)'!Print_Area</vt:lpstr>
      <vt:lpstr>'14 (2-4)'!Print_Area</vt:lpstr>
      <vt:lpstr>'4'!Print_Area</vt:lpstr>
      <vt:lpstr>'4 (1)'!Print_Area</vt:lpstr>
      <vt:lpstr>'4 (2-3)'!Print_Area</vt:lpstr>
      <vt:lpstr>'6 (1)'!Print_Area</vt:lpstr>
      <vt:lpstr>'6 (3)'!Print_Area</vt:lpstr>
      <vt:lpstr>'8'!Print_Area</vt:lpstr>
      <vt:lpstr>'9'!Print_Area</vt:lpstr>
      <vt:lpstr>'14 (2-4)'!Print_Titles</vt:lpstr>
      <vt:lpstr>'4 (2-3)'!Print_Titles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M. McKenzie</dc:creator>
  <cp:lastModifiedBy>Brewster, Stacey (UTC)</cp:lastModifiedBy>
  <cp:lastPrinted>2019-04-22T16:21:51Z</cp:lastPrinted>
  <dcterms:created xsi:type="dcterms:W3CDTF">2005-09-06T15:01:16Z</dcterms:created>
  <dcterms:modified xsi:type="dcterms:W3CDTF">2020-03-26T23:14:55Z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