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brewste215\OneDrive - Washington State Executive Branch Agencies\Exhibits in Process\"/>
    </mc:Choice>
  </mc:AlternateContent>
  <bookViews>
    <workbookView xWindow="1350" yWindow="0" windowWidth="18345" windowHeight="12360" activeTab="1"/>
  </bookViews>
  <sheets>
    <sheet name="Dollars Spent" sheetId="1" r:id="rId1"/>
    <sheet name="Customers Connected" sheetId="2" r:id="rId2"/>
    <sheet name="Average Cost Per New Service" sheetId="3" r:id="rId3"/>
  </sheets>
  <definedNames>
    <definedName name="_xlnm.Print_Area" localSheetId="2">'Average Cost Per New Service'!$A$1:$K$22</definedName>
    <definedName name="_xlnm.Print_Area" localSheetId="1">'Customers Connected'!$A$1:$K$22</definedName>
    <definedName name="_xlnm.Print_Area" localSheetId="0">'Dollars Spent'!$A$1:$K$23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<sst xmlns="http://schemas.openxmlformats.org/spreadsheetml/2006/main" count="21" uniqueCount="7">
  <si>
    <t>ID</t>
  </si>
  <si>
    <t>OR</t>
  </si>
  <si>
    <t>WA</t>
  </si>
  <si>
    <t>Exh. AEW-11, Avista Response to NWEC Request 41, Attachment A</t>
  </si>
  <si>
    <t>Source</t>
  </si>
  <si>
    <t>Exh. AEW-13, Avista Response to NWEC Request 41, Attachment C</t>
  </si>
  <si>
    <t>Exh. AEW-12, Avista Response to NWEC Request 41, Attachment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</si>
</sst>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">
    <xf numFmtId="0" fontId="0" fillId="0" borderId="0" xfId="0"/>
    <xf numFmtId="165" fontId="3" fillId="0" borderId="1" xfId="1" applyNumberFormat="1" applyFont="1" applyBorder="1"/>
    <xf numFmtId="164" fontId="3" fillId="0" borderId="1" xfId="2" applyNumberFormat="1" applyFont="1" applyBorder="1"/>
    <xf numFmtId="164" fontId="0" fillId="0" borderId="0" xfId="2" applyNumberFormat="1" applyFont="1"/>
    <xf numFmtId="0" fontId="2" fillId="0" borderId="0" xfId="0" applyFont="1"/>
    <xf numFmtId="0" fontId="4" fillId="0" borderId="0" xfId="0" applyFont="1"/>
    <xf numFmtId="0" fontId="0" fillId="0" borderId="1" xfId="0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Dollars Spent</a:t>
            </a:r>
            <a:r>
              <a:rPr lang="en-US" baseline="0"/>
              <a:t>, Net of Contributions, on Residential Line Extension, 2008-2019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'Dollars Spent'!$A$2</c:f>
              <c:strCache>
                <c:ptCount val="1"/>
                <c:pt idx="0">
                  <c:v>ID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'Dollars Spent'!$B$1:$K$1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'Dollars Spent'!$B$2:$K$2</c:f>
              <c:numCache>
                <c:formatCode>_("$"* #,##0_);_("$"* \(#,##0\);_("$"* "-"??_);_(@_)</c:formatCode>
                <c:ptCount val="10"/>
                <c:pt idx="0">
                  <c:v>2128165</c:v>
                </c:pt>
                <c:pt idx="1">
                  <c:v>2182919</c:v>
                </c:pt>
                <c:pt idx="2">
                  <c:v>1742850</c:v>
                </c:pt>
                <c:pt idx="3">
                  <c:v>1879720</c:v>
                </c:pt>
                <c:pt idx="4">
                  <c:v>2584494</c:v>
                </c:pt>
                <c:pt idx="5">
                  <c:v>2730745</c:v>
                </c:pt>
                <c:pt idx="6">
                  <c:v>3566871</c:v>
                </c:pt>
                <c:pt idx="7">
                  <c:v>4835028</c:v>
                </c:pt>
                <c:pt idx="8">
                  <c:v>4951724</c:v>
                </c:pt>
                <c:pt idx="9">
                  <c:v>5084522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349-6441-8404-98659A68F134}"/>
            </c:ext>
          </c:extLst>
        </c:ser>
        <c:ser>
          <c:idx val="1"/>
          <c:order val="1"/>
          <c:tx>
            <c:strRef>
              <c:f>'Dollars Spent'!$A$3</c:f>
              <c:strCache>
                <c:ptCount val="1"/>
                <c:pt idx="0">
                  <c:v>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'Dollars Spent'!$B$1:$K$1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'Dollars Spent'!$B$3:$K$3</c:f>
              <c:numCache>
                <c:formatCode>_("$"* #,##0_);_("$"* \(#,##0\);_("$"* "-"??_);_(@_)</c:formatCode>
                <c:ptCount val="10"/>
                <c:pt idx="0">
                  <c:v>2036663</c:v>
                </c:pt>
                <c:pt idx="1">
                  <c:v>1626883</c:v>
                </c:pt>
                <c:pt idx="2">
                  <c:v>1479976</c:v>
                </c:pt>
                <c:pt idx="3">
                  <c:v>1816415</c:v>
                </c:pt>
                <c:pt idx="4">
                  <c:v>2792480</c:v>
                </c:pt>
                <c:pt idx="5">
                  <c:v>2500117</c:v>
                </c:pt>
                <c:pt idx="6">
                  <c:v>4448426</c:v>
                </c:pt>
                <c:pt idx="7">
                  <c:v>4119958</c:v>
                </c:pt>
                <c:pt idx="8">
                  <c:v>4711172</c:v>
                </c:pt>
                <c:pt idx="9">
                  <c:v>5336869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49-6441-8404-98659A68F134}"/>
            </c:ext>
          </c:extLst>
        </c:ser>
        <c:ser>
          <c:idx val="2"/>
          <c:order val="2"/>
          <c:tx>
            <c:strRef>
              <c:f>'Dollars Spent'!$A$4</c:f>
              <c:strCache>
                <c:ptCount val="1"/>
                <c:pt idx="0">
                  <c:v>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'Dollars Spent'!$B$1:$K$1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'Dollars Spent'!$B$4:$K$4</c:f>
              <c:numCache>
                <c:formatCode>_("$"* #,##0_);_("$"* \(#,##0\);_("$"* "-"??_);_(@_)</c:formatCode>
                <c:ptCount val="10"/>
                <c:pt idx="0">
                  <c:v>4913698</c:v>
                </c:pt>
                <c:pt idx="1">
                  <c:v>4722522</c:v>
                </c:pt>
                <c:pt idx="2">
                  <c:v>4498773</c:v>
                </c:pt>
                <c:pt idx="3">
                  <c:v>4335424</c:v>
                </c:pt>
                <c:pt idx="4">
                  <c:v>5505748</c:v>
                </c:pt>
                <c:pt idx="5">
                  <c:v>5181206</c:v>
                </c:pt>
                <c:pt idx="6">
                  <c:v>6704280</c:v>
                </c:pt>
                <c:pt idx="7">
                  <c:v>9935007</c:v>
                </c:pt>
                <c:pt idx="8">
                  <c:v>15016439</c:v>
                </c:pt>
                <c:pt idx="9">
                  <c:v>15143583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349-6441-8404-98659A68F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0096544"/>
        <c:axId val="280097328"/>
      </c:lineChart>
      <c:catAx>
        <c:axId val="28009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0097328"/>
        <c:crosses val="autoZero"/>
        <c:auto val="1"/>
        <c:lblAlgn val="ctr"/>
        <c:lblOffset val="100"/>
        <c:noMultiLvlLbl val="0"/>
      </c:catAx>
      <c:valAx>
        <c:axId val="28009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009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</a:rPr>
              <a:t>Residential Customers Connected to Natural Gas</a:t>
            </a:r>
            <a:endParaRPr lang="en-US" sz="1200">
              <a:effectLst/>
            </a:endParaRPr>
          </a:p>
          <a:p>
            <a:pPr>
              <a:defRPr/>
            </a:pPr>
            <a:r>
              <a:rPr lang="en-US" sz="1200" b="0" i="0" baseline="0">
                <a:effectLst/>
              </a:rPr>
              <a:t>2009-2018</a:t>
            </a:r>
            <a:endParaRPr lang="en-U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'Customers Connected'!$A$2</c:f>
              <c:strCache>
                <c:ptCount val="1"/>
                <c:pt idx="0">
                  <c:v>ID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'Customers Connected'!$B$1:$K$1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'Customers Connected'!$B$2:$K$2</c:f>
              <c:numCache>
                <c:formatCode>_(* #,##0_);_(* \(#,##0\);_(* "-"??_);_(@_)</c:formatCode>
                <c:ptCount val="10"/>
                <c:pt idx="0">
                  <c:v>1133</c:v>
                </c:pt>
                <c:pt idx="1">
                  <c:v>782</c:v>
                </c:pt>
                <c:pt idx="2">
                  <c:v>768</c:v>
                </c:pt>
                <c:pt idx="3">
                  <c:v>847</c:v>
                </c:pt>
                <c:pt idx="4">
                  <c:v>1083</c:v>
                </c:pt>
                <c:pt idx="5">
                  <c:v>1294</c:v>
                </c:pt>
                <c:pt idx="6">
                  <c:v>1515</c:v>
                </c:pt>
                <c:pt idx="7">
                  <c:v>1973</c:v>
                </c:pt>
                <c:pt idx="8">
                  <c:v>1783</c:v>
                </c:pt>
                <c:pt idx="9">
                  <c:v>2060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ACC-A143-BF3A-96F19B574AC8}"/>
            </c:ext>
          </c:extLst>
        </c:ser>
        <c:ser>
          <c:idx val="1"/>
          <c:order val="1"/>
          <c:tx>
            <c:strRef>
              <c:f>'Customers Connected'!$A$3</c:f>
              <c:strCache>
                <c:ptCount val="1"/>
                <c:pt idx="0">
                  <c:v>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'Customers Connected'!$B$1:$K$1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'Customers Connected'!$B$3:$K$3</c:f>
              <c:numCache>
                <c:formatCode>_(* #,##0_);_(* \(#,##0\);_(* "-"??_);_(@_)</c:formatCode>
                <c:ptCount val="10"/>
                <c:pt idx="0">
                  <c:v>736</c:v>
                </c:pt>
                <c:pt idx="1">
                  <c:v>704</c:v>
                </c:pt>
                <c:pt idx="2">
                  <c:v>674</c:v>
                </c:pt>
                <c:pt idx="3">
                  <c:v>678</c:v>
                </c:pt>
                <c:pt idx="4">
                  <c:v>917</c:v>
                </c:pt>
                <c:pt idx="5">
                  <c:v>1062</c:v>
                </c:pt>
                <c:pt idx="6">
                  <c:v>1492</c:v>
                </c:pt>
                <c:pt idx="7">
                  <c:v>1414</c:v>
                </c:pt>
                <c:pt idx="8">
                  <c:v>1433</c:v>
                </c:pt>
                <c:pt idx="9">
                  <c:v>1350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CC-A143-BF3A-96F19B574AC8}"/>
            </c:ext>
          </c:extLst>
        </c:ser>
        <c:ser>
          <c:idx val="2"/>
          <c:order val="2"/>
          <c:tx>
            <c:strRef>
              <c:f>'Customers Connected'!$A$4</c:f>
              <c:strCache>
                <c:ptCount val="1"/>
                <c:pt idx="0">
                  <c:v>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'Customers Connected'!$B$1:$K$1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'Customers Connected'!$B$4:$K$4</c:f>
              <c:numCache>
                <c:formatCode>_(* #,##0_);_(* \(#,##0\);_(* "-"??_);_(@_)</c:formatCode>
                <c:ptCount val="10"/>
                <c:pt idx="0">
                  <c:v>1723</c:v>
                </c:pt>
                <c:pt idx="1">
                  <c:v>1562</c:v>
                </c:pt>
                <c:pt idx="2">
                  <c:v>1482</c:v>
                </c:pt>
                <c:pt idx="3">
                  <c:v>1705</c:v>
                </c:pt>
                <c:pt idx="4">
                  <c:v>2030</c:v>
                </c:pt>
                <c:pt idx="5">
                  <c:v>2499</c:v>
                </c:pt>
                <c:pt idx="6">
                  <c:v>2129</c:v>
                </c:pt>
                <c:pt idx="7">
                  <c:v>3045</c:v>
                </c:pt>
                <c:pt idx="8">
                  <c:v>4064</c:v>
                </c:pt>
                <c:pt idx="9">
                  <c:v>4064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ACC-A143-BF3A-96F19B574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681432"/>
        <c:axId val="281684960"/>
      </c:lineChart>
      <c:catAx>
        <c:axId val="281681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684960"/>
        <c:crosses val="autoZero"/>
        <c:auto val="1"/>
        <c:lblAlgn val="ctr"/>
        <c:lblOffset val="100"/>
        <c:noMultiLvlLbl val="0"/>
      </c:catAx>
      <c:valAx>
        <c:axId val="28168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681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Residential</a:t>
            </a:r>
            <a:r>
              <a:rPr lang="en-US" baseline="0"/>
              <a:t> Customer Line Extension Allowance</a:t>
            </a:r>
          </a:p>
          <a:p>
            <a:pPr>
              <a:defRPr/>
            </a:pPr>
            <a:r>
              <a:rPr lang="en-US" baseline="0"/>
              <a:t>Avista, 2009-2018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025371828521428E-2"/>
          <c:y val="0.30076443569553807"/>
          <c:w val="0.87753018372703417"/>
          <c:h val="0.61498432487605714"/>
        </c:manualLayout>
      </c:layout>
      <c:lineChart>
        <c:grouping val="standard"/>
        <c:varyColors val="0"/>
        <c:ser>
          <c:idx val="0"/>
          <c:order val="0"/>
          <c:tx>
            <c:strRef>
              <c:f>'Average Cost Per New Service'!$A$2</c:f>
              <c:strCache>
                <c:ptCount val="1"/>
                <c:pt idx="0">
                  <c:v>ID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'Average Cost Per New Service'!$B$1:$K$1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'Average Cost Per New Service'!$B$2:$K$2</c:f>
              <c:numCache>
                <c:formatCode>_("$"* #,##0_);_("$"* \(#,##0\);_("$"* "-"??_);_(@_)</c:formatCode>
                <c:ptCount val="10"/>
                <c:pt idx="0">
                  <c:v>1878.3451015004414</c:v>
                </c:pt>
                <c:pt idx="1">
                  <c:v>2791.4565217391305</c:v>
                </c:pt>
                <c:pt idx="2">
                  <c:v>2269.3359375</c:v>
                </c:pt>
                <c:pt idx="3">
                  <c:v>2219.2680047225504</c:v>
                </c:pt>
                <c:pt idx="4">
                  <c:v>2386.4210526315787</c:v>
                </c:pt>
                <c:pt idx="5">
                  <c:v>2110.3129829984546</c:v>
                </c:pt>
                <c:pt idx="6">
                  <c:v>2354.3702970297031</c:v>
                </c:pt>
                <c:pt idx="7">
                  <c:v>2450.5970603142423</c:v>
                </c:pt>
                <c:pt idx="8">
                  <c:v>2777.1867638810991</c:v>
                </c:pt>
                <c:pt idx="9">
                  <c:v>2468.214563106796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CE5-9E44-B2E7-8F78A7CBF2A9}"/>
            </c:ext>
          </c:extLst>
        </c:ser>
        <c:ser>
          <c:idx val="1"/>
          <c:order val="1"/>
          <c:tx>
            <c:strRef>
              <c:f>'Average Cost Per New Service'!$A$3</c:f>
              <c:strCache>
                <c:ptCount val="1"/>
                <c:pt idx="0">
                  <c:v>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'Average Cost Per New Service'!$B$1:$K$1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'Average Cost Per New Service'!$B$3:$K$3</c:f>
              <c:numCache>
                <c:formatCode>_("$"* #,##0_);_("$"* \(#,##0\);_("$"* "-"??_);_(@_)</c:formatCode>
                <c:ptCount val="10"/>
                <c:pt idx="0">
                  <c:v>2767.2051630434785</c:v>
                </c:pt>
                <c:pt idx="1">
                  <c:v>2310.9133522727275</c:v>
                </c:pt>
                <c:pt idx="2">
                  <c:v>2195.8100890207716</c:v>
                </c:pt>
                <c:pt idx="3">
                  <c:v>2679.0781710914453</c:v>
                </c:pt>
                <c:pt idx="4">
                  <c:v>3045.2344601962923</c:v>
                </c:pt>
                <c:pt idx="5">
                  <c:v>2354.1591337099812</c:v>
                </c:pt>
                <c:pt idx="6">
                  <c:v>2981.5187667560322</c:v>
                </c:pt>
                <c:pt idx="7">
                  <c:v>2913.6902404526168</c:v>
                </c:pt>
                <c:pt idx="8">
                  <c:v>3287.6287508722958</c:v>
                </c:pt>
                <c:pt idx="9">
                  <c:v>3953.2362962962961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E5-9E44-B2E7-8F78A7CBF2A9}"/>
            </c:ext>
          </c:extLst>
        </c:ser>
        <c:ser>
          <c:idx val="2"/>
          <c:order val="2"/>
          <c:tx>
            <c:strRef>
              <c:f>'Average Cost Per New Service'!$A$4</c:f>
              <c:strCache>
                <c:ptCount val="1"/>
                <c:pt idx="0">
                  <c:v>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'Average Cost Per New Service'!$B$1:$K$1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'Average Cost Per New Service'!$B$4:$K$4</c:f>
              <c:numCache>
                <c:formatCode>_("$"* #,##0_);_("$"* \(#,##0\);_("$"* "-"??_);_(@_)</c:formatCode>
                <c:ptCount val="10"/>
                <c:pt idx="0">
                  <c:v>2851.8270458502611</c:v>
                </c:pt>
                <c:pt idx="1">
                  <c:v>3023.3815620998721</c:v>
                </c:pt>
                <c:pt idx="2">
                  <c:v>3035.6093117408905</c:v>
                </c:pt>
                <c:pt idx="3">
                  <c:v>2542.7706744868037</c:v>
                </c:pt>
                <c:pt idx="4">
                  <c:v>2712.1911330049261</c:v>
                </c:pt>
                <c:pt idx="5">
                  <c:v>2073.311724689876</c:v>
                </c:pt>
                <c:pt idx="6">
                  <c:v>3149.0277125410989</c:v>
                </c:pt>
                <c:pt idx="7">
                  <c:v>3262.7280788177341</c:v>
                </c:pt>
                <c:pt idx="8">
                  <c:v>3694.9899114173227</c:v>
                </c:pt>
                <c:pt idx="9">
                  <c:v>3726.2753444881891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CE5-9E44-B2E7-8F78A7CBF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677904"/>
        <c:axId val="281682216"/>
      </c:lineChart>
      <c:catAx>
        <c:axId val="28167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682216"/>
        <c:crosses val="autoZero"/>
        <c:auto val="1"/>
        <c:lblAlgn val="ctr"/>
        <c:lblOffset val="100"/>
        <c:noMultiLvlLbl val="0"/>
      </c:catAx>
      <c:valAx>
        <c:axId val="281682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67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7</xdr:row>
      <xdr:rowOff>63500</xdr:rowOff>
    </xdr:from>
    <xdr:to>
      <xdr:col>9</xdr:col>
      <xdr:colOff>127000</xdr:colOff>
      <xdr:row>22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240EB72-04ED-D44F-ABBD-A621833F6A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520700</xdr:colOff>
      <xdr:row>5</xdr:row>
      <xdr:rowOff>12700</xdr:rowOff>
    </xdr:from>
    <xdr:to>
      <xdr:col>6</xdr:col>
      <xdr:colOff>444500</xdr:colOff>
      <xdr:row>21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6009893A-309A-7444-874C-3F9B145BE1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7</xdr:col>
      <xdr:colOff>139700</xdr:colOff>
      <xdr:row>21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D4EE9EB-E2E6-5548-8DEC-D08B52F8FB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"/>
  <sheetViews>
    <sheetView workbookViewId="0">
      <selection activeCell="K23" sqref="A1:K23"/>
    </sheetView>
  </sheetViews>
  <sheetFormatPr defaultColWidth="10.75" defaultRowHeight="15.75" x14ac:dyDescent="0.25"/>
  <cols>
    <col min="2" max="9" width="12.125" bestFit="1" customWidth="1"/>
    <col min="10" max="11" width="12.5" bestFit="1" customWidth="1"/>
    <col min="12" max="12" width="1.875" customWidth="1"/>
  </cols>
  <sheetData>
    <row r="1" spans="1:13" x14ac:dyDescent="0.25">
      <c r="A1" s="6"/>
      <c r="B1" s="6">
        <v>2009</v>
      </c>
      <c r="C1" s="6">
        <v>2010</v>
      </c>
      <c r="D1" s="6">
        <v>2011</v>
      </c>
      <c r="E1" s="6">
        <v>2012</v>
      </c>
      <c r="F1" s="6">
        <v>2013</v>
      </c>
      <c r="G1" s="6">
        <v>2014</v>
      </c>
      <c r="H1" s="6">
        <v>2015</v>
      </c>
      <c r="I1" s="6">
        <v>2016</v>
      </c>
      <c r="J1" s="6">
        <v>2017</v>
      </c>
      <c r="K1" s="6">
        <v>2018</v>
      </c>
      <c r="M1" s="4" t="s">
        <v>4</v>
      </c>
    </row>
    <row r="2" spans="1:13" x14ac:dyDescent="0.25">
      <c r="A2" s="6" t="s">
        <v>0</v>
      </c>
      <c r="B2" s="2">
        <v>2128165</v>
      </c>
      <c r="C2" s="2">
        <v>2182919</v>
      </c>
      <c r="D2" s="2">
        <v>1742850</v>
      </c>
      <c r="E2" s="2">
        <v>1879720</v>
      </c>
      <c r="F2" s="2">
        <v>2584494</v>
      </c>
      <c r="G2" s="2">
        <v>2730745</v>
      </c>
      <c r="H2" s="2">
        <v>3566871</v>
      </c>
      <c r="I2" s="2">
        <v>4835028</v>
      </c>
      <c r="J2" s="2">
        <v>4951724</v>
      </c>
      <c r="K2" s="2">
        <v>5084522</v>
      </c>
      <c r="M2" s="5" t="s">
        <v>5</v>
      </c>
    </row>
    <row r="3" spans="1:13" x14ac:dyDescent="0.25">
      <c r="A3" s="6" t="s">
        <v>1</v>
      </c>
      <c r="B3" s="2">
        <v>2036663</v>
      </c>
      <c r="C3" s="2">
        <v>1626883</v>
      </c>
      <c r="D3" s="2">
        <v>1479976</v>
      </c>
      <c r="E3" s="2">
        <v>1816415</v>
      </c>
      <c r="F3" s="2">
        <v>2792480</v>
      </c>
      <c r="G3" s="2">
        <v>2500117</v>
      </c>
      <c r="H3" s="2">
        <v>4448426</v>
      </c>
      <c r="I3" s="2">
        <v>4119958</v>
      </c>
      <c r="J3" s="2">
        <v>4711172</v>
      </c>
      <c r="K3" s="2">
        <v>5336869</v>
      </c>
      <c r="M3" s="5" t="s">
        <v>6</v>
      </c>
    </row>
    <row r="4" spans="1:13" x14ac:dyDescent="0.25">
      <c r="A4" s="6" t="s">
        <v>2</v>
      </c>
      <c r="B4" s="2">
        <v>4913698</v>
      </c>
      <c r="C4" s="2">
        <v>4722522</v>
      </c>
      <c r="D4" s="2">
        <v>4498773</v>
      </c>
      <c r="E4" s="2">
        <v>4335424</v>
      </c>
      <c r="F4" s="2">
        <v>5505748</v>
      </c>
      <c r="G4" s="2">
        <v>5181206</v>
      </c>
      <c r="H4" s="2">
        <v>6704280</v>
      </c>
      <c r="I4" s="2">
        <v>9935007</v>
      </c>
      <c r="J4" s="2">
        <v>15016439</v>
      </c>
      <c r="K4" s="2">
        <v>15143583</v>
      </c>
      <c r="M4" s="5" t="s">
        <v>3</v>
      </c>
    </row>
  </sheetData>
  <pageMargins left="0.7" right="0.7" top="0.75" bottom="0.75" header="0.3" footer="0.3"/>
  <pageSetup scale="84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"/>
  <sheetViews>
    <sheetView tabSelected="1" workbookViewId="0">
      <selection activeCell="K22" sqref="A1:K22"/>
    </sheetView>
  </sheetViews>
  <sheetFormatPr defaultColWidth="10.75" defaultRowHeight="15.75" x14ac:dyDescent="0.25"/>
  <cols>
    <col min="12" max="12" width="2.5" customWidth="1"/>
  </cols>
  <sheetData>
    <row r="1" spans="1:13" x14ac:dyDescent="0.25">
      <c r="A1" s="6"/>
      <c r="B1" s="6">
        <v>2009</v>
      </c>
      <c r="C1" s="6">
        <v>2010</v>
      </c>
      <c r="D1" s="6">
        <v>2011</v>
      </c>
      <c r="E1" s="6">
        <v>2012</v>
      </c>
      <c r="F1" s="6">
        <v>2013</v>
      </c>
      <c r="G1" s="6">
        <v>2014</v>
      </c>
      <c r="H1" s="6">
        <v>2015</v>
      </c>
      <c r="I1" s="6">
        <v>2016</v>
      </c>
      <c r="J1" s="6">
        <v>2017</v>
      </c>
      <c r="K1" s="6">
        <v>2018</v>
      </c>
      <c r="M1" s="4" t="s">
        <v>4</v>
      </c>
    </row>
    <row r="2" spans="1:13" x14ac:dyDescent="0.25">
      <c r="A2" s="6" t="s">
        <v>0</v>
      </c>
      <c r="B2" s="1">
        <v>1133</v>
      </c>
      <c r="C2" s="1">
        <v>782</v>
      </c>
      <c r="D2" s="1">
        <v>768</v>
      </c>
      <c r="E2" s="1">
        <v>847</v>
      </c>
      <c r="F2" s="1">
        <v>1083</v>
      </c>
      <c r="G2" s="1">
        <v>1294</v>
      </c>
      <c r="H2" s="1">
        <v>1515</v>
      </c>
      <c r="I2" s="1">
        <v>1973</v>
      </c>
      <c r="J2" s="1">
        <v>1783</v>
      </c>
      <c r="K2" s="1">
        <v>2060</v>
      </c>
      <c r="M2" s="5" t="s">
        <v>5</v>
      </c>
    </row>
    <row r="3" spans="1:13" x14ac:dyDescent="0.25">
      <c r="A3" s="6" t="s">
        <v>1</v>
      </c>
      <c r="B3" s="1">
        <v>736</v>
      </c>
      <c r="C3" s="1">
        <v>704</v>
      </c>
      <c r="D3" s="1">
        <v>674</v>
      </c>
      <c r="E3" s="1">
        <v>678</v>
      </c>
      <c r="F3" s="1">
        <v>917</v>
      </c>
      <c r="G3" s="1">
        <v>1062</v>
      </c>
      <c r="H3" s="1">
        <v>1492</v>
      </c>
      <c r="I3" s="1">
        <v>1414</v>
      </c>
      <c r="J3" s="1">
        <v>1433</v>
      </c>
      <c r="K3" s="1">
        <v>1350</v>
      </c>
      <c r="M3" s="5" t="s">
        <v>6</v>
      </c>
    </row>
    <row r="4" spans="1:13" x14ac:dyDescent="0.25">
      <c r="A4" s="6" t="s">
        <v>2</v>
      </c>
      <c r="B4" s="1">
        <v>1723</v>
      </c>
      <c r="C4" s="1">
        <v>1562</v>
      </c>
      <c r="D4" s="1">
        <v>1482</v>
      </c>
      <c r="E4" s="1">
        <v>1705</v>
      </c>
      <c r="F4" s="1">
        <v>2030</v>
      </c>
      <c r="G4" s="1">
        <v>2499</v>
      </c>
      <c r="H4" s="1">
        <v>2129</v>
      </c>
      <c r="I4" s="1">
        <v>3045</v>
      </c>
      <c r="J4" s="1">
        <v>4064</v>
      </c>
      <c r="K4" s="1">
        <v>4064</v>
      </c>
      <c r="M4" s="5" t="s">
        <v>3</v>
      </c>
    </row>
  </sheetData>
  <pageMargins left="0.7" right="0.7" top="0.75" bottom="0.75" header="0.3" footer="0.3"/>
  <pageSetup scale="94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"/>
  <sheetViews>
    <sheetView workbookViewId="0">
      <selection sqref="A1:K22"/>
    </sheetView>
  </sheetViews>
  <sheetFormatPr defaultColWidth="10.75" defaultRowHeight="15.75" x14ac:dyDescent="0.25"/>
  <cols>
    <col min="2" max="11" width="12.5" bestFit="1" customWidth="1"/>
    <col min="12" max="12" width="2" customWidth="1"/>
  </cols>
  <sheetData>
    <row r="1" spans="1:13" s="4" customFormat="1" x14ac:dyDescent="0.25">
      <c r="B1" s="4">
        <v>2009</v>
      </c>
      <c r="C1" s="4">
        <v>2010</v>
      </c>
      <c r="D1" s="4">
        <v>2011</v>
      </c>
      <c r="E1" s="4">
        <v>2012</v>
      </c>
      <c r="F1" s="4">
        <v>2013</v>
      </c>
      <c r="G1" s="4">
        <v>2014</v>
      </c>
      <c r="H1" s="4">
        <v>2015</v>
      </c>
      <c r="I1" s="4">
        <v>2016</v>
      </c>
      <c r="J1" s="4">
        <v>2017</v>
      </c>
      <c r="K1" s="4">
        <v>2018</v>
      </c>
      <c r="M1" s="4" t="s">
        <v>4</v>
      </c>
    </row>
    <row r="2" spans="1:13" x14ac:dyDescent="0.25">
      <c r="A2" t="s">
        <v>0</v>
      </c>
      <c r="B2" s="3">
        <v>1878.3451015004414</v>
      </c>
      <c r="C2" s="3">
        <v>2791.4565217391305</v>
      </c>
      <c r="D2" s="3">
        <v>2269.3359375</v>
      </c>
      <c r="E2" s="3">
        <v>2219.2680047225504</v>
      </c>
      <c r="F2" s="3">
        <v>2386.4210526315787</v>
      </c>
      <c r="G2" s="3">
        <v>2110.3129829984546</v>
      </c>
      <c r="H2" s="3">
        <v>2354.3702970297031</v>
      </c>
      <c r="I2" s="3">
        <v>2450.5970603142423</v>
      </c>
      <c r="J2" s="3">
        <v>2777.1867638810991</v>
      </c>
      <c r="K2" s="3">
        <v>2468.214563106796</v>
      </c>
      <c r="L2" s="3"/>
      <c r="M2" s="5" t="s">
        <v>5</v>
      </c>
    </row>
    <row r="3" spans="1:13" x14ac:dyDescent="0.25">
      <c r="A3" t="s">
        <v>1</v>
      </c>
      <c r="B3" s="3">
        <v>2767.2051630434785</v>
      </c>
      <c r="C3" s="3">
        <v>2310.9133522727275</v>
      </c>
      <c r="D3" s="3">
        <v>2195.8100890207716</v>
      </c>
      <c r="E3" s="3">
        <v>2679.0781710914453</v>
      </c>
      <c r="F3" s="3">
        <v>3045.2344601962923</v>
      </c>
      <c r="G3" s="3">
        <v>2354.1591337099812</v>
      </c>
      <c r="H3" s="3">
        <v>2981.5187667560322</v>
      </c>
      <c r="I3" s="3">
        <v>2913.6902404526168</v>
      </c>
      <c r="J3" s="3">
        <v>3287.6287508722958</v>
      </c>
      <c r="K3" s="3">
        <v>3953.2362962962961</v>
      </c>
      <c r="L3" s="3"/>
      <c r="M3" s="5" t="s">
        <v>6</v>
      </c>
    </row>
    <row r="4" spans="1:13" x14ac:dyDescent="0.25">
      <c r="A4" t="s">
        <v>2</v>
      </c>
      <c r="B4" s="3">
        <v>2851.8270458502611</v>
      </c>
      <c r="C4" s="3">
        <v>3023.3815620998721</v>
      </c>
      <c r="D4" s="3">
        <v>3035.6093117408905</v>
      </c>
      <c r="E4" s="3">
        <v>2542.7706744868037</v>
      </c>
      <c r="F4" s="3">
        <v>2712.1911330049261</v>
      </c>
      <c r="G4" s="3">
        <v>2073.311724689876</v>
      </c>
      <c r="H4" s="3">
        <v>3149.0277125410989</v>
      </c>
      <c r="I4" s="3">
        <v>3262.7280788177341</v>
      </c>
      <c r="J4" s="3">
        <v>3694.9899114173227</v>
      </c>
      <c r="K4" s="3">
        <v>3726.2753444881891</v>
      </c>
      <c r="L4" s="3"/>
      <c r="M4" s="5" t="s">
        <v>3</v>
      </c>
    </row>
  </sheetData>
  <pageMargins left="0.7" right="0.7" top="0.75" bottom="0.75" header="0.3" footer="0.3"/>
  <pageSetup scale="82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2020-04-14T22:03:39+00:00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583E22D-D0AD-406C-8594-068D8592D25A}"/>
</file>

<file path=customXml/itemProps2.xml><?xml version="1.0" encoding="utf-8"?>
<ds:datastoreItem xmlns:ds="http://schemas.openxmlformats.org/officeDocument/2006/customXml" ds:itemID="{63C540F2-F075-423F-A202-F6AC80EAFB68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dc463f71-b30c-4ab2-9473-d307f9d35888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39E0B51-3B42-4514-90DB-D718821F4A3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27DDB22-3CFF-4BEB-AB94-95BAE6AEA4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Dollars Spent</vt:lpstr>
      <vt:lpstr>Customers Connected</vt:lpstr>
      <vt:lpstr>Average Cost Per New Service</vt:lpstr>
      <vt:lpstr>'Average Cost Per New Service'!Print_Area</vt:lpstr>
      <vt:lpstr>'Customers Connected'!Print_Area</vt:lpstr>
      <vt:lpstr>'Dollars Spent'!Print_Area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Wheeless</dc:creator>
  <cp:lastModifiedBy>Brewster, Stacey (UTC)</cp:lastModifiedBy>
  <cp:lastPrinted>2019-10-03T15:42:34Z</cp:lastPrinted>
  <dcterms:created xsi:type="dcterms:W3CDTF">2019-10-02T04:45:12Z</dcterms:created>
  <dcterms:modified xsi:type="dcterms:W3CDTF">2020-04-09T19:54:21Z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