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80" activeTab="0"/>
  </bookViews>
  <sheets>
    <sheet name="Check Sheet" sheetId="1" r:id="rId1"/>
    <sheet name="Item 106, page 1 " sheetId="2" r:id="rId2"/>
    <sheet name="Item 106, page 2 " sheetId="3" r:id="rId3"/>
    <sheet name="Item 107" sheetId="4" r:id="rId4"/>
  </sheets>
  <definedNames/>
  <calcPr fullCalcOnLoad="1"/>
</workbook>
</file>

<file path=xl/comments4.xml><?xml version="1.0" encoding="utf-8"?>
<comments xmlns="http://schemas.openxmlformats.org/spreadsheetml/2006/main">
  <authors>
    <author>Allied Waste</author>
  </authors>
  <commentList>
    <comment ref="B39" authorId="0">
      <text>
        <r>
          <rPr>
            <b/>
            <sz val="11"/>
            <rFont val="Tahoma"/>
            <family val="0"/>
          </rPr>
          <t>Allied Waste:</t>
        </r>
        <r>
          <rPr>
            <sz val="11"/>
            <rFont val="Tahoma"/>
            <family val="0"/>
          </rPr>
          <t xml:space="preserve">
This rate is the per yard rate times a 25 yard average haul.
</t>
        </r>
      </text>
    </comment>
  </commentList>
</comments>
</file>

<file path=xl/sharedStrings.xml><?xml version="1.0" encoding="utf-8"?>
<sst xmlns="http://schemas.openxmlformats.org/spreadsheetml/2006/main" count="200" uniqueCount="99">
  <si>
    <r>
      <t xml:space="preserve">Service Area:  </t>
    </r>
    <r>
      <rPr>
        <b/>
        <sz val="10"/>
        <rFont val="Arial"/>
        <family val="2"/>
      </rPr>
      <t>UNINCORPORATED KING COUNTY</t>
    </r>
  </si>
  <si>
    <t>Rates contained in this item include $9.85 per yard for recycling services.</t>
  </si>
  <si>
    <t>to the disposal site.  Excess miles will be charged for at $1.50 per mile or fraction of a</t>
  </si>
  <si>
    <t>Chris G. Guimond, Region Finance Manager</t>
  </si>
  <si>
    <t>$</t>
  </si>
  <si>
    <t xml:space="preserve"> </t>
  </si>
  <si>
    <t>Fiorito Enterprises, Inc. &amp; Rabanco Companies   G-60</t>
  </si>
  <si>
    <t>5th Revised Page No. 1</t>
  </si>
  <si>
    <t>Mark E. Gregg, Division Controller</t>
  </si>
  <si>
    <t>Recycling service rates on this page expire on:  March 31, 2006</t>
  </si>
  <si>
    <t>Recycling debit/&lt;credit&gt; (if applicable) is:  &lt;$.52&gt;(R) per yard.</t>
  </si>
  <si>
    <t>Recycling debit/&lt;credit&gt; (if applicable) is:  &lt;$.75&gt;(R) per yard.</t>
  </si>
  <si>
    <t>4th Revised Page No. 30</t>
  </si>
  <si>
    <t>Recycling debit/&lt;credit&gt; (if applicable) is: &lt;$3.75&gt;(R) per haul.</t>
  </si>
  <si>
    <t>Note 4:</t>
  </si>
  <si>
    <t>Gate charge $1.10</t>
  </si>
  <si>
    <t>Initial Delivery</t>
  </si>
  <si>
    <t>Note 2:</t>
  </si>
  <si>
    <t>Note 3:</t>
  </si>
  <si>
    <t>Title Page</t>
  </si>
  <si>
    <t>Check Sheet</t>
  </si>
  <si>
    <t>Item Index</t>
  </si>
  <si>
    <t>Subject Index</t>
  </si>
  <si>
    <t>Rates named in this item apply for all hauls not exceeding 10 miles from the point of pickup</t>
  </si>
  <si>
    <t>Appendix A</t>
  </si>
  <si>
    <t>1 Yard</t>
  </si>
  <si>
    <t>2 Yard</t>
  </si>
  <si>
    <t>3 Yard</t>
  </si>
  <si>
    <t>4 Yard</t>
  </si>
  <si>
    <t>6 Yard</t>
  </si>
  <si>
    <t>Permanent Service:  If rent is shown, the rate for the first pickup and each additional pickup must</t>
  </si>
  <si>
    <t>5 Yard</t>
  </si>
  <si>
    <t>NOTE:  The rates on this page apply to compactors with compaction ratios of up to 3.5 to 1.</t>
  </si>
  <si>
    <t>NOTE:  The rates on this page apply to compactors with compaction ratios between 3.5 to 1 and 5 to 1.</t>
  </si>
  <si>
    <t>10 Yard</t>
  </si>
  <si>
    <t>15 Yard</t>
  </si>
  <si>
    <t>20 Yard</t>
  </si>
  <si>
    <t>25 Yard</t>
  </si>
  <si>
    <t>30 Yard</t>
  </si>
  <si>
    <t>40 Yard</t>
  </si>
  <si>
    <t>mile.  Mileage charge is in addition to all regular charges.</t>
  </si>
  <si>
    <t>35 Yard</t>
  </si>
  <si>
    <t>Item 106 -- Container Service -- Dumped in Company's Vehicle</t>
  </si>
  <si>
    <t>Compacted Material (Customer-owned container) - MULTI-FAMILY</t>
  </si>
  <si>
    <t>Compacted Material (Customer-owned container) - MULTI-FAMILY CUSTOMERS</t>
  </si>
  <si>
    <t>Item 107 -- Drop Box Service -- To Disposal Site and Return</t>
  </si>
  <si>
    <t>Non-Compacted Material (Company-owned container) - MULTI-FAMILY CUSTOMERS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</si>
  <si>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</si>
  <si>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</si>
  <si>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</si>
  <si>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</si>
  <si>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</si>
  <si>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</si>
  <si>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</si>
  <si>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</si>
  <si>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</si>
  <si>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</si>
  <si>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</si>
  <si>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</si>
  <si>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</si>
  <si>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</si>
  <si>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</si>
  <si>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</si>
  <si>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</si>
  <si>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</si>
  <si>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Rates stated per drop box, per pickup</t>
  </si>
  <si>
    <t>Rates in this item are subject to disposal fees named in Item 230.</t>
  </si>
  <si>
    <t xml:space="preserve">Note 2:  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</si>
  <si>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</si>
  <si>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</si>
  <si>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</si>
  <si>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</si>
  <si>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</si>
  <si>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</si>
  <si>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>If rent is not shown, it is to be included in the rate for the first pickup.</t>
  </si>
  <si>
    <t>Accessorial charges assessed (lids, tarping, unlocking, unlatching, etc.):</t>
  </si>
  <si>
    <t>(For Official Use Only)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</si>
  <si>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</si>
  <si>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</si>
  <si>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</si>
  <si>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</si>
  <si>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</si>
  <si>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</si>
  <si>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</si>
  <si>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</si>
  <si>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</si>
  <si>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</si>
  <si>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</si>
  <si>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</si>
  <si>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</si>
  <si>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</si>
  <si>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</si>
  <si>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Taxes</t>
  </si>
  <si>
    <t xml:space="preserve">(3) If rent is shown, the rate for the first pickup and each additional pickup must be the same. </t>
  </si>
  <si>
    <t>Kent-Meridian Disposal Company</t>
  </si>
  <si>
    <t>Issue Date:  February 25, 2005</t>
  </si>
  <si>
    <t>Effective Date:  April 15, 2005</t>
  </si>
  <si>
    <t>3rd Revised Page No. 29</t>
  </si>
  <si>
    <t>3rd Revised Page No. 28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</si>
</sst>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Border="1" applyAlignment="1">
      <alignment horizontal="left" indent="1"/>
    </xf>
    <xf numFmtId="0" fontId="2" fillId="0" borderId="14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14" xfId="0" applyFont="1" applyBorder="1" applyAlignment="1" quotePrefix="1">
      <alignment horizontal="left"/>
    </xf>
    <xf numFmtId="0" fontId="0" fillId="0" borderId="4" xfId="0" applyFont="1" applyBorder="1" applyAlignment="1" quotePrefix="1">
      <alignment horizontal="left"/>
    </xf>
    <xf numFmtId="44" fontId="0" fillId="0" borderId="11" xfId="17" applyBorder="1" applyAlignment="1">
      <alignment/>
    </xf>
    <xf numFmtId="0" fontId="2" fillId="0" borderId="0" xfId="0" applyFont="1" applyBorder="1" applyAlignment="1">
      <alignment horizontal="right"/>
    </xf>
    <xf numFmtId="44" fontId="0" fillId="0" borderId="11" xfId="17" applyFont="1" applyBorder="1" applyAlignment="1">
      <alignment horizontal="center"/>
    </xf>
    <xf numFmtId="8" fontId="0" fillId="0" borderId="11" xfId="17" applyNumberFormat="1" applyFont="1" applyBorder="1" applyAlignment="1">
      <alignment horizontal="center"/>
    </xf>
    <xf numFmtId="0" fontId="0" fillId="3" borderId="0" xfId="0" applyFont="1" applyFill="1" applyBorder="1" applyAlignment="1" quotePrefix="1">
      <alignment horizontal="left"/>
    </xf>
    <xf numFmtId="0" fontId="0" fillId="3" borderId="0" xfId="0" applyFill="1" applyBorder="1" applyAlignment="1">
      <alignment/>
    </xf>
    <xf numFmtId="0" fontId="0" fillId="3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F19" sqref="F19"/>
    </sheetView>
  </sheetViews>
  <sheetFormatPr defaultColWidth="9.140625" defaultRowHeight="12.75"/>
  <cols>
    <col min="2" max="2" width="12.8515625" style="0" customWidth="1"/>
    <col min="9" max="9" width="10.8515625" style="0" customWidth="1"/>
    <col min="10" max="10" width="11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77</v>
      </c>
      <c r="B2" s="28">
        <v>27</v>
      </c>
      <c r="C2" s="5"/>
      <c r="D2" s="5"/>
      <c r="E2" s="5"/>
      <c r="F2" s="5"/>
      <c r="G2" s="5"/>
      <c r="H2" s="53" t="s">
        <v>7</v>
      </c>
      <c r="I2" s="53"/>
      <c r="J2" s="1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94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7" t="s">
        <v>82</v>
      </c>
      <c r="D7" s="57"/>
      <c r="E7" s="57"/>
      <c r="F7" s="57"/>
      <c r="G7" s="57"/>
      <c r="H7" s="57"/>
      <c r="I7" s="5"/>
      <c r="J7" s="6"/>
    </row>
    <row r="8" spans="1:10" ht="12.75">
      <c r="A8" s="4"/>
      <c r="B8" s="5" t="s">
        <v>86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87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88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89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0" t="s">
        <v>90</v>
      </c>
      <c r="C13" s="17" t="s">
        <v>84</v>
      </c>
      <c r="D13" s="5"/>
      <c r="E13" s="20" t="s">
        <v>90</v>
      </c>
      <c r="F13" s="17" t="s">
        <v>84</v>
      </c>
      <c r="G13" s="5"/>
      <c r="H13" s="20" t="s">
        <v>90</v>
      </c>
      <c r="I13" s="17" t="s">
        <v>84</v>
      </c>
      <c r="J13" s="6"/>
    </row>
    <row r="14" spans="1:10" ht="12.75">
      <c r="A14" s="4"/>
      <c r="B14" s="21" t="s">
        <v>83</v>
      </c>
      <c r="C14" s="18" t="s">
        <v>85</v>
      </c>
      <c r="D14" s="5"/>
      <c r="E14" s="21" t="s">
        <v>83</v>
      </c>
      <c r="F14" s="18" t="s">
        <v>85</v>
      </c>
      <c r="G14" s="5"/>
      <c r="H14" s="21" t="s">
        <v>83</v>
      </c>
      <c r="I14" s="18" t="s">
        <v>85</v>
      </c>
      <c r="J14" s="6"/>
    </row>
    <row r="15" spans="1:10" ht="12.75">
      <c r="A15" s="4"/>
      <c r="B15" s="29" t="s">
        <v>19</v>
      </c>
      <c r="C15" s="29">
        <v>0</v>
      </c>
      <c r="D15" s="5"/>
      <c r="E15" s="29">
        <v>26</v>
      </c>
      <c r="F15" s="29">
        <v>1</v>
      </c>
      <c r="G15" s="5"/>
      <c r="H15" s="29"/>
      <c r="I15" s="29"/>
      <c r="J15" s="6"/>
    </row>
    <row r="16" spans="1:10" ht="12.75">
      <c r="A16" s="4"/>
      <c r="B16" s="29" t="s">
        <v>20</v>
      </c>
      <c r="C16" s="29">
        <v>5</v>
      </c>
      <c r="D16" s="5"/>
      <c r="E16" s="29">
        <v>27</v>
      </c>
      <c r="F16" s="29">
        <v>0</v>
      </c>
      <c r="G16" s="5"/>
      <c r="H16" s="29"/>
      <c r="I16" s="29"/>
      <c r="J16" s="6"/>
    </row>
    <row r="17" spans="1:10" ht="12.75">
      <c r="A17" s="4"/>
      <c r="B17" s="29" t="s">
        <v>21</v>
      </c>
      <c r="C17" s="29">
        <v>0</v>
      </c>
      <c r="D17" s="5"/>
      <c r="E17" s="29">
        <v>28</v>
      </c>
      <c r="F17" s="29">
        <v>3</v>
      </c>
      <c r="G17" s="5"/>
      <c r="H17" s="29"/>
      <c r="I17" s="29"/>
      <c r="J17" s="6"/>
    </row>
    <row r="18" spans="1:10" ht="12.75">
      <c r="A18" s="4"/>
      <c r="B18" s="29" t="s">
        <v>22</v>
      </c>
      <c r="C18" s="29">
        <v>0</v>
      </c>
      <c r="D18" s="5"/>
      <c r="E18" s="29">
        <v>29</v>
      </c>
      <c r="F18" s="29">
        <v>3</v>
      </c>
      <c r="G18" s="5"/>
      <c r="H18" s="29"/>
      <c r="I18" s="29"/>
      <c r="J18" s="6"/>
    </row>
    <row r="19" spans="1:10" ht="12.75">
      <c r="A19" s="4"/>
      <c r="B19" s="29" t="s">
        <v>22</v>
      </c>
      <c r="C19" s="29">
        <v>0</v>
      </c>
      <c r="D19" s="5"/>
      <c r="E19" s="29">
        <v>30</v>
      </c>
      <c r="F19" s="29">
        <v>4</v>
      </c>
      <c r="G19" s="5"/>
      <c r="H19" s="29"/>
      <c r="I19" s="29"/>
      <c r="J19" s="6"/>
    </row>
    <row r="20" spans="1:10" ht="12.75">
      <c r="A20" s="4"/>
      <c r="B20" s="29" t="s">
        <v>92</v>
      </c>
      <c r="C20" s="29">
        <v>1</v>
      </c>
      <c r="D20" s="5"/>
      <c r="E20" s="29">
        <v>31</v>
      </c>
      <c r="F20" s="29">
        <v>4</v>
      </c>
      <c r="G20" s="5"/>
      <c r="H20" s="29"/>
      <c r="I20" s="29"/>
      <c r="J20" s="6"/>
    </row>
    <row r="21" spans="1:10" ht="12.75">
      <c r="A21" s="4"/>
      <c r="B21" s="29">
        <v>6</v>
      </c>
      <c r="C21" s="29">
        <v>0</v>
      </c>
      <c r="D21" s="5"/>
      <c r="E21" s="29">
        <v>32</v>
      </c>
      <c r="F21" s="29">
        <v>0</v>
      </c>
      <c r="G21" s="5"/>
      <c r="H21" s="29"/>
      <c r="I21" s="29"/>
      <c r="J21" s="6"/>
    </row>
    <row r="22" spans="1:10" ht="12.75">
      <c r="A22" s="4"/>
      <c r="B22" s="29">
        <v>7</v>
      </c>
      <c r="C22" s="29">
        <v>0</v>
      </c>
      <c r="D22" s="5"/>
      <c r="E22" s="29">
        <v>33</v>
      </c>
      <c r="F22" s="29">
        <v>0</v>
      </c>
      <c r="G22" s="5"/>
      <c r="H22" s="29"/>
      <c r="I22" s="29"/>
      <c r="J22" s="6"/>
    </row>
    <row r="23" spans="1:10" ht="12.75">
      <c r="A23" s="4"/>
      <c r="B23" s="29">
        <v>8</v>
      </c>
      <c r="C23" s="29">
        <v>0</v>
      </c>
      <c r="D23" s="5"/>
      <c r="E23" s="29">
        <v>34</v>
      </c>
      <c r="F23" s="29">
        <v>0</v>
      </c>
      <c r="G23" s="5"/>
      <c r="H23" s="29"/>
      <c r="I23" s="29"/>
      <c r="J23" s="6"/>
    </row>
    <row r="24" spans="1:10" ht="12.75">
      <c r="A24" s="4"/>
      <c r="B24" s="29">
        <v>9</v>
      </c>
      <c r="C24" s="29">
        <v>0</v>
      </c>
      <c r="D24" s="5"/>
      <c r="E24" s="29">
        <v>35</v>
      </c>
      <c r="F24" s="29">
        <v>0</v>
      </c>
      <c r="G24" s="5"/>
      <c r="H24" s="29"/>
      <c r="I24" s="29"/>
      <c r="J24" s="6"/>
    </row>
    <row r="25" spans="1:10" ht="12.75">
      <c r="A25" s="4"/>
      <c r="B25" s="29">
        <v>10</v>
      </c>
      <c r="C25" s="29">
        <v>0</v>
      </c>
      <c r="D25" s="5"/>
      <c r="E25" s="29">
        <v>36</v>
      </c>
      <c r="F25" s="29">
        <v>0</v>
      </c>
      <c r="G25" s="5"/>
      <c r="H25" s="29"/>
      <c r="I25" s="29"/>
      <c r="J25" s="6"/>
    </row>
    <row r="26" spans="1:10" ht="12.75">
      <c r="A26" s="4"/>
      <c r="B26" s="29">
        <v>11</v>
      </c>
      <c r="C26" s="29">
        <v>0</v>
      </c>
      <c r="D26" s="5"/>
      <c r="E26" s="29">
        <v>37</v>
      </c>
      <c r="F26" s="29">
        <v>0</v>
      </c>
      <c r="G26" s="5"/>
      <c r="H26" s="29"/>
      <c r="I26" s="29"/>
      <c r="J26" s="6"/>
    </row>
    <row r="27" spans="1:10" ht="12.75">
      <c r="A27" s="4"/>
      <c r="B27" s="29">
        <v>12</v>
      </c>
      <c r="C27" s="29">
        <v>0</v>
      </c>
      <c r="D27" s="5"/>
      <c r="E27" s="29">
        <v>38</v>
      </c>
      <c r="F27" s="29">
        <v>0</v>
      </c>
      <c r="G27" s="5"/>
      <c r="H27" s="29"/>
      <c r="I27" s="29"/>
      <c r="J27" s="6"/>
    </row>
    <row r="28" spans="1:10" ht="12.75">
      <c r="A28" s="4"/>
      <c r="B28" s="29">
        <v>13</v>
      </c>
      <c r="C28" s="29">
        <v>0</v>
      </c>
      <c r="D28" s="5"/>
      <c r="E28" s="29">
        <v>39</v>
      </c>
      <c r="F28" s="29">
        <v>1</v>
      </c>
      <c r="G28" s="5"/>
      <c r="H28" s="29"/>
      <c r="I28" s="29"/>
      <c r="J28" s="6"/>
    </row>
    <row r="29" spans="1:10" ht="12.75">
      <c r="A29" s="4"/>
      <c r="B29" s="29">
        <v>14</v>
      </c>
      <c r="C29" s="29">
        <v>0</v>
      </c>
      <c r="D29" s="5"/>
      <c r="E29" s="29">
        <v>40</v>
      </c>
      <c r="F29" s="29">
        <v>1</v>
      </c>
      <c r="G29" s="5"/>
      <c r="H29" s="29"/>
      <c r="I29" s="29"/>
      <c r="J29" s="6"/>
    </row>
    <row r="30" spans="1:10" ht="12.75">
      <c r="A30" s="4"/>
      <c r="B30" s="29">
        <v>15</v>
      </c>
      <c r="C30" s="29">
        <v>0</v>
      </c>
      <c r="D30" s="5"/>
      <c r="E30" s="29">
        <v>41</v>
      </c>
      <c r="F30" s="29">
        <v>1</v>
      </c>
      <c r="G30" s="5"/>
      <c r="H30" s="29"/>
      <c r="I30" s="29"/>
      <c r="J30" s="6"/>
    </row>
    <row r="31" spans="1:10" ht="12.75">
      <c r="A31" s="4"/>
      <c r="B31" s="29">
        <v>16</v>
      </c>
      <c r="C31" s="29">
        <v>0</v>
      </c>
      <c r="D31" s="5"/>
      <c r="E31" s="29">
        <v>42</v>
      </c>
      <c r="F31" s="29">
        <v>0</v>
      </c>
      <c r="G31" s="5"/>
      <c r="H31" s="29"/>
      <c r="I31" s="29"/>
      <c r="J31" s="6"/>
    </row>
    <row r="32" spans="1:10" ht="12.75">
      <c r="A32" s="4"/>
      <c r="B32" s="29">
        <v>17</v>
      </c>
      <c r="C32" s="29">
        <v>0</v>
      </c>
      <c r="D32" s="5"/>
      <c r="E32" s="29">
        <v>43</v>
      </c>
      <c r="F32" s="29">
        <v>1</v>
      </c>
      <c r="G32" s="5"/>
      <c r="H32" s="29"/>
      <c r="I32" s="29"/>
      <c r="J32" s="6"/>
    </row>
    <row r="33" spans="1:10" ht="12.75">
      <c r="A33" s="4"/>
      <c r="B33" s="29">
        <v>18</v>
      </c>
      <c r="C33" s="29">
        <v>0</v>
      </c>
      <c r="D33" s="5"/>
      <c r="E33" s="29">
        <v>44</v>
      </c>
      <c r="F33" s="29">
        <v>0</v>
      </c>
      <c r="G33" s="5"/>
      <c r="H33" s="29"/>
      <c r="I33" s="29"/>
      <c r="J33" s="6"/>
    </row>
    <row r="34" spans="1:10" ht="12.75">
      <c r="A34" s="4"/>
      <c r="B34" s="29">
        <v>19</v>
      </c>
      <c r="C34" s="29">
        <v>0</v>
      </c>
      <c r="D34" s="5"/>
      <c r="E34" s="29">
        <v>45</v>
      </c>
      <c r="F34" s="29">
        <v>0</v>
      </c>
      <c r="G34" s="5"/>
      <c r="H34" s="29"/>
      <c r="I34" s="29"/>
      <c r="J34" s="6"/>
    </row>
    <row r="35" spans="1:10" ht="12.75">
      <c r="A35" s="4"/>
      <c r="B35" s="29">
        <v>20</v>
      </c>
      <c r="C35" s="29">
        <v>0</v>
      </c>
      <c r="D35" s="5"/>
      <c r="E35" s="29"/>
      <c r="F35" s="29"/>
      <c r="G35" s="5"/>
      <c r="H35" s="29"/>
      <c r="I35" s="29"/>
      <c r="J35" s="6"/>
    </row>
    <row r="36" spans="1:10" ht="12.75">
      <c r="A36" s="4"/>
      <c r="B36" s="29">
        <v>21</v>
      </c>
      <c r="C36" s="29">
        <v>4</v>
      </c>
      <c r="D36" s="5"/>
      <c r="E36" s="29"/>
      <c r="F36" s="29"/>
      <c r="G36" s="5"/>
      <c r="H36" s="29"/>
      <c r="I36" s="29"/>
      <c r="J36" s="6"/>
    </row>
    <row r="37" spans="1:10" ht="12.75">
      <c r="A37" s="4"/>
      <c r="B37" s="29">
        <v>22</v>
      </c>
      <c r="C37" s="29">
        <v>1</v>
      </c>
      <c r="D37" s="5"/>
      <c r="E37" s="29"/>
      <c r="F37" s="29"/>
      <c r="G37" s="5"/>
      <c r="H37" s="29"/>
      <c r="I37" s="29"/>
      <c r="J37" s="6"/>
    </row>
    <row r="38" spans="1:10" ht="12.75">
      <c r="A38" s="4"/>
      <c r="B38" s="29">
        <v>23</v>
      </c>
      <c r="C38" s="29">
        <v>0</v>
      </c>
      <c r="D38" s="5"/>
      <c r="E38" s="29"/>
      <c r="F38" s="29"/>
      <c r="G38" s="5"/>
      <c r="H38" s="29"/>
      <c r="I38" s="29"/>
      <c r="J38" s="6"/>
    </row>
    <row r="39" spans="1:10" ht="12.75">
      <c r="A39" s="4"/>
      <c r="B39" s="29">
        <v>24</v>
      </c>
      <c r="C39" s="29">
        <v>1</v>
      </c>
      <c r="D39" s="5"/>
      <c r="E39" s="29"/>
      <c r="F39" s="29"/>
      <c r="G39" s="5"/>
      <c r="H39" s="29"/>
      <c r="I39" s="29"/>
      <c r="J39" s="6"/>
    </row>
    <row r="40" spans="1:10" ht="12.75">
      <c r="A40" s="4"/>
      <c r="B40" s="29">
        <v>25</v>
      </c>
      <c r="C40" s="29">
        <v>4</v>
      </c>
      <c r="D40" s="5"/>
      <c r="E40" s="29"/>
      <c r="F40" s="29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11" t="s">
        <v>84</v>
      </c>
      <c r="J42" s="6"/>
    </row>
    <row r="43" spans="1:10" ht="12.75">
      <c r="A43" s="4"/>
      <c r="B43" s="5"/>
      <c r="C43" s="5"/>
      <c r="D43" s="58" t="s">
        <v>91</v>
      </c>
      <c r="E43" s="58"/>
      <c r="F43" s="58"/>
      <c r="G43" s="58"/>
      <c r="H43" s="5"/>
      <c r="I43" s="22" t="s">
        <v>85</v>
      </c>
      <c r="J43" s="6"/>
    </row>
    <row r="44" spans="1:10" ht="12.75">
      <c r="A44" s="4"/>
      <c r="B44" s="5"/>
      <c r="C44" s="5"/>
      <c r="D44" s="5"/>
      <c r="E44" s="5" t="s">
        <v>24</v>
      </c>
      <c r="F44" s="5"/>
      <c r="G44" s="5"/>
      <c r="H44" s="5"/>
      <c r="I44" s="11">
        <v>0</v>
      </c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81</v>
      </c>
      <c r="B52" s="5" t="s">
        <v>8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95</v>
      </c>
      <c r="B54" s="8"/>
      <c r="C54" s="8"/>
      <c r="D54" s="8"/>
      <c r="E54" s="8"/>
      <c r="F54" s="8"/>
      <c r="G54" s="8"/>
      <c r="H54" s="8" t="s">
        <v>96</v>
      </c>
      <c r="I54" s="8"/>
      <c r="J54" s="9"/>
    </row>
    <row r="55" spans="1:10" ht="12.75">
      <c r="A55" s="54" t="s">
        <v>76</v>
      </c>
      <c r="B55" s="55"/>
      <c r="C55" s="55"/>
      <c r="D55" s="55"/>
      <c r="E55" s="55"/>
      <c r="F55" s="55"/>
      <c r="G55" s="55"/>
      <c r="H55" s="55"/>
      <c r="I55" s="55"/>
      <c r="J55" s="5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80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I4" sqref="I4"/>
    </sheetView>
  </sheetViews>
  <sheetFormatPr defaultColWidth="9.140625" defaultRowHeight="12.75"/>
  <cols>
    <col min="9" max="9" width="11.421875" style="0" customWidth="1"/>
    <col min="10" max="10" width="11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77</v>
      </c>
      <c r="B2" s="28">
        <v>27</v>
      </c>
      <c r="C2" s="5"/>
      <c r="D2" s="5"/>
      <c r="E2" s="5"/>
      <c r="F2" s="5"/>
      <c r="G2" s="5"/>
      <c r="H2" s="57" t="s">
        <v>98</v>
      </c>
      <c r="I2" s="57"/>
      <c r="J2" s="6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94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62" t="s">
        <v>42</v>
      </c>
      <c r="B7" s="58"/>
      <c r="C7" s="58"/>
      <c r="D7" s="58"/>
      <c r="E7" s="58"/>
      <c r="F7" s="58"/>
      <c r="G7" s="58"/>
      <c r="H7" s="58"/>
      <c r="I7" s="58"/>
      <c r="J7" s="51"/>
    </row>
    <row r="8" spans="1:10" ht="12.75">
      <c r="A8" s="52" t="s">
        <v>43</v>
      </c>
      <c r="B8" s="57"/>
      <c r="C8" s="57"/>
      <c r="D8" s="57"/>
      <c r="E8" s="57"/>
      <c r="F8" s="57"/>
      <c r="G8" s="57"/>
      <c r="H8" s="57"/>
      <c r="I8" s="57"/>
      <c r="J8" s="63"/>
    </row>
    <row r="9" spans="1:10" ht="12.75">
      <c r="A9" s="64" t="s">
        <v>47</v>
      </c>
      <c r="B9" s="57"/>
      <c r="C9" s="57"/>
      <c r="D9" s="57"/>
      <c r="E9" s="57"/>
      <c r="F9" s="57"/>
      <c r="G9" s="57"/>
      <c r="H9" s="57"/>
      <c r="I9" s="57"/>
      <c r="J9" s="6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0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32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9"/>
      <c r="C15" s="11"/>
      <c r="D15" s="65" t="s">
        <v>48</v>
      </c>
      <c r="E15" s="66"/>
      <c r="F15" s="66"/>
      <c r="G15" s="66"/>
      <c r="H15" s="66"/>
      <c r="I15" s="66"/>
      <c r="J15" s="67"/>
    </row>
    <row r="16" spans="1:10" ht="12.75">
      <c r="A16" s="41" t="s">
        <v>57</v>
      </c>
      <c r="B16" s="34"/>
      <c r="C16" s="35"/>
      <c r="D16" s="29" t="s">
        <v>25</v>
      </c>
      <c r="E16" s="29" t="s">
        <v>26</v>
      </c>
      <c r="F16" s="29" t="s">
        <v>27</v>
      </c>
      <c r="G16" s="29" t="s">
        <v>28</v>
      </c>
      <c r="H16" s="29" t="s">
        <v>31</v>
      </c>
      <c r="I16" s="29" t="s">
        <v>29</v>
      </c>
      <c r="J16" s="16"/>
    </row>
    <row r="17" spans="1:10" ht="12.75">
      <c r="A17" s="32" t="s">
        <v>49</v>
      </c>
      <c r="B17" s="13"/>
      <c r="C17" s="15"/>
      <c r="D17" s="16"/>
      <c r="E17" s="16"/>
      <c r="F17" s="16"/>
      <c r="G17" s="16"/>
      <c r="H17" s="16"/>
      <c r="I17" s="16"/>
      <c r="J17" s="16"/>
    </row>
    <row r="18" spans="1:10" ht="12.75">
      <c r="A18" s="32" t="s">
        <v>50</v>
      </c>
      <c r="B18" s="13"/>
      <c r="C18" s="15"/>
      <c r="D18" s="16">
        <v>84.12</v>
      </c>
      <c r="E18" s="43">
        <v>104.54</v>
      </c>
      <c r="F18" s="43">
        <v>125</v>
      </c>
      <c r="G18" s="43">
        <v>145.44</v>
      </c>
      <c r="H18" s="43">
        <v>165.87</v>
      </c>
      <c r="I18" s="43">
        <v>186.3</v>
      </c>
      <c r="J18" s="16"/>
    </row>
    <row r="19" spans="1:10" ht="12.75">
      <c r="A19" s="32" t="s">
        <v>51</v>
      </c>
      <c r="B19" s="13"/>
      <c r="C19" s="15"/>
      <c r="D19" s="16">
        <v>84.12</v>
      </c>
      <c r="E19" s="43">
        <v>104.54</v>
      </c>
      <c r="F19" s="43">
        <v>125</v>
      </c>
      <c r="G19" s="43">
        <v>145.44</v>
      </c>
      <c r="H19" s="43">
        <v>165.87</v>
      </c>
      <c r="I19" s="43">
        <v>186.3</v>
      </c>
      <c r="J19" s="16"/>
    </row>
    <row r="20" spans="1:10" ht="12.75">
      <c r="A20" s="36" t="s">
        <v>52</v>
      </c>
      <c r="B20" s="37"/>
      <c r="C20" s="38"/>
      <c r="D20" s="16">
        <v>84.12</v>
      </c>
      <c r="E20" s="43">
        <v>104.54</v>
      </c>
      <c r="F20" s="43">
        <v>125</v>
      </c>
      <c r="G20" s="43">
        <v>145.44</v>
      </c>
      <c r="H20" s="43">
        <v>165.87</v>
      </c>
      <c r="I20" s="43">
        <v>186.3</v>
      </c>
      <c r="J20" s="16"/>
    </row>
    <row r="21" spans="1:10" ht="12.75">
      <c r="A21" s="33" t="s">
        <v>53</v>
      </c>
      <c r="B21" s="13"/>
      <c r="C21" s="15"/>
      <c r="D21" s="39"/>
      <c r="E21" s="39"/>
      <c r="F21" s="39"/>
      <c r="G21" s="39"/>
      <c r="H21" s="39"/>
      <c r="I21" s="39"/>
      <c r="J21" s="40"/>
    </row>
    <row r="22" spans="1:10" ht="12.75">
      <c r="A22" s="32" t="s">
        <v>16</v>
      </c>
      <c r="B22" s="13"/>
      <c r="C22" s="15"/>
      <c r="D22" s="16"/>
      <c r="E22" s="16"/>
      <c r="F22" s="16"/>
      <c r="G22" s="16"/>
      <c r="H22" s="16"/>
      <c r="I22" s="16"/>
      <c r="J22" s="16"/>
    </row>
    <row r="23" spans="1:10" ht="12.75">
      <c r="A23" s="32" t="s">
        <v>54</v>
      </c>
      <c r="B23" s="13"/>
      <c r="C23" s="15"/>
      <c r="D23" s="16"/>
      <c r="E23" s="16"/>
      <c r="F23" s="16"/>
      <c r="G23" s="16"/>
      <c r="H23" s="16"/>
      <c r="I23" s="16"/>
      <c r="J23" s="16"/>
    </row>
    <row r="24" spans="1:10" ht="12.75">
      <c r="A24" s="32" t="s">
        <v>55</v>
      </c>
      <c r="B24" s="13"/>
      <c r="C24" s="15"/>
      <c r="D24" s="16"/>
      <c r="E24" s="16"/>
      <c r="F24" s="16"/>
      <c r="G24" s="16"/>
      <c r="H24" s="16"/>
      <c r="I24" s="16"/>
      <c r="J24" s="16"/>
    </row>
    <row r="25" spans="1:10" ht="12.75">
      <c r="A25" s="32" t="s">
        <v>56</v>
      </c>
      <c r="B25" s="13"/>
      <c r="C25" s="15"/>
      <c r="D25" s="16"/>
      <c r="E25" s="16"/>
      <c r="F25" s="16"/>
      <c r="G25" s="16"/>
      <c r="H25" s="16"/>
      <c r="I25" s="16"/>
      <c r="J25" s="1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5" t="s">
        <v>58</v>
      </c>
      <c r="B28" s="23" t="s">
        <v>59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5"/>
      <c r="B29" s="23" t="s">
        <v>60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5"/>
      <c r="B30" s="23" t="s">
        <v>61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5"/>
      <c r="B31" s="23" t="s">
        <v>62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5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42" t="s">
        <v>17</v>
      </c>
      <c r="B33" s="31" t="s">
        <v>30</v>
      </c>
      <c r="C33" s="22"/>
      <c r="D33" s="22"/>
      <c r="E33" s="22"/>
      <c r="F33" s="22"/>
      <c r="G33" s="22"/>
      <c r="H33" s="22"/>
      <c r="I33" s="22"/>
      <c r="J33" s="24"/>
    </row>
    <row r="34" spans="1:10" ht="12.75">
      <c r="A34" s="25"/>
      <c r="B34" s="23" t="s">
        <v>63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25"/>
      <c r="B35" s="23"/>
      <c r="C35" s="5"/>
      <c r="D35" s="5"/>
      <c r="E35" s="5"/>
      <c r="F35" s="5"/>
      <c r="G35" s="5"/>
      <c r="H35" s="5"/>
      <c r="I35" s="5"/>
      <c r="J35" s="6"/>
    </row>
    <row r="36" spans="1:10" ht="12.75">
      <c r="A36" s="25" t="s">
        <v>18</v>
      </c>
      <c r="B36" s="23" t="s">
        <v>1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25"/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49" t="s">
        <v>14</v>
      </c>
      <c r="B38" s="47" t="s">
        <v>10</v>
      </c>
      <c r="C38" s="48"/>
      <c r="D38" s="48"/>
      <c r="E38" s="48"/>
      <c r="F38" s="48"/>
      <c r="G38" s="48"/>
      <c r="H38" s="5"/>
      <c r="I38" s="5"/>
      <c r="J38" s="6"/>
    </row>
    <row r="39" spans="1:10" ht="12.75">
      <c r="A39" s="25"/>
      <c r="B39" s="23"/>
      <c r="C39" s="5"/>
      <c r="D39" s="5"/>
      <c r="E39" s="5"/>
      <c r="F39" s="5"/>
      <c r="G39" s="5"/>
      <c r="H39" s="5"/>
      <c r="I39" s="5"/>
      <c r="J39" s="6"/>
    </row>
    <row r="40" spans="1:10" ht="12.75">
      <c r="A40" s="25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25"/>
      <c r="B41" s="23"/>
      <c r="C41" s="5"/>
      <c r="D41" s="5"/>
      <c r="E41" s="5"/>
      <c r="F41" s="5"/>
      <c r="G41" s="5"/>
      <c r="H41" s="5"/>
      <c r="I41" s="5"/>
      <c r="J41" s="6"/>
    </row>
    <row r="42" spans="1:10" ht="12.75">
      <c r="A42" s="26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25"/>
      <c r="B43" s="23"/>
      <c r="C43" s="5"/>
      <c r="D43" s="5"/>
      <c r="E43" s="5"/>
      <c r="F43" s="5"/>
      <c r="G43" s="5"/>
      <c r="H43" s="5"/>
      <c r="I43" s="5"/>
      <c r="J43" s="6"/>
    </row>
    <row r="44" spans="1:10" ht="12.75">
      <c r="A44" s="25" t="s">
        <v>64</v>
      </c>
      <c r="B44" s="23"/>
      <c r="C44" s="5"/>
      <c r="D44" s="5"/>
      <c r="E44" s="5"/>
      <c r="F44" s="5"/>
      <c r="G44" s="5"/>
      <c r="H44" s="5"/>
      <c r="I44" s="5"/>
      <c r="J44" s="6"/>
    </row>
    <row r="45" spans="1:10" ht="12.75">
      <c r="A45" s="25"/>
      <c r="B45" s="23"/>
      <c r="C45" s="5"/>
      <c r="D45" s="5"/>
      <c r="E45" s="5"/>
      <c r="F45" s="5"/>
      <c r="G45" s="5"/>
      <c r="H45" s="5"/>
      <c r="I45" s="5"/>
      <c r="J45" s="6"/>
    </row>
    <row r="46" spans="1:10" ht="12.75">
      <c r="A46" s="25"/>
      <c r="B46" s="23" t="s">
        <v>15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25"/>
      <c r="B47" s="23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44" t="s">
        <v>9</v>
      </c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81</v>
      </c>
      <c r="B54" s="5" t="s">
        <v>8</v>
      </c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 t="s">
        <v>95</v>
      </c>
      <c r="B56" s="8"/>
      <c r="C56" s="8"/>
      <c r="D56" s="8"/>
      <c r="E56" s="8"/>
      <c r="F56" s="8"/>
      <c r="G56" s="8"/>
      <c r="H56" s="8" t="s">
        <v>96</v>
      </c>
      <c r="I56" s="8"/>
      <c r="J56" s="9"/>
    </row>
    <row r="57" spans="1:10" ht="12.75">
      <c r="A57" s="59" t="s">
        <v>76</v>
      </c>
      <c r="B57" s="60"/>
      <c r="C57" s="60"/>
      <c r="D57" s="60"/>
      <c r="E57" s="60"/>
      <c r="F57" s="60"/>
      <c r="G57" s="60"/>
      <c r="H57" s="60"/>
      <c r="I57" s="60"/>
      <c r="J57" s="61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80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mergeCells count="6">
    <mergeCell ref="H2:I2"/>
    <mergeCell ref="A57:J57"/>
    <mergeCell ref="A7:J7"/>
    <mergeCell ref="A8:J8"/>
    <mergeCell ref="A9:J9"/>
    <mergeCell ref="D15:J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I4" sqref="I4"/>
    </sheetView>
  </sheetViews>
  <sheetFormatPr defaultColWidth="9.140625" defaultRowHeight="12.75"/>
  <cols>
    <col min="9" max="9" width="12.140625" style="0" customWidth="1"/>
    <col min="10" max="10" width="10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77</v>
      </c>
      <c r="B2" s="28">
        <v>27</v>
      </c>
      <c r="C2" s="5"/>
      <c r="D2" s="5"/>
      <c r="E2" s="5"/>
      <c r="F2" s="5"/>
      <c r="G2" s="5"/>
      <c r="H2" s="57" t="s">
        <v>97</v>
      </c>
      <c r="I2" s="57"/>
      <c r="J2" s="6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94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62" t="s">
        <v>42</v>
      </c>
      <c r="B7" s="58"/>
      <c r="C7" s="58"/>
      <c r="D7" s="58"/>
      <c r="E7" s="58"/>
      <c r="F7" s="58"/>
      <c r="G7" s="58"/>
      <c r="H7" s="58"/>
      <c r="I7" s="58"/>
      <c r="J7" s="51"/>
    </row>
    <row r="8" spans="1:10" ht="12.75">
      <c r="A8" s="52" t="s">
        <v>44</v>
      </c>
      <c r="B8" s="57"/>
      <c r="C8" s="57"/>
      <c r="D8" s="57"/>
      <c r="E8" s="57"/>
      <c r="F8" s="57"/>
      <c r="G8" s="57"/>
      <c r="H8" s="57"/>
      <c r="I8" s="57"/>
      <c r="J8" s="63"/>
    </row>
    <row r="9" spans="1:10" ht="12.75">
      <c r="A9" s="64" t="s">
        <v>47</v>
      </c>
      <c r="B9" s="57"/>
      <c r="C9" s="57"/>
      <c r="D9" s="57"/>
      <c r="E9" s="57"/>
      <c r="F9" s="57"/>
      <c r="G9" s="57"/>
      <c r="H9" s="57"/>
      <c r="I9" s="57"/>
      <c r="J9" s="6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0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33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9"/>
      <c r="C15" s="11"/>
      <c r="D15" s="65" t="s">
        <v>48</v>
      </c>
      <c r="E15" s="66"/>
      <c r="F15" s="66"/>
      <c r="G15" s="66"/>
      <c r="H15" s="66"/>
      <c r="I15" s="66"/>
      <c r="J15" s="67"/>
    </row>
    <row r="16" spans="1:10" ht="12.75">
      <c r="A16" s="41" t="s">
        <v>57</v>
      </c>
      <c r="B16" s="34"/>
      <c r="C16" s="35"/>
      <c r="D16" s="16" t="s">
        <v>25</v>
      </c>
      <c r="E16" s="16" t="s">
        <v>26</v>
      </c>
      <c r="F16" s="16" t="s">
        <v>27</v>
      </c>
      <c r="G16" s="16" t="s">
        <v>28</v>
      </c>
      <c r="H16" s="16" t="s">
        <v>31</v>
      </c>
      <c r="I16" s="16" t="s">
        <v>29</v>
      </c>
      <c r="J16" s="16"/>
    </row>
    <row r="17" spans="1:10" ht="12.75">
      <c r="A17" s="32" t="s">
        <v>49</v>
      </c>
      <c r="B17" s="13"/>
      <c r="C17" s="15"/>
      <c r="D17" s="16"/>
      <c r="E17" s="16"/>
      <c r="F17" s="16"/>
      <c r="G17" s="16"/>
      <c r="H17" s="16"/>
      <c r="I17" s="16"/>
      <c r="J17" s="16"/>
    </row>
    <row r="18" spans="1:10" ht="12.75">
      <c r="A18" s="32" t="s">
        <v>50</v>
      </c>
      <c r="B18" s="13"/>
      <c r="C18" s="15"/>
      <c r="D18" s="43">
        <v>92.75</v>
      </c>
      <c r="E18" s="43">
        <v>121.81</v>
      </c>
      <c r="F18" s="43">
        <v>150.92</v>
      </c>
      <c r="G18" s="43">
        <v>180.02</v>
      </c>
      <c r="H18" s="43">
        <v>210.74</v>
      </c>
      <c r="I18" s="43">
        <v>241.48</v>
      </c>
      <c r="J18" s="16"/>
    </row>
    <row r="19" spans="1:10" ht="12.75">
      <c r="A19" s="32" t="s">
        <v>51</v>
      </c>
      <c r="B19" s="13"/>
      <c r="C19" s="15"/>
      <c r="D19" s="43">
        <v>92.75</v>
      </c>
      <c r="E19" s="43">
        <v>121.81</v>
      </c>
      <c r="F19" s="43">
        <v>150.92</v>
      </c>
      <c r="G19" s="43">
        <v>180.02</v>
      </c>
      <c r="H19" s="43">
        <v>210.74</v>
      </c>
      <c r="I19" s="43">
        <v>241.48</v>
      </c>
      <c r="J19" s="16"/>
    </row>
    <row r="20" spans="1:10" ht="12.75">
      <c r="A20" s="36" t="s">
        <v>52</v>
      </c>
      <c r="B20" s="37"/>
      <c r="C20" s="38"/>
      <c r="D20" s="43">
        <v>92.75</v>
      </c>
      <c r="E20" s="43">
        <v>121.81</v>
      </c>
      <c r="F20" s="43">
        <v>150.92</v>
      </c>
      <c r="G20" s="43">
        <v>180.02</v>
      </c>
      <c r="H20" s="43">
        <v>210.74</v>
      </c>
      <c r="I20" s="43">
        <v>241.48</v>
      </c>
      <c r="J20" s="16"/>
    </row>
    <row r="21" spans="1:10" ht="12.75">
      <c r="A21" s="33" t="s">
        <v>53</v>
      </c>
      <c r="B21" s="13"/>
      <c r="C21" s="15"/>
      <c r="D21" s="39"/>
      <c r="E21" s="39"/>
      <c r="F21" s="39"/>
      <c r="G21" s="39"/>
      <c r="H21" s="39"/>
      <c r="I21" s="39"/>
      <c r="J21" s="40"/>
    </row>
    <row r="22" spans="1:10" ht="12.75">
      <c r="A22" s="32" t="s">
        <v>16</v>
      </c>
      <c r="B22" s="13"/>
      <c r="C22" s="15"/>
      <c r="D22" s="16"/>
      <c r="E22" s="16"/>
      <c r="F22" s="16"/>
      <c r="G22" s="16"/>
      <c r="H22" s="16"/>
      <c r="I22" s="16"/>
      <c r="J22" s="16"/>
    </row>
    <row r="23" spans="1:10" ht="12.75">
      <c r="A23" s="32" t="s">
        <v>54</v>
      </c>
      <c r="B23" s="13"/>
      <c r="C23" s="15"/>
      <c r="D23" s="16"/>
      <c r="E23" s="16"/>
      <c r="F23" s="16"/>
      <c r="G23" s="16"/>
      <c r="H23" s="16"/>
      <c r="I23" s="16"/>
      <c r="J23" s="16"/>
    </row>
    <row r="24" spans="1:10" ht="12.75">
      <c r="A24" s="32" t="s">
        <v>55</v>
      </c>
      <c r="B24" s="13"/>
      <c r="C24" s="15"/>
      <c r="D24" s="16"/>
      <c r="E24" s="16"/>
      <c r="F24" s="16"/>
      <c r="G24" s="16"/>
      <c r="H24" s="16"/>
      <c r="I24" s="16"/>
      <c r="J24" s="16"/>
    </row>
    <row r="25" spans="1:10" ht="12.75">
      <c r="A25" s="32" t="s">
        <v>56</v>
      </c>
      <c r="B25" s="13"/>
      <c r="C25" s="15"/>
      <c r="D25" s="16"/>
      <c r="E25" s="16"/>
      <c r="F25" s="16"/>
      <c r="G25" s="16"/>
      <c r="H25" s="16"/>
      <c r="I25" s="16"/>
      <c r="J25" s="1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5" t="s">
        <v>58</v>
      </c>
      <c r="B28" s="23" t="s">
        <v>59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5"/>
      <c r="B29" s="23" t="s">
        <v>60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5"/>
      <c r="B30" s="23" t="s">
        <v>61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5"/>
      <c r="B31" s="23" t="s">
        <v>62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5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42" t="s">
        <v>17</v>
      </c>
      <c r="B33" s="31" t="s">
        <v>30</v>
      </c>
      <c r="C33" s="22"/>
      <c r="D33" s="22"/>
      <c r="E33" s="22"/>
      <c r="F33" s="22"/>
      <c r="G33" s="22"/>
      <c r="H33" s="22"/>
      <c r="I33" s="22"/>
      <c r="J33" s="24"/>
    </row>
    <row r="34" spans="1:10" ht="12.75">
      <c r="A34" s="25"/>
      <c r="B34" s="23" t="s">
        <v>63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26"/>
      <c r="B35" s="23"/>
      <c r="C35" s="5"/>
      <c r="D35" s="5"/>
      <c r="E35" s="5"/>
      <c r="F35" s="5"/>
      <c r="G35" s="5"/>
      <c r="H35" s="5"/>
      <c r="I35" s="5"/>
      <c r="J35" s="6"/>
    </row>
    <row r="36" spans="1:10" ht="12.75">
      <c r="A36" s="25" t="s">
        <v>18</v>
      </c>
      <c r="B36" s="23" t="s">
        <v>1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25"/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49" t="s">
        <v>14</v>
      </c>
      <c r="B38" s="47" t="s">
        <v>11</v>
      </c>
      <c r="C38" s="48"/>
      <c r="D38" s="48"/>
      <c r="E38" s="48"/>
      <c r="F38" s="48"/>
      <c r="G38" s="48"/>
      <c r="H38" s="5"/>
      <c r="I38" s="5"/>
      <c r="J38" s="6"/>
    </row>
    <row r="39" spans="1:10" ht="12.75">
      <c r="A39" s="26"/>
      <c r="B39" s="23"/>
      <c r="C39" s="5"/>
      <c r="D39" s="5"/>
      <c r="E39" s="5"/>
      <c r="F39" s="5"/>
      <c r="G39" s="5"/>
      <c r="H39" s="5"/>
      <c r="I39" s="5"/>
      <c r="J39" s="6"/>
    </row>
    <row r="40" spans="1:10" ht="12.75">
      <c r="A40" s="26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26"/>
      <c r="B41" s="23"/>
      <c r="C41" s="5"/>
      <c r="D41" s="5"/>
      <c r="E41" s="5"/>
      <c r="F41" s="5"/>
      <c r="G41" s="5"/>
      <c r="H41" s="5"/>
      <c r="I41" s="5"/>
      <c r="J41" s="6"/>
    </row>
    <row r="42" spans="1:10" ht="12.75">
      <c r="A42" s="25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25" t="s">
        <v>64</v>
      </c>
      <c r="B43" s="23"/>
      <c r="C43" s="5"/>
      <c r="D43" s="5"/>
      <c r="E43" s="5"/>
      <c r="F43" s="5"/>
      <c r="G43" s="5"/>
      <c r="H43" s="5"/>
      <c r="I43" s="5"/>
      <c r="J43" s="6"/>
    </row>
    <row r="44" spans="1:10" ht="12.75">
      <c r="A44" s="25"/>
      <c r="B44" s="23"/>
      <c r="C44" s="5"/>
      <c r="D44" s="5"/>
      <c r="E44" s="5"/>
      <c r="F44" s="5"/>
      <c r="G44" s="5"/>
      <c r="H44" s="5"/>
      <c r="I44" s="5"/>
      <c r="J44" s="6"/>
    </row>
    <row r="45" spans="1:10" ht="12.75">
      <c r="A45" s="25"/>
      <c r="B45" s="23" t="s">
        <v>15</v>
      </c>
      <c r="C45" s="5"/>
      <c r="D45" s="5"/>
      <c r="E45" s="5"/>
      <c r="F45" s="5"/>
      <c r="G45" s="5"/>
      <c r="H45" s="5"/>
      <c r="I45" s="5"/>
      <c r="J45" s="6"/>
    </row>
    <row r="46" spans="1:10" ht="12.75">
      <c r="A46" s="25"/>
      <c r="B46" s="23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44" t="s">
        <v>9</v>
      </c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81</v>
      </c>
      <c r="B52" s="5" t="s">
        <v>8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95</v>
      </c>
      <c r="B54" s="8"/>
      <c r="C54" s="8"/>
      <c r="D54" s="8"/>
      <c r="E54" s="8"/>
      <c r="F54" s="8"/>
      <c r="G54" s="8"/>
      <c r="H54" s="8" t="s">
        <v>96</v>
      </c>
      <c r="I54" s="8"/>
      <c r="J54" s="9"/>
    </row>
    <row r="55" spans="1:10" ht="12.75">
      <c r="A55" s="59" t="s">
        <v>76</v>
      </c>
      <c r="B55" s="60"/>
      <c r="C55" s="60"/>
      <c r="D55" s="60"/>
      <c r="E55" s="60"/>
      <c r="F55" s="60"/>
      <c r="G55" s="60"/>
      <c r="H55" s="60"/>
      <c r="I55" s="60"/>
      <c r="J55" s="6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80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8:J8"/>
    <mergeCell ref="A9:J9"/>
    <mergeCell ref="D15:J15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E16" sqref="E16"/>
    </sheetView>
  </sheetViews>
  <sheetFormatPr defaultColWidth="9.140625" defaultRowHeight="12.75"/>
  <cols>
    <col min="3" max="3" width="8.00390625" style="0" customWidth="1"/>
    <col min="4" max="4" width="10.00390625" style="0" customWidth="1"/>
    <col min="9" max="9" width="11.57421875" style="0" customWidth="1"/>
    <col min="10" max="10" width="11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77</v>
      </c>
      <c r="B2" s="28">
        <v>27</v>
      </c>
      <c r="C2" s="5"/>
      <c r="D2" s="5"/>
      <c r="E2" s="5"/>
      <c r="F2" s="5"/>
      <c r="G2" s="5"/>
      <c r="H2" s="57" t="s">
        <v>12</v>
      </c>
      <c r="I2" s="57"/>
      <c r="J2" s="6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78</v>
      </c>
      <c r="B4" s="5"/>
      <c r="C4" s="5"/>
      <c r="D4" s="5" t="s">
        <v>6</v>
      </c>
      <c r="E4" s="5"/>
      <c r="F4" s="5"/>
      <c r="G4" s="5"/>
      <c r="H4" s="5"/>
      <c r="I4" s="5"/>
      <c r="J4" s="6"/>
    </row>
    <row r="5" spans="1:10" ht="12.75">
      <c r="A5" s="7" t="s">
        <v>79</v>
      </c>
      <c r="B5" s="8"/>
      <c r="C5" s="8"/>
      <c r="D5" s="8" t="s">
        <v>94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62" t="s">
        <v>45</v>
      </c>
      <c r="B7" s="58"/>
      <c r="C7" s="58"/>
      <c r="D7" s="58"/>
      <c r="E7" s="58"/>
      <c r="F7" s="58"/>
      <c r="G7" s="58"/>
      <c r="H7" s="58"/>
      <c r="I7" s="58"/>
      <c r="J7" s="51"/>
    </row>
    <row r="8" spans="1:10" ht="12.75">
      <c r="A8" s="52" t="s">
        <v>46</v>
      </c>
      <c r="B8" s="57"/>
      <c r="C8" s="57"/>
      <c r="D8" s="57"/>
      <c r="E8" s="57"/>
      <c r="F8" s="57"/>
      <c r="G8" s="57"/>
      <c r="H8" s="57"/>
      <c r="I8" s="57"/>
      <c r="J8" s="63"/>
    </row>
    <row r="9" spans="1:10" ht="12.75">
      <c r="A9" s="52" t="s">
        <v>65</v>
      </c>
      <c r="B9" s="57"/>
      <c r="C9" s="57"/>
      <c r="D9" s="57"/>
      <c r="E9" s="57"/>
      <c r="F9" s="57"/>
      <c r="G9" s="57"/>
      <c r="H9" s="57"/>
      <c r="I9" s="57"/>
      <c r="J9" s="6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0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/>
      <c r="C13" s="11"/>
      <c r="D13" s="65" t="s">
        <v>48</v>
      </c>
      <c r="E13" s="66"/>
      <c r="F13" s="66"/>
      <c r="G13" s="66"/>
      <c r="H13" s="66"/>
      <c r="I13" s="66"/>
      <c r="J13" s="67"/>
    </row>
    <row r="14" spans="1:10" ht="12.75">
      <c r="A14" s="41" t="s">
        <v>57</v>
      </c>
      <c r="B14" s="34"/>
      <c r="C14" s="35"/>
      <c r="D14" s="29" t="s">
        <v>34</v>
      </c>
      <c r="E14" s="29" t="s">
        <v>35</v>
      </c>
      <c r="F14" s="29" t="s">
        <v>36</v>
      </c>
      <c r="G14" s="29" t="s">
        <v>37</v>
      </c>
      <c r="H14" s="29" t="s">
        <v>38</v>
      </c>
      <c r="I14" s="29" t="s">
        <v>41</v>
      </c>
      <c r="J14" s="29" t="s">
        <v>39</v>
      </c>
    </row>
    <row r="15" spans="1:10" ht="12.75">
      <c r="A15" s="32" t="s">
        <v>49</v>
      </c>
      <c r="B15" s="13"/>
      <c r="C15" s="15"/>
      <c r="D15" s="45">
        <v>29.17</v>
      </c>
      <c r="E15" s="45">
        <v>29.49</v>
      </c>
      <c r="F15" s="45">
        <v>32.55</v>
      </c>
      <c r="G15" s="46">
        <v>32.55</v>
      </c>
      <c r="H15" s="45">
        <v>33.55</v>
      </c>
      <c r="I15" s="45">
        <v>34.55</v>
      </c>
      <c r="J15" s="45">
        <v>35.55</v>
      </c>
    </row>
    <row r="16" spans="1:10" ht="12.75">
      <c r="A16" s="32" t="s">
        <v>50</v>
      </c>
      <c r="B16" s="13"/>
      <c r="C16" s="15"/>
      <c r="D16" s="45">
        <v>80.5</v>
      </c>
      <c r="E16" s="45">
        <v>82.5</v>
      </c>
      <c r="F16" s="45">
        <v>84.5</v>
      </c>
      <c r="G16" s="45">
        <v>87.5</v>
      </c>
      <c r="H16" s="45">
        <v>93.5</v>
      </c>
      <c r="I16" s="45">
        <v>95.55</v>
      </c>
      <c r="J16" s="46">
        <v>97</v>
      </c>
    </row>
    <row r="17" spans="1:10" ht="12.75">
      <c r="A17" s="32" t="s">
        <v>51</v>
      </c>
      <c r="B17" s="13"/>
      <c r="C17" s="15"/>
      <c r="D17" s="45">
        <v>80.5</v>
      </c>
      <c r="E17" s="45">
        <v>82.5</v>
      </c>
      <c r="F17" s="45">
        <v>84.5</v>
      </c>
      <c r="G17" s="45">
        <v>87.5</v>
      </c>
      <c r="H17" s="45">
        <v>93.5</v>
      </c>
      <c r="I17" s="45">
        <v>95.55</v>
      </c>
      <c r="J17" s="46">
        <v>97</v>
      </c>
    </row>
    <row r="18" spans="1:10" ht="12.75">
      <c r="A18" s="36" t="s">
        <v>52</v>
      </c>
      <c r="B18" s="37"/>
      <c r="C18" s="38"/>
      <c r="D18" s="45">
        <v>85.5</v>
      </c>
      <c r="E18" s="45">
        <v>87.5</v>
      </c>
      <c r="F18" s="45">
        <v>89.5</v>
      </c>
      <c r="G18" s="45">
        <v>92.5</v>
      </c>
      <c r="H18" s="45">
        <v>98.5</v>
      </c>
      <c r="I18" s="45">
        <v>100.55</v>
      </c>
      <c r="J18" s="46">
        <v>102</v>
      </c>
    </row>
    <row r="19" spans="1:10" ht="12.75">
      <c r="A19" s="33" t="s">
        <v>53</v>
      </c>
      <c r="B19" s="13"/>
      <c r="C19" s="15"/>
      <c r="D19" s="39"/>
      <c r="E19" s="39"/>
      <c r="F19" s="39"/>
      <c r="G19" s="39"/>
      <c r="H19" s="39"/>
      <c r="I19" s="39"/>
      <c r="J19" s="40"/>
    </row>
    <row r="20" spans="1:10" ht="12.75">
      <c r="A20" s="32" t="s">
        <v>16</v>
      </c>
      <c r="B20" s="13"/>
      <c r="C20" s="15"/>
      <c r="D20" s="43">
        <f>+D16</f>
        <v>80.5</v>
      </c>
      <c r="E20" s="43">
        <f aca="true" t="shared" si="0" ref="E20:J20">+E16</f>
        <v>82.5</v>
      </c>
      <c r="F20" s="43">
        <f t="shared" si="0"/>
        <v>84.5</v>
      </c>
      <c r="G20" s="43">
        <f t="shared" si="0"/>
        <v>87.5</v>
      </c>
      <c r="H20" s="43">
        <f t="shared" si="0"/>
        <v>93.5</v>
      </c>
      <c r="I20" s="43">
        <f t="shared" si="0"/>
        <v>95.55</v>
      </c>
      <c r="J20" s="43">
        <f t="shared" si="0"/>
        <v>97</v>
      </c>
    </row>
    <row r="21" spans="1:10" ht="12.75">
      <c r="A21" s="32" t="s">
        <v>54</v>
      </c>
      <c r="B21" s="13"/>
      <c r="C21" s="15"/>
      <c r="D21" s="43">
        <f>+D16</f>
        <v>80.5</v>
      </c>
      <c r="E21" s="43">
        <f aca="true" t="shared" si="1" ref="E21:J21">+E16</f>
        <v>82.5</v>
      </c>
      <c r="F21" s="43">
        <f t="shared" si="1"/>
        <v>84.5</v>
      </c>
      <c r="G21" s="43">
        <f t="shared" si="1"/>
        <v>87.5</v>
      </c>
      <c r="H21" s="43">
        <f t="shared" si="1"/>
        <v>93.5</v>
      </c>
      <c r="I21" s="43">
        <f t="shared" si="1"/>
        <v>95.55</v>
      </c>
      <c r="J21" s="43">
        <f t="shared" si="1"/>
        <v>97</v>
      </c>
    </row>
    <row r="22" spans="1:10" ht="12.75">
      <c r="A22" s="32" t="s">
        <v>55</v>
      </c>
      <c r="B22" s="13"/>
      <c r="C22" s="15"/>
      <c r="D22" s="43">
        <v>2.2</v>
      </c>
      <c r="E22" s="43">
        <v>2.2</v>
      </c>
      <c r="F22" s="43">
        <v>2.2</v>
      </c>
      <c r="G22" s="43">
        <v>2.2</v>
      </c>
      <c r="H22" s="43">
        <v>2.2</v>
      </c>
      <c r="I22" s="43">
        <v>2.55</v>
      </c>
      <c r="J22" s="43">
        <v>2.55</v>
      </c>
    </row>
    <row r="23" spans="1:10" ht="12.75">
      <c r="A23" s="32" t="s">
        <v>56</v>
      </c>
      <c r="B23" s="13"/>
      <c r="C23" s="15"/>
      <c r="D23" s="43" t="s">
        <v>4</v>
      </c>
      <c r="E23" s="43" t="s">
        <v>4</v>
      </c>
      <c r="F23" s="43" t="s">
        <v>4</v>
      </c>
      <c r="G23" s="43" t="s">
        <v>4</v>
      </c>
      <c r="H23" s="43" t="s">
        <v>4</v>
      </c>
      <c r="I23" s="43" t="s">
        <v>4</v>
      </c>
      <c r="J23" s="43" t="s">
        <v>4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25" t="s">
        <v>58</v>
      </c>
      <c r="B26" s="23" t="s">
        <v>66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10" t="s">
        <v>67</v>
      </c>
      <c r="B27" s="23" t="s">
        <v>23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25"/>
      <c r="B28" s="23" t="s">
        <v>2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5"/>
      <c r="B29" s="23" t="s">
        <v>40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5" t="s">
        <v>18</v>
      </c>
      <c r="B30" s="23" t="s">
        <v>68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7" t="s">
        <v>5</v>
      </c>
      <c r="B31" s="30" t="s">
        <v>69</v>
      </c>
      <c r="C31" s="22"/>
      <c r="D31" s="22"/>
      <c r="E31" s="22"/>
      <c r="F31" s="22"/>
      <c r="G31" s="22"/>
      <c r="H31" s="22"/>
      <c r="I31" s="22"/>
      <c r="J31" s="24"/>
    </row>
    <row r="32" spans="1:10" ht="12.75">
      <c r="A32" s="25"/>
      <c r="B32" s="23" t="s">
        <v>70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26"/>
      <c r="B33" s="23" t="s">
        <v>71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25"/>
      <c r="B34" s="23" t="s">
        <v>72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25" t="s">
        <v>5</v>
      </c>
      <c r="B35" s="23" t="s">
        <v>73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25"/>
      <c r="B36" s="23" t="s">
        <v>93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25"/>
      <c r="B37" s="23" t="s">
        <v>74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25"/>
      <c r="B38" s="23"/>
      <c r="C38" s="5"/>
      <c r="D38" s="5"/>
      <c r="E38" s="5"/>
      <c r="F38" s="5"/>
      <c r="G38" s="5"/>
      <c r="H38" s="5"/>
      <c r="I38" s="5"/>
      <c r="J38" s="6"/>
    </row>
    <row r="39" spans="1:10" ht="12.75">
      <c r="A39" s="50" t="s">
        <v>14</v>
      </c>
      <c r="B39" s="47" t="s">
        <v>13</v>
      </c>
      <c r="C39" s="48"/>
      <c r="D39" s="48"/>
      <c r="E39" s="48"/>
      <c r="F39" s="48"/>
      <c r="G39" s="48"/>
      <c r="H39" s="5"/>
      <c r="I39" s="5"/>
      <c r="J39" s="6"/>
    </row>
    <row r="40" spans="1:10" ht="12.75">
      <c r="A40" s="25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27"/>
      <c r="B41" s="31"/>
      <c r="C41" s="5"/>
      <c r="D41" s="5"/>
      <c r="E41" s="5"/>
      <c r="F41" s="5"/>
      <c r="G41" s="5"/>
      <c r="H41" s="5"/>
      <c r="I41" s="5"/>
      <c r="J41" s="6"/>
    </row>
    <row r="42" spans="1:10" ht="12.75">
      <c r="A42" s="25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25"/>
      <c r="B43" s="23"/>
      <c r="C43" s="5"/>
      <c r="D43" s="5"/>
      <c r="E43" s="5"/>
      <c r="F43" s="5"/>
      <c r="G43" s="5"/>
      <c r="H43" s="5"/>
      <c r="I43" s="5"/>
      <c r="J43" s="6"/>
    </row>
    <row r="44" spans="1:10" ht="12.75">
      <c r="A44" s="25"/>
      <c r="B44" s="23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23"/>
      <c r="C45" s="5"/>
      <c r="D45" s="5"/>
      <c r="E45" s="5"/>
      <c r="F45" s="5"/>
      <c r="G45" s="5"/>
      <c r="H45" s="5"/>
      <c r="I45" s="5"/>
      <c r="J45" s="6"/>
    </row>
    <row r="46" spans="1:10" ht="12.75">
      <c r="A46" s="4" t="s">
        <v>75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 t="s">
        <v>15</v>
      </c>
      <c r="C48" s="5"/>
      <c r="D48" s="22"/>
      <c r="E48" s="22"/>
      <c r="F48" s="22"/>
      <c r="G48" s="22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44" t="s">
        <v>9</v>
      </c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81</v>
      </c>
      <c r="B54" s="5" t="s">
        <v>3</v>
      </c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 t="s">
        <v>95</v>
      </c>
      <c r="B56" s="8"/>
      <c r="C56" s="8"/>
      <c r="D56" s="8"/>
      <c r="E56" s="8"/>
      <c r="F56" s="8"/>
      <c r="G56" s="8"/>
      <c r="H56" s="8" t="s">
        <v>96</v>
      </c>
      <c r="I56" s="8"/>
      <c r="J56" s="9"/>
    </row>
    <row r="57" spans="1:10" ht="12.75">
      <c r="A57" s="59" t="s">
        <v>76</v>
      </c>
      <c r="B57" s="60"/>
      <c r="C57" s="60"/>
      <c r="D57" s="60"/>
      <c r="E57" s="60"/>
      <c r="F57" s="60"/>
      <c r="G57" s="60"/>
      <c r="H57" s="60"/>
      <c r="I57" s="60"/>
      <c r="J57" s="61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80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mergeCells count="6">
    <mergeCell ref="H2:I2"/>
    <mergeCell ref="A57:J57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MG00005</cp:lastModifiedBy>
  <cp:lastPrinted>2005-02-25T19:44:41Z</cp:lastPrinted>
  <dcterms:created xsi:type="dcterms:W3CDTF">2002-02-08T00:35:58Z</dcterms:created>
  <dcterms:modified xsi:type="dcterms:W3CDTF">2005-03-03T16:54:51Z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050301</vt:lpwstr>
  </property>
  <property fmtid="{D5CDD505-2E9C-101B-9397-08002B2CF9AE}" pid="6" name="IsConfidenti">
    <vt:lpwstr>0</vt:lpwstr>
  </property>
  <property fmtid="{D5CDD505-2E9C-101B-9397-08002B2CF9AE}" pid="7" name="Dat">
    <vt:lpwstr>2005-03-03T00:00:00Z</vt:lpwstr>
  </property>
  <property fmtid="{D5CDD505-2E9C-101B-9397-08002B2CF9AE}" pid="8" name="CaseTy">
    <vt:lpwstr>Petition</vt:lpwstr>
  </property>
  <property fmtid="{D5CDD505-2E9C-101B-9397-08002B2CF9AE}" pid="9" name="OpenedDa">
    <vt:lpwstr>2005-02-25T00:00:00Z</vt:lpwstr>
  </property>
  <property fmtid="{D5CDD505-2E9C-101B-9397-08002B2CF9AE}" pid="10" name="Pref">
    <vt:lpwstr>TG</vt:lpwstr>
  </property>
  <property fmtid="{D5CDD505-2E9C-101B-9397-08002B2CF9AE}" pid="11" name="CaseCompanyNam">
    <vt:lpwstr>FIORITO ENTERPRISES INC &amp; RABANCO COMPANIES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