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408" activeTab="0"/>
  </bookViews>
  <sheets>
    <sheet name="MJS-7" sheetId="1" r:id="rId1"/>
  </sheets>
  <definedNames>
    <definedName name="_xlnm.Print_Area" localSheetId="0">'MJS-7'!$A$3:$C$24</definedName>
  </definedNames>
  <calcPr fullCalcOnLoad="1"/>
</workbook>
</file>

<file path=xl/sharedStrings.xml><?xml version="1.0" encoding="utf-8"?>
<sst xmlns="http://schemas.openxmlformats.org/spreadsheetml/2006/main" count="17" uniqueCount="17">
  <si>
    <t>PUGET SOUND ENERGY, INC.</t>
  </si>
  <si>
    <t>COST SAVINGS AS A RESULT OF MERGER</t>
  </si>
  <si>
    <t>Description of Cost</t>
  </si>
  <si>
    <t>PCAOB</t>
  </si>
  <si>
    <t>FASB</t>
  </si>
  <si>
    <t>Annual Report Printing</t>
  </si>
  <si>
    <t>Annual Report Design</t>
  </si>
  <si>
    <t>Shareholder Services fee</t>
  </si>
  <si>
    <t>NYSE Listing Fees</t>
  </si>
  <si>
    <t xml:space="preserve">Test Year </t>
  </si>
  <si>
    <t>Savings</t>
  </si>
  <si>
    <t>2008 Test Year Savings</t>
  </si>
  <si>
    <t>Director Fees</t>
  </si>
  <si>
    <t>D&amp;O Savings in adjustment 4.12G &amp; 4.17E</t>
  </si>
  <si>
    <t>PSE Labor &amp; Labor OH billed to Puget Energy during test year</t>
  </si>
  <si>
    <t>Total PSE Cost Savings</t>
  </si>
  <si>
    <t>Total PSE Costs in Test 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</si>
</sst>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_(* #,##0.000_);_(* \(#,##0.000\);_(* &quot;-&quot;??_);_(@_)"/>
    <numFmt numFmtId="172" formatCode="_(* #,##0.0000_);_(* \(#,##0.0000\);_(* &quot;-&quot;??_);_(@_)"/>
    <numFmt numFmtId="173" formatCode="0_);\(0\)"/>
    <numFmt numFmtId="174" formatCode="0.0%"/>
    <numFmt numFmtId="175" formatCode="0.00000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43" fontId="0" fillId="0" borderId="0" xfId="42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43" fontId="0" fillId="0" borderId="0" xfId="42" applyFont="1" applyFill="1" applyBorder="1" applyAlignment="1">
      <alignment/>
    </xf>
    <xf numFmtId="43" fontId="0" fillId="0" borderId="0" xfId="42" applyBorder="1" applyAlignment="1">
      <alignment/>
    </xf>
    <xf numFmtId="167" fontId="0" fillId="0" borderId="0" xfId="44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69" fontId="0" fillId="0" borderId="0" xfId="42" applyNumberFormat="1" applyFont="1" applyFill="1" applyBorder="1" applyAlignment="1">
      <alignment/>
    </xf>
    <xf numFmtId="167" fontId="0" fillId="0" borderId="11" xfId="44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Border="1" applyAlignment="1">
      <alignment/>
    </xf>
    <xf numFmtId="44" fontId="1" fillId="0" borderId="0" xfId="42" applyNumberFormat="1" applyFont="1" applyFill="1" applyBorder="1" applyAlignment="1">
      <alignment/>
    </xf>
    <xf numFmtId="167" fontId="0" fillId="0" borderId="0" xfId="44" applyNumberFormat="1" applyFont="1" applyFill="1" applyBorder="1" applyAlignment="1">
      <alignment/>
    </xf>
    <xf numFmtId="175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13.57421875" style="0" customWidth="1"/>
    <col min="2" max="2" width="41.140625" style="0" customWidth="1"/>
    <col min="3" max="3" width="14.00390625" style="0" bestFit="1" customWidth="1"/>
    <col min="4" max="4" width="2.7109375" style="0" customWidth="1"/>
    <col min="5" max="5" width="14.00390625" style="0" bestFit="1" customWidth="1"/>
    <col min="6" max="6" width="4.00390625" style="0" customWidth="1"/>
    <col min="7" max="7" width="14.00390625" style="0" customWidth="1"/>
    <col min="8" max="8" width="3.28125" style="0" customWidth="1"/>
    <col min="9" max="9" width="11.28125" style="0" bestFit="1" customWidth="1"/>
    <col min="10" max="10" width="3.00390625" style="0" customWidth="1"/>
    <col min="11" max="11" width="9.57421875" style="0" bestFit="1" customWidth="1"/>
    <col min="12" max="12" width="2.8515625" style="0" customWidth="1"/>
    <col min="13" max="13" width="12.28125" style="0" bestFit="1" customWidth="1"/>
  </cols>
  <sheetData>
    <row r="1" spans="5:6" ht="12.75">
      <c r="E1" s="26"/>
      <c r="F1" s="22"/>
    </row>
    <row r="2" spans="4:5" ht="12.75">
      <c r="D2" s="23"/>
      <c r="E2" s="26"/>
    </row>
    <row r="3" spans="1:13" ht="15.75">
      <c r="A3" s="27" t="s">
        <v>0</v>
      </c>
      <c r="B3" s="27"/>
      <c r="C3" s="27"/>
      <c r="D3" s="2"/>
      <c r="E3" s="25"/>
      <c r="F3" s="2"/>
      <c r="G3" s="2"/>
      <c r="H3" s="2"/>
      <c r="I3" s="2"/>
      <c r="J3" s="2"/>
      <c r="K3" s="2"/>
      <c r="L3" s="2"/>
      <c r="M3" s="2"/>
    </row>
    <row r="4" spans="1:13" ht="15.75">
      <c r="A4" s="27" t="s">
        <v>1</v>
      </c>
      <c r="B4" s="27"/>
      <c r="C4" s="27"/>
      <c r="D4" s="2"/>
      <c r="E4" s="24"/>
      <c r="F4" s="2"/>
      <c r="G4" s="2"/>
      <c r="H4" s="2"/>
      <c r="I4" s="2"/>
      <c r="J4" s="2"/>
      <c r="K4" s="2"/>
      <c r="L4" s="2"/>
      <c r="M4" s="2"/>
    </row>
    <row r="5" spans="1:13" ht="15.75">
      <c r="A5" s="27" t="s">
        <v>11</v>
      </c>
      <c r="B5" s="27"/>
      <c r="C5" s="27"/>
      <c r="D5" s="2"/>
      <c r="F5" s="2"/>
      <c r="G5" s="2"/>
      <c r="H5" s="2"/>
      <c r="I5" s="2"/>
      <c r="J5" s="2"/>
      <c r="K5" s="2"/>
      <c r="L5" s="2"/>
      <c r="M5" s="2"/>
    </row>
    <row r="6" spans="1:3" ht="12.75">
      <c r="A6" s="28"/>
      <c r="B6" s="28"/>
      <c r="C6" s="28"/>
    </row>
    <row r="7" ht="12.75">
      <c r="E7" s="10"/>
    </row>
    <row r="8" ht="13.5" customHeight="1">
      <c r="C8" s="11">
        <v>2008</v>
      </c>
    </row>
    <row r="9" spans="2:3" ht="12.75">
      <c r="B9" s="1"/>
      <c r="C9" s="4" t="s">
        <v>9</v>
      </c>
    </row>
    <row r="10" spans="1:3" ht="13.5" thickBot="1">
      <c r="A10" s="29" t="s">
        <v>2</v>
      </c>
      <c r="B10" s="33"/>
      <c r="C10" s="6" t="s">
        <v>10</v>
      </c>
    </row>
    <row r="11" ht="12.75">
      <c r="C11" s="7"/>
    </row>
    <row r="12" ht="12.75">
      <c r="C12" s="7"/>
    </row>
    <row r="13" spans="1:3" ht="12.75">
      <c r="A13" s="30" t="s">
        <v>8</v>
      </c>
      <c r="B13" s="28"/>
      <c r="C13" s="14">
        <v>120601</v>
      </c>
    </row>
    <row r="14" spans="1:3" ht="12.75">
      <c r="A14" s="30" t="s">
        <v>3</v>
      </c>
      <c r="B14" s="28"/>
      <c r="C14" s="15">
        <v>18600</v>
      </c>
    </row>
    <row r="15" spans="1:3" ht="12.75">
      <c r="A15" s="30" t="s">
        <v>4</v>
      </c>
      <c r="B15" s="28"/>
      <c r="C15" s="15">
        <v>3300</v>
      </c>
    </row>
    <row r="16" spans="1:3" ht="12.75">
      <c r="A16" s="30" t="s">
        <v>5</v>
      </c>
      <c r="B16" s="28"/>
      <c r="C16" s="15">
        <v>102369.24</v>
      </c>
    </row>
    <row r="17" spans="1:3" ht="12.75">
      <c r="A17" s="30" t="s">
        <v>6</v>
      </c>
      <c r="B17" s="28"/>
      <c r="C17" s="15">
        <v>106338.75</v>
      </c>
    </row>
    <row r="18" spans="1:3" ht="12.75">
      <c r="A18" s="30" t="s">
        <v>7</v>
      </c>
      <c r="B18" s="28"/>
      <c r="C18" s="15">
        <v>261942.13</v>
      </c>
    </row>
    <row r="19" spans="1:3" ht="12.75">
      <c r="A19" s="31" t="s">
        <v>12</v>
      </c>
      <c r="B19" s="32"/>
      <c r="C19" s="16">
        <v>739687.92</v>
      </c>
    </row>
    <row r="20" spans="1:3" ht="13.5" thickBot="1">
      <c r="A20" s="28" t="s">
        <v>16</v>
      </c>
      <c r="B20" s="28"/>
      <c r="C20" s="17">
        <f>SUM(C13:C19)</f>
        <v>1352839.04</v>
      </c>
    </row>
    <row r="21" ht="13.5" thickTop="1">
      <c r="C21" s="12"/>
    </row>
    <row r="22" spans="1:3" ht="12.75">
      <c r="A22" s="28" t="s">
        <v>13</v>
      </c>
      <c r="B22" s="28"/>
      <c r="C22" s="16">
        <v>535179</v>
      </c>
    </row>
    <row r="23" spans="1:3" ht="12.75">
      <c r="A23" s="32" t="s">
        <v>14</v>
      </c>
      <c r="B23" s="32"/>
      <c r="C23" s="21">
        <v>595209.9900000003</v>
      </c>
    </row>
    <row r="24" spans="1:3" ht="13.5" thickBot="1">
      <c r="A24" s="28" t="s">
        <v>15</v>
      </c>
      <c r="B24" s="28"/>
      <c r="C24" s="17">
        <f>+C20+C22+C23</f>
        <v>2483228.0300000003</v>
      </c>
    </row>
    <row r="25" ht="13.5" thickTop="1">
      <c r="C25" s="18"/>
    </row>
    <row r="26" spans="3:7" ht="12.75">
      <c r="C26" s="12"/>
      <c r="D26" s="13"/>
      <c r="E26" s="12"/>
      <c r="F26" s="12"/>
      <c r="G26" s="12"/>
    </row>
    <row r="27" spans="3:7" ht="12.75">
      <c r="C27" s="8"/>
      <c r="D27" s="5"/>
      <c r="E27" s="8"/>
      <c r="F27" s="8"/>
      <c r="G27" s="8"/>
    </row>
    <row r="28" spans="3:7" ht="12.75">
      <c r="C28" s="9"/>
      <c r="D28" s="5"/>
      <c r="E28" s="9"/>
      <c r="F28" s="9"/>
      <c r="G28" s="9"/>
    </row>
    <row r="29" spans="3:7" ht="12.75">
      <c r="C29" s="9"/>
      <c r="D29" s="5"/>
      <c r="E29" s="9"/>
      <c r="F29" s="9"/>
      <c r="G29" s="9"/>
    </row>
    <row r="30" spans="3:7" ht="12.75">
      <c r="C30" s="9"/>
      <c r="D30" s="5"/>
      <c r="E30" s="9"/>
      <c r="F30" s="9"/>
      <c r="G30" s="9"/>
    </row>
    <row r="31" spans="3:7" ht="12.75">
      <c r="C31" s="9"/>
      <c r="D31" s="5"/>
      <c r="E31" s="9"/>
      <c r="F31" s="9"/>
      <c r="G31" s="9"/>
    </row>
    <row r="32" spans="3:7" ht="12.75">
      <c r="C32" s="9"/>
      <c r="D32" s="5"/>
      <c r="E32" s="9"/>
      <c r="F32" s="9"/>
      <c r="G32" s="9"/>
    </row>
    <row r="33" spans="3:7" ht="12.75">
      <c r="C33" s="7"/>
      <c r="D33" s="5"/>
      <c r="E33" s="7"/>
      <c r="F33" s="7"/>
      <c r="G33" s="7"/>
    </row>
    <row r="34" spans="3:7" ht="12.75">
      <c r="C34" s="9"/>
      <c r="D34" s="5"/>
      <c r="E34" s="9"/>
      <c r="F34" s="9"/>
      <c r="G34" s="9"/>
    </row>
    <row r="35" spans="2:7" ht="12.75">
      <c r="B35" s="3"/>
      <c r="C35" s="9"/>
      <c r="D35" s="5"/>
      <c r="E35" s="9"/>
      <c r="F35" s="9"/>
      <c r="G35" s="9"/>
    </row>
    <row r="36" spans="3:7" ht="12.75">
      <c r="C36" s="8"/>
      <c r="D36" s="5"/>
      <c r="E36" s="8"/>
      <c r="F36" s="8"/>
      <c r="G36" s="8"/>
    </row>
    <row r="37" spans="3:7" ht="12.75">
      <c r="C37" s="18"/>
      <c r="D37" s="13"/>
      <c r="E37" s="18"/>
      <c r="F37" s="18"/>
      <c r="G37" s="18"/>
    </row>
    <row r="38" spans="3:7" ht="12.75">
      <c r="C38" s="12"/>
      <c r="D38" s="13"/>
      <c r="E38" s="19"/>
      <c r="F38" s="19"/>
      <c r="G38" s="19"/>
    </row>
    <row r="39" spans="2:7" ht="12.75">
      <c r="B39" s="10"/>
      <c r="C39" s="20"/>
      <c r="D39" s="13"/>
      <c r="E39" s="20"/>
      <c r="F39" s="20"/>
      <c r="G39" s="20"/>
    </row>
    <row r="40" spans="3:7" ht="12.75">
      <c r="C40" s="19"/>
      <c r="D40" s="19"/>
      <c r="E40" s="19"/>
      <c r="F40" s="19"/>
      <c r="G40" s="19"/>
    </row>
  </sheetData>
  <sheetProtection/>
  <mergeCells count="16">
    <mergeCell ref="A20:B20"/>
    <mergeCell ref="A22:B22"/>
    <mergeCell ref="A23:B23"/>
    <mergeCell ref="A24:B24"/>
    <mergeCell ref="A16:B16"/>
    <mergeCell ref="A17:B17"/>
    <mergeCell ref="A18:B18"/>
    <mergeCell ref="A19:B19"/>
    <mergeCell ref="A10:B10"/>
    <mergeCell ref="A13:B13"/>
    <mergeCell ref="A14:B14"/>
    <mergeCell ref="A15:B15"/>
    <mergeCell ref="A3:C3"/>
    <mergeCell ref="A4:C4"/>
    <mergeCell ref="A5:C5"/>
    <mergeCell ref="A6:C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Hayashi</dc:creator>
  <cp:keywords/>
  <dc:description/>
  <cp:lastModifiedBy>No Name</cp:lastModifiedBy>
  <cp:lastPrinted>2009-04-30T17:13:16Z</cp:lastPrinted>
  <dcterms:created xsi:type="dcterms:W3CDTF">2007-09-26T21:02:36Z</dcterms:created>
  <dcterms:modified xsi:type="dcterms:W3CDTF">2009-04-30T17:21:09Z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090705</vt:lpwstr>
  </property>
  <property fmtid="{D5CDD505-2E9C-101B-9397-08002B2CF9AE}" pid="6" name="IsConfidenti">
    <vt:lpwstr>0</vt:lpwstr>
  </property>
  <property fmtid="{D5CDD505-2E9C-101B-9397-08002B2CF9AE}" pid="7" name="Dat">
    <vt:lpwstr>2009-05-08T00:00:00Z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2009-05-08T00:00:00Z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