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060"/>
  </bookViews>
  <sheets>
    <sheet name="BUSINESS" sheetId="1" r:id="rId1"/>
  </sheets>
  <definedNames>
    <definedName name="_xlnm.Print_Area" localSheetId="0">BUSINESS!$D$1:$H$37</definedName>
    <definedName name="_xlnm.Print_Titles" localSheetId="0">BUSINESS!$A:$C</definedName>
  </definedNames>
  <calcPr calcId="145621"/>
</workbook>
</file>

<file path=xl/calcChain.xml><?xml version="1.0" encoding="utf-8"?>
<calcChain xmlns="http://schemas.openxmlformats.org/spreadsheetml/2006/main">
  <c r="G28" i="1" l="1"/>
  <c r="G32" i="1"/>
  <c r="G31" i="1" l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0" i="1"/>
  <c r="G34" i="1" l="1"/>
  <c r="G36" i="1" s="1"/>
  <c r="D34" i="1"/>
  <c r="D36" i="1" s="1"/>
</calcChain>
</file>

<file path=xl/sharedStrings.xml><?xml version="1.0" encoding="utf-8"?>
<sst xmlns="http://schemas.openxmlformats.org/spreadsheetml/2006/main" count="38" uniqueCount="22">
  <si>
    <t>Cowiche</t>
  </si>
  <si>
    <t>Washington</t>
  </si>
  <si>
    <t>United</t>
  </si>
  <si>
    <t>Washington and Inter Island</t>
  </si>
  <si>
    <t>(A)</t>
  </si>
  <si>
    <t>(B)</t>
  </si>
  <si>
    <t>Line #</t>
  </si>
  <si>
    <t>Number of Exchanges</t>
  </si>
  <si>
    <t>(D)</t>
  </si>
  <si>
    <t>(E)</t>
  </si>
  <si>
    <t xml:space="preserve"> (C) </t>
  </si>
  <si>
    <t>Combined Local Exchange and EAS</t>
  </si>
  <si>
    <t>OPERATING ILECS</t>
  </si>
  <si>
    <t>Qwest</t>
  </si>
  <si>
    <t>Combined rates by company that differ from Qwest</t>
  </si>
  <si>
    <t>Current Local Exchange Rates</t>
  </si>
  <si>
    <t>Current EAS Additives</t>
  </si>
  <si>
    <t>Current Combined Rates               ( C + D )</t>
  </si>
  <si>
    <r>
      <t xml:space="preserve">Subtotal </t>
    </r>
    <r>
      <rPr>
        <sz val="9"/>
        <color theme="1"/>
        <rFont val="Times New Roman"/>
        <family val="1"/>
      </rPr>
      <t>(Lns 2-21)</t>
    </r>
  </si>
  <si>
    <r>
      <t xml:space="preserve">Total </t>
    </r>
    <r>
      <rPr>
        <b/>
        <sz val="9"/>
        <color theme="1"/>
        <rFont val="Times New Roman"/>
        <family val="1"/>
      </rPr>
      <t>(Lns 1-21)</t>
    </r>
  </si>
  <si>
    <t>for the CenturyLink Companies</t>
  </si>
  <si>
    <t>Business One-Party (B1)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</si>
</sst>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u/>
      <sz val="9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9"/>
      <color theme="1"/>
      <name val="Times New Roman"/>
      <family val="1"/>
    </font>
    <font>
      <sz val="12"/>
      <color rgb="FFFF0000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0" applyNumberFormat="1" applyBorder="1"/>
    <xf numFmtId="3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0" fontId="9" fillId="0" borderId="0" xfId="0" applyFont="1"/>
    <xf numFmtId="3" fontId="1" fillId="0" borderId="5" xfId="0" applyNumberFormat="1" applyFont="1" applyBorder="1" applyAlignment="1">
      <alignment horizontal="center"/>
    </xf>
    <xf numFmtId="0" fontId="0" fillId="0" borderId="6" xfId="0" applyBorder="1"/>
    <xf numFmtId="0" fontId="11" fillId="0" borderId="0" xfId="0" applyFont="1"/>
    <xf numFmtId="0" fontId="1" fillId="0" borderId="2" xfId="0" applyFont="1" applyBorder="1" applyAlignment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9F52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zoomScale="140" zoomScaleNormal="140" zoomScaleSheetLayoutView="140" zoomScalePageLayoutView="90" workbookViewId="0"/>
  </sheetViews>
  <sheetFormatPr defaultRowHeight="15.75" x14ac:dyDescent="0.25"/>
  <cols>
    <col min="1" max="1" width="6.125" customWidth="1"/>
    <col min="2" max="2" width="3.125" customWidth="1"/>
    <col min="3" max="3" width="32.5" customWidth="1"/>
    <col min="4" max="4" width="9.875" customWidth="1"/>
    <col min="5" max="7" width="13.125" customWidth="1"/>
    <col min="8" max="8" width="3.125" customWidth="1"/>
  </cols>
  <sheetData>
    <row r="1" spans="1:8" x14ac:dyDescent="0.25">
      <c r="A1" s="27"/>
      <c r="C1" s="5"/>
      <c r="D1" s="5"/>
      <c r="E1" s="8"/>
      <c r="F1" s="8"/>
      <c r="G1" s="8"/>
      <c r="H1" s="8"/>
    </row>
    <row r="2" spans="1:8" ht="22.5" x14ac:dyDescent="0.3">
      <c r="A2" s="36" t="s">
        <v>11</v>
      </c>
      <c r="C2" s="36"/>
      <c r="D2" s="36"/>
      <c r="E2" s="36"/>
      <c r="F2" s="36"/>
      <c r="G2" s="36"/>
      <c r="H2" s="16"/>
    </row>
    <row r="3" spans="1:8" ht="20.25" x14ac:dyDescent="0.3">
      <c r="A3" s="37" t="s">
        <v>21</v>
      </c>
      <c r="B3" s="37"/>
      <c r="C3" s="37"/>
      <c r="D3" s="37"/>
      <c r="E3" s="37"/>
      <c r="F3" s="37"/>
      <c r="G3" s="37"/>
      <c r="H3" s="17"/>
    </row>
    <row r="4" spans="1:8" ht="18.75" x14ac:dyDescent="0.3">
      <c r="A4" s="38" t="s">
        <v>20</v>
      </c>
      <c r="B4" s="38"/>
      <c r="C4" s="38"/>
      <c r="D4" s="38"/>
      <c r="E4" s="38"/>
      <c r="F4" s="38"/>
      <c r="G4" s="38"/>
      <c r="H4" s="9"/>
    </row>
    <row r="5" spans="1:8" x14ac:dyDescent="0.25">
      <c r="B5" s="7"/>
      <c r="C5" s="11"/>
      <c r="D5" s="12"/>
      <c r="E5" s="13"/>
      <c r="F5" s="13"/>
      <c r="G5" s="13"/>
      <c r="H5" s="18"/>
    </row>
    <row r="6" spans="1:8" x14ac:dyDescent="0.25">
      <c r="E6" s="1"/>
      <c r="F6" s="1"/>
      <c r="G6" s="1"/>
      <c r="H6" s="1"/>
    </row>
    <row r="7" spans="1:8" x14ac:dyDescent="0.25">
      <c r="C7" s="9" t="s">
        <v>4</v>
      </c>
      <c r="D7" s="9" t="s">
        <v>5</v>
      </c>
      <c r="E7" s="9" t="s">
        <v>10</v>
      </c>
      <c r="F7" s="10" t="s">
        <v>8</v>
      </c>
      <c r="G7" s="9" t="s">
        <v>9</v>
      </c>
      <c r="H7" s="9"/>
    </row>
    <row r="8" spans="1:8" ht="77.25" customHeight="1" x14ac:dyDescent="0.25">
      <c r="A8" s="15" t="s">
        <v>6</v>
      </c>
      <c r="C8" s="5" t="s">
        <v>12</v>
      </c>
      <c r="D8" s="2" t="s">
        <v>7</v>
      </c>
      <c r="E8" s="2" t="s">
        <v>15</v>
      </c>
      <c r="F8" s="2" t="s">
        <v>16</v>
      </c>
      <c r="G8" s="2" t="s">
        <v>17</v>
      </c>
      <c r="H8" s="8"/>
    </row>
    <row r="9" spans="1:8" x14ac:dyDescent="0.25">
      <c r="C9" s="4"/>
      <c r="D9" s="4"/>
    </row>
    <row r="10" spans="1:8" x14ac:dyDescent="0.25">
      <c r="A10" s="14">
        <v>1</v>
      </c>
      <c r="C10" s="21" t="s">
        <v>13</v>
      </c>
      <c r="D10" s="22">
        <v>68</v>
      </c>
      <c r="E10" s="23">
        <v>30</v>
      </c>
      <c r="F10" s="32">
        <v>0</v>
      </c>
      <c r="G10" s="23">
        <f>+E10+F10</f>
        <v>30</v>
      </c>
    </row>
    <row r="11" spans="1:8" x14ac:dyDescent="0.25">
      <c r="A11" s="14"/>
      <c r="C11" s="21"/>
      <c r="D11" s="22"/>
      <c r="E11" s="23"/>
      <c r="F11" s="23"/>
      <c r="G11" s="23"/>
    </row>
    <row r="12" spans="1:8" x14ac:dyDescent="0.25">
      <c r="A12" s="24" t="s">
        <v>14</v>
      </c>
      <c r="C12" s="4"/>
      <c r="D12" s="4"/>
    </row>
    <row r="13" spans="1:8" x14ac:dyDescent="0.25">
      <c r="A13" s="14">
        <v>2</v>
      </c>
      <c r="C13" t="s">
        <v>1</v>
      </c>
      <c r="D13" s="6">
        <v>4</v>
      </c>
      <c r="E13" s="1">
        <v>31.8</v>
      </c>
      <c r="F13" s="1">
        <v>10</v>
      </c>
      <c r="G13" s="23">
        <f t="shared" ref="G13:G30" si="0">+E13+F13</f>
        <v>41.8</v>
      </c>
      <c r="H13" s="18"/>
    </row>
    <row r="14" spans="1:8" x14ac:dyDescent="0.25">
      <c r="A14" s="14">
        <v>3</v>
      </c>
      <c r="C14" t="s">
        <v>0</v>
      </c>
      <c r="D14" s="6">
        <v>1</v>
      </c>
      <c r="E14" s="1">
        <v>25</v>
      </c>
      <c r="F14" s="1">
        <v>15</v>
      </c>
      <c r="G14" s="23">
        <f t="shared" si="0"/>
        <v>40</v>
      </c>
      <c r="H14" s="18"/>
    </row>
    <row r="15" spans="1:8" x14ac:dyDescent="0.25">
      <c r="A15" s="14">
        <v>4</v>
      </c>
      <c r="C15" t="s">
        <v>0</v>
      </c>
      <c r="D15" s="6">
        <v>2</v>
      </c>
      <c r="E15" s="1">
        <v>23</v>
      </c>
      <c r="F15" s="1">
        <v>15</v>
      </c>
      <c r="G15" s="23">
        <f t="shared" si="0"/>
        <v>38</v>
      </c>
      <c r="H15" s="18"/>
    </row>
    <row r="16" spans="1:8" x14ac:dyDescent="0.25">
      <c r="A16" s="14">
        <v>5</v>
      </c>
      <c r="C16" t="s">
        <v>2</v>
      </c>
      <c r="D16" s="6">
        <v>2</v>
      </c>
      <c r="E16" s="1">
        <v>18.8</v>
      </c>
      <c r="F16" s="1">
        <v>13.3</v>
      </c>
      <c r="G16" s="23">
        <f t="shared" si="0"/>
        <v>32.1</v>
      </c>
      <c r="H16" s="18"/>
    </row>
    <row r="17" spans="1:8" x14ac:dyDescent="0.25">
      <c r="A17" s="14">
        <v>6</v>
      </c>
      <c r="C17" t="s">
        <v>1</v>
      </c>
      <c r="D17" s="6">
        <v>15</v>
      </c>
      <c r="E17" s="1">
        <v>31.8</v>
      </c>
      <c r="F17" s="32">
        <v>0</v>
      </c>
      <c r="G17" s="23">
        <f t="shared" si="0"/>
        <v>31.8</v>
      </c>
      <c r="H17" s="1"/>
    </row>
    <row r="18" spans="1:8" x14ac:dyDescent="0.25">
      <c r="A18" s="14">
        <v>7</v>
      </c>
      <c r="C18" t="s">
        <v>2</v>
      </c>
      <c r="D18" s="6">
        <v>6</v>
      </c>
      <c r="E18" s="1">
        <v>17.850000000000001</v>
      </c>
      <c r="F18" s="1">
        <v>13.3</v>
      </c>
      <c r="G18" s="23">
        <f t="shared" si="0"/>
        <v>31.150000000000002</v>
      </c>
      <c r="H18" s="1"/>
    </row>
    <row r="19" spans="1:8" x14ac:dyDescent="0.25">
      <c r="A19" s="14">
        <v>8</v>
      </c>
      <c r="C19" t="s">
        <v>1</v>
      </c>
      <c r="D19" s="6">
        <v>3</v>
      </c>
      <c r="E19" s="1">
        <v>29.8</v>
      </c>
      <c r="F19" s="32">
        <v>0</v>
      </c>
      <c r="G19" s="23">
        <f t="shared" si="0"/>
        <v>29.8</v>
      </c>
      <c r="H19" s="1"/>
    </row>
    <row r="20" spans="1:8" x14ac:dyDescent="0.25">
      <c r="A20" s="14">
        <v>9</v>
      </c>
      <c r="C20" t="s">
        <v>3</v>
      </c>
      <c r="D20" s="6">
        <v>20</v>
      </c>
      <c r="E20" s="1">
        <v>27.8</v>
      </c>
      <c r="F20" s="32">
        <v>0</v>
      </c>
      <c r="G20" s="23">
        <f t="shared" si="0"/>
        <v>27.8</v>
      </c>
      <c r="H20" s="1"/>
    </row>
    <row r="21" spans="1:8" x14ac:dyDescent="0.25">
      <c r="A21" s="14">
        <v>10</v>
      </c>
      <c r="C21" t="s">
        <v>2</v>
      </c>
      <c r="D21" s="6">
        <v>1</v>
      </c>
      <c r="E21" s="1">
        <v>17.850000000000001</v>
      </c>
      <c r="F21" s="1">
        <v>8.65</v>
      </c>
      <c r="G21" s="23">
        <f t="shared" si="0"/>
        <v>26.5</v>
      </c>
      <c r="H21" s="1"/>
    </row>
    <row r="22" spans="1:8" x14ac:dyDescent="0.25">
      <c r="A22" s="14">
        <v>11</v>
      </c>
      <c r="C22" t="s">
        <v>1</v>
      </c>
      <c r="D22" s="6">
        <v>1</v>
      </c>
      <c r="E22" s="1">
        <v>25.35</v>
      </c>
      <c r="F22" s="32">
        <v>0</v>
      </c>
      <c r="G22" s="23">
        <f t="shared" si="0"/>
        <v>25.35</v>
      </c>
      <c r="H22" s="1"/>
    </row>
    <row r="23" spans="1:8" x14ac:dyDescent="0.25">
      <c r="A23" s="14">
        <v>12</v>
      </c>
      <c r="C23" t="s">
        <v>2</v>
      </c>
      <c r="D23" s="6">
        <v>1</v>
      </c>
      <c r="E23" s="1">
        <v>18.8</v>
      </c>
      <c r="F23" s="1">
        <v>6.35</v>
      </c>
      <c r="G23" s="23">
        <f t="shared" si="0"/>
        <v>25.15</v>
      </c>
      <c r="H23" s="1"/>
    </row>
    <row r="24" spans="1:8" x14ac:dyDescent="0.25">
      <c r="A24" s="14">
        <v>13</v>
      </c>
      <c r="C24" t="s">
        <v>1</v>
      </c>
      <c r="D24" s="6">
        <v>15</v>
      </c>
      <c r="E24" s="1">
        <v>24.8</v>
      </c>
      <c r="F24" s="32">
        <v>0</v>
      </c>
      <c r="G24" s="23">
        <f t="shared" si="0"/>
        <v>24.8</v>
      </c>
      <c r="H24" s="1"/>
    </row>
    <row r="25" spans="1:8" x14ac:dyDescent="0.25">
      <c r="A25" s="14">
        <v>14</v>
      </c>
      <c r="C25" t="s">
        <v>2</v>
      </c>
      <c r="D25" s="6">
        <v>12</v>
      </c>
      <c r="E25" s="1">
        <v>17.850000000000001</v>
      </c>
      <c r="F25" s="1">
        <v>6.35</v>
      </c>
      <c r="G25" s="23">
        <f t="shared" si="0"/>
        <v>24.200000000000003</v>
      </c>
      <c r="H25" s="1"/>
    </row>
    <row r="26" spans="1:8" x14ac:dyDescent="0.25">
      <c r="A26" s="14">
        <v>15</v>
      </c>
      <c r="C26" t="s">
        <v>1</v>
      </c>
      <c r="D26" s="6">
        <v>5</v>
      </c>
      <c r="E26" s="1">
        <v>22.65</v>
      </c>
      <c r="F26" s="32">
        <v>0</v>
      </c>
      <c r="G26" s="23">
        <f t="shared" si="0"/>
        <v>22.65</v>
      </c>
      <c r="H26" s="1"/>
    </row>
    <row r="27" spans="1:8" x14ac:dyDescent="0.25">
      <c r="A27" s="14">
        <v>16</v>
      </c>
      <c r="C27" t="s">
        <v>1</v>
      </c>
      <c r="D27" s="6">
        <v>5</v>
      </c>
      <c r="E27" s="1">
        <v>22.55</v>
      </c>
      <c r="F27" s="32">
        <v>0</v>
      </c>
      <c r="G27" s="23">
        <f t="shared" si="0"/>
        <v>22.55</v>
      </c>
      <c r="H27" s="1"/>
    </row>
    <row r="28" spans="1:8" x14ac:dyDescent="0.25">
      <c r="A28" s="14">
        <v>17</v>
      </c>
      <c r="C28" t="s">
        <v>2</v>
      </c>
      <c r="D28" s="6">
        <v>1</v>
      </c>
      <c r="E28" s="1">
        <v>21.65</v>
      </c>
      <c r="F28" s="1">
        <v>0.75</v>
      </c>
      <c r="G28" s="23">
        <f t="shared" si="0"/>
        <v>22.4</v>
      </c>
      <c r="H28" s="1"/>
    </row>
    <row r="29" spans="1:8" x14ac:dyDescent="0.25">
      <c r="A29" s="14">
        <v>18</v>
      </c>
      <c r="C29" t="s">
        <v>1</v>
      </c>
      <c r="D29" s="6">
        <v>9</v>
      </c>
      <c r="E29" s="1">
        <v>22.4</v>
      </c>
      <c r="F29" s="32">
        <v>0</v>
      </c>
      <c r="G29" s="23">
        <f t="shared" si="0"/>
        <v>22.4</v>
      </c>
      <c r="H29" s="1"/>
    </row>
    <row r="30" spans="1:8" x14ac:dyDescent="0.25">
      <c r="A30" s="14">
        <v>19</v>
      </c>
      <c r="C30" t="s">
        <v>2</v>
      </c>
      <c r="D30" s="6">
        <v>9</v>
      </c>
      <c r="E30" s="1">
        <v>17.850000000000001</v>
      </c>
      <c r="F30" s="1">
        <v>4</v>
      </c>
      <c r="G30" s="23">
        <f t="shared" si="0"/>
        <v>21.85</v>
      </c>
      <c r="H30" s="1"/>
    </row>
    <row r="31" spans="1:8" x14ac:dyDescent="0.25">
      <c r="A31" s="14">
        <v>20</v>
      </c>
      <c r="C31" t="s">
        <v>1</v>
      </c>
      <c r="D31" s="6">
        <v>5</v>
      </c>
      <c r="E31" s="1">
        <v>21.65</v>
      </c>
      <c r="F31" s="32">
        <v>0</v>
      </c>
      <c r="G31" s="23">
        <f t="shared" ref="G31" si="1">+E31+F31</f>
        <v>21.65</v>
      </c>
      <c r="H31" s="1"/>
    </row>
    <row r="32" spans="1:8" x14ac:dyDescent="0.25">
      <c r="A32" s="14">
        <v>21</v>
      </c>
      <c r="C32" t="s">
        <v>2</v>
      </c>
      <c r="D32" s="6">
        <v>1</v>
      </c>
      <c r="E32" s="1">
        <v>17.850000000000001</v>
      </c>
      <c r="F32" s="32">
        <v>0</v>
      </c>
      <c r="G32" s="23">
        <f t="shared" ref="G32" si="2">+E32+F32</f>
        <v>17.850000000000001</v>
      </c>
      <c r="H32" s="1"/>
    </row>
    <row r="33" spans="1:8" x14ac:dyDescent="0.25">
      <c r="A33" s="14"/>
      <c r="D33" s="6"/>
      <c r="E33" s="1"/>
      <c r="F33" s="1"/>
      <c r="G33" s="1"/>
      <c r="H33" s="1"/>
    </row>
    <row r="34" spans="1:8" x14ac:dyDescent="0.25">
      <c r="A34" s="14">
        <v>22</v>
      </c>
      <c r="C34" s="28" t="s">
        <v>18</v>
      </c>
      <c r="D34" s="20">
        <f>SUM(D13:D32)</f>
        <v>118</v>
      </c>
      <c r="E34" s="33"/>
      <c r="F34" s="31"/>
      <c r="G34" s="3">
        <f>COUNT(G13:G32)</f>
        <v>20</v>
      </c>
      <c r="H34" s="19"/>
    </row>
    <row r="35" spans="1:8" x14ac:dyDescent="0.25">
      <c r="A35" s="14"/>
      <c r="C35" s="12"/>
      <c r="D35" s="12"/>
      <c r="E35" s="19"/>
      <c r="F35" s="19"/>
      <c r="G35" s="19"/>
      <c r="H35" s="19"/>
    </row>
    <row r="36" spans="1:8" ht="16.5" thickBot="1" x14ac:dyDescent="0.3">
      <c r="A36" s="14">
        <v>23</v>
      </c>
      <c r="B36" s="26"/>
      <c r="C36" s="29" t="s">
        <v>19</v>
      </c>
      <c r="D36" s="30">
        <f>+D10+D34</f>
        <v>186</v>
      </c>
      <c r="E36" s="34"/>
      <c r="F36" s="35"/>
      <c r="G36" s="25">
        <f>+G34+1</f>
        <v>21</v>
      </c>
      <c r="H36" s="19"/>
    </row>
    <row r="37" spans="1:8" ht="16.5" thickTop="1" x14ac:dyDescent="0.25">
      <c r="E37" s="1"/>
      <c r="F37" s="1"/>
      <c r="G37" s="1"/>
    </row>
  </sheetData>
  <sortState ref="A3:K23">
    <sortCondition ref="C3:C23"/>
  </sortState>
  <pageMargins left="1.5" right="1.25" top="2" bottom="1.5" header="0.95" footer="0.95"/>
  <pageSetup scale="73" orientation="portrait" r:id="rId1"/>
  <headerFooter>
    <oddHeader>&amp;RExhibit ___ ( J T - 4 )
Docket UT-130477
Sept. 19, 2013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2013-04-01T07:00:00+00:00</OpenedDate>
    <Date1 xmlns="dc463f71-b30c-4ab2-9473-d307f9d35888">2013-09-19T07:00:00+00:00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Corporation;CenturyTel of Washington, Inc.;CenturyTel of Inter Island, Inc.;CenturyTel of Cowiche, Inc.;United Telephone Company of the Northwest</CaseCompanyNames>
    <DocketNumber xmlns="dc463f71-b30c-4ab2-9473-d307f9d35888">130477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FC581C300B5841AE1405D672737FD4" ma:contentTypeVersion="135" ma:contentTypeDescription="" ma:contentTypeScope="" ma:versionID="ea24ebc6d7489f791ba77d2f6ff094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2688C9D-7492-41B9-B054-FEF884EEDBE6}"/>
</file>

<file path=customXml/itemProps2.xml><?xml version="1.0" encoding="utf-8"?>
<ds:datastoreItem xmlns:ds="http://schemas.openxmlformats.org/officeDocument/2006/customXml" ds:itemID="{338B9C4F-CEE9-48FF-A129-89BF4A4F378B}"/>
</file>

<file path=customXml/itemProps3.xml><?xml version="1.0" encoding="utf-8"?>
<ds:datastoreItem xmlns:ds="http://schemas.openxmlformats.org/officeDocument/2006/customXml" ds:itemID="{4AE63C01-D521-40EA-A81A-CC2587FD9F05}"/>
</file>

<file path=customXml/itemProps4.xml><?xml version="1.0" encoding="utf-8"?>
<ds:datastoreItem xmlns:ds="http://schemas.openxmlformats.org/officeDocument/2006/customXml" ds:itemID="{6C0B2F4F-313D-4057-B997-4962ADCB4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BUSINESS</vt:lpstr>
      <vt:lpstr>BUSINESS!Print_Area</vt:lpstr>
      <vt:lpstr>BUSINESS!Print_Titles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Zawislak</dc:creator>
  <cp:lastModifiedBy>Tim Zawislak</cp:lastModifiedBy>
  <cp:lastPrinted>2013-09-19T16:03:38Z</cp:lastPrinted>
  <dcterms:created xsi:type="dcterms:W3CDTF">2013-08-21T17:34:53Z</dcterms:created>
  <dcterms:modified xsi:type="dcterms:W3CDTF">2013-09-19T16:03:54Z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0x0101006E56B4D1795A2E4DB2F0B01679ED314A00AAFC581C300B5841AE1405D672737FD4</vt:lpwstr>
  </property>
  <property fmtid="{D5CDD505-2E9C-101B-9397-08002B2CF9AE}" pid="3" name="_docset_NoMedatataSyncRequired">
    <vt:lpwstr>False</vt:lpwstr>
  </property>
</Properties>
</file>