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\1996-2002 Dockets\UE-001734 Annual Reports\02-25-21 Annual Report for 2020\Working Docs\"/>
    </mc:Choice>
  </mc:AlternateContent>
  <xr:revisionPtr revIDLastSave="0" documentId="13_ncr:1_{E9C68661-91AB-495B-9B64-088C68859F39}" xr6:coauthVersionLast="45" xr6:coauthVersionMax="45" xr10:uidLastSave="{00000000-0000-0000-0000-000000000000}"/>
  <bookViews>
    <workbookView xWindow="28680" yWindow="-120" windowWidth="19440" windowHeight="15000" firstSheet="1" activeTab="1" xr2:uid="{00000000-000D-0000-FFFF-FFFF00000000}"/>
  </bookViews>
  <sheets>
    <sheet name="Sheet1" sheetId="2" state="hidden" r:id="rId1"/>
    <sheet name="Removals-Completed&amp;Requested" sheetId="1" r:id="rId2"/>
  </sheets>
  <definedNames>
    <definedName name="_xlnm._FilterDatabase" localSheetId="1" hidden="1">'Removals-Completed&amp;Requested'!$A$2:$AC$2</definedName>
    <definedName name="CustType">Sheet1!$B$3:$B$7</definedName>
    <definedName name="District">Sheet1!$D$3:$D$4</definedName>
    <definedName name="_xlnm.Print_Area" localSheetId="1">'Removals-Completed&amp;Requested'!$A$1:$AC$7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O4" i="1"/>
  <c r="O3" i="1"/>
</calcChain>
</file>

<file path=xl/sharedStrings.xml><?xml version="1.0" encoding="utf-8"?>
<sst xmlns="http://schemas.openxmlformats.org/spreadsheetml/2006/main" count="92" uniqueCount="48">
  <si>
    <t>Actual Removal Costs</t>
  </si>
  <si>
    <t>Date of Request</t>
  </si>
  <si>
    <t>Reason for Removal</t>
  </si>
  <si>
    <t>Customer's I&amp;R Costs</t>
  </si>
  <si>
    <t>Customer's Net Book Value</t>
  </si>
  <si>
    <t>Customer's Total Removal Costs</t>
  </si>
  <si>
    <t>Date Customer Paid</t>
  </si>
  <si>
    <t>Final Customer Removal Costs</t>
  </si>
  <si>
    <t>Final Company Removal Costs</t>
  </si>
  <si>
    <t>Comments</t>
  </si>
  <si>
    <t>District</t>
  </si>
  <si>
    <t>Residential</t>
  </si>
  <si>
    <t>Commercial</t>
  </si>
  <si>
    <t>Industrial</t>
  </si>
  <si>
    <t>Irrigation</t>
  </si>
  <si>
    <t>Other</t>
  </si>
  <si>
    <t>Yakima</t>
  </si>
  <si>
    <t>Walla Walla</t>
  </si>
  <si>
    <t>Customer's Salvage Credit</t>
  </si>
  <si>
    <t>Annual kWH                                  Energy Usage</t>
  </si>
  <si>
    <t xml:space="preserve">Annual Revenue                                  </t>
  </si>
  <si>
    <t>Request
 OR 
Work Order #</t>
  </si>
  <si>
    <t>Credit from Original Line Extension</t>
  </si>
  <si>
    <t>Customer Advance Payment</t>
  </si>
  <si>
    <t>Estimated Removal Costs Provided To Customer</t>
  </si>
  <si>
    <t>NA</t>
  </si>
  <si>
    <t>Description of Work Required for Removal</t>
  </si>
  <si>
    <t>Date Removal Completed</t>
  </si>
  <si>
    <t>Date Estimate Provided</t>
  </si>
  <si>
    <t>Customer Type</t>
  </si>
  <si>
    <t>Outstanding Invoice</t>
  </si>
  <si>
    <t>Invoice or Refund Amount</t>
  </si>
  <si>
    <t>Date of Final Invoice / Refund</t>
  </si>
  <si>
    <t>General</t>
  </si>
  <si>
    <t>Stranded Cost Recovery Fee</t>
  </si>
  <si>
    <t>CREA</t>
  </si>
  <si>
    <t>Cust-omer Refer-ence</t>
  </si>
  <si>
    <t>CA</t>
  </si>
  <si>
    <t>CB</t>
  </si>
  <si>
    <t>CC</t>
  </si>
  <si>
    <t>CD</t>
  </si>
  <si>
    <t>Remove Remove 4 poles, 3720' of condutor and 25kva pot</t>
  </si>
  <si>
    <t>Remove 8 poles, 4485' conductor, remove 10 kva pot</t>
  </si>
  <si>
    <t>Remove SVS wire</t>
  </si>
  <si>
    <t>Customer is requesting permanent disconnection from pacific power to switch to yakima power Remove 2-25kva 120/240 overhead transformers and 51' of #2-QX OH service and meter</t>
  </si>
  <si>
    <t>Cost communicated, Customer has not responded</t>
  </si>
  <si>
    <t xml:space="preserve">Customer wanted to add larger motors and Yakima power had higher capacity lines closer and thus more affordable from a line extension perspective.  </t>
  </si>
  <si>
    <t>Yakama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</si>
</sst>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"/>
    <numFmt numFmtId="166" formatCode="m/d/yy;@"/>
    <numFmt numFmtId="167" formatCode="_([$$-409]* #,##0_);_([$$-409]* \(#,##0\);_([$$-409]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6" fontId="6" fillId="2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6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6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7" fontId="0" fillId="0" borderId="8" xfId="0" applyNumberFormat="1" applyFont="1" applyBorder="1" applyAlignment="1">
      <alignment horizontal="center" vertical="center" wrapText="1"/>
    </xf>
    <xf numFmtId="168" fontId="0" fillId="4" borderId="8" xfId="2" applyNumberFormat="1" applyFont="1" applyFill="1" applyBorder="1" applyAlignment="1">
      <alignment horizontal="center" vertical="center" wrapText="1"/>
    </xf>
    <xf numFmtId="44" fontId="0" fillId="4" borderId="8" xfId="2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5" fontId="0" fillId="4" borderId="8" xfId="2" applyNumberFormat="1" applyFont="1" applyFill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left" vertical="center" wrapText="1"/>
    </xf>
    <xf numFmtId="0" fontId="0" fillId="3" borderId="8" xfId="0" applyFont="1" applyFill="1" applyBorder="1" applyAlignment="1">
      <alignment horizontal="center" vertical="center" wrapText="1"/>
    </xf>
    <xf numFmtId="169" fontId="0" fillId="0" borderId="8" xfId="3" applyNumberFormat="1" applyFont="1" applyBorder="1" applyAlignment="1">
      <alignment horizontal="center" vertical="center" wrapText="1"/>
    </xf>
    <xf numFmtId="6" fontId="0" fillId="4" borderId="8" xfId="2" applyNumberFormat="1" applyFont="1" applyFill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168" fontId="0" fillId="3" borderId="8" xfId="2" applyNumberFormat="1" applyFont="1" applyFill="1" applyBorder="1" applyAlignment="1">
      <alignment horizontal="center" vertical="center" wrapText="1"/>
    </xf>
    <xf numFmtId="44" fontId="0" fillId="3" borderId="8" xfId="2" applyFont="1" applyFill="1" applyBorder="1" applyAlignment="1">
      <alignment horizontal="center" vertical="center" wrapText="1"/>
    </xf>
    <xf numFmtId="14" fontId="0" fillId="3" borderId="8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left" vertical="center" wrapText="1"/>
    </xf>
    <xf numFmtId="6" fontId="1" fillId="2" borderId="1" xfId="0" applyNumberFormat="1" applyFont="1" applyFill="1" applyBorder="1" applyAlignment="1">
      <alignment horizontal="center" vertical="center"/>
    </xf>
    <xf numFmtId="6" fontId="1" fillId="3" borderId="2" xfId="0" applyNumberFormat="1" applyFont="1" applyFill="1" applyBorder="1" applyAlignment="1">
      <alignment horizontal="center" vertical="center"/>
    </xf>
    <xf numFmtId="6" fontId="1" fillId="3" borderId="5" xfId="0" applyNumberFormat="1" applyFont="1" applyFill="1" applyBorder="1" applyAlignment="1">
      <alignment horizontal="center" vertical="center"/>
    </xf>
    <xf numFmtId="6" fontId="1" fillId="3" borderId="3" xfId="0" applyNumberFormat="1" applyFont="1" applyFill="1" applyBorder="1" applyAlignment="1">
      <alignment horizontal="center" vertical="center"/>
    </xf>
  </cellXfs>
  <cellStyles count="4">
    <cellStyle name="Comma" xfId="3" builtinId="3"/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7"/>
  <sheetViews>
    <sheetView workbookViewId="0">
      <selection activeCell="D9" sqref="D9"/>
    </sheetView>
  </sheetViews>
  <sheetFormatPr defaultRowHeight="14.5" x14ac:dyDescent="0.35"/>
  <cols>
    <col min="2" max="2" width="13.26953125" customWidth="1"/>
    <col min="4" max="4" width="12.1796875" customWidth="1"/>
  </cols>
  <sheetData>
    <row r="3" spans="2:4" x14ac:dyDescent="0.35">
      <c r="B3" t="s">
        <v>11</v>
      </c>
      <c r="D3" t="s">
        <v>16</v>
      </c>
    </row>
    <row r="4" spans="2:4" x14ac:dyDescent="0.35">
      <c r="B4" t="s">
        <v>12</v>
      </c>
      <c r="D4" t="s">
        <v>17</v>
      </c>
    </row>
    <row r="5" spans="2:4" x14ac:dyDescent="0.35">
      <c r="B5" t="s">
        <v>13</v>
      </c>
    </row>
    <row r="6" spans="2:4" x14ac:dyDescent="0.35">
      <c r="B6" t="s">
        <v>14</v>
      </c>
    </row>
    <row r="7" spans="2:4" x14ac:dyDescent="0.35">
      <c r="B7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"/>
  <sheetViews>
    <sheetView tabSelected="1" zoomScale="60" zoomScaleNormal="60" workbookViewId="0">
      <pane ySplit="2" topLeftCell="A3" activePane="bottomLeft" state="frozen"/>
      <selection pane="bottomLeft" activeCell="I18" sqref="I18"/>
    </sheetView>
  </sheetViews>
  <sheetFormatPr defaultColWidth="9.1796875" defaultRowHeight="14.5" x14ac:dyDescent="0.35"/>
  <cols>
    <col min="1" max="1" width="11.81640625" style="3" customWidth="1"/>
    <col min="2" max="2" width="19.1796875" style="1" bestFit="1" customWidth="1"/>
    <col min="3" max="3" width="18.7265625" style="1" bestFit="1" customWidth="1"/>
    <col min="4" max="4" width="16.7265625" style="2" bestFit="1" customWidth="1"/>
    <col min="5" max="5" width="26.26953125" style="3" bestFit="1" customWidth="1"/>
    <col min="6" max="6" width="16.54296875" style="4" bestFit="1" customWidth="1"/>
    <col min="7" max="7" width="20.1796875" style="5" bestFit="1" customWidth="1"/>
    <col min="8" max="8" width="29.7265625" style="6" customWidth="1"/>
    <col min="9" max="9" width="17" style="7" bestFit="1" customWidth="1"/>
    <col min="10" max="11" width="18.7265625" style="9" bestFit="1" customWidth="1"/>
    <col min="12" max="12" width="17.26953125" style="9" bestFit="1" customWidth="1"/>
    <col min="13" max="13" width="23.7265625" style="9" bestFit="1" customWidth="1"/>
    <col min="14" max="14" width="23.7265625" style="9" customWidth="1"/>
    <col min="15" max="15" width="17.26953125" style="9" bestFit="1" customWidth="1"/>
    <col min="16" max="16" width="84" style="8" bestFit="1" customWidth="1"/>
    <col min="17" max="17" width="14" style="1" bestFit="1" customWidth="1"/>
    <col min="18" max="18" width="17" style="1" bestFit="1" customWidth="1"/>
    <col min="19" max="19" width="18.7265625" style="9" bestFit="1" customWidth="1"/>
    <col min="20" max="20" width="16" style="9" customWidth="1"/>
    <col min="21" max="21" width="18.7265625" style="9" bestFit="1" customWidth="1"/>
    <col min="22" max="22" width="17.26953125" style="9" bestFit="1" customWidth="1"/>
    <col min="23" max="23" width="15.453125" style="9" bestFit="1" customWidth="1"/>
    <col min="24" max="24" width="18.26953125" style="9" bestFit="1" customWidth="1"/>
    <col min="25" max="25" width="22.7265625" style="9" bestFit="1" customWidth="1"/>
    <col min="26" max="26" width="21.26953125" style="9" bestFit="1" customWidth="1"/>
    <col min="27" max="27" width="34.7265625" style="1" bestFit="1" customWidth="1"/>
    <col min="28" max="28" width="17.7265625" style="9" bestFit="1" customWidth="1"/>
    <col min="29" max="29" width="69" style="6" customWidth="1"/>
    <col min="30" max="30" width="35.453125" style="12" bestFit="1" customWidth="1"/>
    <col min="31" max="31" width="34.1796875" style="6" bestFit="1" customWidth="1"/>
    <col min="32" max="16384" width="9.1796875" style="3"/>
  </cols>
  <sheetData>
    <row r="1" spans="1:31" x14ac:dyDescent="0.35">
      <c r="J1" s="43" t="s">
        <v>24</v>
      </c>
      <c r="K1" s="43"/>
      <c r="L1" s="43"/>
      <c r="M1" s="43"/>
      <c r="N1" s="43"/>
      <c r="O1" s="43"/>
      <c r="S1" s="44" t="s">
        <v>0</v>
      </c>
      <c r="T1" s="45"/>
      <c r="U1" s="45"/>
      <c r="V1" s="45"/>
      <c r="W1" s="45"/>
      <c r="X1" s="45"/>
      <c r="Y1" s="45"/>
      <c r="Z1" s="45"/>
      <c r="AA1" s="45"/>
      <c r="AB1" s="46"/>
      <c r="AD1" s="13"/>
      <c r="AE1" s="3"/>
    </row>
    <row r="2" spans="1:31" s="10" customFormat="1" ht="64.5" customHeight="1" thickBot="1" x14ac:dyDescent="0.4">
      <c r="A2" s="14" t="s">
        <v>36</v>
      </c>
      <c r="B2" s="15" t="s">
        <v>1</v>
      </c>
      <c r="C2" s="14" t="s">
        <v>10</v>
      </c>
      <c r="D2" s="16" t="s">
        <v>21</v>
      </c>
      <c r="E2" s="17" t="s">
        <v>29</v>
      </c>
      <c r="F2" s="18" t="s">
        <v>19</v>
      </c>
      <c r="G2" s="18" t="s">
        <v>20</v>
      </c>
      <c r="H2" s="17" t="s">
        <v>2</v>
      </c>
      <c r="I2" s="19" t="s">
        <v>28</v>
      </c>
      <c r="J2" s="20" t="s">
        <v>3</v>
      </c>
      <c r="K2" s="20" t="s">
        <v>4</v>
      </c>
      <c r="L2" s="20" t="s">
        <v>18</v>
      </c>
      <c r="M2" s="20" t="s">
        <v>22</v>
      </c>
      <c r="N2" s="20" t="s">
        <v>34</v>
      </c>
      <c r="O2" s="20" t="s">
        <v>5</v>
      </c>
      <c r="P2" s="21" t="s">
        <v>26</v>
      </c>
      <c r="Q2" s="22" t="s">
        <v>6</v>
      </c>
      <c r="R2" s="15" t="s">
        <v>27</v>
      </c>
      <c r="S2" s="23" t="s">
        <v>3</v>
      </c>
      <c r="T2" s="23" t="s">
        <v>30</v>
      </c>
      <c r="U2" s="23" t="s">
        <v>4</v>
      </c>
      <c r="V2" s="23" t="s">
        <v>18</v>
      </c>
      <c r="W2" s="23" t="s">
        <v>22</v>
      </c>
      <c r="X2" s="23" t="s">
        <v>7</v>
      </c>
      <c r="Y2" s="23" t="s">
        <v>23</v>
      </c>
      <c r="Z2" s="23" t="s">
        <v>31</v>
      </c>
      <c r="AA2" s="24" t="s">
        <v>32</v>
      </c>
      <c r="AB2" s="23" t="s">
        <v>8</v>
      </c>
      <c r="AC2" s="17" t="s">
        <v>9</v>
      </c>
      <c r="AD2" s="11"/>
    </row>
    <row r="3" spans="1:31" ht="21.5" thickBot="1" x14ac:dyDescent="0.4">
      <c r="A3" s="28" t="s">
        <v>37</v>
      </c>
      <c r="B3" s="25">
        <v>44103</v>
      </c>
      <c r="C3" s="26" t="s">
        <v>17</v>
      </c>
      <c r="D3" s="26">
        <v>6891261</v>
      </c>
      <c r="E3" s="27" t="s">
        <v>11</v>
      </c>
      <c r="F3" s="26"/>
      <c r="G3" s="29"/>
      <c r="H3" s="27" t="s">
        <v>35</v>
      </c>
      <c r="I3" s="25"/>
      <c r="J3" s="30">
        <v>5277</v>
      </c>
      <c r="K3" s="31">
        <v>13413</v>
      </c>
      <c r="L3" s="30"/>
      <c r="M3" s="32"/>
      <c r="N3" s="31">
        <v>5165</v>
      </c>
      <c r="O3" s="33">
        <f t="shared" ref="O3:O5" si="0">J3+K3+L3+N3</f>
        <v>23855</v>
      </c>
      <c r="P3" s="27" t="s">
        <v>41</v>
      </c>
      <c r="Q3" s="26"/>
      <c r="R3" s="26"/>
      <c r="S3" s="35" t="s">
        <v>25</v>
      </c>
      <c r="T3" s="35" t="s">
        <v>25</v>
      </c>
      <c r="U3" s="35" t="s">
        <v>25</v>
      </c>
      <c r="V3" s="35" t="s">
        <v>25</v>
      </c>
      <c r="W3" s="35" t="s">
        <v>25</v>
      </c>
      <c r="X3" s="35" t="s">
        <v>25</v>
      </c>
      <c r="Y3" s="35" t="s">
        <v>25</v>
      </c>
      <c r="Z3" s="35" t="s">
        <v>25</v>
      </c>
      <c r="AA3" s="35" t="s">
        <v>25</v>
      </c>
      <c r="AB3" s="35" t="s">
        <v>25</v>
      </c>
      <c r="AC3" s="27" t="s">
        <v>45</v>
      </c>
    </row>
    <row r="4" spans="1:31" ht="21.5" thickBot="1" x14ac:dyDescent="0.4">
      <c r="A4" s="28" t="s">
        <v>38</v>
      </c>
      <c r="B4" s="25">
        <v>44110</v>
      </c>
      <c r="C4" s="26" t="s">
        <v>17</v>
      </c>
      <c r="D4" s="26">
        <v>6915193</v>
      </c>
      <c r="E4" s="27" t="s">
        <v>11</v>
      </c>
      <c r="F4" s="26"/>
      <c r="G4" s="29"/>
      <c r="H4" s="27" t="s">
        <v>35</v>
      </c>
      <c r="I4" s="25"/>
      <c r="J4" s="30">
        <v>6848</v>
      </c>
      <c r="K4" s="31">
        <v>13788</v>
      </c>
      <c r="L4" s="30"/>
      <c r="M4" s="32"/>
      <c r="N4" s="31">
        <v>4698</v>
      </c>
      <c r="O4" s="33">
        <f t="shared" si="0"/>
        <v>25334</v>
      </c>
      <c r="P4" s="27" t="s">
        <v>42</v>
      </c>
      <c r="Q4" s="26"/>
      <c r="R4" s="26"/>
      <c r="S4" s="35" t="s">
        <v>25</v>
      </c>
      <c r="T4" s="35" t="s">
        <v>25</v>
      </c>
      <c r="U4" s="35" t="s">
        <v>25</v>
      </c>
      <c r="V4" s="35" t="s">
        <v>25</v>
      </c>
      <c r="W4" s="35" t="s">
        <v>25</v>
      </c>
      <c r="X4" s="35" t="s">
        <v>25</v>
      </c>
      <c r="Y4" s="35" t="s">
        <v>25</v>
      </c>
      <c r="Z4" s="35" t="s">
        <v>25</v>
      </c>
      <c r="AA4" s="35" t="s">
        <v>25</v>
      </c>
      <c r="AB4" s="35" t="s">
        <v>25</v>
      </c>
      <c r="AC4" s="27" t="s">
        <v>45</v>
      </c>
    </row>
    <row r="5" spans="1:31" ht="21.5" thickBot="1" x14ac:dyDescent="0.4">
      <c r="A5" s="28" t="s">
        <v>39</v>
      </c>
      <c r="B5" s="25">
        <v>44152</v>
      </c>
      <c r="C5" s="26" t="s">
        <v>17</v>
      </c>
      <c r="D5" s="26">
        <v>6927316</v>
      </c>
      <c r="E5" s="27" t="s">
        <v>33</v>
      </c>
      <c r="F5" s="26"/>
      <c r="G5" s="29"/>
      <c r="H5" s="27" t="s">
        <v>35</v>
      </c>
      <c r="I5" s="25"/>
      <c r="J5" s="30">
        <v>808</v>
      </c>
      <c r="K5" s="31"/>
      <c r="L5" s="30"/>
      <c r="M5" s="32"/>
      <c r="N5" s="31">
        <v>9112</v>
      </c>
      <c r="O5" s="33">
        <f t="shared" si="0"/>
        <v>9920</v>
      </c>
      <c r="P5" s="27" t="s">
        <v>43</v>
      </c>
      <c r="Q5" s="26"/>
      <c r="R5" s="26"/>
      <c r="S5" s="35" t="s">
        <v>25</v>
      </c>
      <c r="T5" s="35" t="s">
        <v>25</v>
      </c>
      <c r="U5" s="35" t="s">
        <v>25</v>
      </c>
      <c r="V5" s="35" t="s">
        <v>25</v>
      </c>
      <c r="W5" s="35" t="s">
        <v>25</v>
      </c>
      <c r="X5" s="35" t="s">
        <v>25</v>
      </c>
      <c r="Y5" s="35" t="s">
        <v>25</v>
      </c>
      <c r="Z5" s="35" t="s">
        <v>25</v>
      </c>
      <c r="AA5" s="35" t="s">
        <v>25</v>
      </c>
      <c r="AB5" s="35" t="s">
        <v>25</v>
      </c>
      <c r="AC5" s="27" t="s">
        <v>45</v>
      </c>
    </row>
    <row r="6" spans="1:31" ht="29.5" thickBot="1" x14ac:dyDescent="0.4">
      <c r="A6" s="28" t="s">
        <v>40</v>
      </c>
      <c r="B6" s="25">
        <v>43902</v>
      </c>
      <c r="C6" s="26" t="s">
        <v>16</v>
      </c>
      <c r="D6" s="26">
        <v>6810420</v>
      </c>
      <c r="E6" s="42" t="s">
        <v>12</v>
      </c>
      <c r="F6" s="36">
        <v>37500</v>
      </c>
      <c r="G6" s="29">
        <v>3000</v>
      </c>
      <c r="H6" s="34" t="s">
        <v>47</v>
      </c>
      <c r="I6" s="25">
        <v>43938</v>
      </c>
      <c r="J6" s="30">
        <v>2893</v>
      </c>
      <c r="K6" s="31">
        <v>1787</v>
      </c>
      <c r="L6" s="30">
        <v>220</v>
      </c>
      <c r="M6" s="32">
        <v>0</v>
      </c>
      <c r="N6" s="37">
        <v>14035</v>
      </c>
      <c r="O6" s="30">
        <v>18495</v>
      </c>
      <c r="P6" s="27" t="s">
        <v>44</v>
      </c>
      <c r="Q6" s="38">
        <v>43958</v>
      </c>
      <c r="R6" s="38">
        <v>43971</v>
      </c>
      <c r="S6" s="39">
        <v>2272</v>
      </c>
      <c r="T6" s="39">
        <v>0</v>
      </c>
      <c r="U6" s="40">
        <v>1787</v>
      </c>
      <c r="V6" s="39">
        <v>220</v>
      </c>
      <c r="W6" s="40">
        <v>0</v>
      </c>
      <c r="X6" s="40">
        <v>17874</v>
      </c>
      <c r="Y6" s="40">
        <v>18495</v>
      </c>
      <c r="Z6" s="40">
        <v>-621</v>
      </c>
      <c r="AA6" s="40"/>
      <c r="AB6" s="41"/>
      <c r="AC6" s="27" t="s">
        <v>46</v>
      </c>
    </row>
  </sheetData>
  <mergeCells count="2">
    <mergeCell ref="J1:O1"/>
    <mergeCell ref="S1:AB1"/>
  </mergeCells>
  <dataValidations count="1">
    <dataValidation type="list" allowBlank="1" showInputMessage="1" showErrorMessage="1" sqref="E6" xr:uid="{7C783D47-BFC4-4610-97E9-A3160B77ED5A}">
      <formula1>CustType</formula1>
    </dataValidation>
  </dataValidations>
  <pageMargins left="0.25" right="0.25" top="0.75" bottom="0.75" header="0.3" footer="0.3"/>
  <pageSetup scale="20" fitToHeight="0" orientation="landscape" r:id="rId1"/>
  <headerFooter>
    <oddHeader>&amp;C&amp;"-,Bold"&amp;20Washington Net Removal Tracker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D552093C56B24BA6DC84046426B2A0" ma:contentTypeVersion="144" ma:contentTypeDescription="" ma:contentTypeScope="" ma:versionID="6c65c4ad1672412594dad12413ef8d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2000-11-09T08:00:00+00:00</OpenedDate>
    <SignificantOrder xmlns="dc463f71-b30c-4ab2-9473-d307f9d35888">false</SignificantOrder>
    <Date1 xmlns="dc463f71-b30c-4ab2-9473-d307f9d35888">2021-02-25T08:00:00+00:00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001734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3AA84E7-BBE8-45ED-8AD9-7F75E5427CED}"/>
</file>

<file path=customXml/itemProps2.xml><?xml version="1.0" encoding="utf-8"?>
<ds:datastoreItem xmlns:ds="http://schemas.openxmlformats.org/officeDocument/2006/customXml" ds:itemID="{5256C12F-E768-4921-9616-35AA9A5E5D92}"/>
</file>

<file path=customXml/itemProps3.xml><?xml version="1.0" encoding="utf-8"?>
<ds:datastoreItem xmlns:ds="http://schemas.openxmlformats.org/officeDocument/2006/customXml" ds:itemID="{15189F25-692D-410C-A559-FB16BD7ABE99}"/>
</file>

<file path=customXml/itemProps4.xml><?xml version="1.0" encoding="utf-8"?>
<ds:datastoreItem xmlns:ds="http://schemas.openxmlformats.org/officeDocument/2006/customXml" ds:itemID="{9DBE11FA-9371-497A-8F24-DE6E1CCE8F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Removals-Completed&amp;Requested</vt:lpstr>
      <vt:lpstr>CustType</vt:lpstr>
      <vt:lpstr>District</vt:lpstr>
      <vt:lpstr>'Removals-Completed&amp;Requested'!Print_Area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p73763</dc:creator>
  <cp:lastModifiedBy>Savarin, Kathryn</cp:lastModifiedBy>
  <cp:lastPrinted>2021-02-24T21:57:18Z</cp:lastPrinted>
  <dcterms:created xsi:type="dcterms:W3CDTF">2013-10-28T17:42:30Z</dcterms:created>
  <dcterms:modified xsi:type="dcterms:W3CDTF">2021-02-24T21:57:29Z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0x0101006E56B4D1795A2E4DB2F0B01679ED314A0003D552093C56B24BA6DC84046426B2A0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