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995" windowWidth="12390" windowHeight="8385" tabRatio="975" firstSheet="10" activeTab="18"/>
  </bookViews>
  <sheets>
    <sheet name="Item 40, 45, 50, Page 14" sheetId="1" r:id="rId1"/>
    <sheet name="Item 51,52, Page 15" sheetId="2" r:id="rId2"/>
    <sheet name="Item 55,60, Page 16" sheetId="3" r:id="rId3"/>
    <sheet name="Item 70, Page 17" sheetId="4" r:id="rId4"/>
    <sheet name="Item 100, Page 21" sheetId="5" r:id="rId5"/>
    <sheet name="Item 100, Page 22" sheetId="6" r:id="rId6"/>
    <sheet name="Item 105, Page 25" sheetId="7" r:id="rId7"/>
    <sheet name="Item 120,130,150, Page 26" sheetId="8" r:id="rId8"/>
    <sheet name="Item 160, Page 27" sheetId="9" r:id="rId9"/>
    <sheet name="Item 205, page 29" sheetId="10" r:id="rId10"/>
    <sheet name="Item 207, Page 30" sheetId="11" r:id="rId11"/>
    <sheet name="Item 210, Page 31" sheetId="12" r:id="rId12"/>
    <sheet name="Item 240, Page 33" sheetId="13" r:id="rId13"/>
    <sheet name="Page 240, Page 34" sheetId="14" r:id="rId14"/>
    <sheet name="Item 245, Page 35" sheetId="15" r:id="rId15"/>
    <sheet name="Item 255, Page 36" sheetId="16" r:id="rId16"/>
    <sheet name="Item 260, Page 37" sheetId="17" r:id="rId17"/>
    <sheet name="Item 275, Page 38" sheetId="18" r:id="rId18"/>
    <sheet name="Sheet1" sheetId="19" r:id="rId19"/>
  </sheets>
  <definedNames>
    <definedName name="_xlnm.Print_Area" localSheetId="5">'Item 100, Page 22'!$A$1:$K$60</definedName>
    <definedName name="_xlnm.Print_Area" localSheetId="6">'Item 105, Page 25'!$A$1:$K$60</definedName>
    <definedName name="_xlnm.Print_Area" localSheetId="7">'Item 120,130,150, Page 26'!$A$1:$K$58</definedName>
    <definedName name="_xlnm.Print_Area" localSheetId="8">'Item 160, Page 27'!$A$1:$K$59</definedName>
    <definedName name="_xlnm.Print_Area" localSheetId="11">'Item 210, Page 31'!$A$1:$K$54</definedName>
    <definedName name="_xlnm.Print_Area" localSheetId="12">'Item 240, Page 33'!$A$1:$K$57</definedName>
    <definedName name="_xlnm.Print_Area" localSheetId="14">'Item 245, Page 35'!$A$1:$K$56</definedName>
    <definedName name="_xlnm.Print_Area" localSheetId="16">'Item 260, Page 37'!$A$1:$K$57</definedName>
    <definedName name="_xlnm.Print_Area" localSheetId="17">'Item 275, Page 38'!$A$1:$K$50</definedName>
    <definedName name="_xlnm.Print_Area" localSheetId="0">'Item 40, 45, 50, Page 14'!$A$1:$J$59</definedName>
    <definedName name="_xlnm.Print_Area" localSheetId="2">'Item 55,60, Page 16'!$A$1:$J$57</definedName>
  </definedNames>
  <calcPr fullCalcOnLoad="1" iterate="1" iterateCount="1" iterateDelta="0"/>
</workbook>
</file>

<file path=xl/sharedStrings.xml><?xml version="1.0" encoding="utf-8"?>
<sst xmlns="http://schemas.openxmlformats.org/spreadsheetml/2006/main" count="965" uniqueCount="464">
  <si>
    <t>Note 2:</t>
  </si>
  <si>
    <t>yardwaste program are shown on page____.</t>
  </si>
  <si>
    <t>Note 3:</t>
  </si>
  <si>
    <t xml:space="preserve">Customers will be charged for service requested even if fewer units are picked up on a </t>
  </si>
  <si>
    <t>particular trip.  No credit will be given for partially filled cans.  No credits will be given if customer</t>
  </si>
  <si>
    <t>The charge for an occasional extra residential can, unit, toter, mini-can, or micro-mini-can on a</t>
  </si>
  <si>
    <t>regular pickup is:</t>
  </si>
  <si>
    <t>Per pickup</t>
  </si>
  <si>
    <t>Micro-mini-can</t>
  </si>
  <si>
    <t>Other:</t>
  </si>
  <si>
    <t>Item 120 -- Drums</t>
  </si>
  <si>
    <t>Type of Service</t>
  </si>
  <si>
    <t>Rate Per Drum, Per Pickup</t>
  </si>
  <si>
    <t>Regular Route Service</t>
  </si>
  <si>
    <t>Item 130 -- Litter Receptacles and Litter Toters</t>
  </si>
  <si>
    <t>Customer-owned Receptacle</t>
  </si>
  <si>
    <t>Rate Per Receptacle, Per Pickup</t>
  </si>
  <si>
    <t>Size or Type:</t>
  </si>
  <si>
    <t>Company-owned Receptacle:</t>
  </si>
  <si>
    <t>Item 150 -- Loose and Bulky Material</t>
  </si>
  <si>
    <t>Special Trips:  Time rates in Item 160 apply.</t>
  </si>
  <si>
    <t>Regular Route:  The following rates apply:</t>
  </si>
  <si>
    <t>Bulky Materials</t>
  </si>
  <si>
    <t>Loose material</t>
  </si>
  <si>
    <t>(customer load)</t>
  </si>
  <si>
    <t>(company load)</t>
  </si>
  <si>
    <t>1 to 4 cubic yards</t>
  </si>
  <si>
    <t>Rate per yard</t>
  </si>
  <si>
    <t>Additional cubic</t>
  </si>
  <si>
    <t>yards</t>
  </si>
  <si>
    <t>Minimum Charge</t>
  </si>
  <si>
    <t>Per Pickup</t>
  </si>
  <si>
    <t>Carry Charge</t>
  </si>
  <si>
    <t>Per each 5 ft. over</t>
  </si>
  <si>
    <t>8 feet</t>
  </si>
  <si>
    <t>New Years Day</t>
  </si>
  <si>
    <t>Washington's Birthday</t>
  </si>
  <si>
    <t>Memorial Day</t>
  </si>
  <si>
    <t>Labor Day</t>
  </si>
  <si>
    <t>Independence Day</t>
  </si>
  <si>
    <t>Thanksgiving Day</t>
  </si>
  <si>
    <t>Christmas Day</t>
  </si>
  <si>
    <t>N/A</t>
  </si>
  <si>
    <t>20-Gal Can</t>
  </si>
  <si>
    <t>WG</t>
  </si>
  <si>
    <t>1 Can</t>
  </si>
  <si>
    <t>3 Cans</t>
  </si>
  <si>
    <t>5 Cans</t>
  </si>
  <si>
    <t>6 Cans</t>
  </si>
  <si>
    <t>2 Cans</t>
  </si>
  <si>
    <t>4 Cans</t>
  </si>
  <si>
    <t>EOWR</t>
  </si>
  <si>
    <t>EOWY</t>
  </si>
  <si>
    <t>Notes for this item are continued on next page</t>
  </si>
  <si>
    <t>Item 207 -- Excess Weight -- Rejection of Load, Charges to Transport</t>
  </si>
  <si>
    <t>The company reserves the right to reject pickup of any container, stationary packer, or drop box which, upon</t>
  </si>
  <si>
    <t>reasonable inspection:</t>
  </si>
  <si>
    <t>(1) Appears to be overloaded.</t>
  </si>
  <si>
    <t>(2) Would cause applicable vehicle load limitations to be exceeded;</t>
  </si>
  <si>
    <t>For the purposes of this tariff, the following maximum weights apply:</t>
  </si>
  <si>
    <t>Type/Size of</t>
  </si>
  <si>
    <t>Container, Drop Box,</t>
  </si>
  <si>
    <t>Toter, or Cart</t>
  </si>
  <si>
    <t>Maximum Weight</t>
  </si>
  <si>
    <t>Allowance per</t>
  </si>
  <si>
    <r>
      <t>Receptacle</t>
    </r>
    <r>
      <rPr>
        <sz val="8"/>
        <rFont val="Arial"/>
        <family val="2"/>
      </rPr>
      <t xml:space="preserve"> (in pounds)</t>
    </r>
  </si>
  <si>
    <r>
      <t>Overfilled or overweight, charges if transported.</t>
    </r>
    <r>
      <rPr>
        <sz val="10"/>
        <rFont val="Arial"/>
        <family val="2"/>
      </rPr>
      <t xml:space="preserve">  If the container, drop box, toter, or cart exceeds the</t>
    </r>
  </si>
  <si>
    <t>limits stated above, is filled beyond the marked fill line, or the top is unable to be closed, but the company</t>
  </si>
  <si>
    <t>transports the materials, the following additional charges will apply:</t>
  </si>
  <si>
    <t>Item 240 -- Container Service -- Dumped in Company's Vehicle</t>
  </si>
  <si>
    <t>Non-compacted Material (Company-owned container)</t>
  </si>
  <si>
    <t>Rates stated per container, per pickup</t>
  </si>
  <si>
    <t>Size or Type of Container</t>
  </si>
  <si>
    <t>Monthly Rent (if applicable)</t>
  </si>
  <si>
    <t>First Pickup</t>
  </si>
  <si>
    <t>Each Additional Pickup</t>
  </si>
  <si>
    <t>Special Pickups</t>
  </si>
  <si>
    <t>Temporary Service</t>
  </si>
  <si>
    <t>Pickup Rate</t>
  </si>
  <si>
    <t>Rent Per Calendar Day</t>
  </si>
  <si>
    <t>Rent Per Month</t>
  </si>
  <si>
    <t>____ Yard</t>
  </si>
  <si>
    <t>Permanent Service</t>
  </si>
  <si>
    <t>Note1:</t>
  </si>
  <si>
    <t>Permanent Service:  Service is defined as no less than scheduled, every other week pickup,</t>
  </si>
  <si>
    <t>unless local government requires more frequent service or unless putrescibles are involved.</t>
  </si>
  <si>
    <t xml:space="preserve">Customer will be charged for service requested, even if fewer containers are serviced on a </t>
  </si>
  <si>
    <t>particular trip.  No credit will be given for partially-filled containers.</t>
  </si>
  <si>
    <t>Permanent Sesrvice:  If rent is shown, the rate for the first pickup and each additional pickup must</t>
  </si>
  <si>
    <t>be the same.  If rent is not shown, it is to be included in the rate for the first pickup.</t>
  </si>
  <si>
    <t>Accessorial charges assessed (lids, unlocking, unlatching, etc.)</t>
  </si>
  <si>
    <t>Item 245 -- Container Service -- Dumped in Company's Vehicle</t>
  </si>
  <si>
    <t>Non-compacted Material (Customer-owned container)</t>
  </si>
  <si>
    <t>Includes Commercial Can Service</t>
  </si>
  <si>
    <t>Each Scheduled Pickup</t>
  </si>
  <si>
    <t>32 gal can</t>
  </si>
  <si>
    <t>Compacted Material (Customer-owned container)</t>
  </si>
  <si>
    <t>Item 255 -- Container Service -- Dumped in Company's Vehicle</t>
  </si>
  <si>
    <t>8 Yard</t>
  </si>
  <si>
    <t>Service Area:  All service areas</t>
  </si>
  <si>
    <t>48 Gallon</t>
  </si>
  <si>
    <t>64 Gallon</t>
  </si>
  <si>
    <t>96 Gallon</t>
  </si>
  <si>
    <t>Temporary accounts shall prepay the initial delivery charge plus one pickup plus two days</t>
  </si>
  <si>
    <t>UNLATCHING:</t>
  </si>
  <si>
    <t>unlatch a gate or door to perform pickup service</t>
  </si>
  <si>
    <t>UNLOCKING:</t>
  </si>
  <si>
    <t>unlock padlocks or other locking devices to perform pickup service</t>
  </si>
  <si>
    <t>Toter replacemnt charge $ 45.00 each. (For lost toters)</t>
  </si>
  <si>
    <t>Frequency of Service Codes: WG=Weekly Garbage; EOWG-Every Other Week Garbage; MG=Monthly Garbage; WR=Weekly Recycling</t>
  </si>
  <si>
    <t>(1) To solid waste collection, curbside recycling (where noted) and yardwaste services (where noted) for</t>
  </si>
  <si>
    <t>Customers will be charged for service requested even if fewer units are picked up on a particular</t>
  </si>
  <si>
    <t>trip.  No credit will be given for partially filled cans.  No credit will be given if customer fails to set</t>
  </si>
  <si>
    <t>(4) Would negatively impact or otherwise damage road surface integrity.</t>
  </si>
  <si>
    <t>(3) Would cause the company to violate load limitations or result in unsafe vehicle operation; and/or</t>
  </si>
  <si>
    <t>(A)</t>
  </si>
  <si>
    <r>
      <t>_</t>
    </r>
    <r>
      <rPr>
        <u val="single"/>
        <sz val="9"/>
        <rFont val="Arial"/>
        <family val="2"/>
      </rPr>
      <t>32</t>
    </r>
    <r>
      <rPr>
        <sz val="9"/>
        <rFont val="Arial"/>
        <family val="2"/>
      </rPr>
      <t>_ gallons</t>
    </r>
  </si>
  <si>
    <r>
      <t>_48</t>
    </r>
    <r>
      <rPr>
        <sz val="9"/>
        <rFont val="Arial"/>
        <family val="2"/>
      </rPr>
      <t>_ gallons</t>
    </r>
  </si>
  <si>
    <r>
      <t>_64</t>
    </r>
    <r>
      <rPr>
        <sz val="9"/>
        <rFont val="Arial"/>
        <family val="2"/>
      </rPr>
      <t>_ gallons</t>
    </r>
  </si>
  <si>
    <r>
      <t>_96</t>
    </r>
    <r>
      <rPr>
        <sz val="9"/>
        <rFont val="Arial"/>
        <family val="2"/>
      </rPr>
      <t>_ gallons</t>
    </r>
  </si>
  <si>
    <r>
      <t>The charge included in this rate for recycling is $___</t>
    </r>
    <r>
      <rPr>
        <u val="single"/>
        <sz val="9"/>
        <rFont val="Arial"/>
        <family val="2"/>
      </rPr>
      <t>N/A</t>
    </r>
    <r>
      <rPr>
        <sz val="9"/>
        <rFont val="Arial"/>
        <family val="2"/>
      </rPr>
      <t>__. Description/rules related to recycling</t>
    </r>
  </si>
  <si>
    <r>
      <t>The charge included in this rate for yardwaste is $__</t>
    </r>
    <r>
      <rPr>
        <u val="single"/>
        <sz val="9"/>
        <rFont val="Arial"/>
        <family val="2"/>
      </rPr>
      <t>N/A</t>
    </r>
    <r>
      <rPr>
        <sz val="9"/>
        <rFont val="Arial"/>
        <family val="2"/>
      </rPr>
      <t xml:space="preserve">___.  Description/rules related to </t>
    </r>
  </si>
  <si>
    <r>
      <t>Recycling credit/debit (if applicable) included in this rate is: $___</t>
    </r>
    <r>
      <rPr>
        <u val="single"/>
        <sz val="9"/>
        <rFont val="Arial"/>
        <family val="2"/>
      </rPr>
      <t>N/A</t>
    </r>
    <r>
      <rPr>
        <sz val="9"/>
        <rFont val="Arial"/>
        <family val="2"/>
      </rPr>
      <t>_____.</t>
    </r>
  </si>
  <si>
    <r>
      <t>Recycling rates on this page expire:</t>
    </r>
    <r>
      <rPr>
        <b/>
        <u val="single"/>
        <sz val="9"/>
        <rFont val="Arial"/>
        <family val="2"/>
      </rPr>
      <t xml:space="preserve">          N/A</t>
    </r>
  </si>
  <si>
    <t>Yakima Waste Systems, Inc. G-89</t>
  </si>
  <si>
    <t>Issued By:</t>
  </si>
  <si>
    <t>Issue Date:</t>
  </si>
  <si>
    <t>Irmgard R Wilcox</t>
  </si>
  <si>
    <t xml:space="preserve">         Effective Date:</t>
  </si>
  <si>
    <t>(For Official Use Only)</t>
  </si>
  <si>
    <t>of</t>
  </si>
  <si>
    <t>Tariff No.</t>
  </si>
  <si>
    <t xml:space="preserve">Revised Page No. </t>
  </si>
  <si>
    <t>Company Name/Permit Number:</t>
  </si>
  <si>
    <t>Registered Trade Name(s)</t>
  </si>
  <si>
    <t>Docket No. TG-_________________________  Date: _______________________  By: ___________________</t>
  </si>
  <si>
    <t>96 Gallon Toter</t>
  </si>
  <si>
    <t>48 Gallon Toter</t>
  </si>
  <si>
    <t>64 Gallon Toter</t>
  </si>
  <si>
    <t>48-gallon toter</t>
  </si>
  <si>
    <t>64-gallon toter</t>
  </si>
  <si>
    <t>96-gallon toter</t>
  </si>
  <si>
    <t>Note 8:</t>
  </si>
  <si>
    <t>Toter replacement charge $ 45.00 each. (For lost toters)</t>
  </si>
  <si>
    <t>Item 55 -- Over-sized or Over-weight Cans or Units</t>
  </si>
  <si>
    <t>or micro-mini-can) which, upon reasonable inspection exceeds the size and weight limits shown in Item 20.</t>
  </si>
  <si>
    <t xml:space="preserve">The company reserves the right to reject pickup of any residential receptacle (can, unit, bag, mini-can, or </t>
  </si>
  <si>
    <t>If the receptacle exceeds the size and/or limits stated in Item 20, is overfilled,</t>
  </si>
  <si>
    <t>the following additional charges will apply.</t>
  </si>
  <si>
    <t>or the top is unable to be closed, but the company transports the materials,</t>
  </si>
  <si>
    <t>NOTE: For charges applying on overweight toters, carts, containers, or drop boxes see item 207.</t>
  </si>
  <si>
    <t>Item 60 -- Overtime Periods</t>
  </si>
  <si>
    <t>Companies will assess additional charges when providing services, at customer request, during overtime</t>
  </si>
  <si>
    <t>periods.  Overtime periods include Saturdays, Sundays, and the following holidays:</t>
  </si>
  <si>
    <t>Time is to be recorded to the nearest increment of 15 minutes from the time the company's vehicle leaves</t>
  </si>
  <si>
    <t>the terminal until the time it returns to the terminal.</t>
  </si>
  <si>
    <t>company's convenience.</t>
  </si>
  <si>
    <t>Charge per hour:</t>
  </si>
  <si>
    <t>$</t>
  </si>
  <si>
    <t>Minimum charge:</t>
  </si>
  <si>
    <t>No additional charge will be assessed to customers for overtime or holiday work performed solely for the</t>
  </si>
  <si>
    <r>
      <t>Note 1:  Description/rules related to recycling program are shown on page</t>
    </r>
    <r>
      <rPr>
        <u val="single"/>
        <sz val="10"/>
        <rFont val="Arial"/>
        <family val="2"/>
      </rPr>
      <t xml:space="preserve">        23           </t>
    </r>
  </si>
  <si>
    <r>
      <t>Note 2:  Description/rules related to yardwaste program are shown on page</t>
    </r>
    <r>
      <rPr>
        <u val="single"/>
        <sz val="10"/>
        <rFont val="Arial"/>
        <family val="2"/>
      </rPr>
      <t xml:space="preserve">       24                </t>
    </r>
  </si>
  <si>
    <t>Size or Type: 30 gallon</t>
  </si>
  <si>
    <t>One-yard containers shall be charged the rates for 1 1/4-yard container.</t>
  </si>
  <si>
    <t>Service Area: All Service Areas</t>
  </si>
  <si>
    <t>rent prior to delivery.</t>
  </si>
  <si>
    <t>Docket No. TG-_________________________  Date: _______________________  By: _________________</t>
  </si>
  <si>
    <t>Docket No. TG-_________________________  Date: _______________________  By: __________________</t>
  </si>
  <si>
    <t>Type of receptacle</t>
  </si>
  <si>
    <t xml:space="preserve"> </t>
  </si>
  <si>
    <t>Other</t>
  </si>
  <si>
    <t>Rate</t>
  </si>
  <si>
    <t>Service</t>
  </si>
  <si>
    <t>Item 100 -- Residential Service -- Monthly Rates (continued on next page)</t>
  </si>
  <si>
    <t>Rates in this item apply:</t>
  </si>
  <si>
    <t>residential property.  This includes single family dwellings, duplexes, apartments, mobile homes,</t>
  </si>
  <si>
    <t>condominiums, etc., where service is billed directly to the occupant of each residential unit, and/or</t>
  </si>
  <si>
    <t>(2)  When required by a local government service level ordinance, solid waste collection, curbside</t>
  </si>
  <si>
    <t xml:space="preserve">recycling, and yardwaste service must be provided for single-family dwellings, duplexes, mobile homes, </t>
  </si>
  <si>
    <t>Rates below apply in the following service area:</t>
  </si>
  <si>
    <t>Number of</t>
  </si>
  <si>
    <t>Units or Type</t>
  </si>
  <si>
    <t>of Containers</t>
  </si>
  <si>
    <t>Frequency</t>
  </si>
  <si>
    <t>Garbage</t>
  </si>
  <si>
    <t>Recycle</t>
  </si>
  <si>
    <t>Yardwaste</t>
  </si>
  <si>
    <t>to the property owner or manager.</t>
  </si>
  <si>
    <t>EOWR=Every Other Week Recycling; MR=Monthly Recycling; List others used by company:</t>
  </si>
  <si>
    <t>Item 100 -- Residential Service -- Monthly Rates (continued from previous page)</t>
  </si>
  <si>
    <t>Note 4:</t>
  </si>
  <si>
    <t>receptacles out for collection.</t>
  </si>
  <si>
    <t>Note 5:</t>
  </si>
  <si>
    <t>For customers on automated service routes:  The company will assess roll-out charges where,</t>
  </si>
  <si>
    <t>due to circumstances outside the control of the driver, the driver is required to move an automated</t>
  </si>
  <si>
    <t>Note 6:</t>
  </si>
  <si>
    <t>The charge for an occasional extra residential bag, can, unit, toter, mini-can, or micro-mini-can</t>
  </si>
  <si>
    <t>on a regular pickup is:</t>
  </si>
  <si>
    <t>Rate per receptacle</t>
  </si>
  <si>
    <t>per pickup</t>
  </si>
  <si>
    <t>32-gallon can or unit</t>
  </si>
  <si>
    <t>Mini-can</t>
  </si>
  <si>
    <t>Micro-minican</t>
  </si>
  <si>
    <t>Bag</t>
  </si>
  <si>
    <t>Note 7:</t>
  </si>
  <si>
    <t>Customers may request no more than one pickup per month, on an "on call" basis, at</t>
  </si>
  <si>
    <t>area in which the customer resides.  Note:  If customer requires service to be provided on other</t>
  </si>
  <si>
    <t>than normal scheduled pickup day, rates for special pickups will apply.</t>
  </si>
  <si>
    <t>(Note 4)</t>
  </si>
  <si>
    <t>(Note 6)</t>
  </si>
  <si>
    <t>than normal scheduled pickup day, rates for special pickups will apply. Rate shown is for first</t>
  </si>
  <si>
    <t>All drop boxes</t>
  </si>
  <si>
    <t>Service Area:  All Service Areas</t>
  </si>
  <si>
    <t>1 1/4 Yard</t>
  </si>
  <si>
    <t>1 1/2 Yard</t>
  </si>
  <si>
    <t>3 Yard</t>
  </si>
  <si>
    <t>4 Yard</t>
  </si>
  <si>
    <t>6 Yard</t>
  </si>
  <si>
    <t>unlatch a gate or door to perform pickup service.</t>
  </si>
  <si>
    <t>unlock padlocks or other locking devices to perform pickup services.</t>
  </si>
  <si>
    <t>Permanent Service:  Service is defined as no less than scheduled, every other week pickup.</t>
  </si>
  <si>
    <t>Permanent Service:  If rent is shown, the rate for the first pickup and each additional pickup must</t>
  </si>
  <si>
    <t>Recycling service rates on this page expire on: N/A</t>
  </si>
  <si>
    <r>
      <t xml:space="preserve">condominiums, and apartment buildings of less than </t>
    </r>
    <r>
      <rPr>
        <u val="single"/>
        <sz val="10"/>
        <rFont val="Arial"/>
        <family val="2"/>
      </rPr>
      <t xml:space="preserve">   10    </t>
    </r>
    <r>
      <rPr>
        <sz val="10"/>
        <rFont val="Arial"/>
        <family val="0"/>
      </rPr>
      <t xml:space="preserve"> residential units, where service is billed</t>
    </r>
  </si>
  <si>
    <r>
      <t>Note 3:  In addition to the recycling rates shown above, a recycling debit/credit of $</t>
    </r>
    <r>
      <rPr>
        <u val="single"/>
        <sz val="10"/>
        <rFont val="Arial"/>
        <family val="2"/>
      </rPr>
      <t xml:space="preserve">        N/A        </t>
    </r>
    <r>
      <rPr>
        <sz val="10"/>
        <rFont val="Arial"/>
        <family val="0"/>
      </rPr>
      <t>applies.</t>
    </r>
  </si>
  <si>
    <r>
      <t xml:space="preserve">cart or toter more than </t>
    </r>
    <r>
      <rPr>
        <u val="single"/>
        <sz val="10"/>
        <rFont val="Arial"/>
        <family val="2"/>
      </rPr>
      <t xml:space="preserve">      25           </t>
    </r>
    <r>
      <rPr>
        <sz val="10"/>
        <rFont val="Arial"/>
        <family val="0"/>
      </rPr>
      <t xml:space="preserve">  feet in order to reach the truck.  The charge for this roll-out</t>
    </r>
  </si>
  <si>
    <t>Item 105 -- Multi-family Service - Monthly Rates</t>
  </si>
  <si>
    <t>Service Area:</t>
  </si>
  <si>
    <t>Receptacles</t>
  </si>
  <si>
    <t>__ gallons</t>
  </si>
  <si>
    <t>of service</t>
  </si>
  <si>
    <t>___other</t>
  </si>
  <si>
    <t>Initial Delivery</t>
  </si>
  <si>
    <t>Charge</t>
  </si>
  <si>
    <t>Rent Per</t>
  </si>
  <si>
    <t>Day</t>
  </si>
  <si>
    <t>Month</t>
  </si>
  <si>
    <t>Pickup Charge</t>
  </si>
  <si>
    <t>(See Notes 1,2&amp;3)</t>
  </si>
  <si>
    <t>Special Pickup</t>
  </si>
  <si>
    <t>Note 1:</t>
  </si>
  <si>
    <t>program are shown on page____.</t>
  </si>
  <si>
    <t xml:space="preserve">        Effective Date:</t>
  </si>
  <si>
    <t>Note 3: C</t>
  </si>
  <si>
    <t>Note 4: C</t>
  </si>
  <si>
    <t>Note 5: C</t>
  </si>
  <si>
    <t>Item 260 -- Drop Box Service -- To Disposal Site and Return</t>
  </si>
  <si>
    <t>Non-Compacted Material (Company-owned container)</t>
  </si>
  <si>
    <t>Rates stated per drop box, per pickup</t>
  </si>
  <si>
    <t>20 Yard</t>
  </si>
  <si>
    <t>30 Yard</t>
  </si>
  <si>
    <t>40 Yard</t>
  </si>
  <si>
    <t>50 Yard</t>
  </si>
  <si>
    <t>Rates in this item are subject to disposal fees named in Item 230.</t>
  </si>
  <si>
    <t xml:space="preserve">Note 2:  </t>
  </si>
  <si>
    <t>Rates named in this item apply for all hauls not exceeding 10 miles from the point of pickup</t>
  </si>
  <si>
    <t>Permanent Service:</t>
  </si>
  <si>
    <t>(a) Service is defined as no less than scheduled, once a month pickup, unless local government</t>
  </si>
  <si>
    <t>requires more frequent service, or unless putrescibles are involved.</t>
  </si>
  <si>
    <t xml:space="preserve">(b) If a drop box is retained by a customer for a full month and no pickups are ordered, the </t>
  </si>
  <si>
    <t>monthly rent shall be charged, but no charges will be assessed for pickups.  Monthly rental</t>
  </si>
  <si>
    <t>charges will be prorated when a drop box is retained for only a portion of a month.</t>
  </si>
  <si>
    <t>If rent is not shown, it is to be included in the rate for the first pickup.</t>
  </si>
  <si>
    <t xml:space="preserve">Temporary accounts shall prepay the initial delivery charge plus one pickup plus two days' </t>
  </si>
  <si>
    <t>Accessorial charges assessed (lids, tarping, unlocking, unlatching, etc.):</t>
  </si>
  <si>
    <t>Item 275 -- Drop Box Service -- To Disposal Site and Return</t>
  </si>
  <si>
    <t>10-18 Yard</t>
  </si>
  <si>
    <t>25 Yard</t>
  </si>
  <si>
    <t>35 Yard</t>
  </si>
  <si>
    <t>36 Yard</t>
  </si>
  <si>
    <t>40 - 50 Yard</t>
  </si>
  <si>
    <t>mile.  Mileage charge is in addition to all regular charges.</t>
  </si>
  <si>
    <t xml:space="preserve">Note 3:  </t>
  </si>
  <si>
    <r>
      <t>Permanent Service</t>
    </r>
    <r>
      <rPr>
        <sz val="10"/>
        <rFont val="Arial"/>
        <family val="0"/>
      </rPr>
      <t xml:space="preserve"> is defined as no less than scheduled, once a month pickup, unless local </t>
    </r>
  </si>
  <si>
    <t>government ordinances require more frequent service or unles putrescibles are involved.</t>
  </si>
  <si>
    <t>Item 70 -- Return Trips</t>
  </si>
  <si>
    <t>When a company is required to make a return trip, that does not require the special dispatch of a truck,</t>
  </si>
  <si>
    <t>to pick up material that was unavailable for collection for reasons under the control of the customer, the</t>
  </si>
  <si>
    <t>following additional charges, per pickup, will apply:</t>
  </si>
  <si>
    <t>Rate for Return Trip</t>
  </si>
  <si>
    <t>Can, unit, mini-can, or micro-mini-can</t>
  </si>
  <si>
    <t>………….</t>
  </si>
  <si>
    <t>Drum</t>
  </si>
  <si>
    <t>Bale</t>
  </si>
  <si>
    <t>Litter Receptacle</t>
  </si>
  <si>
    <t>Drop Box</t>
  </si>
  <si>
    <t>Container</t>
  </si>
  <si>
    <r>
      <t>Toter, ___</t>
    </r>
    <r>
      <rPr>
        <u val="single"/>
        <sz val="10"/>
        <rFont val="Arial"/>
        <family val="2"/>
      </rPr>
      <t>48</t>
    </r>
    <r>
      <rPr>
        <sz val="10"/>
        <rFont val="Arial"/>
        <family val="0"/>
      </rPr>
      <t>____ gallons</t>
    </r>
  </si>
  <si>
    <r>
      <t>Toter, __</t>
    </r>
    <r>
      <rPr>
        <u val="single"/>
        <sz val="10"/>
        <rFont val="Arial"/>
        <family val="2"/>
      </rPr>
      <t>64</t>
    </r>
    <r>
      <rPr>
        <sz val="10"/>
        <rFont val="Arial"/>
        <family val="2"/>
      </rPr>
      <t>____ gallons</t>
    </r>
  </si>
  <si>
    <r>
      <t>Toter, ___</t>
    </r>
    <r>
      <rPr>
        <u val="single"/>
        <sz val="10"/>
        <rFont val="Arial"/>
        <family val="2"/>
      </rPr>
      <t>96</t>
    </r>
    <r>
      <rPr>
        <sz val="10"/>
        <rFont val="Arial"/>
        <family val="2"/>
      </rPr>
      <t>____ gallons</t>
    </r>
  </si>
  <si>
    <t>Recycling containers</t>
  </si>
  <si>
    <t>NOTE: Return trips requiring the special dispatch of a truck are considered special pickups and are charged</t>
  </si>
  <si>
    <t>for under the provisions of Item 160 (Time Rates).</t>
  </si>
  <si>
    <t>Item 160 -- Time Rates</t>
  </si>
  <si>
    <t>Rates per hour:</t>
  </si>
  <si>
    <t>Rate Per Hour</t>
  </si>
  <si>
    <t>Each Extra</t>
  </si>
  <si>
    <t>Minimum</t>
  </si>
  <si>
    <t>Type of Equipment ordered</t>
  </si>
  <si>
    <t>Truck and Driver</t>
  </si>
  <si>
    <t>Person</t>
  </si>
  <si>
    <t>Single rear drive axle:</t>
  </si>
  <si>
    <t>Non-packer truck………………………..</t>
  </si>
  <si>
    <t>Packer truck……………………………..</t>
  </si>
  <si>
    <t>Drop-box truck…………………………..</t>
  </si>
  <si>
    <t>Tandem rear drive axle:</t>
  </si>
  <si>
    <t>Item 205 -- Roll-Out Charges -- Containers, Automated Carts, and Toters</t>
  </si>
  <si>
    <t>the control of the driver, the driver is required to move a container more than five feet, but less than 25 feet,</t>
  </si>
  <si>
    <t>in order to reach the truck.  The charge for this roll-out service is:</t>
  </si>
  <si>
    <t>Charges for automated carts or toters.</t>
  </si>
  <si>
    <t xml:space="preserve">The company will assess roll-out charges where, </t>
  </si>
  <si>
    <t>due to circumstances outside the control of the driver, the driver is required to move an automated cart</t>
  </si>
  <si>
    <r>
      <t>or toter more than</t>
    </r>
    <r>
      <rPr>
        <u val="single"/>
        <sz val="10"/>
        <rFont val="Arial"/>
        <family val="2"/>
      </rPr>
      <t xml:space="preserve">       25             </t>
    </r>
    <r>
      <rPr>
        <sz val="10"/>
        <rFont val="Arial"/>
        <family val="0"/>
      </rPr>
      <t xml:space="preserve"> feet in order to reach the truck.  The charge for this roll-out service is:</t>
    </r>
  </si>
  <si>
    <t>Item 210 -- Washing and Sanitizing Containers and/or Drop Boxes</t>
  </si>
  <si>
    <t>Upon customer request, the company will provide washing and sanitizing service at the following rates:</t>
  </si>
  <si>
    <t>Size or Type of</t>
  </si>
  <si>
    <t>Container or Drop Box</t>
  </si>
  <si>
    <t>All Sizes</t>
  </si>
  <si>
    <t>Pickup and redelivery charge:</t>
  </si>
  <si>
    <t>Item 220 -- Compactor Rental</t>
  </si>
  <si>
    <t>Customers must pay the followiing additional charges for compactors furnished by the company. Charges</t>
  </si>
  <si>
    <t xml:space="preserve">named are for compactors only and do not include drop box or container charges.  See Items 250 and 270 </t>
  </si>
  <si>
    <t>for container charges.</t>
  </si>
  <si>
    <t>Customers must pay the costs of installation.</t>
  </si>
  <si>
    <t>per unit</t>
  </si>
  <si>
    <t>MG</t>
  </si>
  <si>
    <t xml:space="preserve">(c) If rent is shown, the rate for the first pickup and each additional pickup must be the same.  </t>
  </si>
  <si>
    <t>Item 40 -- Material Requiring Special Equipment, Precautions, or Disposal</t>
  </si>
  <si>
    <t>Item 45 -- Material Requiring Special Testing and/or Analysis</t>
  </si>
  <si>
    <t>Item 50 -- Returned Check Charges</t>
  </si>
  <si>
    <t>Item 51 -- Restart Fees</t>
  </si>
  <si>
    <t>To reinstate service terminated due to delinquent billings, a customer will be required</t>
  </si>
  <si>
    <t>Item 52 -- Redelivery Fees</t>
  </si>
  <si>
    <t>When service has been terminated for delinquent accounts and the Company has removed</t>
  </si>
  <si>
    <t>the container or drop box from the customer's premises, the customer will be charged pickup</t>
  </si>
  <si>
    <t>and delivery fees contained in Items 240 or 260, as applicable.</t>
  </si>
  <si>
    <t>When residential service with carts or toters has been terminated for delinquent accounts</t>
  </si>
  <si>
    <t>and the Company has removed the cart or toter from the customer's premises, the customer</t>
  </si>
  <si>
    <r>
      <t>Returned Check Charge.</t>
    </r>
    <r>
      <rPr>
        <sz val="10"/>
        <rFont val="Arial"/>
        <family val="2"/>
      </rPr>
      <t xml:space="preserve">  If a customer pays with a check, and the customer's bank refuses to honor</t>
    </r>
  </si>
  <si>
    <t>discontinued for non-payment of service or customers requested exchange of cart of toter.</t>
  </si>
  <si>
    <r>
      <t xml:space="preserve">Charges for containers.  </t>
    </r>
    <r>
      <rPr>
        <sz val="10"/>
        <rFont val="Arial"/>
        <family val="2"/>
      </rPr>
      <t>The company will assess roll-out charges where, due to circumstances outside</t>
    </r>
  </si>
  <si>
    <t>EOWY=Every Other Week Yard Waste</t>
  </si>
  <si>
    <t>Over 8 Yards (C)</t>
  </si>
  <si>
    <t>Up to 8 Yards(C)</t>
  </si>
  <si>
    <t>Effective Date: January 1, 2014</t>
  </si>
  <si>
    <t xml:space="preserve">          Effective Date:  January 1, 2014</t>
  </si>
  <si>
    <t xml:space="preserve">      Effective Date:  </t>
  </si>
  <si>
    <r>
      <t xml:space="preserve">$ 1.72 (A) </t>
    </r>
    <r>
      <rPr>
        <sz val="10"/>
        <rFont val="Arial"/>
        <family val="0"/>
      </rPr>
      <t xml:space="preserve"> </t>
    </r>
  </si>
  <si>
    <t>$ 2.29 (A)</t>
  </si>
  <si>
    <r>
      <t>can/unit; each additional can/unit on same pickup shall be $</t>
    </r>
    <r>
      <rPr>
        <u val="single"/>
        <sz val="9"/>
        <rFont val="Arial"/>
        <family val="2"/>
      </rPr>
      <t xml:space="preserve">1.75 (A) </t>
    </r>
    <r>
      <rPr>
        <sz val="9"/>
        <rFont val="Arial"/>
        <family val="2"/>
      </rPr>
      <t>per can/unit.</t>
    </r>
  </si>
  <si>
    <r>
      <t>Over 25 feet, the charge will be the charge for 25 feet, plus $</t>
    </r>
    <r>
      <rPr>
        <u val="single"/>
        <sz val="10"/>
        <rFont val="Arial"/>
        <family val="2"/>
      </rPr>
      <t xml:space="preserve"> .83 (A)</t>
    </r>
    <r>
      <rPr>
        <sz val="10"/>
        <rFont val="Arial"/>
        <family val="0"/>
      </rPr>
      <t xml:space="preserve"> per increment of 5 feet.</t>
    </r>
  </si>
  <si>
    <t>$.58 (A)  Per pickup</t>
  </si>
  <si>
    <t>$.77 (A)  Per pickup</t>
  </si>
  <si>
    <r>
      <t>will be charged at $</t>
    </r>
    <r>
      <rPr>
        <u val="single"/>
        <sz val="10"/>
        <rFont val="Arial"/>
        <family val="2"/>
      </rPr>
      <t xml:space="preserve"> 1.75 (A) </t>
    </r>
    <r>
      <rPr>
        <sz val="10"/>
        <rFont val="Arial"/>
        <family val="0"/>
      </rPr>
      <t xml:space="preserve"> per can/unit.</t>
    </r>
  </si>
  <si>
    <t>$3.04 (A)</t>
  </si>
  <si>
    <t>$1.35 (A)</t>
  </si>
  <si>
    <t>$16.20 (A)</t>
  </si>
  <si>
    <r>
      <t xml:space="preserve">Occasional extra can/unit shall be charged </t>
    </r>
    <r>
      <rPr>
        <u val="single"/>
        <sz val="10"/>
        <rFont val="Arial"/>
        <family val="2"/>
      </rPr>
      <t>$2.08 (A)</t>
    </r>
    <r>
      <rPr>
        <sz val="10"/>
        <rFont val="Arial"/>
        <family val="0"/>
      </rPr>
      <t xml:space="preserve"> per can/unit.</t>
    </r>
  </si>
  <si>
    <r>
      <t xml:space="preserve">to the disposal site.  Excess miles will be charged for at </t>
    </r>
    <r>
      <rPr>
        <u val="single"/>
        <sz val="10"/>
        <rFont val="Arial"/>
        <family val="2"/>
      </rPr>
      <t>$3.07 (A)</t>
    </r>
    <r>
      <rPr>
        <sz val="10"/>
        <rFont val="Arial"/>
        <family val="0"/>
      </rPr>
      <t xml:space="preserve"> per mile or fraction of a</t>
    </r>
  </si>
  <si>
    <t>$.36 (A)</t>
  </si>
  <si>
    <t>$.54 (A)</t>
  </si>
  <si>
    <t>$.61 (A)</t>
  </si>
  <si>
    <r>
      <t xml:space="preserve">that check, the customer will be assessed a return check charge in the amount of </t>
    </r>
    <r>
      <rPr>
        <u val="single"/>
        <sz val="10"/>
        <rFont val="Arial"/>
        <family val="2"/>
      </rPr>
      <t>$ 11.07 (A)</t>
    </r>
    <r>
      <rPr>
        <sz val="10"/>
        <rFont val="Arial"/>
        <family val="0"/>
      </rPr>
      <t>.</t>
    </r>
  </si>
  <si>
    <r>
      <t xml:space="preserve">to pay a </t>
    </r>
    <r>
      <rPr>
        <u val="single"/>
        <sz val="10"/>
        <rFont val="Arial"/>
        <family val="2"/>
      </rPr>
      <t>$ 11.43 (A)</t>
    </r>
    <r>
      <rPr>
        <sz val="10"/>
        <rFont val="Arial"/>
        <family val="0"/>
      </rPr>
      <t xml:space="preserve"> reinstatement fee in addition to all delinquent amounts.</t>
    </r>
  </si>
  <si>
    <r>
      <t xml:space="preserve">will be charged </t>
    </r>
    <r>
      <rPr>
        <u val="single"/>
        <sz val="10"/>
        <rFont val="Arial"/>
        <family val="2"/>
      </rPr>
      <t>$ 14.78 (A).</t>
    </r>
  </si>
  <si>
    <r>
      <t xml:space="preserve">A re-delivery fee of </t>
    </r>
    <r>
      <rPr>
        <u val="single"/>
        <sz val="10"/>
        <rFont val="Arial"/>
        <family val="2"/>
      </rPr>
      <t>$14.78 (A)</t>
    </r>
    <r>
      <rPr>
        <sz val="10"/>
        <rFont val="Arial"/>
        <family val="0"/>
      </rPr>
      <t xml:space="preserve"> will be assessed to cart customers whose service is </t>
    </r>
  </si>
  <si>
    <t>$8.20 (A)</t>
  </si>
  <si>
    <t>$10.78 (A)</t>
  </si>
  <si>
    <r>
      <t>service is: $</t>
    </r>
    <r>
      <rPr>
        <u val="single"/>
        <sz val="10"/>
        <rFont val="Arial"/>
        <family val="2"/>
      </rPr>
      <t xml:space="preserve"> 1.15 (A)</t>
    </r>
    <r>
      <rPr>
        <sz val="10"/>
        <rFont val="Arial"/>
        <family val="0"/>
      </rPr>
      <t xml:space="preserve"> per cart or toter, per pickup.</t>
    </r>
  </si>
  <si>
    <r>
      <t xml:space="preserve"> $ 4.16 (A)</t>
    </r>
    <r>
      <rPr>
        <sz val="10"/>
        <rFont val="Arial"/>
        <family val="0"/>
      </rPr>
      <t xml:space="preserve"> per can/unit.  Service will be rendered on the normal scheduled pickup day for the</t>
    </r>
  </si>
  <si>
    <t>$ 1.40 (A)</t>
  </si>
  <si>
    <t>$ 2.39 (A)</t>
  </si>
  <si>
    <t>$ 3.10 (A)</t>
  </si>
  <si>
    <t>$ 4.50 (A)</t>
  </si>
  <si>
    <t>$ 3.90 (A)</t>
  </si>
  <si>
    <t>$ 5.05 (A)</t>
  </si>
  <si>
    <t>$ 7.34 (A)</t>
  </si>
  <si>
    <r>
      <t>fails to set receptacles out for collection. Minimum monthly charge $</t>
    </r>
    <r>
      <rPr>
        <u val="single"/>
        <sz val="9"/>
        <rFont val="Arial"/>
        <family val="2"/>
      </rPr>
      <t xml:space="preserve"> 6.09 (A)</t>
    </r>
    <r>
      <rPr>
        <sz val="9"/>
        <rFont val="Arial"/>
        <family val="2"/>
      </rPr>
      <t>.</t>
    </r>
  </si>
  <si>
    <t>48 gallons is $10.37 (A), 64 gallons is $13.43 (A) and 96 gallons is $19.49 (A).</t>
  </si>
  <si>
    <r>
      <t>$2.19</t>
    </r>
    <r>
      <rPr>
        <u val="single"/>
        <sz val="9"/>
        <rFont val="Arial"/>
        <family val="2"/>
      </rPr>
      <t xml:space="preserve"> (A) </t>
    </r>
    <r>
      <rPr>
        <sz val="9"/>
        <rFont val="Arial"/>
        <family val="2"/>
      </rPr>
      <t xml:space="preserve"> per can/unit.  Service will be rendered on the normal scheduled pickup day for the</t>
    </r>
  </si>
  <si>
    <t>$ 2.65 (A) (Note 1)</t>
  </si>
  <si>
    <t xml:space="preserve">Note 1: Minimum monthly charge $ 11.43 (A) </t>
  </si>
  <si>
    <r>
      <t>$</t>
    </r>
    <r>
      <rPr>
        <u val="single"/>
        <sz val="10"/>
        <rFont val="Arial"/>
        <family val="2"/>
      </rPr>
      <t xml:space="preserve"> 3.98 (A)</t>
    </r>
    <r>
      <rPr>
        <sz val="10"/>
        <rFont val="Arial"/>
        <family val="0"/>
      </rPr>
      <t xml:space="preserve">  per container, per pickup</t>
    </r>
  </si>
  <si>
    <r>
      <t>$</t>
    </r>
    <r>
      <rPr>
        <u val="single"/>
        <sz val="10"/>
        <rFont val="Arial"/>
        <family val="2"/>
      </rPr>
      <t xml:space="preserve">  1.15 (A)</t>
    </r>
    <r>
      <rPr>
        <sz val="10"/>
        <rFont val="Arial"/>
        <family val="0"/>
      </rPr>
      <t xml:space="preserve"> per cart or toter, per pickup.</t>
    </r>
  </si>
  <si>
    <t>$3.21 (A) Per Pickup</t>
  </si>
  <si>
    <t>$3.84 (A)  Per Pickup</t>
  </si>
  <si>
    <t>$7.69 (A)  Per Pickup</t>
  </si>
  <si>
    <t>$10.25 (A)  Per Pickup</t>
  </si>
  <si>
    <t>$15.38 (A) Per Pickup</t>
  </si>
  <si>
    <t>$20.56 (A) Per Pickup</t>
  </si>
  <si>
    <t>$1.15 (A) Per pickup</t>
  </si>
  <si>
    <t xml:space="preserve">$5.04 (A) per yd. - Minimum </t>
  </si>
  <si>
    <t>Charge $30.24 (A)</t>
  </si>
  <si>
    <t>$9.51 (A)</t>
  </si>
  <si>
    <t>$9.72 (A)</t>
  </si>
  <si>
    <t>$11.76 (A)</t>
  </si>
  <si>
    <t>$14.31 (A)</t>
  </si>
  <si>
    <t>$16.58 (A)</t>
  </si>
  <si>
    <t>$22.11 (A)</t>
  </si>
  <si>
    <t>$6.01 (A)</t>
  </si>
  <si>
    <t>$6.89 (A)</t>
  </si>
  <si>
    <t>$12.09 (A)</t>
  </si>
  <si>
    <t>$15.97 (A)</t>
  </si>
  <si>
    <t>$21.71 (A)</t>
  </si>
  <si>
    <t>$29.40 (A)</t>
  </si>
  <si>
    <t>$9.61 (A)</t>
  </si>
  <si>
    <t>$10.04 (A)</t>
  </si>
  <si>
    <t>$19.50 (A)</t>
  </si>
  <si>
    <t>$26.60 (A)</t>
  </si>
  <si>
    <t>$35.93 (A)</t>
  </si>
  <si>
    <t>$18.00 (A)</t>
  </si>
  <si>
    <t>$22.19 (A)</t>
  </si>
  <si>
    <t>$25.79 (A)</t>
  </si>
  <si>
    <t>$8.94 (A)</t>
  </si>
  <si>
    <t>$9.52 (A)</t>
  </si>
  <si>
    <t>$17.50 (A)</t>
  </si>
  <si>
    <t>$22.75 (A)</t>
  </si>
  <si>
    <t>$27.08 (A)</t>
  </si>
  <si>
    <t>$.90 (A)</t>
  </si>
  <si>
    <r>
      <t>UNLATCHING: A flat fee of $</t>
    </r>
    <r>
      <rPr>
        <u val="single"/>
        <sz val="10"/>
        <rFont val="Arial"/>
        <family val="2"/>
      </rPr>
      <t xml:space="preserve"> 1.15 (A)</t>
    </r>
    <r>
      <rPr>
        <sz val="10"/>
        <rFont val="Arial"/>
        <family val="0"/>
      </rPr>
      <t xml:space="preserve"> per pickup will be imposed when the Company's personnel must</t>
    </r>
  </si>
  <si>
    <r>
      <t xml:space="preserve">UNLOCKING: A flat fee of $ </t>
    </r>
    <r>
      <rPr>
        <u val="single"/>
        <sz val="10"/>
        <rFont val="Arial"/>
        <family val="2"/>
      </rPr>
      <t>1.15</t>
    </r>
    <r>
      <rPr>
        <sz val="10"/>
        <rFont val="Arial"/>
        <family val="0"/>
      </rPr>
      <t xml:space="preserve"> (A) per pickup will be imposed when the Company's personnel must</t>
    </r>
  </si>
  <si>
    <t>$2.36 (A)</t>
  </si>
  <si>
    <t>$2.50 (A)</t>
  </si>
  <si>
    <t>$3.41 (A)</t>
  </si>
  <si>
    <t>$3.61 (A)</t>
  </si>
  <si>
    <t>$4.02 (A)</t>
  </si>
  <si>
    <r>
      <t>A flat fee of $</t>
    </r>
    <r>
      <rPr>
        <u val="single"/>
        <sz val="10"/>
        <rFont val="Arial"/>
        <family val="2"/>
      </rPr>
      <t>1.15 (A)</t>
    </r>
    <r>
      <rPr>
        <sz val="10"/>
        <rFont val="Arial"/>
        <family val="0"/>
      </rPr>
      <t xml:space="preserve">  per pickup will be imposed when the Company's personnel must</t>
    </r>
  </si>
  <si>
    <t>$5.99 (A)</t>
  </si>
  <si>
    <t>$6.69 (A)</t>
  </si>
  <si>
    <t>$11.96 (A)</t>
  </si>
  <si>
    <t>$16.16 (A)</t>
  </si>
  <si>
    <t>$21.98 (A)</t>
  </si>
  <si>
    <t>$2.14 (A)</t>
  </si>
  <si>
    <t>$9.77 (A)</t>
  </si>
  <si>
    <t>$10.19 (A)</t>
  </si>
  <si>
    <t>$16.39 (A)</t>
  </si>
  <si>
    <t>$19.64 (A)</t>
  </si>
  <si>
    <t>$26.56 (A)</t>
  </si>
  <si>
    <r>
      <t xml:space="preserve">Commercial can customers minimum charge per month is </t>
    </r>
    <r>
      <rPr>
        <u val="single"/>
        <sz val="10"/>
        <rFont val="Arial"/>
        <family val="2"/>
      </rPr>
      <t>$5.87 (A)</t>
    </r>
    <r>
      <rPr>
        <sz val="10"/>
        <rFont val="Arial"/>
        <family val="2"/>
      </rPr>
      <t xml:space="preserve">. </t>
    </r>
  </si>
  <si>
    <r>
      <t xml:space="preserve">Rates for special pickups are </t>
    </r>
    <r>
      <rPr>
        <u val="single"/>
        <sz val="10"/>
        <rFont val="Arial"/>
        <family val="2"/>
      </rPr>
      <t>$2.14 (A)</t>
    </r>
    <r>
      <rPr>
        <sz val="10"/>
        <rFont val="Arial"/>
        <family val="0"/>
      </rPr>
      <t xml:space="preserve"> for the first can/unit. Each additional can/unit on same pickup</t>
    </r>
  </si>
  <si>
    <r>
      <t xml:space="preserve">UNLOCKING: A flat fee of $ </t>
    </r>
    <r>
      <rPr>
        <u val="single"/>
        <sz val="10"/>
        <rFont val="Arial"/>
        <family val="2"/>
      </rPr>
      <t>1.15 (A)</t>
    </r>
    <r>
      <rPr>
        <sz val="10"/>
        <rFont val="Arial"/>
        <family val="0"/>
      </rPr>
      <t xml:space="preserve"> per pickup will be imposed when the Company's personnel must</t>
    </r>
  </si>
  <si>
    <t>$31.13 (A)</t>
  </si>
  <si>
    <t>$41.52 (A)</t>
  </si>
  <si>
    <t>$33.21 (A)</t>
  </si>
  <si>
    <t>$43.60 (A)</t>
  </si>
  <si>
    <t>$36.59(A)</t>
  </si>
  <si>
    <t>$42.67(A)</t>
  </si>
  <si>
    <t>$48.70(A)</t>
  </si>
  <si>
    <t>$54.75(A)</t>
  </si>
  <si>
    <t>$78.73(A)</t>
  </si>
  <si>
    <t>$88.24(A)</t>
  </si>
  <si>
    <t>$108.46(A)</t>
  </si>
  <si>
    <t>$41.16(A)</t>
  </si>
  <si>
    <t>$3.85(A)</t>
  </si>
  <si>
    <t>$4.56(A)</t>
  </si>
  <si>
    <t>$4.94(A)</t>
  </si>
  <si>
    <r>
      <t xml:space="preserve">UNLATCHING: A flat fee of </t>
    </r>
    <r>
      <rPr>
        <u val="single"/>
        <sz val="10"/>
        <rFont val="Arial"/>
        <family val="2"/>
      </rPr>
      <t>$2.39 (A)</t>
    </r>
    <r>
      <rPr>
        <sz val="10"/>
        <rFont val="Arial"/>
        <family val="0"/>
      </rPr>
      <t xml:space="preserve"> per pickup will be imposed when the Company's personnel must</t>
    </r>
  </si>
  <si>
    <r>
      <t xml:space="preserve">UNLOCKING: A flat fee of </t>
    </r>
    <r>
      <rPr>
        <u val="single"/>
        <sz val="10"/>
        <rFont val="Arial"/>
        <family val="2"/>
      </rPr>
      <t>$2.39 (A)</t>
    </r>
    <r>
      <rPr>
        <sz val="10"/>
        <rFont val="Arial"/>
        <family val="0"/>
      </rPr>
      <t xml:space="preserve"> per pickup will be imposed when the Company's personnel must</t>
    </r>
  </si>
  <si>
    <t>$135.02(A)</t>
  </si>
  <si>
    <t>$140.53(A)</t>
  </si>
  <si>
    <t>$153.93(A)</t>
  </si>
  <si>
    <t>$166.70(A)</t>
  </si>
  <si>
    <t>$198.68(A)</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</si>
</sst>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00_);\(0.000\)"/>
    <numFmt numFmtId="168" formatCode="&quot;$&quot;#,##0.000_);\(&quot;$&quot;#,##0.000\)"/>
    <numFmt numFmtId="169" formatCode="&quot;$&quot;#,##0.00"/>
    <numFmt numFmtId="170" formatCode="&quot;$&quot;#,##0.0000"/>
    <numFmt numFmtId="171" formatCode="[$-409]dddd\,\ mmmm\ dd\,\ yyyy"/>
    <numFmt numFmtId="172" formatCode="[$-409]mmmm\ d\,\ yyyy;@"/>
    <numFmt numFmtId="173" formatCode="mmmm\ d\,\ yyyy"/>
    <numFmt numFmtId="174" formatCode="&quot;$&quot;#,##0.000"/>
    <numFmt numFmtId="175" formatCode="&quot;$&quot;#,##0.0000_);\(&quot;$&quot;#,##0.0000\)"/>
    <numFmt numFmtId="176" formatCode="0.0000"/>
    <numFmt numFmtId="177" formatCode="0.000"/>
    <numFmt numFmtId="178" formatCode="0.0"/>
  </numFmts>
  <fonts count="52">
    <font>
      <sz val="10"/>
      <name val="Arial"/>
      <family val="0"/>
    </font>
    <font>
      <sz val="9"/>
      <name val="Arial"/>
      <family val="2"/>
    </font>
    <font>
      <i/>
      <sz val="10"/>
      <name val="Arial"/>
      <family val="2"/>
    </font>
    <font>
      <b/>
      <sz val="10"/>
      <name val="Arial"/>
      <family val="2"/>
    </font>
    <font>
      <sz val="8"/>
      <name val="Arial"/>
      <family val="2"/>
    </font>
    <font>
      <u val="single"/>
      <sz val="10"/>
      <name val="Arial"/>
      <family val="2"/>
    </font>
    <font>
      <u val="single"/>
      <sz val="10"/>
      <color indexed="12"/>
      <name val="Arial"/>
      <family val="2"/>
    </font>
    <font>
      <u val="single"/>
      <sz val="10"/>
      <color indexed="36"/>
      <name val="Arial"/>
      <family val="2"/>
    </font>
    <font>
      <u val="single"/>
      <sz val="9"/>
      <name val="Arial"/>
      <family val="2"/>
    </font>
    <font>
      <b/>
      <u val="single"/>
      <sz val="10"/>
      <name val="Arial"/>
      <family val="2"/>
    </font>
    <font>
      <u val="single"/>
      <sz val="8"/>
      <name val="Arial"/>
      <family val="2"/>
    </font>
    <font>
      <b/>
      <sz val="8"/>
      <name val="Arial"/>
      <family val="2"/>
    </font>
    <font>
      <i/>
      <sz val="9"/>
      <name val="Arial"/>
      <family val="2"/>
    </font>
    <font>
      <b/>
      <sz val="9"/>
      <name val="Arial"/>
      <family val="2"/>
    </font>
    <font>
      <b/>
      <u val="single"/>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0"/>
    </font>
    <font>
      <b/>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7" fillId="0" borderId="0" applyNumberFormat="0" applyFill="0" applyBorder="0" applyAlignment="0" applyProtection="0"/>
    <xf numFmtId="0" fontId="40" fillId="28"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6" fillId="0" borderId="0" applyNumberFormat="0" applyFill="0" applyBorder="0" applyAlignment="0" applyProtection="0"/>
    <xf numFmtId="0" fontId="44" fillId="0" borderId="0" applyNumberFormat="0" applyFill="0" applyBorder="0" applyAlignment="0" applyProtection="0"/>
    <xf numFmtId="0" fontId="45" fillId="29" borderId="1" applyNumberFormat="0" applyAlignment="0" applyProtection="0"/>
    <xf numFmtId="0" fontId="46" fillId="0" borderId="6" applyNumberFormat="0" applyFill="0" applyAlignment="0" applyProtection="0"/>
    <xf numFmtId="0" fontId="47" fillId="30" borderId="0" applyNumberFormat="0" applyBorder="0" applyAlignment="0" applyProtection="0"/>
    <xf numFmtId="0" fontId="0" fillId="0" borderId="0">
      <alignment/>
      <protection/>
    </xf>
    <xf numFmtId="0" fontId="0" fillId="31" borderId="7" applyNumberFormat="0" applyFont="0" applyAlignment="0" applyProtection="0"/>
    <xf numFmtId="0" fontId="48" fillId="26"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274">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3" xfId="0" applyBorder="1" applyAlignment="1" quotePrefix="1">
      <alignment horizontal="left"/>
    </xf>
    <xf numFmtId="0" fontId="0" fillId="0" borderId="0" xfId="0" applyBorder="1" applyAlignment="1">
      <alignment horizontal="center"/>
    </xf>
    <xf numFmtId="0" fontId="0" fillId="0" borderId="0" xfId="0" applyFill="1" applyBorder="1" applyAlignment="1">
      <alignment/>
    </xf>
    <xf numFmtId="0" fontId="0" fillId="0" borderId="18" xfId="0" applyBorder="1" applyAlignment="1">
      <alignment/>
    </xf>
    <xf numFmtId="0" fontId="4" fillId="0" borderId="0" xfId="0" applyFont="1" applyBorder="1" applyAlignment="1">
      <alignment horizontal="center"/>
    </xf>
    <xf numFmtId="0" fontId="0" fillId="0" borderId="19" xfId="0" applyBorder="1" applyAlignment="1">
      <alignment/>
    </xf>
    <xf numFmtId="0" fontId="0" fillId="0" borderId="20" xfId="0" applyBorder="1" applyAlignment="1">
      <alignment/>
    </xf>
    <xf numFmtId="0" fontId="0" fillId="0" borderId="0" xfId="0" applyFill="1" applyBorder="1" applyAlignment="1">
      <alignment horizontal="center"/>
    </xf>
    <xf numFmtId="0" fontId="5" fillId="0" borderId="0" xfId="0" applyFont="1" applyBorder="1" applyAlignment="1">
      <alignment horizontal="center"/>
    </xf>
    <xf numFmtId="0" fontId="5" fillId="0" borderId="13" xfId="0" applyFont="1" applyBorder="1" applyAlignment="1">
      <alignment horizontal="center"/>
    </xf>
    <xf numFmtId="0" fontId="0" fillId="0" borderId="0" xfId="0" applyBorder="1" applyAlignment="1">
      <alignment horizontal="left"/>
    </xf>
    <xf numFmtId="0" fontId="0" fillId="0" borderId="0" xfId="0" applyFill="1" applyBorder="1" applyAlignment="1">
      <alignment horizontal="left"/>
    </xf>
    <xf numFmtId="0" fontId="0" fillId="0" borderId="0" xfId="0" applyBorder="1" applyAlignment="1" quotePrefix="1">
      <alignment horizontal="left"/>
    </xf>
    <xf numFmtId="0" fontId="0" fillId="0" borderId="0" xfId="0" applyFill="1" applyBorder="1" applyAlignment="1" quotePrefix="1">
      <alignment horizontal="left"/>
    </xf>
    <xf numFmtId="0" fontId="5" fillId="0" borderId="14" xfId="0" applyFont="1" applyBorder="1" applyAlignment="1">
      <alignment horizontal="center"/>
    </xf>
    <xf numFmtId="0" fontId="0" fillId="0" borderId="13" xfId="0" applyBorder="1" applyAlignment="1">
      <alignment horizontal="left"/>
    </xf>
    <xf numFmtId="0" fontId="0" fillId="0" borderId="21" xfId="0" applyBorder="1" applyAlignment="1">
      <alignment/>
    </xf>
    <xf numFmtId="0" fontId="5" fillId="0" borderId="10" xfId="0" applyFont="1" applyBorder="1" applyAlignment="1">
      <alignment horizontal="center"/>
    </xf>
    <xf numFmtId="0" fontId="5" fillId="0" borderId="12" xfId="0" applyFont="1" applyBorder="1" applyAlignment="1">
      <alignment horizontal="center"/>
    </xf>
    <xf numFmtId="0" fontId="3" fillId="0" borderId="13" xfId="0" applyFont="1" applyBorder="1" applyAlignment="1">
      <alignment/>
    </xf>
    <xf numFmtId="0" fontId="2" fillId="0" borderId="15" xfId="0" applyFont="1" applyBorder="1" applyAlignment="1">
      <alignment horizontal="left"/>
    </xf>
    <xf numFmtId="0" fontId="5" fillId="0" borderId="16" xfId="0" applyFont="1" applyBorder="1" applyAlignment="1">
      <alignment horizontal="center"/>
    </xf>
    <xf numFmtId="0" fontId="5" fillId="0" borderId="17" xfId="0" applyFont="1" applyBorder="1" applyAlignment="1">
      <alignment horizontal="center"/>
    </xf>
    <xf numFmtId="0" fontId="3" fillId="0" borderId="13" xfId="0" applyFont="1" applyBorder="1" applyAlignment="1">
      <alignment horizontal="left"/>
    </xf>
    <xf numFmtId="0" fontId="0" fillId="0" borderId="13" xfId="0" applyFont="1" applyBorder="1" applyAlignment="1">
      <alignment horizontal="left"/>
    </xf>
    <xf numFmtId="0" fontId="0" fillId="0" borderId="16" xfId="0" applyBorder="1" applyAlignment="1">
      <alignment horizontal="center"/>
    </xf>
    <xf numFmtId="0" fontId="0" fillId="0" borderId="16" xfId="0" applyFill="1" applyBorder="1" applyAlignment="1">
      <alignment horizontal="center"/>
    </xf>
    <xf numFmtId="0" fontId="0" fillId="0" borderId="13" xfId="0" applyBorder="1" applyAlignment="1">
      <alignment horizontal="left" indent="2"/>
    </xf>
    <xf numFmtId="0" fontId="0" fillId="0" borderId="13" xfId="0" applyBorder="1" applyAlignment="1" quotePrefix="1">
      <alignment horizontal="left" indent="2"/>
    </xf>
    <xf numFmtId="0" fontId="4" fillId="0" borderId="22" xfId="0" applyFont="1" applyBorder="1" applyAlignment="1">
      <alignment horizontal="center"/>
    </xf>
    <xf numFmtId="0" fontId="4" fillId="0" borderId="23" xfId="0" applyFont="1" applyBorder="1" applyAlignment="1">
      <alignment horizontal="center"/>
    </xf>
    <xf numFmtId="0" fontId="4" fillId="0" borderId="24" xfId="0" applyFont="1" applyBorder="1" applyAlignment="1">
      <alignment horizontal="center"/>
    </xf>
    <xf numFmtId="0" fontId="4" fillId="0" borderId="0" xfId="0" applyFont="1" applyBorder="1" applyAlignment="1">
      <alignment/>
    </xf>
    <xf numFmtId="0" fontId="4" fillId="0" borderId="13" xfId="0" applyFont="1" applyBorder="1" applyAlignment="1">
      <alignment/>
    </xf>
    <xf numFmtId="0" fontId="0" fillId="0" borderId="0" xfId="0" applyFont="1" applyBorder="1" applyAlignment="1">
      <alignment horizontal="left"/>
    </xf>
    <xf numFmtId="0" fontId="0" fillId="0" borderId="21" xfId="0" applyFill="1" applyBorder="1" applyAlignment="1">
      <alignment/>
    </xf>
    <xf numFmtId="0" fontId="0" fillId="0" borderId="0" xfId="0" applyFont="1" applyBorder="1" applyAlignment="1" quotePrefix="1">
      <alignment horizontal="left"/>
    </xf>
    <xf numFmtId="0" fontId="0" fillId="0" borderId="21" xfId="0" applyBorder="1" applyAlignment="1">
      <alignment horizontal="left" indent="1"/>
    </xf>
    <xf numFmtId="0" fontId="0" fillId="0" borderId="18" xfId="0" applyBorder="1" applyAlignment="1">
      <alignment horizontal="left" indent="1"/>
    </xf>
    <xf numFmtId="0" fontId="0" fillId="0" borderId="15" xfId="0" applyBorder="1" applyAlignment="1">
      <alignment horizontal="left" indent="1"/>
    </xf>
    <xf numFmtId="49" fontId="0" fillId="0" borderId="0" xfId="0" applyNumberFormat="1" applyFill="1" applyBorder="1" applyAlignment="1" quotePrefix="1">
      <alignment horizontal="left"/>
    </xf>
    <xf numFmtId="49" fontId="0" fillId="0" borderId="0" xfId="0" applyNumberFormat="1" applyBorder="1" applyAlignment="1">
      <alignment/>
    </xf>
    <xf numFmtId="49" fontId="0" fillId="0" borderId="0" xfId="0" applyNumberFormat="1" applyBorder="1" applyAlignment="1">
      <alignment horizontal="center"/>
    </xf>
    <xf numFmtId="49" fontId="0" fillId="0" borderId="0" xfId="0" applyNumberFormat="1" applyFill="1" applyBorder="1" applyAlignment="1">
      <alignment horizontal="center"/>
    </xf>
    <xf numFmtId="49" fontId="0" fillId="0" borderId="0" xfId="0" applyNumberFormat="1" applyBorder="1" applyAlignment="1">
      <alignment horizontal="left"/>
    </xf>
    <xf numFmtId="0" fontId="3" fillId="0" borderId="21" xfId="0" applyFont="1" applyBorder="1" applyAlignment="1">
      <alignment/>
    </xf>
    <xf numFmtId="0" fontId="3" fillId="0" borderId="18" xfId="0" applyFont="1" applyFill="1" applyBorder="1" applyAlignment="1">
      <alignment horizontal="center"/>
    </xf>
    <xf numFmtId="0" fontId="3" fillId="0" borderId="19" xfId="0" applyFont="1" applyBorder="1" applyAlignment="1">
      <alignment horizontal="center"/>
    </xf>
    <xf numFmtId="0" fontId="0" fillId="0" borderId="21" xfId="0" applyFont="1" applyBorder="1" applyAlignment="1">
      <alignment horizontal="left" indent="1"/>
    </xf>
    <xf numFmtId="0" fontId="0" fillId="0" borderId="18" xfId="0" applyFont="1" applyBorder="1" applyAlignment="1">
      <alignment horizontal="center"/>
    </xf>
    <xf numFmtId="0" fontId="5" fillId="0" borderId="19" xfId="0" applyFont="1" applyBorder="1" applyAlignment="1">
      <alignment horizontal="center"/>
    </xf>
    <xf numFmtId="0" fontId="0" fillId="32" borderId="0" xfId="0" applyFill="1" applyBorder="1" applyAlignment="1">
      <alignment/>
    </xf>
    <xf numFmtId="0" fontId="0" fillId="32" borderId="14" xfId="0" applyFill="1" applyBorder="1" applyAlignment="1">
      <alignment/>
    </xf>
    <xf numFmtId="0" fontId="3" fillId="0" borderId="21" xfId="0" applyFont="1" applyBorder="1" applyAlignment="1" quotePrefix="1">
      <alignment horizontal="left"/>
    </xf>
    <xf numFmtId="0" fontId="0" fillId="0" borderId="13" xfId="0" applyFont="1" applyBorder="1" applyAlignment="1" quotePrefix="1">
      <alignment horizontal="left"/>
    </xf>
    <xf numFmtId="0" fontId="0" fillId="0" borderId="21" xfId="0" applyBorder="1" applyAlignment="1" quotePrefix="1">
      <alignment horizontal="left" indent="1"/>
    </xf>
    <xf numFmtId="0" fontId="4" fillId="0" borderId="20" xfId="0" applyFont="1" applyBorder="1" applyAlignment="1">
      <alignment/>
    </xf>
    <xf numFmtId="0" fontId="3" fillId="0" borderId="0" xfId="0" applyFont="1" applyBorder="1" applyAlignment="1">
      <alignment horizontal="center"/>
    </xf>
    <xf numFmtId="0" fontId="0" fillId="0" borderId="18" xfId="0" applyBorder="1" applyAlignment="1">
      <alignment horizontal="center"/>
    </xf>
    <xf numFmtId="0" fontId="4" fillId="0" borderId="0" xfId="0" applyFont="1" applyBorder="1" applyAlignment="1">
      <alignment/>
    </xf>
    <xf numFmtId="0" fontId="4" fillId="0" borderId="21" xfId="0" applyFont="1" applyBorder="1" applyAlignment="1">
      <alignment horizontal="right"/>
    </xf>
    <xf numFmtId="0" fontId="0" fillId="0" borderId="20" xfId="0" applyBorder="1" applyAlignment="1">
      <alignment horizontal="center"/>
    </xf>
    <xf numFmtId="0" fontId="4" fillId="0" borderId="20" xfId="0" applyFont="1" applyBorder="1" applyAlignment="1">
      <alignment/>
    </xf>
    <xf numFmtId="0" fontId="10" fillId="0" borderId="20" xfId="0" applyFont="1" applyBorder="1" applyAlignment="1">
      <alignment horizontal="center"/>
    </xf>
    <xf numFmtId="0" fontId="10" fillId="0" borderId="0" xfId="0" applyFont="1" applyBorder="1" applyAlignment="1">
      <alignment horizontal="center"/>
    </xf>
    <xf numFmtId="0" fontId="11" fillId="0" borderId="20" xfId="0" applyFont="1" applyBorder="1" applyAlignment="1">
      <alignment/>
    </xf>
    <xf numFmtId="2" fontId="4" fillId="0" borderId="20" xfId="0" applyNumberFormat="1" applyFont="1" applyBorder="1" applyAlignment="1">
      <alignment/>
    </xf>
    <xf numFmtId="2" fontId="10" fillId="0" borderId="20" xfId="0" applyNumberFormat="1" applyFont="1" applyBorder="1" applyAlignment="1">
      <alignment horizontal="center"/>
    </xf>
    <xf numFmtId="8" fontId="0" fillId="0" borderId="21" xfId="0" applyNumberFormat="1" applyBorder="1" applyAlignment="1">
      <alignment/>
    </xf>
    <xf numFmtId="3" fontId="0" fillId="0" borderId="21" xfId="0" applyNumberFormat="1" applyBorder="1" applyAlignment="1">
      <alignment/>
    </xf>
    <xf numFmtId="0" fontId="4" fillId="32" borderId="0" xfId="0" applyFont="1" applyFill="1" applyBorder="1" applyAlignment="1">
      <alignment/>
    </xf>
    <xf numFmtId="0" fontId="4" fillId="32" borderId="14" xfId="0" applyFont="1" applyFill="1" applyBorder="1" applyAlignment="1">
      <alignment/>
    </xf>
    <xf numFmtId="8" fontId="4" fillId="0" borderId="20" xfId="0" applyNumberFormat="1" applyFont="1" applyBorder="1" applyAlignment="1">
      <alignment/>
    </xf>
    <xf numFmtId="0" fontId="4" fillId="0" borderId="20" xfId="0" applyFont="1" applyBorder="1" applyAlignment="1">
      <alignment horizontal="center"/>
    </xf>
    <xf numFmtId="0" fontId="4" fillId="0" borderId="20" xfId="0" applyFont="1" applyBorder="1" applyAlignment="1">
      <alignment horizontal="right"/>
    </xf>
    <xf numFmtId="0" fontId="5" fillId="0" borderId="0" xfId="0" applyFont="1" applyBorder="1" applyAlignment="1">
      <alignment/>
    </xf>
    <xf numFmtId="0" fontId="4" fillId="0" borderId="20" xfId="0" applyFont="1" applyBorder="1" applyAlignment="1">
      <alignment horizontal="center"/>
    </xf>
    <xf numFmtId="0" fontId="5" fillId="0" borderId="0" xfId="0" applyFont="1" applyBorder="1" applyAlignment="1">
      <alignment horizontal="left"/>
    </xf>
    <xf numFmtId="2" fontId="4" fillId="0" borderId="20" xfId="0" applyNumberFormat="1" applyFont="1" applyBorder="1" applyAlignment="1">
      <alignment horizontal="right"/>
    </xf>
    <xf numFmtId="40" fontId="4" fillId="0" borderId="20" xfId="0" applyNumberFormat="1" applyFont="1" applyBorder="1" applyAlignment="1">
      <alignment horizontal="right"/>
    </xf>
    <xf numFmtId="169" fontId="0" fillId="0" borderId="20" xfId="0" applyNumberFormat="1" applyBorder="1" applyAlignment="1">
      <alignment horizontal="right"/>
    </xf>
    <xf numFmtId="0" fontId="9" fillId="0" borderId="0" xfId="0" applyFont="1" applyBorder="1" applyAlignment="1">
      <alignment horizontal="left"/>
    </xf>
    <xf numFmtId="0" fontId="5" fillId="0" borderId="11" xfId="0" applyFont="1" applyBorder="1" applyAlignment="1">
      <alignment horizontal="center"/>
    </xf>
    <xf numFmtId="0" fontId="0" fillId="0" borderId="17" xfId="0" applyBorder="1" applyAlignment="1">
      <alignment horizontal="left"/>
    </xf>
    <xf numFmtId="0" fontId="0" fillId="0" borderId="0" xfId="0" applyFont="1" applyBorder="1" applyAlignment="1">
      <alignment horizontal="center"/>
    </xf>
    <xf numFmtId="0" fontId="0" fillId="0" borderId="21" xfId="0" applyBorder="1" applyAlignment="1">
      <alignment horizontal="center"/>
    </xf>
    <xf numFmtId="0" fontId="1" fillId="0" borderId="12" xfId="0" applyFont="1" applyBorder="1" applyAlignment="1">
      <alignment horizontal="center"/>
    </xf>
    <xf numFmtId="0" fontId="0" fillId="0" borderId="16" xfId="0" applyBorder="1" applyAlignment="1">
      <alignment horizontal="righ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1" fillId="0" borderId="0" xfId="0" applyFont="1" applyAlignment="1">
      <alignment/>
    </xf>
    <xf numFmtId="0" fontId="1" fillId="0" borderId="13" xfId="0" applyFont="1" applyBorder="1" applyAlignment="1">
      <alignment/>
    </xf>
    <xf numFmtId="0" fontId="1" fillId="0" borderId="16" xfId="0" applyFont="1" applyBorder="1" applyAlignment="1">
      <alignment/>
    </xf>
    <xf numFmtId="0" fontId="1" fillId="0" borderId="0" xfId="0" applyFont="1" applyBorder="1" applyAlignment="1">
      <alignment/>
    </xf>
    <xf numFmtId="0" fontId="1" fillId="0" borderId="16" xfId="0" applyFont="1" applyBorder="1" applyAlignment="1">
      <alignment horizontal="right"/>
    </xf>
    <xf numFmtId="0" fontId="1" fillId="0" borderId="17" xfId="0" applyFont="1" applyBorder="1" applyAlignment="1">
      <alignment/>
    </xf>
    <xf numFmtId="0" fontId="1" fillId="0" borderId="14" xfId="0" applyFont="1" applyBorder="1" applyAlignment="1">
      <alignment/>
    </xf>
    <xf numFmtId="0" fontId="1" fillId="0" borderId="15" xfId="0" applyFont="1" applyBorder="1" applyAlignment="1">
      <alignment/>
    </xf>
    <xf numFmtId="0" fontId="1" fillId="0" borderId="0" xfId="0" applyFont="1" applyFill="1" applyBorder="1" applyAlignment="1">
      <alignment/>
    </xf>
    <xf numFmtId="0" fontId="1" fillId="0" borderId="22" xfId="0" applyFont="1" applyFill="1" applyBorder="1" applyAlignment="1">
      <alignment horizontal="center"/>
    </xf>
    <xf numFmtId="0" fontId="1" fillId="0" borderId="22" xfId="0" applyFont="1" applyBorder="1" applyAlignment="1">
      <alignment horizontal="center"/>
    </xf>
    <xf numFmtId="0" fontId="1" fillId="0" borderId="24" xfId="0" applyFont="1" applyFill="1" applyBorder="1" applyAlignment="1">
      <alignment horizontal="center"/>
    </xf>
    <xf numFmtId="0" fontId="1" fillId="0" borderId="24" xfId="0" applyFont="1" applyBorder="1" applyAlignment="1">
      <alignment horizontal="center"/>
    </xf>
    <xf numFmtId="0" fontId="8" fillId="0" borderId="0" xfId="0" applyFont="1" applyBorder="1" applyAlignment="1">
      <alignment horizontal="center"/>
    </xf>
    <xf numFmtId="2" fontId="4" fillId="0" borderId="20" xfId="0" applyNumberFormat="1" applyFont="1" applyBorder="1" applyAlignment="1">
      <alignment horizontal="left"/>
    </xf>
    <xf numFmtId="4" fontId="0" fillId="0" borderId="21" xfId="0" applyNumberFormat="1" applyBorder="1" applyAlignment="1">
      <alignment horizontal="right"/>
    </xf>
    <xf numFmtId="4" fontId="0" fillId="0" borderId="21" xfId="0" applyNumberFormat="1" applyBorder="1" applyAlignment="1">
      <alignment/>
    </xf>
    <xf numFmtId="0" fontId="8" fillId="0" borderId="14" xfId="0" applyFont="1" applyBorder="1" applyAlignment="1">
      <alignment horizontal="center"/>
    </xf>
    <xf numFmtId="0" fontId="1" fillId="32" borderId="20" xfId="0" applyFont="1" applyFill="1" applyBorder="1" applyAlignment="1">
      <alignment/>
    </xf>
    <xf numFmtId="0" fontId="1" fillId="0" borderId="20" xfId="0" applyFont="1" applyFill="1" applyBorder="1" applyAlignment="1" quotePrefix="1">
      <alignment horizontal="left"/>
    </xf>
    <xf numFmtId="0" fontId="8" fillId="0" borderId="20" xfId="0" applyFont="1" applyFill="1" applyBorder="1" applyAlignment="1" quotePrefix="1">
      <alignment horizontal="left"/>
    </xf>
    <xf numFmtId="0" fontId="1" fillId="0" borderId="20" xfId="0" applyFont="1" applyFill="1" applyBorder="1" applyAlignment="1">
      <alignment horizontal="left"/>
    </xf>
    <xf numFmtId="0" fontId="1" fillId="0" borderId="22" xfId="0" applyFont="1" applyBorder="1" applyAlignment="1">
      <alignment/>
    </xf>
    <xf numFmtId="0" fontId="1" fillId="0" borderId="24" xfId="0" applyFont="1" applyBorder="1" applyAlignment="1">
      <alignment/>
    </xf>
    <xf numFmtId="0" fontId="1" fillId="0" borderId="23" xfId="0" applyFont="1" applyBorder="1" applyAlignment="1">
      <alignment/>
    </xf>
    <xf numFmtId="0" fontId="1" fillId="0" borderId="23" xfId="0" applyFont="1" applyBorder="1" applyAlignment="1">
      <alignment horizontal="center"/>
    </xf>
    <xf numFmtId="0" fontId="1" fillId="0" borderId="23" xfId="0" applyFont="1" applyFill="1" applyBorder="1" applyAlignment="1">
      <alignment horizontal="center"/>
    </xf>
    <xf numFmtId="0" fontId="1" fillId="0" borderId="24" xfId="0" applyFont="1" applyBorder="1" applyAlignment="1" quotePrefix="1">
      <alignment horizontal="left"/>
    </xf>
    <xf numFmtId="0" fontId="1" fillId="0" borderId="0" xfId="0" applyFont="1" applyBorder="1" applyAlignment="1">
      <alignment horizontal="left"/>
    </xf>
    <xf numFmtId="0" fontId="1" fillId="0" borderId="0" xfId="0" applyFont="1" applyBorder="1" applyAlignment="1" quotePrefix="1">
      <alignment horizontal="left"/>
    </xf>
    <xf numFmtId="0" fontId="1" fillId="0" borderId="0" xfId="0" applyFont="1" applyFill="1" applyBorder="1" applyAlignment="1" quotePrefix="1">
      <alignment horizontal="left"/>
    </xf>
    <xf numFmtId="0" fontId="1" fillId="0" borderId="13" xfId="0" applyFont="1" applyBorder="1" applyAlignment="1">
      <alignment horizontal="left"/>
    </xf>
    <xf numFmtId="0" fontId="13" fillId="0" borderId="13" xfId="0" applyFont="1" applyBorder="1" applyAlignment="1">
      <alignment horizontal="left"/>
    </xf>
    <xf numFmtId="0" fontId="1" fillId="0" borderId="0" xfId="0" applyFont="1" applyFill="1" applyBorder="1" applyAlignment="1">
      <alignment horizontal="left"/>
    </xf>
    <xf numFmtId="0" fontId="1" fillId="0" borderId="10" xfId="0" applyFont="1" applyBorder="1" applyAlignment="1">
      <alignment horizontal="left"/>
    </xf>
    <xf numFmtId="0" fontId="1" fillId="0" borderId="21" xfId="0" applyFont="1" applyFill="1" applyBorder="1" applyAlignment="1">
      <alignment horizontal="left"/>
    </xf>
    <xf numFmtId="0" fontId="1" fillId="0" borderId="19" xfId="0" applyFont="1" applyBorder="1" applyAlignment="1">
      <alignment/>
    </xf>
    <xf numFmtId="0" fontId="1" fillId="0" borderId="21" xfId="0" applyFont="1" applyBorder="1" applyAlignment="1">
      <alignment/>
    </xf>
    <xf numFmtId="8" fontId="1" fillId="0" borderId="19" xfId="0" applyNumberFormat="1" applyFont="1" applyBorder="1" applyAlignment="1">
      <alignment/>
    </xf>
    <xf numFmtId="0" fontId="13" fillId="0" borderId="14" xfId="0" applyFont="1" applyBorder="1" applyAlignment="1">
      <alignment horizontal="right"/>
    </xf>
    <xf numFmtId="2" fontId="4" fillId="32" borderId="0" xfId="0" applyNumberFormat="1" applyFont="1" applyFill="1" applyBorder="1" applyAlignment="1">
      <alignment horizontal="right"/>
    </xf>
    <xf numFmtId="2" fontId="4" fillId="32" borderId="14" xfId="0" applyNumberFormat="1" applyFont="1" applyFill="1" applyBorder="1" applyAlignment="1">
      <alignment/>
    </xf>
    <xf numFmtId="2" fontId="4" fillId="0" borderId="20" xfId="0" applyNumberFormat="1" applyFont="1" applyBorder="1" applyAlignment="1">
      <alignment horizontal="center"/>
    </xf>
    <xf numFmtId="0" fontId="8" fillId="0" borderId="0" xfId="0" applyFont="1" applyBorder="1" applyAlignment="1">
      <alignment/>
    </xf>
    <xf numFmtId="0" fontId="1" fillId="0" borderId="16" xfId="0" applyFont="1" applyBorder="1" applyAlignment="1">
      <alignment horizontal="center"/>
    </xf>
    <xf numFmtId="0" fontId="1" fillId="0" borderId="17" xfId="0" applyFont="1" applyBorder="1" applyAlignment="1">
      <alignment horizontal="left"/>
    </xf>
    <xf numFmtId="172" fontId="1" fillId="0" borderId="16" xfId="0" applyNumberFormat="1" applyFont="1" applyBorder="1" applyAlignment="1">
      <alignment horizontal="left"/>
    </xf>
    <xf numFmtId="0" fontId="5" fillId="0" borderId="0" xfId="0" applyFont="1" applyBorder="1" applyAlignment="1">
      <alignment/>
    </xf>
    <xf numFmtId="172" fontId="0" fillId="0" borderId="0" xfId="0" applyNumberFormat="1" applyBorder="1" applyAlignment="1">
      <alignment/>
    </xf>
    <xf numFmtId="172" fontId="0" fillId="0" borderId="0" xfId="0" applyNumberFormat="1" applyBorder="1" applyAlignment="1">
      <alignment horizontal="left"/>
    </xf>
    <xf numFmtId="172" fontId="0" fillId="0" borderId="16" xfId="0" applyNumberFormat="1" applyBorder="1" applyAlignment="1">
      <alignment/>
    </xf>
    <xf numFmtId="172" fontId="0" fillId="0" borderId="17" xfId="0" applyNumberFormat="1" applyBorder="1" applyAlignment="1">
      <alignment horizontal="left"/>
    </xf>
    <xf numFmtId="172" fontId="0" fillId="0" borderId="16" xfId="0" applyNumberFormat="1" applyBorder="1" applyAlignment="1">
      <alignment horizontal="left"/>
    </xf>
    <xf numFmtId="2" fontId="4" fillId="0" borderId="24" xfId="0" applyNumberFormat="1" applyFont="1" applyBorder="1" applyAlignment="1">
      <alignment/>
    </xf>
    <xf numFmtId="8" fontId="0" fillId="0" borderId="0" xfId="0" applyNumberFormat="1" applyBorder="1" applyAlignment="1">
      <alignment/>
    </xf>
    <xf numFmtId="169" fontId="0" fillId="32" borderId="0" xfId="0" applyNumberFormat="1" applyFill="1" applyBorder="1" applyAlignment="1">
      <alignment horizontal="right"/>
    </xf>
    <xf numFmtId="169" fontId="1" fillId="0" borderId="20" xfId="0" applyNumberFormat="1" applyFont="1" applyBorder="1" applyAlignment="1">
      <alignment/>
    </xf>
    <xf numFmtId="0" fontId="5" fillId="0" borderId="0" xfId="0" applyFont="1" applyBorder="1" applyAlignment="1">
      <alignment horizontal="right"/>
    </xf>
    <xf numFmtId="0" fontId="5" fillId="0" borderId="0" xfId="0" applyFont="1" applyBorder="1" applyAlignment="1" quotePrefix="1">
      <alignment horizontal="left"/>
    </xf>
    <xf numFmtId="0" fontId="0" fillId="0" borderId="0" xfId="0" applyBorder="1" applyAlignment="1">
      <alignment horizontal="right"/>
    </xf>
    <xf numFmtId="0" fontId="0" fillId="0" borderId="0" xfId="0" applyFont="1" applyBorder="1" applyAlignment="1" quotePrefix="1">
      <alignment horizontal="right"/>
    </xf>
    <xf numFmtId="8" fontId="0" fillId="0" borderId="16" xfId="0" applyNumberFormat="1" applyBorder="1" applyAlignment="1">
      <alignment horizontal="center"/>
    </xf>
    <xf numFmtId="0" fontId="5" fillId="0" borderId="10" xfId="0" applyFont="1" applyBorder="1" applyAlignment="1">
      <alignment horizontal="left"/>
    </xf>
    <xf numFmtId="7" fontId="0" fillId="0" borderId="13" xfId="0" applyNumberFormat="1" applyBorder="1" applyAlignment="1">
      <alignment horizontal="left"/>
    </xf>
    <xf numFmtId="7" fontId="0" fillId="0" borderId="14" xfId="0" applyNumberFormat="1" applyBorder="1" applyAlignment="1">
      <alignment horizontal="left"/>
    </xf>
    <xf numFmtId="0" fontId="0" fillId="0" borderId="13" xfId="0" applyFont="1" applyBorder="1" applyAlignment="1">
      <alignment horizontal="left" indent="2"/>
    </xf>
    <xf numFmtId="0" fontId="0" fillId="0" borderId="15" xfId="0" applyBorder="1" applyAlignment="1">
      <alignment horizontal="left" indent="2"/>
    </xf>
    <xf numFmtId="7" fontId="0" fillId="0" borderId="17" xfId="0" applyNumberFormat="1" applyBorder="1" applyAlignment="1">
      <alignment horizontal="left"/>
    </xf>
    <xf numFmtId="0" fontId="5" fillId="0" borderId="10" xfId="0" applyFont="1" applyBorder="1" applyAlignment="1" quotePrefix="1">
      <alignment horizontal="left"/>
    </xf>
    <xf numFmtId="7" fontId="0" fillId="0" borderId="10" xfId="0" applyNumberFormat="1" applyBorder="1" applyAlignment="1">
      <alignment horizontal="left"/>
    </xf>
    <xf numFmtId="7" fontId="0" fillId="0" borderId="12" xfId="0" applyNumberFormat="1" applyBorder="1" applyAlignment="1">
      <alignment horizontal="left"/>
    </xf>
    <xf numFmtId="7" fontId="0" fillId="0" borderId="13" xfId="0" applyNumberFormat="1" applyBorder="1" applyAlignment="1">
      <alignment horizontal="right"/>
    </xf>
    <xf numFmtId="7" fontId="0" fillId="0" borderId="10" xfId="0" applyNumberFormat="1" applyBorder="1" applyAlignment="1">
      <alignment horizontal="right"/>
    </xf>
    <xf numFmtId="7" fontId="0" fillId="0" borderId="15" xfId="0" applyNumberFormat="1" applyBorder="1" applyAlignment="1">
      <alignment horizontal="right"/>
    </xf>
    <xf numFmtId="0" fontId="3" fillId="0" borderId="13" xfId="0" applyFont="1" applyBorder="1" applyAlignment="1" quotePrefix="1">
      <alignment horizontal="left"/>
    </xf>
    <xf numFmtId="0" fontId="0" fillId="0" borderId="21" xfId="0" applyBorder="1" applyAlignment="1">
      <alignment horizontal="centerContinuous"/>
    </xf>
    <xf numFmtId="0" fontId="0" fillId="0" borderId="18" xfId="0" applyBorder="1" applyAlignment="1">
      <alignment horizontal="centerContinuous"/>
    </xf>
    <xf numFmtId="0" fontId="0" fillId="0" borderId="19" xfId="0" applyFill="1" applyBorder="1" applyAlignment="1">
      <alignment horizontal="centerContinuous"/>
    </xf>
    <xf numFmtId="0" fontId="0" fillId="0" borderId="19" xfId="0" applyFill="1" applyBorder="1" applyAlignment="1">
      <alignment horizontal="center"/>
    </xf>
    <xf numFmtId="0" fontId="0" fillId="0" borderId="21" xfId="0" applyFont="1" applyBorder="1" applyAlignment="1">
      <alignment/>
    </xf>
    <xf numFmtId="0" fontId="0" fillId="0" borderId="19" xfId="0" applyFont="1" applyBorder="1" applyAlignment="1">
      <alignment/>
    </xf>
    <xf numFmtId="0" fontId="0" fillId="0" borderId="0" xfId="0" applyFont="1" applyBorder="1" applyAlignment="1">
      <alignment/>
    </xf>
    <xf numFmtId="169" fontId="0" fillId="0" borderId="0" xfId="0" applyNumberFormat="1" applyBorder="1" applyAlignment="1">
      <alignment/>
    </xf>
    <xf numFmtId="0" fontId="1" fillId="0" borderId="20" xfId="0" applyFont="1" applyBorder="1" applyAlignment="1">
      <alignment horizontal="right"/>
    </xf>
    <xf numFmtId="2" fontId="1" fillId="0" borderId="21" xfId="0" applyNumberFormat="1" applyFont="1" applyBorder="1" applyAlignment="1">
      <alignment/>
    </xf>
    <xf numFmtId="0" fontId="5" fillId="0" borderId="0" xfId="0" applyFont="1" applyFill="1" applyBorder="1" applyAlignment="1">
      <alignment/>
    </xf>
    <xf numFmtId="7" fontId="0" fillId="0" borderId="0" xfId="0" applyNumberFormat="1" applyAlignment="1">
      <alignment/>
    </xf>
    <xf numFmtId="2" fontId="0" fillId="0" borderId="0" xfId="0" applyNumberFormat="1" applyBorder="1" applyAlignment="1">
      <alignment/>
    </xf>
    <xf numFmtId="2" fontId="1" fillId="0" borderId="0" xfId="0" applyNumberFormat="1" applyFont="1" applyAlignment="1">
      <alignment/>
    </xf>
    <xf numFmtId="2" fontId="0" fillId="0" borderId="0" xfId="0" applyNumberFormat="1" applyAlignment="1">
      <alignment/>
    </xf>
    <xf numFmtId="169" fontId="0" fillId="0" borderId="20" xfId="0" applyNumberFormat="1" applyFont="1" applyBorder="1" applyAlignment="1">
      <alignment horizontal="right"/>
    </xf>
    <xf numFmtId="0" fontId="0" fillId="0" borderId="13" xfId="0" applyFont="1" applyBorder="1" applyAlignment="1">
      <alignment/>
    </xf>
    <xf numFmtId="0" fontId="1" fillId="0" borderId="20" xfId="0" applyFont="1" applyBorder="1" applyAlignment="1">
      <alignment horizontal="center"/>
    </xf>
    <xf numFmtId="8" fontId="1" fillId="0" borderId="22" xfId="0" applyNumberFormat="1" applyFont="1" applyFill="1" applyBorder="1" applyAlignment="1">
      <alignment horizontal="right"/>
    </xf>
    <xf numFmtId="8" fontId="1" fillId="0" borderId="22" xfId="0" applyNumberFormat="1" applyFont="1" applyBorder="1" applyAlignment="1">
      <alignment horizontal="right"/>
    </xf>
    <xf numFmtId="169" fontId="1" fillId="0" borderId="20" xfId="0" applyNumberFormat="1" applyFont="1" applyBorder="1" applyAlignment="1">
      <alignment horizontal="right"/>
    </xf>
    <xf numFmtId="0" fontId="1" fillId="32" borderId="0" xfId="0" applyFont="1" applyFill="1" applyBorder="1" applyAlignment="1">
      <alignment/>
    </xf>
    <xf numFmtId="2" fontId="4" fillId="0" borderId="20" xfId="0" applyNumberFormat="1" applyFont="1" applyFill="1" applyBorder="1" applyAlignment="1">
      <alignment horizontal="right"/>
    </xf>
    <xf numFmtId="0" fontId="0" fillId="0" borderId="16" xfId="0" applyFont="1" applyBorder="1" applyAlignment="1">
      <alignment/>
    </xf>
    <xf numFmtId="8" fontId="0" fillId="0" borderId="0" xfId="0" applyNumberFormat="1" applyFont="1" applyFill="1" applyBorder="1" applyAlignment="1">
      <alignment/>
    </xf>
    <xf numFmtId="40" fontId="1" fillId="0" borderId="20" xfId="0" applyNumberFormat="1" applyFont="1" applyFill="1" applyBorder="1" applyAlignment="1">
      <alignment horizontal="right"/>
    </xf>
    <xf numFmtId="2" fontId="1" fillId="0" borderId="20" xfId="0" applyNumberFormat="1" applyFont="1" applyFill="1" applyBorder="1" applyAlignment="1">
      <alignment horizontal="right"/>
    </xf>
    <xf numFmtId="0" fontId="0" fillId="0" borderId="19" xfId="0" applyFont="1" applyBorder="1" applyAlignment="1">
      <alignment/>
    </xf>
    <xf numFmtId="8" fontId="1" fillId="0" borderId="22" xfId="0" applyNumberFormat="1" applyFont="1" applyFill="1" applyBorder="1" applyAlignment="1">
      <alignment horizontal="center"/>
    </xf>
    <xf numFmtId="8" fontId="1" fillId="0" borderId="22" xfId="0" applyNumberFormat="1" applyFont="1" applyBorder="1" applyAlignment="1">
      <alignment horizontal="center"/>
    </xf>
    <xf numFmtId="8" fontId="1" fillId="0" borderId="22" xfId="0" applyNumberFormat="1" applyFont="1" applyBorder="1" applyAlignment="1">
      <alignment/>
    </xf>
    <xf numFmtId="0" fontId="1" fillId="0" borderId="0" xfId="0" applyFont="1" applyBorder="1" applyAlignment="1">
      <alignment horizontal="left"/>
    </xf>
    <xf numFmtId="0" fontId="1" fillId="0" borderId="0" xfId="0" applyFont="1" applyFill="1" applyBorder="1" applyAlignment="1">
      <alignment horizontal="left"/>
    </xf>
    <xf numFmtId="0" fontId="0" fillId="0" borderId="21" xfId="0" applyFont="1" applyBorder="1" applyAlignment="1">
      <alignment/>
    </xf>
    <xf numFmtId="0" fontId="0" fillId="0" borderId="0" xfId="0" applyFont="1" applyBorder="1" applyAlignment="1">
      <alignment/>
    </xf>
    <xf numFmtId="0" fontId="0" fillId="0" borderId="21" xfId="0" applyFont="1" applyBorder="1" applyAlignment="1">
      <alignment horizontal="left"/>
    </xf>
    <xf numFmtId="2" fontId="4" fillId="0" borderId="20" xfId="0" applyNumberFormat="1" applyFont="1" applyBorder="1" applyAlignment="1">
      <alignment horizontal="right"/>
    </xf>
    <xf numFmtId="8" fontId="4" fillId="0" borderId="20" xfId="0" applyNumberFormat="1" applyFont="1" applyBorder="1" applyAlignment="1">
      <alignment horizontal="right"/>
    </xf>
    <xf numFmtId="169" fontId="1" fillId="0" borderId="20" xfId="0" applyNumberFormat="1" applyFont="1" applyBorder="1" applyAlignment="1">
      <alignment/>
    </xf>
    <xf numFmtId="0" fontId="0" fillId="0" borderId="0" xfId="0" applyFont="1" applyFill="1" applyBorder="1" applyAlignment="1">
      <alignment/>
    </xf>
    <xf numFmtId="44" fontId="1" fillId="0" borderId="20" xfId="44" applyFont="1" applyBorder="1" applyAlignment="1">
      <alignment horizontal="right"/>
    </xf>
    <xf numFmtId="0" fontId="0" fillId="0" borderId="0" xfId="0" applyBorder="1" applyAlignment="1">
      <alignment horizontal="center"/>
    </xf>
    <xf numFmtId="0" fontId="2" fillId="0" borderId="10" xfId="0" applyFont="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0" fontId="5" fillId="0" borderId="13" xfId="0" applyFont="1" applyBorder="1" applyAlignment="1">
      <alignment horizontal="center"/>
    </xf>
    <xf numFmtId="0" fontId="5" fillId="0" borderId="0" xfId="0" applyFont="1" applyBorder="1" applyAlignment="1">
      <alignment horizontal="center"/>
    </xf>
    <xf numFmtId="0" fontId="5" fillId="0" borderId="14" xfId="0" applyFont="1" applyBorder="1" applyAlignment="1">
      <alignment horizontal="center"/>
    </xf>
    <xf numFmtId="0" fontId="5" fillId="0" borderId="13" xfId="0" applyFont="1" applyBorder="1" applyAlignment="1" quotePrefix="1">
      <alignment horizontal="center"/>
    </xf>
    <xf numFmtId="0" fontId="0" fillId="0" borderId="0" xfId="0" applyFont="1" applyBorder="1" applyAlignment="1">
      <alignment horizontal="center"/>
    </xf>
    <xf numFmtId="0" fontId="0" fillId="0" borderId="14" xfId="0" applyFont="1" applyBorder="1" applyAlignment="1">
      <alignment horizontal="center"/>
    </xf>
    <xf numFmtId="0" fontId="2" fillId="0" borderId="13" xfId="0" applyFont="1" applyBorder="1" applyAlignment="1">
      <alignment horizontal="center"/>
    </xf>
    <xf numFmtId="0" fontId="5" fillId="0" borderId="10" xfId="0" applyFont="1" applyBorder="1" applyAlignment="1">
      <alignment horizontal="center"/>
    </xf>
    <xf numFmtId="0" fontId="5" fillId="0" borderId="11" xfId="0" applyFont="1" applyBorder="1" applyAlignment="1">
      <alignment horizontal="center"/>
    </xf>
    <xf numFmtId="0" fontId="5" fillId="0" borderId="12" xfId="0" applyFont="1" applyBorder="1" applyAlignment="1">
      <alignment horizontal="center"/>
    </xf>
    <xf numFmtId="0" fontId="0" fillId="0" borderId="15"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0" fillId="0" borderId="12" xfId="0" applyBorder="1" applyAlignment="1">
      <alignment horizontal="center"/>
    </xf>
    <xf numFmtId="0" fontId="1" fillId="0" borderId="0" xfId="0" applyFont="1" applyBorder="1" applyAlignment="1">
      <alignment horizontal="center"/>
    </xf>
    <xf numFmtId="0" fontId="12" fillId="0" borderId="10" xfId="0" applyFont="1" applyBorder="1" applyAlignment="1">
      <alignment horizontal="center"/>
    </xf>
    <xf numFmtId="0" fontId="12" fillId="0" borderId="11" xfId="0" applyFont="1" applyBorder="1" applyAlignment="1">
      <alignment horizontal="center"/>
    </xf>
    <xf numFmtId="0" fontId="12" fillId="0" borderId="12" xfId="0" applyFont="1" applyBorder="1" applyAlignment="1">
      <alignment horizontal="center"/>
    </xf>
    <xf numFmtId="0" fontId="8" fillId="0" borderId="13" xfId="0" applyFont="1" applyBorder="1" applyAlignment="1">
      <alignment horizontal="center"/>
    </xf>
    <xf numFmtId="0" fontId="8" fillId="0" borderId="0" xfId="0" applyFont="1" applyBorder="1" applyAlignment="1">
      <alignment horizontal="center"/>
    </xf>
    <xf numFmtId="0" fontId="1" fillId="0" borderId="10" xfId="0" applyFont="1" applyBorder="1" applyAlignment="1">
      <alignment horizontal="center"/>
    </xf>
    <xf numFmtId="0" fontId="1" fillId="0" borderId="12" xfId="0" applyFont="1" applyBorder="1" applyAlignment="1">
      <alignment horizontal="center"/>
    </xf>
    <xf numFmtId="0" fontId="1" fillId="0" borderId="15" xfId="0" applyFont="1" applyBorder="1" applyAlignment="1">
      <alignment horizontal="center"/>
    </xf>
    <xf numFmtId="0" fontId="1" fillId="0" borderId="17" xfId="0" applyFont="1" applyBorder="1" applyAlignment="1">
      <alignment horizontal="center"/>
    </xf>
    <xf numFmtId="0" fontId="0" fillId="0" borderId="21"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21" xfId="0" applyBorder="1" applyAlignment="1" quotePrefix="1">
      <alignment horizontal="center"/>
    </xf>
    <xf numFmtId="0" fontId="0" fillId="0" borderId="15" xfId="0" applyBorder="1" applyAlignment="1">
      <alignment horizontal="left"/>
    </xf>
    <xf numFmtId="0" fontId="0" fillId="0" borderId="16" xfId="0" applyBorder="1" applyAlignment="1">
      <alignment horizontal="left"/>
    </xf>
    <xf numFmtId="0" fontId="0" fillId="0" borderId="17" xfId="0" applyBorder="1" applyAlignment="1">
      <alignment horizontal="left"/>
    </xf>
    <xf numFmtId="0" fontId="0" fillId="0" borderId="15" xfId="0" applyBorder="1" applyAlignment="1" quotePrefix="1">
      <alignment horizontal="center"/>
    </xf>
    <xf numFmtId="0" fontId="0" fillId="0" borderId="16" xfId="0" applyBorder="1" applyAlignment="1">
      <alignment horizontal="center"/>
    </xf>
    <xf numFmtId="0" fontId="0" fillId="0" borderId="21" xfId="0" applyBorder="1" applyAlignment="1">
      <alignment horizontal="left"/>
    </xf>
    <xf numFmtId="0" fontId="0" fillId="0" borderId="18" xfId="0" applyBorder="1" applyAlignment="1">
      <alignment horizontal="left"/>
    </xf>
    <xf numFmtId="0" fontId="0" fillId="0" borderId="19" xfId="0" applyBorder="1" applyAlignment="1">
      <alignment horizontal="left"/>
    </xf>
    <xf numFmtId="0" fontId="0" fillId="0" borderId="10" xfId="0" applyFont="1" applyBorder="1" applyAlignment="1">
      <alignment horizontal="center"/>
    </xf>
    <xf numFmtId="0" fontId="0" fillId="0" borderId="12" xfId="0" applyFont="1" applyBorder="1" applyAlignment="1">
      <alignment horizontal="center"/>
    </xf>
    <xf numFmtId="0" fontId="1" fillId="0" borderId="13" xfId="0" applyFont="1" applyBorder="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0" fontId="1" fillId="0" borderId="17" xfId="0" applyFont="1" applyBorder="1" applyAlignment="1">
      <alignment horizontal="center"/>
    </xf>
    <xf numFmtId="0" fontId="1" fillId="0" borderId="17" xfId="0" applyFont="1" applyBorder="1" applyAlignment="1" quotePrefix="1">
      <alignment horizontal="center"/>
    </xf>
    <xf numFmtId="0" fontId="1" fillId="0" borderId="10" xfId="0" applyFont="1" applyBorder="1" applyAlignment="1">
      <alignment horizontal="center"/>
    </xf>
    <xf numFmtId="0" fontId="1" fillId="0" borderId="12" xfId="0" applyFont="1" applyBorder="1" applyAlignment="1">
      <alignment horizontal="center"/>
    </xf>
    <xf numFmtId="0" fontId="1" fillId="0" borderId="15" xfId="0" applyFont="1" applyBorder="1" applyAlignment="1" quotePrefix="1">
      <alignment horizontal="center"/>
    </xf>
    <xf numFmtId="0" fontId="8" fillId="0" borderId="12" xfId="0" applyFont="1" applyBorder="1" applyAlignment="1">
      <alignment horizontal="center"/>
    </xf>
    <xf numFmtId="0" fontId="0" fillId="0" borderId="11" xfId="0" applyBorder="1" applyAlignment="1">
      <alignment horizontal="center"/>
    </xf>
    <xf numFmtId="0" fontId="0" fillId="0" borderId="13" xfId="0" applyBorder="1" applyAlignment="1" quotePrefix="1">
      <alignment horizontal="center"/>
    </xf>
    <xf numFmtId="0" fontId="0" fillId="0" borderId="0" xfId="0" applyBorder="1" applyAlignment="1" quotePrefix="1">
      <alignment horizontal="center"/>
    </xf>
    <xf numFmtId="0" fontId="0" fillId="0" borderId="14" xfId="0" applyBorder="1" applyAlignment="1" quotePrefix="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8</xdr:row>
      <xdr:rowOff>0</xdr:rowOff>
    </xdr:from>
    <xdr:to>
      <xdr:col>9</xdr:col>
      <xdr:colOff>600075</xdr:colOff>
      <xdr:row>14</xdr:row>
      <xdr:rowOff>76200</xdr:rowOff>
    </xdr:to>
    <xdr:sp>
      <xdr:nvSpPr>
        <xdr:cNvPr id="1" name="Text Box 1"/>
        <xdr:cNvSpPr txBox="1">
          <a:spLocks noChangeArrowheads="1"/>
        </xdr:cNvSpPr>
      </xdr:nvSpPr>
      <xdr:spPr>
        <a:xfrm>
          <a:off x="28575" y="1295400"/>
          <a:ext cx="6791325" cy="1047750"/>
        </a:xfrm>
        <a:prstGeom prst="rect">
          <a:avLst/>
        </a:prstGeom>
        <a:solidFill>
          <a:srgbClr val="FFFFFF"/>
        </a:solidFill>
        <a:ln w="9525" cmpd="sng">
          <a:noFill/>
        </a:ln>
      </xdr:spPr>
      <xdr:txBody>
        <a:bodyPr vertOverflow="clip" wrap="square" lIns="36576" tIns="27432" rIns="0" bIns="0"/>
        <a:p>
          <a:pPr algn="l">
            <a:defRPr/>
          </a:pPr>
          <a:r>
            <a:rPr lang="en-US" cap="none" sz="1000" b="0" i="0" u="none" baseline="0">
              <a:solidFill>
                <a:srgbClr val="000000"/>
              </a:solidFill>
              <a:latin typeface="Arial"/>
              <a:ea typeface="Arial"/>
              <a:cs typeface="Arial"/>
            </a:rPr>
            <a:t>Transportation of solid waste requiring special equipment or precautions in handling or disposal will be subject to time rates named in Item 160, or to other specific rates contained in this tariff.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Companies must make every effort to be aware of the commodities that require special handling at the disposal sites named in the company's tariffs.  The company shall maintain a list of those commodities and make it available for public inspection at the company's office.  
</a:t>
          </a:r>
          <a:r>
            <a:rPr lang="en-US" cap="none" sz="1000" b="0" i="0" u="none" baseline="0">
              <a:solidFill>
                <a:srgbClr val="000000"/>
              </a:solidFill>
              <a:latin typeface="Arial"/>
              <a:ea typeface="Arial"/>
              <a:cs typeface="Arial"/>
            </a:rPr>
            <a:t>
</a:t>
          </a:r>
        </a:p>
      </xdr:txBody>
    </xdr:sp>
    <xdr:clientData/>
  </xdr:twoCellAnchor>
  <xdr:twoCellAnchor>
    <xdr:from>
      <xdr:col>0</xdr:col>
      <xdr:colOff>19050</xdr:colOff>
      <xdr:row>19</xdr:row>
      <xdr:rowOff>0</xdr:rowOff>
    </xdr:from>
    <xdr:to>
      <xdr:col>9</xdr:col>
      <xdr:colOff>581025</xdr:colOff>
      <xdr:row>27</xdr:row>
      <xdr:rowOff>28575</xdr:rowOff>
    </xdr:to>
    <xdr:sp>
      <xdr:nvSpPr>
        <xdr:cNvPr id="2" name="Text Box 2"/>
        <xdr:cNvSpPr txBox="1">
          <a:spLocks noChangeArrowheads="1"/>
        </xdr:cNvSpPr>
      </xdr:nvSpPr>
      <xdr:spPr>
        <a:xfrm>
          <a:off x="19050" y="3076575"/>
          <a:ext cx="6781800" cy="1323975"/>
        </a:xfrm>
        <a:prstGeom prst="rect">
          <a:avLst/>
        </a:prstGeom>
        <a:solidFill>
          <a:srgbClr val="FFFFFF"/>
        </a:solidFill>
        <a:ln w="9525" cmpd="sng">
          <a:noFill/>
        </a:ln>
      </xdr:spPr>
      <xdr:txBody>
        <a:bodyPr vertOverflow="clip" wrap="square" lIns="36576" tIns="27432" rIns="0" bIns="0"/>
        <a:p>
          <a:pPr algn="l">
            <a:defRPr/>
          </a:pPr>
          <a:r>
            <a:rPr lang="en-US" cap="none" sz="1000" b="0" i="0" u="none" baseline="0">
              <a:solidFill>
                <a:srgbClr val="000000"/>
              </a:solidFill>
              <a:latin typeface="Arial"/>
              <a:ea typeface="Arial"/>
              <a:cs typeface="Arial"/>
            </a:rPr>
            <a:t>When a solid waste collection company or disposal facility determines that testing and/or analysis of solid waste is required to determine whether dangerous or prohibited substances are present, the actual cost for such testing and/or analysis will be paid by the customer.  The company must provide the customer with a copy of any bill or invoice for costs incurred for testing and/or analysis and also must retain a copy in the company's file for at least three years.  Those costs shall be passed through to the customer without markup.  The company must maintain records of time spent to accomplish the special testing and/or analysis, and may bill the customer for that time under the provisions of Item 160 (Time Rates).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8</xdr:row>
      <xdr:rowOff>0</xdr:rowOff>
    </xdr:from>
    <xdr:to>
      <xdr:col>9</xdr:col>
      <xdr:colOff>561975</xdr:colOff>
      <xdr:row>25</xdr:row>
      <xdr:rowOff>66675</xdr:rowOff>
    </xdr:to>
    <xdr:sp>
      <xdr:nvSpPr>
        <xdr:cNvPr id="1" name="Text Box 1"/>
        <xdr:cNvSpPr txBox="1">
          <a:spLocks noChangeArrowheads="1"/>
        </xdr:cNvSpPr>
      </xdr:nvSpPr>
      <xdr:spPr>
        <a:xfrm>
          <a:off x="38100" y="1295400"/>
          <a:ext cx="6781800" cy="2819400"/>
        </a:xfrm>
        <a:prstGeom prst="rect">
          <a:avLst/>
        </a:prstGeom>
        <a:solidFill>
          <a:srgbClr val="FFFFFF"/>
        </a:solidFill>
        <a:ln w="9525" cmpd="sng">
          <a:noFill/>
        </a:ln>
      </xdr:spPr>
      <xdr:txBody>
        <a:bodyPr vertOverflow="clip" wrap="square" lIns="36576" tIns="27432" rIns="0" bIns="0"/>
        <a:p>
          <a:pPr algn="l">
            <a:defRPr/>
          </a:pPr>
          <a:r>
            <a:rPr lang="en-US" cap="none" sz="1000" b="1" i="0" u="none" baseline="0">
              <a:solidFill>
                <a:srgbClr val="000000"/>
              </a:solidFill>
              <a:latin typeface="Arial"/>
              <a:ea typeface="Arial"/>
              <a:cs typeface="Arial"/>
            </a:rPr>
            <a:t>When time rates apply. </a:t>
          </a:r>
          <a:r>
            <a:rPr lang="en-US" cap="none" sz="1000" b="0" i="0" u="none" baseline="0">
              <a:solidFill>
                <a:srgbClr val="000000"/>
              </a:solidFill>
              <a:latin typeface="Arial"/>
              <a:ea typeface="Arial"/>
              <a:cs typeface="Arial"/>
            </a:rPr>
            <a:t> Time rates named in this Item apply:
</a:t>
          </a:r>
          <a:r>
            <a:rPr lang="en-US" cap="none" sz="1000" b="0" i="0" u="none" baseline="0">
              <a:solidFill>
                <a:srgbClr val="000000"/>
              </a:solidFill>
              <a:latin typeface="Arial"/>
              <a:ea typeface="Arial"/>
              <a:cs typeface="Arial"/>
            </a:rPr>
            <a:t>        (a) When material must be taken to a special site for disposal; 
</a:t>
          </a:r>
          <a:r>
            <a:rPr lang="en-US" cap="none" sz="1000" b="0" i="0" u="none" baseline="0">
              <a:solidFill>
                <a:srgbClr val="000000"/>
              </a:solidFill>
              <a:latin typeface="Arial"/>
              <a:ea typeface="Arial"/>
              <a:cs typeface="Arial"/>
            </a:rPr>
            <a:t>        (b) When a company's equipment must wait at, or return to, a customer's site to provide scheduled service due to no disability, fault, or negligence on the part of the company.  Actual waiting time or time taken in returning to the site will be charged for; or
</a:t>
          </a:r>
          <a:r>
            <a:rPr lang="en-US" cap="none" sz="1000" b="0" i="0" u="none" baseline="0">
              <a:solidFill>
                <a:srgbClr val="000000"/>
              </a:solidFill>
              <a:latin typeface="Arial"/>
              <a:ea typeface="Arial"/>
              <a:cs typeface="Arial"/>
            </a:rPr>
            <a:t>        (c) When a customer orders a single, special, or emergency pickup, or when other items in this tariff refer to this Item.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How rates are recorded and charged. </a:t>
          </a:r>
          <a:r>
            <a:rPr lang="en-US" cap="none" sz="1000" b="0" i="0" u="none" baseline="0">
              <a:solidFill>
                <a:srgbClr val="000000"/>
              </a:solidFill>
              <a:latin typeface="Arial"/>
              <a:ea typeface="Arial"/>
              <a:cs typeface="Arial"/>
            </a:rPr>
            <a:t> Time must be recorded and charged for to the nearest increment of 15 minutes. Time rates apply for the period from the time the company's vehicle leaves the company's terminal until it returns to the terminal, excluding interruptions.  An interruption is a situation causing stoppage of service that is in the control of the company and not in the control of the customer.  Examples include:  coffee breaks, lunch breaks, breakdown of equipment, and similar occurrences.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Disposal fees in addition to time rates</a:t>
          </a:r>
          <a:r>
            <a:rPr lang="en-US" cap="none" sz="1000" b="0" i="0" u="none" baseline="0">
              <a:solidFill>
                <a:srgbClr val="000000"/>
              </a:solidFill>
              <a:latin typeface="Arial"/>
              <a:ea typeface="Arial"/>
              <a:cs typeface="Arial"/>
            </a:rPr>
            <a:t>.  Item 230 disposal fees for the specific disposal site or facility used will apply in addition to time rates.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J58"/>
  <sheetViews>
    <sheetView zoomScalePageLayoutView="0" workbookViewId="0" topLeftCell="A1">
      <selection activeCell="E39" sqref="E39"/>
    </sheetView>
  </sheetViews>
  <sheetFormatPr defaultColWidth="9.140625" defaultRowHeight="12.75"/>
  <cols>
    <col min="1" max="1" width="10.7109375" style="0" customWidth="1"/>
    <col min="2" max="2" width="18.57421875" style="0" customWidth="1"/>
  </cols>
  <sheetData>
    <row r="1" spans="1:10" ht="12.75">
      <c r="A1" s="1"/>
      <c r="B1" s="2"/>
      <c r="C1" s="2"/>
      <c r="D1" s="2"/>
      <c r="E1" s="2"/>
      <c r="F1" s="2"/>
      <c r="G1" s="2"/>
      <c r="H1" s="2"/>
      <c r="I1" s="2"/>
      <c r="J1" s="3"/>
    </row>
    <row r="2" spans="1:10" ht="12.75">
      <c r="A2" s="4" t="s">
        <v>131</v>
      </c>
      <c r="B2" s="35">
        <v>10</v>
      </c>
      <c r="C2" s="5"/>
      <c r="D2" s="5"/>
      <c r="E2" s="5"/>
      <c r="F2" s="5"/>
      <c r="G2" s="8">
        <v>2</v>
      </c>
      <c r="H2" s="217" t="s">
        <v>132</v>
      </c>
      <c r="I2" s="217"/>
      <c r="J2" s="93">
        <v>14</v>
      </c>
    </row>
    <row r="3" spans="1:10" ht="12.75">
      <c r="A3" s="4"/>
      <c r="B3" s="5"/>
      <c r="C3" s="5"/>
      <c r="D3" s="5"/>
      <c r="E3" s="5"/>
      <c r="F3" s="5"/>
      <c r="G3" s="5"/>
      <c r="H3" s="5"/>
      <c r="I3" s="5"/>
      <c r="J3" s="6"/>
    </row>
    <row r="4" spans="1:10" ht="12.75">
      <c r="A4" s="192" t="s">
        <v>133</v>
      </c>
      <c r="B4" s="5"/>
      <c r="C4" s="85" t="s">
        <v>124</v>
      </c>
      <c r="D4" s="85"/>
      <c r="E4" s="85"/>
      <c r="F4" s="85"/>
      <c r="G4" s="5"/>
      <c r="H4" s="5"/>
      <c r="I4" s="5"/>
      <c r="J4" s="6"/>
    </row>
    <row r="5" spans="1:10" ht="12.75">
      <c r="A5" s="7" t="s">
        <v>134</v>
      </c>
      <c r="B5" s="8"/>
      <c r="C5" s="8"/>
      <c r="D5" s="8"/>
      <c r="E5" s="8"/>
      <c r="F5" s="8"/>
      <c r="G5" s="8"/>
      <c r="H5" s="8"/>
      <c r="I5" s="8"/>
      <c r="J5" s="9"/>
    </row>
    <row r="6" spans="1:10" ht="12.75">
      <c r="A6" s="4"/>
      <c r="B6" s="5"/>
      <c r="C6" s="5"/>
      <c r="D6" s="5"/>
      <c r="E6" s="5"/>
      <c r="F6" s="5"/>
      <c r="G6" s="5"/>
      <c r="H6" s="5"/>
      <c r="I6" s="5"/>
      <c r="J6" s="6"/>
    </row>
    <row r="7" spans="1:10" ht="12.75">
      <c r="A7" s="221" t="s">
        <v>328</v>
      </c>
      <c r="B7" s="222"/>
      <c r="C7" s="222"/>
      <c r="D7" s="222"/>
      <c r="E7" s="222"/>
      <c r="F7" s="222"/>
      <c r="G7" s="222"/>
      <c r="H7" s="222"/>
      <c r="I7" s="222"/>
      <c r="J7" s="223"/>
    </row>
    <row r="8" spans="1:10" ht="12.75">
      <c r="A8" s="4"/>
      <c r="B8" s="5"/>
      <c r="C8" s="5"/>
      <c r="D8" s="5"/>
      <c r="E8" s="5"/>
      <c r="F8" s="5"/>
      <c r="G8" s="5"/>
      <c r="H8" s="5"/>
      <c r="I8" s="5"/>
      <c r="J8" s="6"/>
    </row>
    <row r="9" spans="1:10" ht="12.75">
      <c r="A9" s="4"/>
      <c r="B9" s="5"/>
      <c r="C9" s="5"/>
      <c r="D9" s="5"/>
      <c r="E9" s="5"/>
      <c r="F9" s="5"/>
      <c r="G9" s="5"/>
      <c r="H9" s="5"/>
      <c r="I9" s="5"/>
      <c r="J9" s="6"/>
    </row>
    <row r="10" spans="1:10" ht="12.75">
      <c r="A10" s="4"/>
      <c r="B10" s="5"/>
      <c r="C10" s="5"/>
      <c r="D10" s="5"/>
      <c r="E10" s="5"/>
      <c r="F10" s="5"/>
      <c r="G10" s="5"/>
      <c r="H10" s="5"/>
      <c r="I10" s="5"/>
      <c r="J10" s="6"/>
    </row>
    <row r="11" spans="1:10" ht="12.75">
      <c r="A11" s="4"/>
      <c r="B11" s="12"/>
      <c r="C11" s="5"/>
      <c r="D11" s="5"/>
      <c r="E11" s="5"/>
      <c r="F11" s="5"/>
      <c r="G11" s="5"/>
      <c r="H11" s="5"/>
      <c r="I11" s="5"/>
      <c r="J11" s="6"/>
    </row>
    <row r="12" spans="1:10" ht="12.75">
      <c r="A12" s="4"/>
      <c r="B12" s="5"/>
      <c r="C12" s="5"/>
      <c r="D12" s="5"/>
      <c r="E12" s="5"/>
      <c r="F12" s="5"/>
      <c r="G12" s="5"/>
      <c r="H12" s="5"/>
      <c r="I12" s="5"/>
      <c r="J12" s="6"/>
    </row>
    <row r="13" spans="1:10" ht="12.75">
      <c r="A13" s="4"/>
      <c r="B13" s="17"/>
      <c r="C13" s="11"/>
      <c r="D13" s="5"/>
      <c r="E13" s="17"/>
      <c r="F13" s="11"/>
      <c r="G13" s="5"/>
      <c r="H13" s="17"/>
      <c r="I13" s="11"/>
      <c r="J13" s="6"/>
    </row>
    <row r="14" spans="1:10" ht="12.75">
      <c r="A14" s="4"/>
      <c r="B14" s="17"/>
      <c r="C14" s="11"/>
      <c r="D14" s="5"/>
      <c r="E14" s="17"/>
      <c r="F14" s="11"/>
      <c r="G14" s="5"/>
      <c r="H14" s="17"/>
      <c r="I14" s="11"/>
      <c r="J14" s="6"/>
    </row>
    <row r="15" spans="1:10" ht="12.75">
      <c r="A15" s="4"/>
      <c r="B15" s="5"/>
      <c r="C15" s="5"/>
      <c r="D15" s="5"/>
      <c r="E15" s="5"/>
      <c r="F15" s="5"/>
      <c r="G15" s="5"/>
      <c r="H15" s="5"/>
      <c r="I15" s="5"/>
      <c r="J15" s="6"/>
    </row>
    <row r="16" spans="1:10" ht="12.75">
      <c r="A16" s="7"/>
      <c r="B16" s="8"/>
      <c r="C16" s="8"/>
      <c r="D16" s="8"/>
      <c r="E16" s="8"/>
      <c r="F16" s="8"/>
      <c r="G16" s="8"/>
      <c r="H16" s="8"/>
      <c r="I16" s="8"/>
      <c r="J16" s="9"/>
    </row>
    <row r="17" spans="1:10" ht="12.75">
      <c r="A17" s="4"/>
      <c r="B17" s="5"/>
      <c r="C17" s="5"/>
      <c r="D17" s="5"/>
      <c r="E17" s="5"/>
      <c r="F17" s="5"/>
      <c r="G17" s="5"/>
      <c r="H17" s="5"/>
      <c r="I17" s="5"/>
      <c r="J17" s="6"/>
    </row>
    <row r="18" spans="1:10" ht="12.75">
      <c r="A18" s="221" t="s">
        <v>329</v>
      </c>
      <c r="B18" s="222"/>
      <c r="C18" s="222"/>
      <c r="D18" s="222"/>
      <c r="E18" s="222"/>
      <c r="F18" s="222"/>
      <c r="G18" s="222"/>
      <c r="H18" s="222"/>
      <c r="I18" s="222"/>
      <c r="J18" s="223"/>
    </row>
    <row r="19" spans="1:10" ht="12.75">
      <c r="A19" s="4"/>
      <c r="B19" s="5"/>
      <c r="C19" s="5"/>
      <c r="D19" s="5"/>
      <c r="E19" s="5"/>
      <c r="F19" s="5"/>
      <c r="G19" s="5"/>
      <c r="H19" s="5"/>
      <c r="I19" s="5"/>
      <c r="J19" s="6"/>
    </row>
    <row r="20" spans="1:10" ht="12.75">
      <c r="A20" s="4"/>
      <c r="B20" s="5"/>
      <c r="C20" s="5"/>
      <c r="D20" s="5"/>
      <c r="E20" s="5"/>
      <c r="F20" s="5"/>
      <c r="G20" s="5"/>
      <c r="H20" s="5"/>
      <c r="I20" s="5"/>
      <c r="J20" s="6"/>
    </row>
    <row r="21" spans="1:10" ht="12.75">
      <c r="A21" s="4"/>
      <c r="B21" s="5"/>
      <c r="C21" s="5"/>
      <c r="D21" s="5"/>
      <c r="E21" s="5"/>
      <c r="F21" s="5"/>
      <c r="G21" s="5"/>
      <c r="H21" s="5"/>
      <c r="I21" s="5"/>
      <c r="J21" s="6"/>
    </row>
    <row r="22" spans="1:10" ht="12.75">
      <c r="A22" s="4"/>
      <c r="B22" s="5"/>
      <c r="C22" s="5"/>
      <c r="D22" s="5"/>
      <c r="E22" s="5"/>
      <c r="F22" s="5"/>
      <c r="G22" s="5"/>
      <c r="H22" s="5"/>
      <c r="I22" s="5"/>
      <c r="J22" s="6"/>
    </row>
    <row r="23" spans="1:10" ht="12.75">
      <c r="A23" s="4"/>
      <c r="B23" s="5"/>
      <c r="C23" s="5"/>
      <c r="D23" s="5"/>
      <c r="E23" s="5"/>
      <c r="F23" s="5"/>
      <c r="G23" s="5"/>
      <c r="H23" s="5"/>
      <c r="I23" s="5"/>
      <c r="J23" s="6"/>
    </row>
    <row r="24" spans="1:10" ht="12.75">
      <c r="A24" s="4"/>
      <c r="B24" s="5"/>
      <c r="C24" s="5"/>
      <c r="D24" s="5"/>
      <c r="E24" s="5"/>
      <c r="F24" s="5"/>
      <c r="G24" s="5"/>
      <c r="H24" s="5"/>
      <c r="I24" s="5"/>
      <c r="J24" s="6"/>
    </row>
    <row r="25" spans="1:10" ht="12.75">
      <c r="A25" s="4"/>
      <c r="B25" s="5"/>
      <c r="C25" s="5"/>
      <c r="D25" s="5"/>
      <c r="E25" s="5"/>
      <c r="F25" s="5"/>
      <c r="G25" s="5"/>
      <c r="H25" s="5"/>
      <c r="I25" s="5"/>
      <c r="J25" s="6"/>
    </row>
    <row r="26" spans="1:10" ht="12.75">
      <c r="A26" s="4"/>
      <c r="B26" s="5"/>
      <c r="C26" s="5"/>
      <c r="D26" s="5"/>
      <c r="E26" s="5"/>
      <c r="F26" s="5"/>
      <c r="G26" s="5"/>
      <c r="H26" s="5"/>
      <c r="I26" s="5"/>
      <c r="J26" s="6"/>
    </row>
    <row r="27" spans="1:10" ht="12.75">
      <c r="A27" s="4"/>
      <c r="B27" s="5"/>
      <c r="C27" s="5"/>
      <c r="D27" s="5"/>
      <c r="E27" s="5"/>
      <c r="F27" s="5"/>
      <c r="G27" s="5"/>
      <c r="H27" s="5"/>
      <c r="I27" s="5"/>
      <c r="J27" s="6"/>
    </row>
    <row r="28" spans="1:10" ht="12.75">
      <c r="A28" s="4"/>
      <c r="B28" s="5"/>
      <c r="C28" s="5"/>
      <c r="D28" s="5"/>
      <c r="E28" s="5"/>
      <c r="F28" s="5"/>
      <c r="G28" s="5"/>
      <c r="H28" s="5"/>
      <c r="I28" s="5"/>
      <c r="J28" s="6"/>
    </row>
    <row r="29" spans="1:10" ht="12.75">
      <c r="A29" s="7"/>
      <c r="B29" s="8"/>
      <c r="C29" s="8"/>
      <c r="D29" s="8"/>
      <c r="E29" s="8"/>
      <c r="F29" s="8"/>
      <c r="G29" s="8"/>
      <c r="H29" s="8"/>
      <c r="I29" s="8"/>
      <c r="J29" s="9"/>
    </row>
    <row r="30" spans="1:10" ht="12.75">
      <c r="A30" s="4"/>
      <c r="B30" s="5"/>
      <c r="C30" s="5"/>
      <c r="D30" s="5"/>
      <c r="E30" s="5"/>
      <c r="F30" s="5"/>
      <c r="G30" s="5"/>
      <c r="H30" s="5"/>
      <c r="I30" s="5"/>
      <c r="J30" s="6"/>
    </row>
    <row r="31" spans="1:10" ht="12.75">
      <c r="A31" s="221" t="s">
        <v>330</v>
      </c>
      <c r="B31" s="222"/>
      <c r="C31" s="222"/>
      <c r="D31" s="222"/>
      <c r="E31" s="222"/>
      <c r="F31" s="222"/>
      <c r="G31" s="222"/>
      <c r="H31" s="222"/>
      <c r="I31" s="222"/>
      <c r="J31" s="223"/>
    </row>
    <row r="32" spans="1:10" ht="12.75">
      <c r="A32" s="4"/>
      <c r="B32" s="5"/>
      <c r="C32" s="5"/>
      <c r="D32" s="5"/>
      <c r="E32" s="5"/>
      <c r="F32" s="5"/>
      <c r="G32" s="5"/>
      <c r="H32" s="5"/>
      <c r="I32" s="5"/>
      <c r="J32" s="6"/>
    </row>
    <row r="33" spans="1:10" ht="12.75">
      <c r="A33" s="29" t="s">
        <v>339</v>
      </c>
      <c r="B33" s="5"/>
      <c r="C33" s="5"/>
      <c r="D33" s="5"/>
      <c r="E33" s="5"/>
      <c r="F33" s="5"/>
      <c r="G33" s="5"/>
      <c r="H33" s="5"/>
      <c r="I33" s="5"/>
      <c r="J33" s="6"/>
    </row>
    <row r="34" spans="1:10" ht="12.75">
      <c r="A34" s="192" t="s">
        <v>363</v>
      </c>
      <c r="B34" s="5"/>
      <c r="C34" s="5"/>
      <c r="D34" s="5"/>
      <c r="E34" s="5"/>
      <c r="F34" s="5"/>
      <c r="G34" s="5"/>
      <c r="H34" s="5"/>
      <c r="I34" s="5"/>
      <c r="J34" s="6"/>
    </row>
    <row r="35" spans="1:10" ht="12.75">
      <c r="A35" s="4"/>
      <c r="B35" s="5"/>
      <c r="C35" s="5"/>
      <c r="D35" s="5"/>
      <c r="E35" s="5"/>
      <c r="F35" s="5"/>
      <c r="G35" s="5"/>
      <c r="H35" s="5"/>
      <c r="I35" s="5"/>
      <c r="J35" s="6"/>
    </row>
    <row r="36" spans="1:10" ht="12.75">
      <c r="A36" s="4"/>
      <c r="B36" s="5"/>
      <c r="C36" s="5"/>
      <c r="D36" s="5"/>
      <c r="E36" s="5"/>
      <c r="F36" s="5"/>
      <c r="G36" s="5"/>
      <c r="H36" s="5"/>
      <c r="I36" s="5"/>
      <c r="J36" s="6"/>
    </row>
    <row r="37" spans="1:10" ht="12.75">
      <c r="A37" s="4"/>
      <c r="B37" s="5"/>
      <c r="C37" s="5"/>
      <c r="D37" s="5"/>
      <c r="E37" s="5"/>
      <c r="F37" s="5"/>
      <c r="G37" s="5"/>
      <c r="H37" s="5"/>
      <c r="I37" s="5"/>
      <c r="J37" s="6"/>
    </row>
    <row r="38" spans="1:10" ht="12.75">
      <c r="A38" s="4"/>
      <c r="B38" s="5"/>
      <c r="C38" s="5"/>
      <c r="D38" s="5"/>
      <c r="E38" s="5"/>
      <c r="F38" s="5"/>
      <c r="G38" s="5"/>
      <c r="H38" s="5"/>
      <c r="I38" s="5"/>
      <c r="J38" s="6"/>
    </row>
    <row r="39" spans="1:10" ht="12.75">
      <c r="A39" s="4"/>
      <c r="B39" s="5"/>
      <c r="C39" s="5"/>
      <c r="D39" s="5"/>
      <c r="E39" s="5"/>
      <c r="F39" s="5"/>
      <c r="G39" s="5"/>
      <c r="H39" s="5"/>
      <c r="I39" s="5"/>
      <c r="J39" s="6"/>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18"/>
      <c r="E43" s="18"/>
      <c r="F43" s="18"/>
      <c r="G43" s="18"/>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7"/>
      <c r="B51" s="8"/>
      <c r="C51" s="8"/>
      <c r="D51" s="8"/>
      <c r="E51" s="8"/>
      <c r="F51" s="8"/>
      <c r="G51" s="8"/>
      <c r="H51" s="8"/>
      <c r="I51" s="8"/>
      <c r="J51" s="9"/>
    </row>
    <row r="52" spans="1:10" ht="12.75">
      <c r="A52" s="192" t="s">
        <v>125</v>
      </c>
      <c r="B52" s="210" t="s">
        <v>127</v>
      </c>
      <c r="C52" s="5"/>
      <c r="D52" s="5"/>
      <c r="E52" s="5"/>
      <c r="F52" s="5"/>
      <c r="G52" s="5"/>
      <c r="H52" s="5"/>
      <c r="I52" s="5"/>
      <c r="J52" s="6"/>
    </row>
    <row r="53" spans="1:10" ht="12.75">
      <c r="A53" s="4"/>
      <c r="B53" s="5"/>
      <c r="C53" s="5"/>
      <c r="D53" s="5"/>
      <c r="E53" s="5"/>
      <c r="F53" s="5"/>
      <c r="G53" s="5"/>
      <c r="H53" s="5"/>
      <c r="I53" s="5"/>
      <c r="J53" s="6"/>
    </row>
    <row r="54" spans="1:10" ht="12.75">
      <c r="A54" s="192" t="s">
        <v>126</v>
      </c>
      <c r="B54" s="153">
        <v>41582</v>
      </c>
      <c r="C54" s="8"/>
      <c r="D54" s="8"/>
      <c r="E54" s="8"/>
      <c r="F54" s="8"/>
      <c r="G54" s="199" t="s">
        <v>346</v>
      </c>
      <c r="H54" s="8"/>
      <c r="I54" s="8"/>
      <c r="J54" s="9"/>
    </row>
    <row r="55" spans="1:10" ht="12.75">
      <c r="A55" s="218" t="s">
        <v>129</v>
      </c>
      <c r="B55" s="219"/>
      <c r="C55" s="219"/>
      <c r="D55" s="219"/>
      <c r="E55" s="219"/>
      <c r="F55" s="219"/>
      <c r="G55" s="219"/>
      <c r="H55" s="219"/>
      <c r="I55" s="219"/>
      <c r="J55" s="220"/>
    </row>
    <row r="56" spans="1:10" ht="12.75">
      <c r="A56" s="4"/>
      <c r="B56" s="5"/>
      <c r="C56" s="5"/>
      <c r="D56" s="5"/>
      <c r="E56" s="5"/>
      <c r="F56" s="5"/>
      <c r="G56" s="5"/>
      <c r="H56" s="5"/>
      <c r="I56" s="5"/>
      <c r="J56" s="6"/>
    </row>
    <row r="57" spans="1:10" ht="12.75">
      <c r="A57" s="4" t="s">
        <v>167</v>
      </c>
      <c r="B57" s="5"/>
      <c r="C57" s="5"/>
      <c r="D57" s="5"/>
      <c r="E57" s="5"/>
      <c r="F57" s="5"/>
      <c r="G57" s="5"/>
      <c r="H57" s="5"/>
      <c r="I57" s="5"/>
      <c r="J57" s="6"/>
    </row>
    <row r="58" spans="1:10" ht="12.75">
      <c r="A58" s="7"/>
      <c r="B58" s="8"/>
      <c r="C58" s="8"/>
      <c r="D58" s="8"/>
      <c r="E58" s="8"/>
      <c r="F58" s="8"/>
      <c r="G58" s="8"/>
      <c r="H58" s="8"/>
      <c r="I58" s="8"/>
      <c r="J58" s="9"/>
    </row>
  </sheetData>
  <sheetProtection/>
  <mergeCells count="5">
    <mergeCell ref="H2:I2"/>
    <mergeCell ref="A55:J55"/>
    <mergeCell ref="A7:J7"/>
    <mergeCell ref="A18:J18"/>
    <mergeCell ref="A31:J31"/>
  </mergeCells>
  <printOptions horizontalCentered="1" verticalCentered="1"/>
  <pageMargins left="0.5" right="0.5" top="0.5" bottom="0.5" header="0.5" footer="0.5"/>
  <pageSetup fitToHeight="1" fitToWidth="1" horizontalDpi="600" verticalDpi="600" orientation="portrait" scale="94"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J55"/>
  <sheetViews>
    <sheetView zoomScalePageLayoutView="0" workbookViewId="0" topLeftCell="A1">
      <selection activeCell="C4" sqref="C4:F4"/>
    </sheetView>
  </sheetViews>
  <sheetFormatPr defaultColWidth="9.140625" defaultRowHeight="12.75"/>
  <cols>
    <col min="1" max="1" width="10.8515625" style="0" customWidth="1"/>
    <col min="2" max="2" width="17.140625" style="0" customWidth="1"/>
    <col min="3" max="3" width="10.421875" style="0" customWidth="1"/>
    <col min="6" max="6" width="4.8515625" style="0" customWidth="1"/>
    <col min="8" max="8" width="10.421875" style="0" customWidth="1"/>
  </cols>
  <sheetData>
    <row r="1" spans="1:10" ht="12.75">
      <c r="A1" s="1"/>
      <c r="B1" s="2"/>
      <c r="C1" s="2"/>
      <c r="D1" s="2"/>
      <c r="E1" s="2"/>
      <c r="F1" s="2"/>
      <c r="G1" s="2"/>
      <c r="H1" s="2"/>
      <c r="I1" s="2"/>
      <c r="J1" s="3"/>
    </row>
    <row r="2" spans="1:10" ht="12.75">
      <c r="A2" s="4" t="s">
        <v>131</v>
      </c>
      <c r="B2" s="35">
        <v>10</v>
      </c>
      <c r="C2" s="5"/>
      <c r="D2" s="5"/>
      <c r="E2" s="5"/>
      <c r="F2" s="5"/>
      <c r="G2" s="8">
        <v>3</v>
      </c>
      <c r="H2" s="217" t="s">
        <v>132</v>
      </c>
      <c r="I2" s="217"/>
      <c r="J2" s="93">
        <v>29</v>
      </c>
    </row>
    <row r="3" spans="1:10" ht="12.75">
      <c r="A3" s="4"/>
      <c r="B3" s="5"/>
      <c r="C3" s="5"/>
      <c r="D3" s="5"/>
      <c r="E3" s="5"/>
      <c r="F3" s="5"/>
      <c r="G3" s="5"/>
      <c r="H3" s="5"/>
      <c r="I3" s="5"/>
      <c r="J3" s="6"/>
    </row>
    <row r="4" spans="1:10" ht="12.75">
      <c r="A4" s="4" t="s">
        <v>133</v>
      </c>
      <c r="B4" s="5"/>
      <c r="C4" s="85" t="str">
        <f>'Item 105, Page 25'!C4</f>
        <v>Yakima Waste Systems, Inc. G-89</v>
      </c>
      <c r="D4" s="85"/>
      <c r="E4" s="85"/>
      <c r="F4" s="85"/>
      <c r="G4" s="5"/>
      <c r="H4" s="5"/>
      <c r="I4" s="5"/>
      <c r="J4" s="6"/>
    </row>
    <row r="5" spans="1:10" ht="12.75">
      <c r="A5" s="7" t="s">
        <v>134</v>
      </c>
      <c r="B5" s="8"/>
      <c r="C5" s="8"/>
      <c r="D5" s="8"/>
      <c r="E5" s="8"/>
      <c r="F5" s="8"/>
      <c r="G5" s="8"/>
      <c r="H5" s="8"/>
      <c r="I5" s="8"/>
      <c r="J5" s="9"/>
    </row>
    <row r="6" spans="1:10" ht="12.75">
      <c r="A6" s="4"/>
      <c r="B6" s="5"/>
      <c r="C6" s="5"/>
      <c r="D6" s="5"/>
      <c r="E6" s="5"/>
      <c r="F6" s="5"/>
      <c r="G6" s="5"/>
      <c r="H6" s="5"/>
      <c r="I6" s="5"/>
      <c r="J6" s="6"/>
    </row>
    <row r="7" spans="1:10" ht="12.75">
      <c r="A7" s="224" t="s">
        <v>307</v>
      </c>
      <c r="B7" s="222"/>
      <c r="C7" s="222"/>
      <c r="D7" s="222"/>
      <c r="E7" s="222"/>
      <c r="F7" s="222"/>
      <c r="G7" s="222"/>
      <c r="H7" s="222"/>
      <c r="I7" s="222"/>
      <c r="J7" s="223"/>
    </row>
    <row r="8" spans="1:10" ht="12.75">
      <c r="A8" s="4"/>
      <c r="B8" s="5"/>
      <c r="C8" s="5"/>
      <c r="D8" s="5"/>
      <c r="E8" s="5"/>
      <c r="F8" s="5"/>
      <c r="G8" s="5"/>
      <c r="H8" s="5"/>
      <c r="I8" s="5"/>
      <c r="J8" s="6"/>
    </row>
    <row r="9" spans="1:10" ht="12.75">
      <c r="A9" s="175" t="s">
        <v>341</v>
      </c>
      <c r="B9" s="5"/>
      <c r="C9" s="5"/>
      <c r="D9" s="5"/>
      <c r="E9" s="5"/>
      <c r="F9" s="5"/>
      <c r="G9" s="5"/>
      <c r="H9" s="5"/>
      <c r="I9" s="5"/>
      <c r="J9" s="6"/>
    </row>
    <row r="10" spans="1:10" ht="12.75">
      <c r="A10" s="25" t="s">
        <v>308</v>
      </c>
      <c r="B10" s="5"/>
      <c r="C10" s="5"/>
      <c r="D10" s="5"/>
      <c r="E10" s="5"/>
      <c r="F10" s="5"/>
      <c r="G10" s="5"/>
      <c r="H10" s="5"/>
      <c r="I10" s="5"/>
      <c r="J10" s="6"/>
    </row>
    <row r="11" spans="1:10" ht="12.75">
      <c r="A11" s="25" t="s">
        <v>309</v>
      </c>
      <c r="B11" s="12"/>
      <c r="C11" s="5"/>
      <c r="D11" s="5"/>
      <c r="E11" s="5"/>
      <c r="F11" s="5"/>
      <c r="G11" s="5"/>
      <c r="H11" s="5"/>
      <c r="I11" s="5"/>
      <c r="J11" s="6"/>
    </row>
    <row r="12" spans="1:10" ht="12.75">
      <c r="A12" s="25"/>
      <c r="B12" s="5"/>
      <c r="C12" s="5"/>
      <c r="D12" s="5"/>
      <c r="E12" s="5"/>
      <c r="F12" s="5"/>
      <c r="G12" s="5"/>
      <c r="H12" s="5"/>
      <c r="I12" s="5"/>
      <c r="J12" s="6"/>
    </row>
    <row r="13" spans="1:10" ht="12.75">
      <c r="A13" s="25"/>
      <c r="B13" s="17"/>
      <c r="C13" s="44" t="s">
        <v>383</v>
      </c>
      <c r="D13" s="5"/>
      <c r="E13" s="17"/>
      <c r="F13" s="11"/>
      <c r="G13" s="5"/>
      <c r="H13" s="17"/>
      <c r="I13" s="11"/>
      <c r="J13" s="6"/>
    </row>
    <row r="14" spans="1:10" ht="12.75">
      <c r="A14" s="25"/>
      <c r="B14" s="17"/>
      <c r="C14" s="11"/>
      <c r="D14" s="5"/>
      <c r="E14" s="17"/>
      <c r="F14" s="11"/>
      <c r="G14" s="5"/>
      <c r="H14" s="17"/>
      <c r="I14" s="11"/>
      <c r="J14" s="6"/>
    </row>
    <row r="15" spans="1:10" ht="12.75">
      <c r="A15" s="64" t="s">
        <v>351</v>
      </c>
      <c r="B15" s="5"/>
      <c r="C15" s="5"/>
      <c r="D15" s="5"/>
      <c r="E15" s="5"/>
      <c r="F15" s="5"/>
      <c r="G15" s="5"/>
      <c r="H15" s="5"/>
      <c r="I15" s="5"/>
      <c r="J15" s="6"/>
    </row>
    <row r="16" spans="1:10" ht="12.75">
      <c r="A16" s="25"/>
      <c r="B16" s="5"/>
      <c r="C16" s="5"/>
      <c r="D16" s="5"/>
      <c r="E16" s="5"/>
      <c r="F16" s="5"/>
      <c r="G16" s="5"/>
      <c r="H16" s="5"/>
      <c r="I16" s="5"/>
      <c r="J16" s="6"/>
    </row>
    <row r="17" spans="1:10" ht="12.75">
      <c r="A17" s="25"/>
      <c r="B17" s="5"/>
      <c r="C17" s="5"/>
      <c r="D17" s="5"/>
      <c r="E17" s="5"/>
      <c r="F17" s="5"/>
      <c r="G17" s="5"/>
      <c r="H17" s="5"/>
      <c r="I17" s="5"/>
      <c r="J17" s="6"/>
    </row>
    <row r="18" spans="1:10" ht="12.75">
      <c r="A18" s="33" t="s">
        <v>310</v>
      </c>
      <c r="B18" s="44"/>
      <c r="C18" s="44"/>
      <c r="D18" s="44"/>
      <c r="E18" s="44" t="s">
        <v>311</v>
      </c>
      <c r="F18" s="94"/>
      <c r="G18" s="94"/>
      <c r="H18" s="94"/>
      <c r="I18" s="94"/>
      <c r="J18" s="24"/>
    </row>
    <row r="19" spans="1:10" ht="12.75">
      <c r="A19" s="10" t="s">
        <v>312</v>
      </c>
      <c r="B19" s="5"/>
      <c r="C19" s="5"/>
      <c r="D19" s="5"/>
      <c r="E19" s="5"/>
      <c r="F19" s="5"/>
      <c r="G19" s="5"/>
      <c r="H19" s="5"/>
      <c r="I19" s="5"/>
      <c r="J19" s="6"/>
    </row>
    <row r="20" spans="1:10" ht="12.75">
      <c r="A20" s="25" t="s">
        <v>313</v>
      </c>
      <c r="B20" s="5"/>
      <c r="C20" s="5"/>
      <c r="D20" s="5"/>
      <c r="E20" s="5"/>
      <c r="F20" s="5"/>
      <c r="G20" s="5"/>
      <c r="H20" s="5"/>
      <c r="I20" s="5"/>
      <c r="J20" s="6"/>
    </row>
    <row r="21" spans="1:10" ht="12.75">
      <c r="A21" s="4"/>
      <c r="B21" s="5"/>
      <c r="C21" s="5"/>
      <c r="D21" s="5"/>
      <c r="E21" s="5"/>
      <c r="F21" s="5"/>
      <c r="G21" s="5"/>
      <c r="H21" s="5"/>
      <c r="I21" s="5"/>
      <c r="J21" s="6"/>
    </row>
    <row r="22" spans="1:10" ht="12.75">
      <c r="A22" s="4"/>
      <c r="B22" s="5"/>
      <c r="C22" s="210" t="s">
        <v>384</v>
      </c>
      <c r="D22" s="5"/>
      <c r="E22" s="5"/>
      <c r="F22" s="5"/>
      <c r="G22" s="5"/>
      <c r="H22" s="5"/>
      <c r="I22" s="5"/>
      <c r="J22" s="6"/>
    </row>
    <row r="23" spans="1:10" ht="12.75">
      <c r="A23" s="4"/>
      <c r="B23" s="5"/>
      <c r="C23" s="5"/>
      <c r="D23" s="5"/>
      <c r="E23" s="5"/>
      <c r="F23" s="5"/>
      <c r="G23" s="5"/>
      <c r="H23" s="5"/>
      <c r="I23" s="5"/>
      <c r="J23" s="6"/>
    </row>
    <row r="24" spans="1:10" ht="12.75">
      <c r="A24" s="4"/>
      <c r="B24" s="5"/>
      <c r="C24" s="5"/>
      <c r="D24" s="5"/>
      <c r="E24" s="5"/>
      <c r="F24" s="5"/>
      <c r="G24" s="5"/>
      <c r="H24" s="5"/>
      <c r="I24" s="5"/>
      <c r="J24" s="6"/>
    </row>
    <row r="25" spans="1:10" ht="12.75">
      <c r="A25" s="4"/>
      <c r="B25" s="5"/>
      <c r="C25" s="5"/>
      <c r="D25" s="5"/>
      <c r="E25" s="5"/>
      <c r="F25" s="5"/>
      <c r="G25" s="5"/>
      <c r="H25" s="5"/>
      <c r="I25" s="5"/>
      <c r="J25" s="6"/>
    </row>
    <row r="26" spans="1:10" ht="12.75">
      <c r="A26" s="4"/>
      <c r="B26" s="5"/>
      <c r="C26" s="5"/>
      <c r="D26" s="5"/>
      <c r="E26" s="5"/>
      <c r="F26" s="5"/>
      <c r="G26" s="5"/>
      <c r="H26" s="5"/>
      <c r="I26" s="5"/>
      <c r="J26" s="6"/>
    </row>
    <row r="27" spans="1:10" ht="12.75">
      <c r="A27" s="4"/>
      <c r="B27" s="5"/>
      <c r="C27" s="5"/>
      <c r="D27" s="5"/>
      <c r="E27" s="5"/>
      <c r="F27" s="5"/>
      <c r="G27" s="5"/>
      <c r="H27" s="5"/>
      <c r="I27" s="5"/>
      <c r="J27" s="6"/>
    </row>
    <row r="28" spans="1:10" ht="12.75">
      <c r="A28" s="4"/>
      <c r="B28" s="5"/>
      <c r="C28" s="5"/>
      <c r="D28" s="5"/>
      <c r="E28" s="5"/>
      <c r="F28" s="5"/>
      <c r="G28" s="5"/>
      <c r="H28" s="5"/>
      <c r="I28" s="5"/>
      <c r="J28" s="6"/>
    </row>
    <row r="29" spans="1:10" ht="12.75">
      <c r="A29" s="4"/>
      <c r="B29" s="5"/>
      <c r="C29" s="5"/>
      <c r="D29" s="5"/>
      <c r="E29" s="5"/>
      <c r="F29" s="5"/>
      <c r="G29" s="5"/>
      <c r="H29" s="5"/>
      <c r="I29" s="5"/>
      <c r="J29" s="6"/>
    </row>
    <row r="30" spans="1:10" ht="12.75">
      <c r="A30" s="4"/>
      <c r="B30" s="5"/>
      <c r="C30" s="5"/>
      <c r="D30" s="5"/>
      <c r="E30" s="5"/>
      <c r="F30" s="5"/>
      <c r="G30" s="5"/>
      <c r="H30" s="5"/>
      <c r="I30" s="5"/>
      <c r="J30" s="6"/>
    </row>
    <row r="31" spans="1:10" ht="12.75">
      <c r="A31" s="19"/>
      <c r="B31" s="18"/>
      <c r="C31" s="18"/>
      <c r="D31" s="18"/>
      <c r="E31" s="18"/>
      <c r="F31" s="18"/>
      <c r="G31" s="18"/>
      <c r="H31" s="18"/>
      <c r="I31" s="18"/>
      <c r="J31" s="24"/>
    </row>
    <row r="32" spans="1:10" ht="12.75">
      <c r="A32" s="4"/>
      <c r="B32" s="5"/>
      <c r="C32" s="5"/>
      <c r="D32" s="5"/>
      <c r="E32" s="5"/>
      <c r="F32" s="5"/>
      <c r="G32" s="5"/>
      <c r="H32" s="5"/>
      <c r="I32" s="5"/>
      <c r="J32" s="6"/>
    </row>
    <row r="33" spans="1:10" ht="12.75">
      <c r="A33" s="29"/>
      <c r="B33" s="5"/>
      <c r="C33" s="5"/>
      <c r="D33" s="5"/>
      <c r="E33" s="5"/>
      <c r="F33" s="5"/>
      <c r="G33" s="5"/>
      <c r="H33" s="5"/>
      <c r="I33" s="5"/>
      <c r="J33" s="6"/>
    </row>
    <row r="34" spans="1:10" ht="12.75">
      <c r="A34" s="4"/>
      <c r="B34" s="5"/>
      <c r="C34" s="5"/>
      <c r="D34" s="5"/>
      <c r="E34" s="5"/>
      <c r="F34" s="5"/>
      <c r="G34" s="5"/>
      <c r="H34" s="5"/>
      <c r="I34" s="5"/>
      <c r="J34" s="6"/>
    </row>
    <row r="35" spans="1:10" ht="12.75">
      <c r="A35" s="4"/>
      <c r="B35" s="5"/>
      <c r="C35" s="5"/>
      <c r="D35" s="5"/>
      <c r="E35" s="5"/>
      <c r="F35" s="5"/>
      <c r="G35" s="5"/>
      <c r="H35" s="5"/>
      <c r="I35" s="5"/>
      <c r="J35" s="6"/>
    </row>
    <row r="36" spans="1:10" ht="12.75">
      <c r="A36" s="4"/>
      <c r="B36" s="5"/>
      <c r="C36" s="5"/>
      <c r="D36" s="5"/>
      <c r="E36" s="5"/>
      <c r="F36" s="5"/>
      <c r="G36" s="5"/>
      <c r="H36" s="5"/>
      <c r="I36" s="5"/>
      <c r="J36" s="6"/>
    </row>
    <row r="37" spans="1:10" ht="12.75">
      <c r="A37" s="4"/>
      <c r="B37" s="5"/>
      <c r="C37" s="5"/>
      <c r="D37" s="5"/>
      <c r="E37" s="5"/>
      <c r="F37" s="5"/>
      <c r="G37" s="5"/>
      <c r="H37" s="5"/>
      <c r="I37" s="5"/>
      <c r="J37" s="6"/>
    </row>
    <row r="38" spans="1:10" ht="12.75">
      <c r="A38" s="4"/>
      <c r="B38" s="5"/>
      <c r="C38" s="5"/>
      <c r="D38" s="5"/>
      <c r="E38" s="5"/>
      <c r="F38" s="5"/>
      <c r="G38" s="5"/>
      <c r="H38" s="5"/>
      <c r="I38" s="5"/>
      <c r="J38" s="6"/>
    </row>
    <row r="39" spans="1:10" ht="12.75">
      <c r="A39" s="4"/>
      <c r="B39" s="5"/>
      <c r="C39" s="5"/>
      <c r="D39" s="5"/>
      <c r="E39" s="5"/>
      <c r="F39" s="5"/>
      <c r="G39" s="5"/>
      <c r="H39" s="5"/>
      <c r="I39" s="5"/>
      <c r="J39" s="6"/>
    </row>
    <row r="40" spans="1:10" ht="12.75">
      <c r="A40" s="4"/>
      <c r="B40" s="5"/>
      <c r="C40" s="5"/>
      <c r="D40" s="18"/>
      <c r="E40" s="18"/>
      <c r="F40" s="18"/>
      <c r="G40" s="18"/>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5"/>
      <c r="E43" s="5"/>
      <c r="F43" s="5"/>
      <c r="G43" s="5"/>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7"/>
      <c r="B48" s="8"/>
      <c r="C48" s="8"/>
      <c r="D48" s="8"/>
      <c r="E48" s="8"/>
      <c r="F48" s="8"/>
      <c r="G48" s="8"/>
      <c r="H48" s="8"/>
      <c r="I48" s="8"/>
      <c r="J48" s="9"/>
    </row>
    <row r="49" spans="1:10" ht="12.75">
      <c r="A49" s="4" t="str">
        <f>'Item 120,130,150, Page 26'!A50</f>
        <v>Issued By:</v>
      </c>
      <c r="B49" s="5" t="str">
        <f>'Item 160, Page 27'!B52</f>
        <v>Irmgard R Wilcox</v>
      </c>
      <c r="C49" s="5"/>
      <c r="D49" s="5"/>
      <c r="E49" s="5"/>
      <c r="F49" s="5"/>
      <c r="G49" s="5"/>
      <c r="H49" s="5"/>
      <c r="I49" s="5"/>
      <c r="J49" s="6"/>
    </row>
    <row r="50" spans="1:10" ht="12.75">
      <c r="A50" s="4"/>
      <c r="B50" s="5"/>
      <c r="C50" s="5"/>
      <c r="D50" s="5"/>
      <c r="E50" s="5"/>
      <c r="F50" s="5"/>
      <c r="G50" s="5"/>
      <c r="H50" s="5"/>
      <c r="I50" s="5"/>
      <c r="J50" s="6"/>
    </row>
    <row r="51" spans="1:10" ht="12.75">
      <c r="A51" s="7" t="str">
        <f>'Item 120,130,150, Page 26'!A52</f>
        <v>Issue Date:</v>
      </c>
      <c r="B51" s="153">
        <f>'Item 160, Page 27'!B54</f>
        <v>41582</v>
      </c>
      <c r="C51" s="8"/>
      <c r="D51" s="8"/>
      <c r="E51" s="8"/>
      <c r="F51" s="8"/>
      <c r="G51" s="8"/>
      <c r="H51" s="8" t="str">
        <f>'Item 160, Page 27'!H54</f>
        <v>Effective Date: January 1, 2014</v>
      </c>
      <c r="I51" s="8"/>
      <c r="J51" s="9"/>
    </row>
    <row r="52" spans="1:10" ht="12.75">
      <c r="A52" s="218" t="s">
        <v>129</v>
      </c>
      <c r="B52" s="219"/>
      <c r="C52" s="219"/>
      <c r="D52" s="219"/>
      <c r="E52" s="219"/>
      <c r="F52" s="219"/>
      <c r="G52" s="219"/>
      <c r="H52" s="219"/>
      <c r="I52" s="219"/>
      <c r="J52" s="220"/>
    </row>
    <row r="53" spans="1:10" ht="12.75">
      <c r="A53" s="4"/>
      <c r="B53" s="5"/>
      <c r="C53" s="5"/>
      <c r="D53" s="5"/>
      <c r="E53" s="5"/>
      <c r="F53" s="5"/>
      <c r="G53" s="5"/>
      <c r="H53" s="5"/>
      <c r="I53" s="5"/>
      <c r="J53" s="6"/>
    </row>
    <row r="54" spans="1:10" ht="12.75">
      <c r="A54" s="4" t="s">
        <v>167</v>
      </c>
      <c r="B54" s="5"/>
      <c r="C54" s="5"/>
      <c r="D54" s="5"/>
      <c r="E54" s="5"/>
      <c r="F54" s="5"/>
      <c r="G54" s="5"/>
      <c r="H54" s="5"/>
      <c r="I54" s="5"/>
      <c r="J54" s="6"/>
    </row>
    <row r="55" spans="1:10" ht="12.75">
      <c r="A55" s="7"/>
      <c r="B55" s="8"/>
      <c r="C55" s="8"/>
      <c r="D55" s="8"/>
      <c r="E55" s="8"/>
      <c r="F55" s="8"/>
      <c r="G55" s="8"/>
      <c r="H55" s="8"/>
      <c r="I55" s="8"/>
      <c r="J55" s="9"/>
    </row>
  </sheetData>
  <sheetProtection/>
  <mergeCells count="3">
    <mergeCell ref="H2:I2"/>
    <mergeCell ref="A7:J7"/>
    <mergeCell ref="A52:J52"/>
  </mergeCells>
  <printOptions/>
  <pageMargins left="0.75" right="0.75" top="1" bottom="1" header="0.5" footer="0.5"/>
  <pageSetup fitToHeight="1" fitToWidth="1" horizontalDpi="300" verticalDpi="300" orientation="portrait" scale="90" r:id="rId1"/>
</worksheet>
</file>

<file path=xl/worksheets/sheet11.xml><?xml version="1.0" encoding="utf-8"?>
<worksheet xmlns="http://schemas.openxmlformats.org/spreadsheetml/2006/main" xmlns:r="http://schemas.openxmlformats.org/officeDocument/2006/relationships">
  <sheetPr>
    <pageSetUpPr fitToPage="1"/>
  </sheetPr>
  <dimension ref="A1:L58"/>
  <sheetViews>
    <sheetView zoomScalePageLayoutView="0" workbookViewId="0" topLeftCell="A1">
      <selection activeCell="I39" sqref="I39"/>
    </sheetView>
  </sheetViews>
  <sheetFormatPr defaultColWidth="9.140625" defaultRowHeight="12.75"/>
  <cols>
    <col min="1" max="1" width="10.8515625" style="0" customWidth="1"/>
    <col min="2" max="2" width="18.00390625" style="0" customWidth="1"/>
    <col min="4" max="4" width="10.28125" style="0" customWidth="1"/>
    <col min="5" max="5" width="4.8515625" style="0" customWidth="1"/>
    <col min="6" max="6" width="5.8515625" style="0" customWidth="1"/>
    <col min="10" max="10" width="16.28125" style="0" customWidth="1"/>
  </cols>
  <sheetData>
    <row r="1" spans="1:10" ht="12.75">
      <c r="A1" s="1"/>
      <c r="B1" s="2"/>
      <c r="C1" s="2"/>
      <c r="D1" s="2"/>
      <c r="E1" s="2"/>
      <c r="F1" s="2"/>
      <c r="G1" s="2"/>
      <c r="H1" s="2"/>
      <c r="I1" s="2"/>
      <c r="J1" s="3"/>
    </row>
    <row r="2" spans="1:10" ht="12.75">
      <c r="A2" s="4" t="s">
        <v>131</v>
      </c>
      <c r="B2" s="35">
        <v>10</v>
      </c>
      <c r="C2" s="5"/>
      <c r="D2" s="5"/>
      <c r="E2" s="5"/>
      <c r="F2" s="5"/>
      <c r="G2" s="97">
        <v>4</v>
      </c>
      <c r="H2" s="217" t="s">
        <v>132</v>
      </c>
      <c r="I2" s="217"/>
      <c r="J2" s="93">
        <v>30</v>
      </c>
    </row>
    <row r="3" spans="1:10" ht="12.75">
      <c r="A3" s="4"/>
      <c r="B3" s="5"/>
      <c r="C3" s="5"/>
      <c r="D3" s="5"/>
      <c r="E3" s="5"/>
      <c r="F3" s="5"/>
      <c r="G3" s="5"/>
      <c r="H3" s="5"/>
      <c r="I3" s="5"/>
      <c r="J3" s="6"/>
    </row>
    <row r="4" spans="1:10" ht="12.75">
      <c r="A4" s="4" t="s">
        <v>133</v>
      </c>
      <c r="B4" s="5"/>
      <c r="C4" s="148" t="str">
        <f>'Item 120,130,150, Page 26'!C4</f>
        <v>Yakima Waste Systems, Inc. G-89</v>
      </c>
      <c r="D4" s="148"/>
      <c r="E4" s="5"/>
      <c r="F4" s="5"/>
      <c r="G4" s="5"/>
      <c r="H4" s="5"/>
      <c r="I4" s="5"/>
      <c r="J4" s="6"/>
    </row>
    <row r="5" spans="1:10" ht="12.75">
      <c r="A5" s="7" t="s">
        <v>134</v>
      </c>
      <c r="B5" s="8"/>
      <c r="C5" s="8"/>
      <c r="D5" s="8"/>
      <c r="E5" s="8"/>
      <c r="F5" s="8"/>
      <c r="G5" s="8"/>
      <c r="H5" s="8"/>
      <c r="I5" s="8"/>
      <c r="J5" s="9"/>
    </row>
    <row r="6" spans="1:10" ht="12.75">
      <c r="A6" s="4"/>
      <c r="B6" s="5"/>
      <c r="C6" s="5"/>
      <c r="D6" s="5"/>
      <c r="E6" s="5"/>
      <c r="F6" s="5"/>
      <c r="G6" s="5"/>
      <c r="H6" s="5"/>
      <c r="I6" s="5"/>
      <c r="J6" s="6"/>
    </row>
    <row r="7" spans="1:10" ht="12.75">
      <c r="A7" s="221" t="s">
        <v>54</v>
      </c>
      <c r="B7" s="222"/>
      <c r="C7" s="222"/>
      <c r="D7" s="222"/>
      <c r="E7" s="222"/>
      <c r="F7" s="222"/>
      <c r="G7" s="222"/>
      <c r="H7" s="222"/>
      <c r="I7" s="222"/>
      <c r="J7" s="223"/>
    </row>
    <row r="8" spans="1:10" ht="12.75">
      <c r="A8" s="4"/>
      <c r="B8" s="5"/>
      <c r="C8" s="5"/>
      <c r="D8" s="5"/>
      <c r="E8" s="5"/>
      <c r="F8" s="5"/>
      <c r="G8" s="5"/>
      <c r="H8" s="5"/>
      <c r="I8" s="5"/>
      <c r="J8" s="6"/>
    </row>
    <row r="9" spans="1:10" ht="12.75">
      <c r="A9" s="25" t="s">
        <v>55</v>
      </c>
      <c r="B9" s="5"/>
      <c r="C9" s="5"/>
      <c r="D9" s="5"/>
      <c r="E9" s="5"/>
      <c r="F9" s="5"/>
      <c r="G9" s="5"/>
      <c r="H9" s="5"/>
      <c r="I9" s="5"/>
      <c r="J9" s="6"/>
    </row>
    <row r="10" spans="1:10" ht="12.75">
      <c r="A10" s="25" t="s">
        <v>56</v>
      </c>
      <c r="B10" s="5"/>
      <c r="C10" s="5"/>
      <c r="D10" s="5"/>
      <c r="E10" s="5"/>
      <c r="F10" s="5"/>
      <c r="G10" s="5"/>
      <c r="H10" s="5"/>
      <c r="I10" s="5"/>
      <c r="J10" s="6"/>
    </row>
    <row r="11" spans="1:10" ht="12.75">
      <c r="A11" s="25"/>
      <c r="B11" t="s">
        <v>57</v>
      </c>
      <c r="C11" s="51"/>
      <c r="D11" s="51"/>
      <c r="E11" s="51"/>
      <c r="F11" s="51"/>
      <c r="G11" s="51"/>
      <c r="H11" s="51"/>
      <c r="I11" s="5"/>
      <c r="J11" s="6"/>
    </row>
    <row r="12" spans="1:10" ht="12.75">
      <c r="A12" s="25"/>
      <c r="B12" s="54" t="s">
        <v>58</v>
      </c>
      <c r="C12" s="51"/>
      <c r="D12" s="51"/>
      <c r="E12" s="51"/>
      <c r="F12" s="51"/>
      <c r="G12" s="51"/>
      <c r="H12" s="51"/>
      <c r="I12" s="5"/>
      <c r="J12" s="6"/>
    </row>
    <row r="13" spans="1:10" ht="12.75">
      <c r="A13" s="25"/>
      <c r="B13" s="50" t="s">
        <v>114</v>
      </c>
      <c r="C13" s="52"/>
      <c r="D13" s="51"/>
      <c r="E13" s="53"/>
      <c r="F13" s="52"/>
      <c r="G13" s="51"/>
      <c r="H13" s="53"/>
      <c r="I13" s="11"/>
      <c r="J13" s="6"/>
    </row>
    <row r="14" spans="1:10" ht="12.75">
      <c r="A14" s="25"/>
      <c r="B14" s="50" t="s">
        <v>113</v>
      </c>
      <c r="C14" s="52"/>
      <c r="D14" s="51"/>
      <c r="E14" s="53"/>
      <c r="F14" s="52"/>
      <c r="G14" s="51"/>
      <c r="H14" s="53"/>
      <c r="I14" s="11"/>
      <c r="J14" s="6"/>
    </row>
    <row r="15" spans="1:10" ht="12.75">
      <c r="A15" s="25"/>
      <c r="B15" s="54"/>
      <c r="C15" s="51"/>
      <c r="D15" s="51"/>
      <c r="E15" s="51"/>
      <c r="F15" s="51"/>
      <c r="G15" s="51"/>
      <c r="H15" s="51"/>
      <c r="I15" s="5"/>
      <c r="J15" s="6"/>
    </row>
    <row r="16" spans="1:10" ht="12.75">
      <c r="A16" s="25" t="s">
        <v>59</v>
      </c>
      <c r="B16" s="20"/>
      <c r="C16" s="5"/>
      <c r="D16" s="5"/>
      <c r="E16" s="5"/>
      <c r="F16" s="5"/>
      <c r="G16" s="5"/>
      <c r="H16" s="5"/>
      <c r="I16" s="5"/>
      <c r="J16" s="6"/>
    </row>
    <row r="17" spans="1:10" ht="12.75">
      <c r="A17" s="25"/>
      <c r="B17" s="20"/>
      <c r="C17" s="5"/>
      <c r="D17" s="5"/>
      <c r="E17" s="5"/>
      <c r="F17" s="5"/>
      <c r="G17" s="5"/>
      <c r="H17" s="5"/>
      <c r="I17" s="5"/>
      <c r="J17" s="6"/>
    </row>
    <row r="18" spans="1:10" ht="12.75">
      <c r="A18" s="266" t="s">
        <v>60</v>
      </c>
      <c r="B18" s="269"/>
      <c r="C18" s="266" t="s">
        <v>63</v>
      </c>
      <c r="D18" s="267"/>
      <c r="E18" s="18"/>
      <c r="F18" s="18"/>
      <c r="G18" s="266" t="s">
        <v>60</v>
      </c>
      <c r="H18" s="269"/>
      <c r="I18" s="266" t="s">
        <v>63</v>
      </c>
      <c r="J18" s="267"/>
    </row>
    <row r="19" spans="1:10" ht="12.75">
      <c r="A19" s="261" t="s">
        <v>61</v>
      </c>
      <c r="B19" s="262"/>
      <c r="C19" s="261" t="s">
        <v>64</v>
      </c>
      <c r="D19" s="262"/>
      <c r="E19" s="5"/>
      <c r="F19" s="5"/>
      <c r="G19" s="261" t="s">
        <v>61</v>
      </c>
      <c r="H19" s="262"/>
      <c r="I19" s="261" t="s">
        <v>64</v>
      </c>
      <c r="J19" s="262"/>
    </row>
    <row r="20" spans="1:10" ht="12.75">
      <c r="A20" s="263" t="s">
        <v>62</v>
      </c>
      <c r="B20" s="264"/>
      <c r="C20" s="268" t="s">
        <v>65</v>
      </c>
      <c r="D20" s="264"/>
      <c r="E20" s="5"/>
      <c r="F20" s="5"/>
      <c r="G20" s="263" t="s">
        <v>62</v>
      </c>
      <c r="H20" s="264"/>
      <c r="I20" s="268" t="s">
        <v>65</v>
      </c>
      <c r="J20" s="264"/>
    </row>
    <row r="21" spans="1:10" ht="12.75">
      <c r="A21" s="26" t="s">
        <v>212</v>
      </c>
      <c r="B21" s="15"/>
      <c r="C21" s="79">
        <v>20000</v>
      </c>
      <c r="D21" s="15"/>
      <c r="E21" s="5"/>
      <c r="F21" s="5"/>
      <c r="G21" s="26"/>
      <c r="H21" s="15"/>
      <c r="I21" s="26"/>
      <c r="J21" s="15"/>
    </row>
    <row r="22" spans="1:10" ht="12.75">
      <c r="A22" s="26"/>
      <c r="B22" s="15"/>
      <c r="C22" s="26"/>
      <c r="D22" s="15"/>
      <c r="E22" s="5"/>
      <c r="F22" s="5"/>
      <c r="G22" s="26"/>
      <c r="H22" s="15"/>
      <c r="I22" s="26"/>
      <c r="J22" s="15"/>
    </row>
    <row r="23" spans="1:10" ht="12.75">
      <c r="A23" s="26"/>
      <c r="B23" s="15"/>
      <c r="C23" s="26"/>
      <c r="D23" s="15"/>
      <c r="E23" s="5"/>
      <c r="F23" s="5"/>
      <c r="G23" s="26"/>
      <c r="H23" s="15"/>
      <c r="I23" s="26"/>
      <c r="J23" s="15"/>
    </row>
    <row r="24" spans="1:10" ht="12.75">
      <c r="A24" s="26"/>
      <c r="B24" s="15"/>
      <c r="C24" s="26"/>
      <c r="D24" s="15"/>
      <c r="E24" s="5"/>
      <c r="F24" s="5"/>
      <c r="G24" s="26"/>
      <c r="H24" s="15"/>
      <c r="I24" s="26"/>
      <c r="J24" s="15"/>
    </row>
    <row r="25" spans="1:10" ht="12.75">
      <c r="A25" s="26"/>
      <c r="B25" s="15"/>
      <c r="C25" s="26"/>
      <c r="D25" s="15"/>
      <c r="E25" s="5"/>
      <c r="F25" s="5"/>
      <c r="G25" s="26"/>
      <c r="H25" s="15"/>
      <c r="I25" s="26"/>
      <c r="J25" s="15"/>
    </row>
    <row r="26" spans="1:10" ht="12.75">
      <c r="A26" s="26"/>
      <c r="B26" s="15"/>
      <c r="C26" s="26"/>
      <c r="D26" s="15"/>
      <c r="E26" s="5"/>
      <c r="F26" s="5"/>
      <c r="G26" s="26"/>
      <c r="H26" s="15"/>
      <c r="I26" s="26"/>
      <c r="J26" s="15"/>
    </row>
    <row r="27" spans="1:10" ht="12.75">
      <c r="A27" s="4"/>
      <c r="B27" s="5"/>
      <c r="C27" s="5"/>
      <c r="D27" s="5"/>
      <c r="E27" s="5"/>
      <c r="F27" s="5"/>
      <c r="G27" s="5"/>
      <c r="H27" s="5"/>
      <c r="I27" s="5"/>
      <c r="J27" s="6"/>
    </row>
    <row r="28" spans="1:10" ht="12.75">
      <c r="A28" s="4"/>
      <c r="B28" s="5"/>
      <c r="C28" s="5"/>
      <c r="D28" s="5"/>
      <c r="E28" s="5"/>
      <c r="F28" s="5"/>
      <c r="G28" s="5"/>
      <c r="H28" s="5"/>
      <c r="I28" s="5"/>
      <c r="J28" s="6"/>
    </row>
    <row r="29" spans="1:10" ht="12.75">
      <c r="A29" s="29" t="s">
        <v>66</v>
      </c>
      <c r="B29" s="5"/>
      <c r="C29" s="5"/>
      <c r="D29" s="5"/>
      <c r="E29" s="5"/>
      <c r="F29" s="5"/>
      <c r="G29" s="5"/>
      <c r="H29" s="5"/>
      <c r="I29" s="5"/>
      <c r="J29" s="6"/>
    </row>
    <row r="30" spans="1:10" ht="12.75">
      <c r="A30" s="4" t="s">
        <v>67</v>
      </c>
      <c r="B30" s="5"/>
      <c r="C30" s="5"/>
      <c r="D30" s="5"/>
      <c r="E30" s="5"/>
      <c r="F30" s="5"/>
      <c r="G30" s="5"/>
      <c r="H30" s="5"/>
      <c r="I30" s="5"/>
      <c r="J30" s="6"/>
    </row>
    <row r="31" spans="1:10" ht="12.75">
      <c r="A31" s="34" t="s">
        <v>68</v>
      </c>
      <c r="B31" s="18"/>
      <c r="C31" s="18"/>
      <c r="D31" s="18"/>
      <c r="E31" s="18"/>
      <c r="F31" s="18"/>
      <c r="G31" s="18"/>
      <c r="H31" s="18"/>
      <c r="I31" s="18"/>
      <c r="J31" s="24"/>
    </row>
    <row r="32" spans="1:10" ht="12.75">
      <c r="A32" s="4"/>
      <c r="B32" s="5"/>
      <c r="C32" s="5"/>
      <c r="D32" s="5"/>
      <c r="E32" s="5"/>
      <c r="F32" s="5"/>
      <c r="G32" s="5"/>
      <c r="H32" s="5"/>
      <c r="I32" s="5"/>
      <c r="J32" s="6"/>
    </row>
    <row r="33" spans="1:10" ht="12.75">
      <c r="A33" s="266" t="s">
        <v>60</v>
      </c>
      <c r="B33" s="269"/>
      <c r="C33" s="266" t="s">
        <v>170</v>
      </c>
      <c r="D33" s="267"/>
      <c r="E33" s="18"/>
      <c r="F33" s="18"/>
      <c r="G33" s="266" t="s">
        <v>60</v>
      </c>
      <c r="H33" s="269"/>
      <c r="I33" s="266" t="s">
        <v>170</v>
      </c>
      <c r="J33" s="267"/>
    </row>
    <row r="34" spans="1:10" ht="12.75">
      <c r="A34" s="261" t="s">
        <v>61</v>
      </c>
      <c r="B34" s="262"/>
      <c r="C34" s="261" t="s">
        <v>170</v>
      </c>
      <c r="D34" s="262"/>
      <c r="E34" s="5"/>
      <c r="F34" s="5"/>
      <c r="G34" s="261" t="s">
        <v>61</v>
      </c>
      <c r="H34" s="262"/>
      <c r="I34" s="261" t="s">
        <v>170</v>
      </c>
      <c r="J34" s="262"/>
    </row>
    <row r="35" spans="1:10" ht="12.75">
      <c r="A35" s="263" t="s">
        <v>62</v>
      </c>
      <c r="B35" s="264"/>
      <c r="C35" s="263" t="s">
        <v>234</v>
      </c>
      <c r="D35" s="265"/>
      <c r="E35" s="5"/>
      <c r="F35" s="5"/>
      <c r="G35" s="263" t="s">
        <v>62</v>
      </c>
      <c r="H35" s="264"/>
      <c r="I35" s="263" t="s">
        <v>234</v>
      </c>
      <c r="J35" s="264"/>
    </row>
    <row r="36" spans="1:10" ht="12.75">
      <c r="A36" s="26" t="s">
        <v>214</v>
      </c>
      <c r="B36" s="15"/>
      <c r="C36" s="209" t="s">
        <v>385</v>
      </c>
      <c r="D36" s="181"/>
      <c r="E36" s="182"/>
      <c r="F36" s="182"/>
      <c r="G36" s="180" t="s">
        <v>137</v>
      </c>
      <c r="H36" s="181"/>
      <c r="I36" s="209" t="s">
        <v>352</v>
      </c>
      <c r="J36" s="181"/>
    </row>
    <row r="37" spans="1:10" ht="12.75">
      <c r="A37" s="26" t="s">
        <v>215</v>
      </c>
      <c r="B37" s="15"/>
      <c r="C37" s="209" t="s">
        <v>386</v>
      </c>
      <c r="D37" s="181"/>
      <c r="E37" s="182"/>
      <c r="F37" s="182"/>
      <c r="G37" s="180" t="s">
        <v>138</v>
      </c>
      <c r="H37" s="181"/>
      <c r="I37" s="209" t="s">
        <v>353</v>
      </c>
      <c r="J37" s="181"/>
    </row>
    <row r="38" spans="1:12" ht="12.75">
      <c r="A38" s="26" t="s">
        <v>216</v>
      </c>
      <c r="B38" s="15"/>
      <c r="C38" s="209" t="s">
        <v>387</v>
      </c>
      <c r="D38" s="181"/>
      <c r="E38" s="182"/>
      <c r="F38" s="182"/>
      <c r="G38" s="180" t="s">
        <v>136</v>
      </c>
      <c r="H38" s="181"/>
      <c r="I38" s="209" t="s">
        <v>391</v>
      </c>
      <c r="J38" s="181"/>
      <c r="L38" s="190"/>
    </row>
    <row r="39" spans="1:10" ht="12.75">
      <c r="A39" s="26" t="s">
        <v>217</v>
      </c>
      <c r="B39" s="15"/>
      <c r="C39" s="209" t="s">
        <v>388</v>
      </c>
      <c r="D39" s="181"/>
      <c r="E39" s="182"/>
      <c r="F39" s="182"/>
      <c r="G39" s="180"/>
      <c r="H39" s="181"/>
      <c r="I39" s="180"/>
      <c r="J39" s="181"/>
    </row>
    <row r="40" spans="1:10" ht="12.75">
      <c r="A40" s="26" t="s">
        <v>218</v>
      </c>
      <c r="B40" s="15"/>
      <c r="C40" s="209" t="s">
        <v>389</v>
      </c>
      <c r="D40" s="181"/>
      <c r="E40" s="182"/>
      <c r="F40" s="182"/>
      <c r="G40" s="180"/>
      <c r="H40" s="181"/>
      <c r="I40" s="180"/>
      <c r="J40" s="181"/>
    </row>
    <row r="41" spans="1:10" ht="12.75">
      <c r="A41" s="26" t="s">
        <v>98</v>
      </c>
      <c r="B41" s="15"/>
      <c r="C41" s="209" t="s">
        <v>390</v>
      </c>
      <c r="D41" s="181"/>
      <c r="E41" s="182"/>
      <c r="F41" s="182"/>
      <c r="G41" s="180"/>
      <c r="H41" s="181"/>
      <c r="I41" s="180"/>
      <c r="J41" s="181"/>
    </row>
    <row r="42" spans="1:10" ht="12.75">
      <c r="A42" s="4"/>
      <c r="B42" s="5"/>
      <c r="C42" s="5"/>
      <c r="D42" s="5"/>
      <c r="E42" s="5"/>
      <c r="F42" s="5"/>
      <c r="G42" s="5"/>
      <c r="H42" s="5"/>
      <c r="I42" s="5"/>
      <c r="J42" s="6"/>
    </row>
    <row r="43" spans="1:10" ht="12.75">
      <c r="A43" s="4"/>
      <c r="B43" s="5"/>
      <c r="C43" s="5"/>
      <c r="D43" s="18"/>
      <c r="E43" s="18"/>
      <c r="F43" s="18"/>
      <c r="G43" s="18"/>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7"/>
      <c r="B51" s="8"/>
      <c r="C51" s="8"/>
      <c r="D51" s="8"/>
      <c r="E51" s="8"/>
      <c r="F51" s="8"/>
      <c r="G51" s="8"/>
      <c r="H51" s="8"/>
      <c r="I51" s="8"/>
      <c r="J51" s="9"/>
    </row>
    <row r="52" spans="1:10" ht="12.75">
      <c r="A52" s="4" t="str">
        <f>'Item 120,130,150, Page 26'!A50</f>
        <v>Issued By:</v>
      </c>
      <c r="B52" s="5" t="str">
        <f>'Item 120,130,150, Page 26'!B50</f>
        <v>Irmgard R Wilcox</v>
      </c>
      <c r="C52" s="5"/>
      <c r="D52" s="5"/>
      <c r="E52" s="5"/>
      <c r="F52" s="5"/>
      <c r="G52" s="5"/>
      <c r="H52" s="5"/>
      <c r="I52" s="5"/>
      <c r="J52" s="6"/>
    </row>
    <row r="53" spans="1:10" ht="12.75">
      <c r="A53" s="4"/>
      <c r="B53" s="5"/>
      <c r="C53" s="5"/>
      <c r="D53" s="5"/>
      <c r="E53" s="5"/>
      <c r="F53" s="5"/>
      <c r="G53" s="5"/>
      <c r="H53" s="5"/>
      <c r="I53" s="5"/>
      <c r="J53" s="6"/>
    </row>
    <row r="54" spans="1:10" ht="12.75">
      <c r="A54" s="4" t="str">
        <f>'Item 120,130,150, Page 26'!A52</f>
        <v>Issue Date:</v>
      </c>
      <c r="B54" s="150">
        <f>'Item 120,130,150, Page 26'!B52</f>
        <v>41582</v>
      </c>
      <c r="C54" s="149"/>
      <c r="D54" s="8"/>
      <c r="E54" s="8"/>
      <c r="F54" s="8"/>
      <c r="G54" s="8"/>
      <c r="H54" s="8" t="str">
        <f>'Item 105, Page 25'!H55</f>
        <v>         Effective Date:</v>
      </c>
      <c r="I54" s="8"/>
      <c r="J54" s="152">
        <f>'Item 105, Page 25'!J55</f>
        <v>41640</v>
      </c>
    </row>
    <row r="55" spans="1:10" ht="12.75">
      <c r="A55" s="218" t="s">
        <v>129</v>
      </c>
      <c r="B55" s="219"/>
      <c r="C55" s="219"/>
      <c r="D55" s="219"/>
      <c r="E55" s="219"/>
      <c r="F55" s="219"/>
      <c r="G55" s="219"/>
      <c r="H55" s="219"/>
      <c r="I55" s="219"/>
      <c r="J55" s="220"/>
    </row>
    <row r="56" spans="1:10" ht="12.75">
      <c r="A56" s="4"/>
      <c r="B56" s="5"/>
      <c r="C56" s="5"/>
      <c r="D56" s="5"/>
      <c r="E56" s="5"/>
      <c r="F56" s="5"/>
      <c r="G56" s="5"/>
      <c r="H56" s="5"/>
      <c r="I56" s="5"/>
      <c r="J56" s="6"/>
    </row>
    <row r="57" spans="1:10" ht="12.75">
      <c r="A57" s="4" t="s">
        <v>167</v>
      </c>
      <c r="B57" s="5"/>
      <c r="C57" s="5"/>
      <c r="D57" s="5"/>
      <c r="E57" s="5"/>
      <c r="F57" s="5"/>
      <c r="G57" s="5"/>
      <c r="H57" s="5"/>
      <c r="I57" s="5"/>
      <c r="J57" s="6"/>
    </row>
    <row r="58" spans="1:10" ht="12.75">
      <c r="A58" s="7"/>
      <c r="B58" s="8"/>
      <c r="C58" s="8"/>
      <c r="D58" s="8"/>
      <c r="E58" s="8"/>
      <c r="F58" s="8"/>
      <c r="G58" s="8"/>
      <c r="H58" s="8"/>
      <c r="I58" s="8"/>
      <c r="J58" s="9"/>
    </row>
  </sheetData>
  <sheetProtection/>
  <mergeCells count="27">
    <mergeCell ref="H2:I2"/>
    <mergeCell ref="A55:J55"/>
    <mergeCell ref="A7:J7"/>
    <mergeCell ref="A18:B18"/>
    <mergeCell ref="A19:B19"/>
    <mergeCell ref="A20:B20"/>
    <mergeCell ref="C18:D18"/>
    <mergeCell ref="C19:D19"/>
    <mergeCell ref="C20:D20"/>
    <mergeCell ref="G18:H18"/>
    <mergeCell ref="I18:J18"/>
    <mergeCell ref="G19:H19"/>
    <mergeCell ref="I19:J19"/>
    <mergeCell ref="G20:H20"/>
    <mergeCell ref="I20:J20"/>
    <mergeCell ref="A33:B33"/>
    <mergeCell ref="C33:D33"/>
    <mergeCell ref="G33:H33"/>
    <mergeCell ref="I33:J33"/>
    <mergeCell ref="A34:B34"/>
    <mergeCell ref="C34:D34"/>
    <mergeCell ref="G34:H34"/>
    <mergeCell ref="I34:J34"/>
    <mergeCell ref="A35:B35"/>
    <mergeCell ref="C35:D35"/>
    <mergeCell ref="G35:H35"/>
    <mergeCell ref="I35:J35"/>
  </mergeCells>
  <printOptions horizontalCentered="1" verticalCentered="1"/>
  <pageMargins left="0.5" right="0.5" top="0.5" bottom="0.5" header="0.5" footer="0.5"/>
  <pageSetup fitToHeight="1" fitToWidth="1" horizontalDpi="600" verticalDpi="600" orientation="portrait" scale="93" r:id="rId1"/>
</worksheet>
</file>

<file path=xl/worksheets/sheet12.xml><?xml version="1.0" encoding="utf-8"?>
<worksheet xmlns="http://schemas.openxmlformats.org/spreadsheetml/2006/main" xmlns:r="http://schemas.openxmlformats.org/officeDocument/2006/relationships">
  <sheetPr>
    <pageSetUpPr fitToPage="1"/>
  </sheetPr>
  <dimension ref="A1:J53"/>
  <sheetViews>
    <sheetView zoomScalePageLayoutView="0" workbookViewId="0" topLeftCell="A1">
      <selection activeCell="A4" sqref="A4"/>
    </sheetView>
  </sheetViews>
  <sheetFormatPr defaultColWidth="9.140625" defaultRowHeight="12.75"/>
  <cols>
    <col min="1" max="1" width="10.8515625" style="0" customWidth="1"/>
    <col min="2" max="2" width="18.421875" style="0" customWidth="1"/>
    <col min="3" max="3" width="10.140625" style="0" customWidth="1"/>
    <col min="4" max="5" width="7.28125" style="0" customWidth="1"/>
    <col min="6" max="6" width="8.8515625" style="0" customWidth="1"/>
    <col min="7" max="7" width="6.57421875" style="0" customWidth="1"/>
    <col min="8" max="8" width="11.28125" style="0" customWidth="1"/>
    <col min="10" max="10" width="8.00390625" style="0" customWidth="1"/>
  </cols>
  <sheetData>
    <row r="1" spans="1:10" ht="12.75">
      <c r="A1" s="1"/>
      <c r="B1" s="2"/>
      <c r="C1" s="2"/>
      <c r="D1" s="2"/>
      <c r="E1" s="2"/>
      <c r="F1" s="2"/>
      <c r="G1" s="2"/>
      <c r="H1" s="2"/>
      <c r="I1" s="2"/>
      <c r="J1" s="3"/>
    </row>
    <row r="2" spans="1:10" ht="12.75">
      <c r="A2" s="4" t="s">
        <v>131</v>
      </c>
      <c r="B2" s="35">
        <v>10</v>
      </c>
      <c r="C2" s="5"/>
      <c r="D2" s="5"/>
      <c r="E2" s="5"/>
      <c r="F2" s="5"/>
      <c r="G2" s="8">
        <v>3</v>
      </c>
      <c r="H2" s="217" t="s">
        <v>132</v>
      </c>
      <c r="I2" s="217"/>
      <c r="J2" s="93">
        <v>31</v>
      </c>
    </row>
    <row r="3" spans="1:10" ht="12.75">
      <c r="A3" s="4"/>
      <c r="B3" s="5"/>
      <c r="C3" s="5"/>
      <c r="D3" s="5"/>
      <c r="E3" s="5"/>
      <c r="F3" s="5"/>
      <c r="G3" s="5"/>
      <c r="H3" s="5"/>
      <c r="I3" s="5"/>
      <c r="J3" s="6"/>
    </row>
    <row r="4" spans="1:10" ht="12.75">
      <c r="A4" s="4" t="s">
        <v>133</v>
      </c>
      <c r="B4" s="5"/>
      <c r="C4" s="85" t="str">
        <f>'Item 120,130,150, Page 26'!C4</f>
        <v>Yakima Waste Systems, Inc. G-89</v>
      </c>
      <c r="D4" s="85"/>
      <c r="E4" s="85"/>
      <c r="F4" s="85"/>
      <c r="G4" s="5"/>
      <c r="H4" s="5"/>
      <c r="I4" s="5"/>
      <c r="J4" s="6"/>
    </row>
    <row r="5" spans="1:10" ht="12.75">
      <c r="A5" s="7" t="s">
        <v>134</v>
      </c>
      <c r="B5" s="8"/>
      <c r="C5" s="8"/>
      <c r="D5" s="8"/>
      <c r="E5" s="8"/>
      <c r="F5" s="8"/>
      <c r="G5" s="8"/>
      <c r="H5" s="8"/>
      <c r="I5" s="8"/>
      <c r="J5" s="9"/>
    </row>
    <row r="6" spans="1:10" ht="12.75">
      <c r="A6" s="4"/>
      <c r="B6" s="5"/>
      <c r="C6" s="5"/>
      <c r="D6" s="5"/>
      <c r="E6" s="5"/>
      <c r="F6" s="5"/>
      <c r="G6" s="5"/>
      <c r="H6" s="5"/>
      <c r="I6" s="5"/>
      <c r="J6" s="6"/>
    </row>
    <row r="7" spans="1:10" ht="12.75">
      <c r="A7" s="221" t="s">
        <v>314</v>
      </c>
      <c r="B7" s="222"/>
      <c r="C7" s="222"/>
      <c r="D7" s="222"/>
      <c r="E7" s="222"/>
      <c r="F7" s="222"/>
      <c r="G7" s="222"/>
      <c r="H7" s="222"/>
      <c r="I7" s="222"/>
      <c r="J7" s="223"/>
    </row>
    <row r="8" spans="1:10" ht="12.75">
      <c r="A8" s="4"/>
      <c r="B8" s="5"/>
      <c r="C8" s="5"/>
      <c r="D8" s="5"/>
      <c r="E8" s="5"/>
      <c r="F8" s="5"/>
      <c r="G8" s="5"/>
      <c r="H8" s="5"/>
      <c r="I8" s="5"/>
      <c r="J8" s="6"/>
    </row>
    <row r="9" spans="1:10" ht="12.75">
      <c r="A9" s="4" t="s">
        <v>315</v>
      </c>
      <c r="B9" s="5"/>
      <c r="C9" s="5"/>
      <c r="D9" s="5"/>
      <c r="E9" s="5"/>
      <c r="F9" s="5"/>
      <c r="G9" s="5"/>
      <c r="H9" s="5"/>
      <c r="I9" s="5"/>
      <c r="J9" s="6"/>
    </row>
    <row r="10" spans="1:10" ht="12.75">
      <c r="A10" s="4"/>
      <c r="B10" s="5"/>
      <c r="C10" s="5"/>
      <c r="D10" s="5"/>
      <c r="E10" s="5"/>
      <c r="F10" s="5"/>
      <c r="G10" s="5"/>
      <c r="H10" s="5"/>
      <c r="I10" s="5"/>
      <c r="J10" s="6"/>
    </row>
    <row r="11" spans="1:10" ht="12.75">
      <c r="A11" s="4"/>
      <c r="B11" s="12"/>
      <c r="C11" s="233" t="s">
        <v>316</v>
      </c>
      <c r="D11" s="270"/>
      <c r="E11" s="234"/>
      <c r="F11" s="1"/>
      <c r="G11" s="2"/>
      <c r="H11" s="3"/>
      <c r="I11" s="5"/>
      <c r="J11" s="6"/>
    </row>
    <row r="12" spans="1:10" ht="12.75">
      <c r="A12" s="4"/>
      <c r="B12" s="5"/>
      <c r="C12" s="231" t="s">
        <v>317</v>
      </c>
      <c r="D12" s="255"/>
      <c r="E12" s="232"/>
      <c r="F12" s="231" t="s">
        <v>172</v>
      </c>
      <c r="G12" s="255"/>
      <c r="H12" s="232"/>
      <c r="I12" s="5"/>
      <c r="J12" s="6"/>
    </row>
    <row r="13" spans="1:10" ht="12.75">
      <c r="A13" s="4"/>
      <c r="B13" s="17"/>
      <c r="C13" s="176" t="s">
        <v>318</v>
      </c>
      <c r="D13" s="177"/>
      <c r="E13" s="178"/>
      <c r="F13" s="211" t="s">
        <v>392</v>
      </c>
      <c r="G13" s="13"/>
      <c r="H13" s="179"/>
      <c r="I13" s="11"/>
      <c r="J13" s="6"/>
    </row>
    <row r="14" spans="1:10" ht="12.75">
      <c r="A14" s="4"/>
      <c r="B14" s="17"/>
      <c r="C14" s="95"/>
      <c r="D14" s="13"/>
      <c r="E14" s="179"/>
      <c r="F14" s="211" t="s">
        <v>393</v>
      </c>
      <c r="G14" s="13"/>
      <c r="H14" s="179"/>
      <c r="I14" s="11"/>
      <c r="J14" s="6"/>
    </row>
    <row r="15" spans="1:10" ht="12.75">
      <c r="A15" s="4"/>
      <c r="B15" s="5"/>
      <c r="C15" s="95"/>
      <c r="D15" s="13"/>
      <c r="E15" s="179"/>
      <c r="F15" s="95"/>
      <c r="G15" s="13"/>
      <c r="H15" s="179"/>
      <c r="I15" s="5"/>
      <c r="J15" s="6"/>
    </row>
    <row r="16" spans="1:10" ht="12.75">
      <c r="A16" s="4"/>
      <c r="B16" s="5"/>
      <c r="C16" s="95"/>
      <c r="D16" s="13"/>
      <c r="E16" s="179"/>
      <c r="F16" s="95"/>
      <c r="G16" s="13"/>
      <c r="H16" s="179"/>
      <c r="I16" s="5"/>
      <c r="J16" s="6"/>
    </row>
    <row r="17" spans="1:10" ht="12.75">
      <c r="A17" s="4"/>
      <c r="B17" s="5"/>
      <c r="C17" s="95"/>
      <c r="D17" s="13"/>
      <c r="E17" s="179"/>
      <c r="F17" s="95"/>
      <c r="G17" s="13"/>
      <c r="H17" s="179"/>
      <c r="I17" s="5"/>
      <c r="J17" s="6"/>
    </row>
    <row r="18" spans="1:10" ht="12.75">
      <c r="A18" s="19"/>
      <c r="B18" s="18"/>
      <c r="C18" s="95"/>
      <c r="D18" s="13"/>
      <c r="E18" s="179"/>
      <c r="F18" s="95"/>
      <c r="G18" s="13"/>
      <c r="H18" s="179"/>
      <c r="I18" s="18"/>
      <c r="J18" s="24"/>
    </row>
    <row r="19" spans="1:10" ht="12.75">
      <c r="A19" s="4"/>
      <c r="B19" s="5"/>
      <c r="C19" s="95"/>
      <c r="D19" s="13"/>
      <c r="E19" s="179"/>
      <c r="F19" s="95"/>
      <c r="G19" s="13"/>
      <c r="H19" s="179"/>
      <c r="I19" s="5"/>
      <c r="J19" s="6"/>
    </row>
    <row r="20" spans="1:10" ht="12.75">
      <c r="A20" s="4"/>
      <c r="B20" s="5"/>
      <c r="C20" s="5"/>
      <c r="D20" s="5"/>
      <c r="E20" s="5"/>
      <c r="F20" s="5"/>
      <c r="G20" s="5"/>
      <c r="H20" s="5"/>
      <c r="I20" s="5"/>
      <c r="J20" s="6"/>
    </row>
    <row r="21" spans="1:10" ht="12.75">
      <c r="A21" s="4"/>
      <c r="B21" s="5" t="s">
        <v>319</v>
      </c>
      <c r="C21" s="5"/>
      <c r="D21" s="5"/>
      <c r="E21" s="5"/>
      <c r="F21" s="5"/>
      <c r="G21" s="5"/>
      <c r="H21" s="5"/>
      <c r="I21" s="5"/>
      <c r="J21" s="6"/>
    </row>
    <row r="22" spans="1:10" ht="12.75">
      <c r="A22" s="4"/>
      <c r="B22" s="5"/>
      <c r="C22" s="5"/>
      <c r="D22" s="5" t="s">
        <v>344</v>
      </c>
      <c r="E22" s="5"/>
      <c r="F22" s="183">
        <v>21.52</v>
      </c>
      <c r="G22" s="155" t="s">
        <v>115</v>
      </c>
      <c r="H22" s="5"/>
      <c r="I22" s="183"/>
      <c r="J22" s="6"/>
    </row>
    <row r="23" spans="1:10" ht="12.75">
      <c r="A23" s="4"/>
      <c r="B23" s="5"/>
      <c r="C23" s="5"/>
      <c r="D23" s="5" t="s">
        <v>343</v>
      </c>
      <c r="E23" s="5"/>
      <c r="F23" s="183">
        <v>34.35</v>
      </c>
      <c r="G23" s="155" t="s">
        <v>115</v>
      </c>
      <c r="H23" s="5"/>
      <c r="I23" s="183"/>
      <c r="J23" s="6"/>
    </row>
    <row r="24" spans="1:10" ht="12.75">
      <c r="A24" s="7"/>
      <c r="B24" s="8"/>
      <c r="C24" s="8"/>
      <c r="D24" s="8"/>
      <c r="E24" s="8"/>
      <c r="F24" s="8"/>
      <c r="G24" s="8"/>
      <c r="H24" s="8"/>
      <c r="I24" s="8"/>
      <c r="J24" s="9"/>
    </row>
    <row r="25" spans="1:10" ht="12.75">
      <c r="A25" s="4"/>
      <c r="B25" s="5"/>
      <c r="C25" s="5"/>
      <c r="D25" s="5"/>
      <c r="E25" s="5"/>
      <c r="F25" s="5"/>
      <c r="G25" s="5"/>
      <c r="H25" s="5"/>
      <c r="I25" s="5"/>
      <c r="J25" s="6"/>
    </row>
    <row r="26" spans="1:10" ht="12.75">
      <c r="A26" s="221" t="s">
        <v>320</v>
      </c>
      <c r="B26" s="222"/>
      <c r="C26" s="222"/>
      <c r="D26" s="222"/>
      <c r="E26" s="222"/>
      <c r="F26" s="222"/>
      <c r="G26" s="222"/>
      <c r="H26" s="222"/>
      <c r="I26" s="222"/>
      <c r="J26" s="223"/>
    </row>
    <row r="27" spans="1:10" ht="12.75">
      <c r="A27" s="4"/>
      <c r="B27" s="5"/>
      <c r="C27" s="5"/>
      <c r="D27" s="5"/>
      <c r="E27" s="5"/>
      <c r="F27" s="5"/>
      <c r="G27" s="5"/>
      <c r="H27" s="5"/>
      <c r="I27" s="5"/>
      <c r="J27" s="6"/>
    </row>
    <row r="28" spans="1:10" ht="12.75">
      <c r="A28" s="4" t="s">
        <v>321</v>
      </c>
      <c r="B28" s="5"/>
      <c r="C28" s="5"/>
      <c r="D28" s="5"/>
      <c r="E28" s="5"/>
      <c r="F28" s="5"/>
      <c r="G28" s="5"/>
      <c r="H28" s="5"/>
      <c r="I28" s="5"/>
      <c r="J28" s="6"/>
    </row>
    <row r="29" spans="1:10" ht="12.75">
      <c r="A29" s="4" t="s">
        <v>322</v>
      </c>
      <c r="B29" s="5"/>
      <c r="C29" s="5"/>
      <c r="D29" s="5"/>
      <c r="E29" s="5"/>
      <c r="F29" s="5"/>
      <c r="G29" s="5"/>
      <c r="H29" s="5"/>
      <c r="I29" s="5"/>
      <c r="J29" s="6"/>
    </row>
    <row r="30" spans="1:10" ht="12.75">
      <c r="A30" s="4" t="s">
        <v>323</v>
      </c>
      <c r="B30" s="5"/>
      <c r="C30" s="5"/>
      <c r="D30" s="5"/>
      <c r="E30" s="5"/>
      <c r="F30" s="5"/>
      <c r="G30" s="5"/>
      <c r="H30" s="5"/>
      <c r="I30" s="5"/>
      <c r="J30" s="6"/>
    </row>
    <row r="31" spans="1:10" ht="12.75">
      <c r="A31" s="19"/>
      <c r="B31" s="18"/>
      <c r="C31" s="18"/>
      <c r="D31" s="18"/>
      <c r="E31" s="18"/>
      <c r="F31" s="18"/>
      <c r="G31" s="18"/>
      <c r="H31" s="18"/>
      <c r="I31" s="18"/>
      <c r="J31" s="24"/>
    </row>
    <row r="32" spans="1:10" ht="12.75">
      <c r="A32" s="4" t="s">
        <v>324</v>
      </c>
      <c r="B32" s="5"/>
      <c r="I32" s="5"/>
      <c r="J32" s="6"/>
    </row>
    <row r="33" spans="1:10" ht="12.75">
      <c r="A33" s="29"/>
      <c r="B33" s="5"/>
      <c r="I33" s="5"/>
      <c r="J33" s="6"/>
    </row>
    <row r="34" spans="1:10" ht="12.75">
      <c r="A34" s="4"/>
      <c r="B34" s="5"/>
      <c r="C34" s="233" t="s">
        <v>316</v>
      </c>
      <c r="D34" s="270"/>
      <c r="E34" s="234"/>
      <c r="F34" s="1"/>
      <c r="G34" s="2"/>
      <c r="H34" s="3"/>
      <c r="I34" s="5"/>
      <c r="J34" s="6"/>
    </row>
    <row r="35" spans="1:10" ht="12.75">
      <c r="A35" s="4"/>
      <c r="B35" s="5"/>
      <c r="C35" s="231" t="s">
        <v>317</v>
      </c>
      <c r="D35" s="255"/>
      <c r="E35" s="232"/>
      <c r="F35" s="231" t="s">
        <v>172</v>
      </c>
      <c r="G35" s="255"/>
      <c r="H35" s="232"/>
      <c r="I35" s="5"/>
      <c r="J35" s="6"/>
    </row>
    <row r="36" spans="1:10" ht="12.75">
      <c r="A36" s="4"/>
      <c r="B36" s="5"/>
      <c r="C36" s="95"/>
      <c r="D36" s="13"/>
      <c r="E36" s="179"/>
      <c r="F36" s="95"/>
      <c r="G36" s="13"/>
      <c r="H36" s="179"/>
      <c r="I36" s="5"/>
      <c r="J36" s="6"/>
    </row>
    <row r="37" spans="1:10" ht="12.75">
      <c r="A37" s="4"/>
      <c r="B37" s="5"/>
      <c r="C37" s="95"/>
      <c r="D37" s="13"/>
      <c r="E37" s="179"/>
      <c r="F37" s="95"/>
      <c r="G37" s="13"/>
      <c r="H37" s="179"/>
      <c r="I37" s="5"/>
      <c r="J37" s="6"/>
    </row>
    <row r="38" spans="1:10" ht="12.75">
      <c r="A38" s="4"/>
      <c r="B38" s="5"/>
      <c r="C38" s="95"/>
      <c r="D38" s="13"/>
      <c r="E38" s="179"/>
      <c r="F38" s="95"/>
      <c r="G38" s="13"/>
      <c r="H38" s="179"/>
      <c r="I38" s="5"/>
      <c r="J38" s="6"/>
    </row>
    <row r="39" spans="1:10" ht="12.75">
      <c r="A39" s="4"/>
      <c r="B39" s="5"/>
      <c r="C39" s="95"/>
      <c r="D39" s="13"/>
      <c r="E39" s="179"/>
      <c r="F39" s="95"/>
      <c r="G39" s="13"/>
      <c r="H39" s="179"/>
      <c r="I39" s="5"/>
      <c r="J39" s="6"/>
    </row>
    <row r="40" spans="1:10" ht="12.75">
      <c r="A40" s="4"/>
      <c r="B40" s="5"/>
      <c r="C40" s="95"/>
      <c r="D40" s="13"/>
      <c r="E40" s="179"/>
      <c r="F40" s="95"/>
      <c r="G40" s="13"/>
      <c r="H40" s="179"/>
      <c r="I40" s="5"/>
      <c r="J40" s="6"/>
    </row>
    <row r="41" spans="1:10" ht="12.75">
      <c r="A41" s="4"/>
      <c r="B41" s="5"/>
      <c r="C41" s="95"/>
      <c r="D41" s="13"/>
      <c r="E41" s="179"/>
      <c r="F41" s="95"/>
      <c r="G41" s="13"/>
      <c r="H41" s="179"/>
      <c r="I41" s="5"/>
      <c r="J41" s="6"/>
    </row>
    <row r="42" spans="1:10" ht="12.75">
      <c r="A42" s="4"/>
      <c r="B42" s="5"/>
      <c r="C42" s="95"/>
      <c r="D42" s="13"/>
      <c r="E42" s="179"/>
      <c r="F42" s="95"/>
      <c r="G42" s="13"/>
      <c r="H42" s="179"/>
      <c r="I42" s="5"/>
      <c r="J42" s="6"/>
    </row>
    <row r="43" spans="1:10" ht="12.75">
      <c r="A43" s="4"/>
      <c r="B43" s="5"/>
      <c r="C43" s="5"/>
      <c r="D43" s="18"/>
      <c r="E43" s="18"/>
      <c r="F43" s="18"/>
      <c r="G43" s="18"/>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7"/>
      <c r="B46" s="8"/>
      <c r="C46" s="8"/>
      <c r="D46" s="8"/>
      <c r="E46" s="8"/>
      <c r="F46" s="8"/>
      <c r="G46" s="8"/>
      <c r="H46" s="8"/>
      <c r="I46" s="8"/>
      <c r="J46" s="9"/>
    </row>
    <row r="47" spans="1:10" ht="12.75">
      <c r="A47" s="4" t="str">
        <f>'Item 120,130,150, Page 26'!A50</f>
        <v>Issued By:</v>
      </c>
      <c r="B47" s="5" t="str">
        <f>'Item 160, Page 27'!B52</f>
        <v>Irmgard R Wilcox</v>
      </c>
      <c r="C47" s="5"/>
      <c r="D47" s="5"/>
      <c r="E47" s="5"/>
      <c r="F47" s="5"/>
      <c r="G47" s="5"/>
      <c r="H47" s="5"/>
      <c r="I47" s="5"/>
      <c r="J47" s="6"/>
    </row>
    <row r="48" spans="1:10" ht="12.75">
      <c r="A48" s="4"/>
      <c r="B48" s="5"/>
      <c r="C48" s="5"/>
      <c r="D48" s="5"/>
      <c r="E48" s="5"/>
      <c r="F48" s="5"/>
      <c r="G48" s="5"/>
      <c r="H48" s="5"/>
      <c r="I48" s="5"/>
      <c r="J48" s="6"/>
    </row>
    <row r="49" spans="1:10" ht="12.75">
      <c r="A49" s="4" t="str">
        <f>'Item 120,130,150, Page 26'!A52</f>
        <v>Issue Date:</v>
      </c>
      <c r="B49" s="153">
        <f>'Item 160, Page 27'!B54</f>
        <v>41582</v>
      </c>
      <c r="C49" s="8"/>
      <c r="D49" s="8"/>
      <c r="E49" s="8"/>
      <c r="F49" s="8"/>
      <c r="G49" s="8"/>
      <c r="H49" s="8" t="str">
        <f>'Item 160, Page 27'!H54</f>
        <v>Effective Date: January 1, 2014</v>
      </c>
      <c r="I49" s="8"/>
      <c r="J49" s="9"/>
    </row>
    <row r="50" spans="1:10" ht="12.75">
      <c r="A50" s="218" t="s">
        <v>129</v>
      </c>
      <c r="B50" s="219"/>
      <c r="C50" s="219"/>
      <c r="D50" s="219"/>
      <c r="E50" s="219"/>
      <c r="F50" s="219"/>
      <c r="G50" s="219"/>
      <c r="H50" s="219"/>
      <c r="I50" s="219"/>
      <c r="J50" s="220"/>
    </row>
    <row r="51" spans="1:10" ht="12.75">
      <c r="A51" s="4"/>
      <c r="B51" s="5"/>
      <c r="C51" s="5"/>
      <c r="D51" s="5"/>
      <c r="E51" s="5"/>
      <c r="F51" s="5"/>
      <c r="G51" s="5"/>
      <c r="H51" s="5"/>
      <c r="I51" s="5"/>
      <c r="J51" s="6"/>
    </row>
    <row r="52" spans="1:10" ht="12.75">
      <c r="A52" s="4" t="s">
        <v>167</v>
      </c>
      <c r="B52" s="5"/>
      <c r="C52" s="5"/>
      <c r="D52" s="5"/>
      <c r="E52" s="5"/>
      <c r="F52" s="5"/>
      <c r="G52" s="5"/>
      <c r="H52" s="5"/>
      <c r="I52" s="5"/>
      <c r="J52" s="6"/>
    </row>
    <row r="53" spans="1:10" ht="12.75">
      <c r="A53" s="7"/>
      <c r="B53" s="8"/>
      <c r="C53" s="8"/>
      <c r="D53" s="8"/>
      <c r="E53" s="8"/>
      <c r="F53" s="8"/>
      <c r="G53" s="8"/>
      <c r="H53" s="8"/>
      <c r="I53" s="8"/>
      <c r="J53" s="9"/>
    </row>
  </sheetData>
  <sheetProtection/>
  <mergeCells count="10">
    <mergeCell ref="H2:I2"/>
    <mergeCell ref="A7:J7"/>
    <mergeCell ref="C11:E11"/>
    <mergeCell ref="C12:E12"/>
    <mergeCell ref="F12:H12"/>
    <mergeCell ref="A50:J50"/>
    <mergeCell ref="A26:J26"/>
    <mergeCell ref="C34:E34"/>
    <mergeCell ref="C35:E35"/>
    <mergeCell ref="F35:H35"/>
  </mergeCells>
  <printOptions/>
  <pageMargins left="0.75" right="0.75" top="1" bottom="1" header="0.5" footer="0.5"/>
  <pageSetup fitToHeight="1" fitToWidth="1" horizontalDpi="600" verticalDpi="600" orientation="portrait" scale="83" r:id="rId1"/>
</worksheet>
</file>

<file path=xl/worksheets/sheet13.xml><?xml version="1.0" encoding="utf-8"?>
<worksheet xmlns="http://schemas.openxmlformats.org/spreadsheetml/2006/main" xmlns:r="http://schemas.openxmlformats.org/officeDocument/2006/relationships">
  <sheetPr>
    <pageSetUpPr fitToPage="1"/>
  </sheetPr>
  <dimension ref="A1:J56"/>
  <sheetViews>
    <sheetView zoomScalePageLayoutView="0" workbookViewId="0" topLeftCell="A1">
      <selection activeCell="AA59" sqref="AA59"/>
    </sheetView>
  </sheetViews>
  <sheetFormatPr defaultColWidth="9.140625" defaultRowHeight="12.75"/>
  <cols>
    <col min="1" max="1" width="10.57421875" style="0" customWidth="1"/>
    <col min="2" max="2" width="16.7109375" style="0" customWidth="1"/>
    <col min="8" max="8" width="10.8515625" style="0" customWidth="1"/>
  </cols>
  <sheetData>
    <row r="1" spans="1:10" ht="12.75">
      <c r="A1" s="1"/>
      <c r="B1" s="2"/>
      <c r="C1" s="2"/>
      <c r="D1" s="2"/>
      <c r="E1" s="2"/>
      <c r="F1" s="2"/>
      <c r="G1" s="2"/>
      <c r="H1" s="2"/>
      <c r="I1" s="2"/>
      <c r="J1" s="3"/>
    </row>
    <row r="2" spans="1:10" ht="12.75">
      <c r="A2" s="4" t="s">
        <v>131</v>
      </c>
      <c r="B2" s="35">
        <v>10</v>
      </c>
      <c r="C2" s="5"/>
      <c r="D2" s="5"/>
      <c r="E2" s="5"/>
      <c r="F2" s="5"/>
      <c r="G2" s="97">
        <v>5</v>
      </c>
      <c r="H2" s="217" t="s">
        <v>132</v>
      </c>
      <c r="I2" s="217"/>
      <c r="J2" s="93">
        <v>33</v>
      </c>
    </row>
    <row r="3" spans="1:10" ht="12.75">
      <c r="A3" s="4"/>
      <c r="B3" s="5"/>
      <c r="C3" s="5"/>
      <c r="D3" s="5"/>
      <c r="E3" s="5"/>
      <c r="F3" s="5"/>
      <c r="G3" s="5"/>
      <c r="H3" s="5"/>
      <c r="I3" s="5"/>
      <c r="J3" s="6"/>
    </row>
    <row r="4" spans="1:10" ht="12.75">
      <c r="A4" s="4" t="s">
        <v>133</v>
      </c>
      <c r="B4" s="5"/>
      <c r="C4" s="148" t="str">
        <f>'Item 120,130,150, Page 26'!C4</f>
        <v>Yakima Waste Systems, Inc. G-89</v>
      </c>
      <c r="D4" s="5"/>
      <c r="E4" s="5"/>
      <c r="F4" s="5"/>
      <c r="G4" s="5"/>
      <c r="H4" s="5"/>
      <c r="I4" s="5"/>
      <c r="J4" s="6"/>
    </row>
    <row r="5" spans="1:10" ht="12.75">
      <c r="A5" s="7" t="s">
        <v>134</v>
      </c>
      <c r="B5" s="8"/>
      <c r="C5" s="8"/>
      <c r="D5" s="8"/>
      <c r="E5" s="8"/>
      <c r="F5" s="8"/>
      <c r="G5" s="8"/>
      <c r="H5" s="8"/>
      <c r="I5" s="8"/>
      <c r="J5" s="9"/>
    </row>
    <row r="6" spans="1:10" ht="12.75">
      <c r="A6" s="4"/>
      <c r="B6" s="5"/>
      <c r="C6" s="5"/>
      <c r="D6" s="5"/>
      <c r="E6" s="5"/>
      <c r="F6" s="5"/>
      <c r="G6" s="5"/>
      <c r="H6" s="5"/>
      <c r="I6" s="5"/>
      <c r="J6" s="6"/>
    </row>
    <row r="7" spans="1:10" ht="12.75">
      <c r="A7" s="221" t="s">
        <v>69</v>
      </c>
      <c r="B7" s="222"/>
      <c r="C7" s="222"/>
      <c r="D7" s="222"/>
      <c r="E7" s="222"/>
      <c r="F7" s="222"/>
      <c r="G7" s="222"/>
      <c r="H7" s="222"/>
      <c r="I7" s="222"/>
      <c r="J7" s="223"/>
    </row>
    <row r="8" spans="1:10" ht="12.75">
      <c r="A8" s="248" t="s">
        <v>70</v>
      </c>
      <c r="B8" s="217"/>
      <c r="C8" s="217"/>
      <c r="D8" s="217"/>
      <c r="E8" s="217"/>
      <c r="F8" s="217"/>
      <c r="G8" s="217"/>
      <c r="H8" s="217"/>
      <c r="I8" s="217"/>
      <c r="J8" s="249"/>
    </row>
    <row r="9" spans="1:10" ht="12.75">
      <c r="A9" s="248" t="s">
        <v>71</v>
      </c>
      <c r="B9" s="217"/>
      <c r="C9" s="217"/>
      <c r="D9" s="217"/>
      <c r="E9" s="217"/>
      <c r="F9" s="217"/>
      <c r="G9" s="217"/>
      <c r="H9" s="217"/>
      <c r="I9" s="217"/>
      <c r="J9" s="249"/>
    </row>
    <row r="10" spans="1:10" ht="12.75">
      <c r="A10" s="4"/>
      <c r="B10" s="5"/>
      <c r="C10" s="5"/>
      <c r="D10" s="5"/>
      <c r="E10" s="5"/>
      <c r="F10" s="5"/>
      <c r="G10" s="5"/>
      <c r="H10" s="5"/>
      <c r="I10" s="5"/>
      <c r="J10" s="6"/>
    </row>
    <row r="11" spans="1:10" ht="12.75">
      <c r="A11" s="4" t="s">
        <v>213</v>
      </c>
      <c r="B11" s="12"/>
      <c r="C11" s="5"/>
      <c r="D11" s="5"/>
      <c r="E11" s="5"/>
      <c r="F11" s="5"/>
      <c r="G11" s="5"/>
      <c r="H11" s="5"/>
      <c r="I11" s="5"/>
      <c r="J11" s="6"/>
    </row>
    <row r="12" spans="1:10" ht="12.75">
      <c r="A12" s="4"/>
      <c r="B12" s="5"/>
      <c r="C12" s="5"/>
      <c r="D12" s="5"/>
      <c r="E12" s="5"/>
      <c r="F12" s="5"/>
      <c r="G12" s="5"/>
      <c r="H12" s="5"/>
      <c r="I12" s="5"/>
      <c r="J12" s="6"/>
    </row>
    <row r="13" spans="1:10" ht="12.75">
      <c r="A13" s="4"/>
      <c r="B13" s="17"/>
      <c r="C13" s="11"/>
      <c r="D13" s="245" t="s">
        <v>72</v>
      </c>
      <c r="E13" s="246"/>
      <c r="F13" s="246"/>
      <c r="G13" s="246"/>
      <c r="H13" s="246"/>
      <c r="I13" s="246"/>
      <c r="J13" s="234"/>
    </row>
    <row r="14" spans="1:10" ht="12.75">
      <c r="A14" s="63" t="s">
        <v>82</v>
      </c>
      <c r="B14" s="56"/>
      <c r="C14" s="57"/>
      <c r="D14" s="84" t="s">
        <v>214</v>
      </c>
      <c r="E14" s="84" t="s">
        <v>215</v>
      </c>
      <c r="F14" s="84" t="s">
        <v>216</v>
      </c>
      <c r="G14" s="84" t="s">
        <v>217</v>
      </c>
      <c r="H14" s="84" t="s">
        <v>218</v>
      </c>
      <c r="I14" s="70" t="s">
        <v>98</v>
      </c>
      <c r="J14" s="72"/>
    </row>
    <row r="15" spans="1:10" ht="12.75">
      <c r="A15" s="47" t="s">
        <v>73</v>
      </c>
      <c r="B15" s="13"/>
      <c r="C15" s="15"/>
      <c r="D15" s="212" t="s">
        <v>394</v>
      </c>
      <c r="E15" s="212" t="s">
        <v>395</v>
      </c>
      <c r="F15" s="212" t="s">
        <v>396</v>
      </c>
      <c r="G15" s="212" t="s">
        <v>397</v>
      </c>
      <c r="H15" s="212" t="s">
        <v>398</v>
      </c>
      <c r="I15" s="212" t="s">
        <v>399</v>
      </c>
      <c r="J15" s="154"/>
    </row>
    <row r="16" spans="1:10" ht="12.75">
      <c r="A16" s="47" t="s">
        <v>74</v>
      </c>
      <c r="B16" s="13"/>
      <c r="C16" s="15"/>
      <c r="D16" s="212" t="s">
        <v>400</v>
      </c>
      <c r="E16" s="212" t="s">
        <v>401</v>
      </c>
      <c r="F16" s="212" t="s">
        <v>402</v>
      </c>
      <c r="G16" s="212" t="s">
        <v>403</v>
      </c>
      <c r="H16" s="212" t="s">
        <v>404</v>
      </c>
      <c r="I16" s="212" t="s">
        <v>405</v>
      </c>
      <c r="J16" s="76"/>
    </row>
    <row r="17" spans="1:10" ht="12.75">
      <c r="A17" s="47" t="s">
        <v>75</v>
      </c>
      <c r="B17" s="13"/>
      <c r="C17" s="15"/>
      <c r="D17" s="88" t="str">
        <f aca="true" t="shared" si="0" ref="D17:I17">D16</f>
        <v>$6.01 (A)</v>
      </c>
      <c r="E17" s="88" t="str">
        <f t="shared" si="0"/>
        <v>$6.89 (A)</v>
      </c>
      <c r="F17" s="88" t="str">
        <f t="shared" si="0"/>
        <v>$12.09 (A)</v>
      </c>
      <c r="G17" s="88" t="str">
        <f t="shared" si="0"/>
        <v>$15.97 (A)</v>
      </c>
      <c r="H17" s="88" t="str">
        <f t="shared" si="0"/>
        <v>$21.71 (A)</v>
      </c>
      <c r="I17" s="88" t="str">
        <f t="shared" si="0"/>
        <v>$29.40 (A)</v>
      </c>
      <c r="J17" s="76"/>
    </row>
    <row r="18" spans="1:10" ht="12.75">
      <c r="A18" s="58" t="s">
        <v>76</v>
      </c>
      <c r="B18" s="59"/>
      <c r="C18" s="60"/>
      <c r="D18" s="212" t="s">
        <v>406</v>
      </c>
      <c r="E18" s="212" t="s">
        <v>407</v>
      </c>
      <c r="F18" s="212" t="s">
        <v>357</v>
      </c>
      <c r="G18" s="212" t="s">
        <v>408</v>
      </c>
      <c r="H18" s="212" t="s">
        <v>409</v>
      </c>
      <c r="I18" s="212" t="s">
        <v>410</v>
      </c>
      <c r="J18" s="76"/>
    </row>
    <row r="19" spans="1:10" ht="12.75">
      <c r="A19" s="55" t="s">
        <v>77</v>
      </c>
      <c r="B19" s="13"/>
      <c r="C19" s="15"/>
      <c r="D19" s="141"/>
      <c r="E19" s="141"/>
      <c r="F19" s="141"/>
      <c r="G19" s="141"/>
      <c r="H19" s="141"/>
      <c r="I19" s="141"/>
      <c r="J19" s="142"/>
    </row>
    <row r="20" spans="1:10" ht="12.75">
      <c r="A20" s="47" t="s">
        <v>233</v>
      </c>
      <c r="B20" s="13"/>
      <c r="C20" s="15"/>
      <c r="D20" s="212" t="s">
        <v>411</v>
      </c>
      <c r="E20" s="88" t="str">
        <f>D20</f>
        <v>$18.00 (A)</v>
      </c>
      <c r="F20" s="212" t="s">
        <v>412</v>
      </c>
      <c r="G20" s="88" t="str">
        <f>F20</f>
        <v>$22.19 (A)</v>
      </c>
      <c r="H20" s="212" t="s">
        <v>413</v>
      </c>
      <c r="I20" s="88" t="s">
        <v>170</v>
      </c>
      <c r="J20" s="76"/>
    </row>
    <row r="21" spans="1:10" ht="12.75">
      <c r="A21" s="47" t="s">
        <v>78</v>
      </c>
      <c r="B21" s="13"/>
      <c r="C21" s="15"/>
      <c r="D21" s="212" t="s">
        <v>414</v>
      </c>
      <c r="E21" s="212" t="s">
        <v>415</v>
      </c>
      <c r="F21" s="212" t="s">
        <v>416</v>
      </c>
      <c r="G21" s="212" t="s">
        <v>417</v>
      </c>
      <c r="H21" s="212" t="s">
        <v>418</v>
      </c>
      <c r="I21" s="88" t="s">
        <v>170</v>
      </c>
      <c r="J21" s="76"/>
    </row>
    <row r="22" spans="1:10" ht="12.75">
      <c r="A22" s="47" t="s">
        <v>79</v>
      </c>
      <c r="B22" s="13"/>
      <c r="C22" s="15"/>
      <c r="D22" s="212" t="s">
        <v>360</v>
      </c>
      <c r="E22" s="88" t="str">
        <f>D22</f>
        <v>$.36 (A)</v>
      </c>
      <c r="F22" s="212" t="s">
        <v>361</v>
      </c>
      <c r="G22" s="212" t="s">
        <v>362</v>
      </c>
      <c r="H22" s="212" t="s">
        <v>419</v>
      </c>
      <c r="I22" s="88" t="s">
        <v>170</v>
      </c>
      <c r="J22" s="76"/>
    </row>
    <row r="23" spans="1:10" ht="12.75">
      <c r="A23" s="47" t="s">
        <v>80</v>
      </c>
      <c r="B23" s="13"/>
      <c r="C23" s="15"/>
      <c r="D23" s="143" t="s">
        <v>42</v>
      </c>
      <c r="E23" s="143" t="s">
        <v>42</v>
      </c>
      <c r="F23" s="143" t="s">
        <v>42</v>
      </c>
      <c r="G23" s="143" t="s">
        <v>42</v>
      </c>
      <c r="H23" s="143" t="s">
        <v>42</v>
      </c>
      <c r="I23" s="76" t="s">
        <v>170</v>
      </c>
      <c r="J23" s="76"/>
    </row>
    <row r="24" spans="1:10" ht="12.75">
      <c r="A24" s="4"/>
      <c r="B24" s="5"/>
      <c r="C24" s="5"/>
      <c r="D24" s="5"/>
      <c r="E24" s="5"/>
      <c r="F24" s="5"/>
      <c r="G24" s="5"/>
      <c r="H24" s="5"/>
      <c r="I24" s="5"/>
      <c r="J24" s="6"/>
    </row>
    <row r="25" spans="1:10" ht="12.75">
      <c r="A25" s="4"/>
      <c r="B25" s="5"/>
      <c r="C25" s="5"/>
      <c r="D25" s="5"/>
      <c r="E25" s="5"/>
      <c r="F25" s="5"/>
      <c r="G25" s="5"/>
      <c r="H25" s="5"/>
      <c r="I25" s="5"/>
      <c r="J25" s="6"/>
    </row>
    <row r="26" spans="1:10" ht="12.75">
      <c r="A26" s="25" t="s">
        <v>83</v>
      </c>
      <c r="B26" s="20" t="s">
        <v>84</v>
      </c>
      <c r="C26" s="5"/>
      <c r="D26" s="5"/>
      <c r="E26" s="5"/>
      <c r="F26" s="5"/>
      <c r="G26" s="5"/>
      <c r="H26" s="5"/>
      <c r="I26" s="5"/>
      <c r="J26" s="6"/>
    </row>
    <row r="27" spans="1:10" ht="12.75">
      <c r="A27" s="25"/>
      <c r="B27" s="20" t="s">
        <v>85</v>
      </c>
      <c r="C27" s="5"/>
      <c r="D27" s="5"/>
      <c r="E27" s="5"/>
      <c r="F27" s="5"/>
      <c r="G27" s="5"/>
      <c r="H27" s="5"/>
      <c r="I27" s="5"/>
      <c r="J27" s="6"/>
    </row>
    <row r="28" spans="1:10" ht="12.75">
      <c r="A28" s="25"/>
      <c r="B28" s="20" t="s">
        <v>86</v>
      </c>
      <c r="C28" s="5"/>
      <c r="D28" s="5"/>
      <c r="E28" s="5"/>
      <c r="F28" s="5"/>
      <c r="G28" s="5"/>
      <c r="H28" s="5"/>
      <c r="I28" s="5"/>
      <c r="J28" s="6"/>
    </row>
    <row r="29" spans="1:10" ht="12.75">
      <c r="A29" s="25"/>
      <c r="B29" s="20" t="s">
        <v>87</v>
      </c>
      <c r="C29" s="5"/>
      <c r="D29" s="5"/>
      <c r="E29" s="5"/>
      <c r="F29" s="5"/>
      <c r="G29" s="5"/>
      <c r="H29" s="5"/>
      <c r="I29" s="5"/>
      <c r="J29" s="6"/>
    </row>
    <row r="30" spans="1:10" ht="12.75">
      <c r="A30" s="25"/>
      <c r="B30" s="20"/>
      <c r="C30" s="5"/>
      <c r="D30" s="5"/>
      <c r="E30" s="5"/>
      <c r="F30" s="5"/>
      <c r="G30" s="5"/>
      <c r="H30" s="5"/>
      <c r="I30" s="5"/>
      <c r="J30" s="6"/>
    </row>
    <row r="31" spans="1:10" ht="12.75">
      <c r="A31" s="64" t="s">
        <v>0</v>
      </c>
      <c r="B31" s="46" t="s">
        <v>88</v>
      </c>
      <c r="C31" s="18"/>
      <c r="D31" s="18"/>
      <c r="E31" s="18"/>
      <c r="F31" s="18"/>
      <c r="G31" s="18"/>
      <c r="H31" s="18"/>
      <c r="I31" s="18"/>
      <c r="J31" s="24"/>
    </row>
    <row r="32" spans="1:10" ht="12.75">
      <c r="A32" s="25"/>
      <c r="B32" s="20" t="s">
        <v>89</v>
      </c>
      <c r="C32" s="5"/>
      <c r="D32" s="5"/>
      <c r="E32" s="5"/>
      <c r="F32" s="5"/>
      <c r="G32" s="5"/>
      <c r="H32" s="5"/>
      <c r="I32" s="5"/>
      <c r="J32" s="6"/>
    </row>
    <row r="33" spans="1:10" ht="12.75">
      <c r="A33" s="33"/>
      <c r="B33" s="20"/>
      <c r="C33" s="5"/>
      <c r="D33" s="5"/>
      <c r="E33" s="5"/>
      <c r="F33" s="5"/>
      <c r="G33" s="5"/>
      <c r="H33" s="5"/>
      <c r="I33" s="5"/>
      <c r="J33" s="6"/>
    </row>
    <row r="34" spans="1:10" ht="12.75">
      <c r="A34" s="25"/>
      <c r="B34" s="20"/>
      <c r="C34" s="5"/>
      <c r="D34" s="5"/>
      <c r="E34" s="5"/>
      <c r="F34" s="5"/>
      <c r="G34" s="5"/>
      <c r="H34" s="5"/>
      <c r="I34" s="5"/>
      <c r="J34" s="6"/>
    </row>
    <row r="35" spans="1:10" ht="12.75">
      <c r="A35" s="25" t="s">
        <v>90</v>
      </c>
      <c r="B35" s="20"/>
      <c r="C35" s="5"/>
      <c r="D35" s="5"/>
      <c r="E35" s="5"/>
      <c r="F35" s="5"/>
      <c r="G35" s="5"/>
      <c r="H35" s="5"/>
      <c r="I35" s="5"/>
      <c r="J35" s="6"/>
    </row>
    <row r="36" spans="1:10" ht="12.75">
      <c r="A36" s="25"/>
      <c r="B36" s="20"/>
      <c r="C36" s="5"/>
      <c r="D36" s="5"/>
      <c r="E36" s="5"/>
      <c r="F36" s="5"/>
      <c r="G36" s="5"/>
      <c r="H36" s="5"/>
      <c r="I36" s="5"/>
      <c r="J36" s="6"/>
    </row>
    <row r="37" spans="1:10" ht="12.75">
      <c r="A37" s="34" t="s">
        <v>420</v>
      </c>
      <c r="B37" s="20"/>
      <c r="C37" s="5"/>
      <c r="D37" s="5"/>
      <c r="E37" s="5"/>
      <c r="F37" s="5"/>
      <c r="G37" s="5"/>
      <c r="H37" s="5"/>
      <c r="I37" s="5"/>
      <c r="J37" s="6"/>
    </row>
    <row r="38" spans="1:10" ht="12.75">
      <c r="A38" s="25" t="s">
        <v>219</v>
      </c>
      <c r="B38" s="20"/>
      <c r="C38" s="5"/>
      <c r="D38" s="5"/>
      <c r="E38" s="5"/>
      <c r="F38" s="5"/>
      <c r="G38" s="5"/>
      <c r="H38" s="5"/>
      <c r="I38" s="5"/>
      <c r="J38" s="6"/>
    </row>
    <row r="39" spans="1:10" ht="12.75">
      <c r="A39" s="25"/>
      <c r="B39" s="20"/>
      <c r="C39" s="5"/>
      <c r="D39" s="5"/>
      <c r="E39" s="5"/>
      <c r="F39" s="5"/>
      <c r="G39" s="5"/>
      <c r="H39" s="5"/>
      <c r="I39" s="5"/>
      <c r="J39" s="6"/>
    </row>
    <row r="40" spans="1:10" ht="12.75">
      <c r="A40" s="192" t="s">
        <v>421</v>
      </c>
      <c r="B40" s="20"/>
      <c r="C40" s="5"/>
      <c r="D40" s="5"/>
      <c r="E40" s="5"/>
      <c r="F40" s="5"/>
      <c r="G40" s="5"/>
      <c r="H40" s="5"/>
      <c r="I40" s="5"/>
      <c r="J40" s="6"/>
    </row>
    <row r="41" spans="1:10" ht="12.75">
      <c r="A41" s="4" t="s">
        <v>220</v>
      </c>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18"/>
      <c r="E43" s="18"/>
      <c r="F43" s="18"/>
      <c r="G43" s="18"/>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7"/>
      <c r="B49" s="8"/>
      <c r="C49" s="8"/>
      <c r="D49" s="8"/>
      <c r="E49" s="8"/>
      <c r="F49" s="8"/>
      <c r="G49" s="8"/>
      <c r="H49" s="8"/>
      <c r="I49" s="8"/>
      <c r="J49" s="9"/>
    </row>
    <row r="50" spans="1:10" ht="12.75">
      <c r="A50" s="1" t="str">
        <f>'Item 207, Page 30'!A52</f>
        <v>Issued By:</v>
      </c>
      <c r="B50" s="5" t="str">
        <f>'Item 207, Page 30'!B52</f>
        <v>Irmgard R Wilcox</v>
      </c>
      <c r="C50" s="5"/>
      <c r="D50" s="5"/>
      <c r="E50" s="5"/>
      <c r="F50" s="5"/>
      <c r="G50" s="5"/>
      <c r="H50" s="5"/>
      <c r="I50" s="5"/>
      <c r="J50" s="6"/>
    </row>
    <row r="51" spans="1:10" ht="12.75">
      <c r="A51" s="4"/>
      <c r="B51" s="5"/>
      <c r="C51" s="5"/>
      <c r="D51" s="5"/>
      <c r="E51" s="5"/>
      <c r="F51" s="5"/>
      <c r="G51" s="5"/>
      <c r="H51" s="5"/>
      <c r="I51" s="5"/>
      <c r="J51" s="6"/>
    </row>
    <row r="52" spans="1:10" ht="12.75">
      <c r="A52" s="7" t="str">
        <f>'Item 207, Page 30'!A54</f>
        <v>Issue Date:</v>
      </c>
      <c r="B52" s="150">
        <f>'Item 207, Page 30'!B54</f>
        <v>41582</v>
      </c>
      <c r="C52" s="8"/>
      <c r="D52" s="8"/>
      <c r="E52" s="8"/>
      <c r="F52" s="8"/>
      <c r="G52" s="8"/>
      <c r="H52" s="8" t="str">
        <f>'Item 120,130,150, Page 26'!H52</f>
        <v>Effective Date: January 1, 2014</v>
      </c>
      <c r="I52" s="8"/>
      <c r="J52" s="9"/>
    </row>
    <row r="53" spans="1:10" ht="12.75">
      <c r="A53" s="227" t="s">
        <v>129</v>
      </c>
      <c r="B53" s="219"/>
      <c r="C53" s="219"/>
      <c r="D53" s="219"/>
      <c r="E53" s="219"/>
      <c r="F53" s="219"/>
      <c r="G53" s="219"/>
      <c r="H53" s="219"/>
      <c r="I53" s="219"/>
      <c r="J53" s="220"/>
    </row>
    <row r="54" spans="1:10" ht="12.75">
      <c r="A54" s="4"/>
      <c r="B54" s="5"/>
      <c r="C54" s="5"/>
      <c r="D54" s="5"/>
      <c r="E54" s="5"/>
      <c r="F54" s="5"/>
      <c r="G54" s="5"/>
      <c r="H54" s="5"/>
      <c r="I54" s="5"/>
      <c r="J54" s="6"/>
    </row>
    <row r="55" spans="1:10" ht="12.75">
      <c r="A55" s="4" t="s">
        <v>167</v>
      </c>
      <c r="B55" s="5"/>
      <c r="C55" s="5"/>
      <c r="D55" s="5"/>
      <c r="E55" s="5"/>
      <c r="F55" s="5"/>
      <c r="G55" s="5"/>
      <c r="H55" s="5"/>
      <c r="I55" s="5"/>
      <c r="J55" s="6"/>
    </row>
    <row r="56" spans="1:10" ht="12.75">
      <c r="A56" s="7"/>
      <c r="B56" s="8"/>
      <c r="C56" s="8"/>
      <c r="D56" s="8"/>
      <c r="E56" s="8"/>
      <c r="F56" s="8"/>
      <c r="G56" s="8"/>
      <c r="H56" s="8"/>
      <c r="I56" s="8"/>
      <c r="J56" s="9"/>
    </row>
  </sheetData>
  <sheetProtection/>
  <mergeCells count="6">
    <mergeCell ref="H2:I2"/>
    <mergeCell ref="A53:J53"/>
    <mergeCell ref="A7:J7"/>
    <mergeCell ref="A8:J8"/>
    <mergeCell ref="A9:J9"/>
    <mergeCell ref="D13:J13"/>
  </mergeCells>
  <printOptions horizontalCentered="1" verticalCentered="1"/>
  <pageMargins left="0.5" right="0.5" top="0.5" bottom="0.5" header="0.5" footer="0.5"/>
  <pageSetup fitToHeight="1" fitToWidth="1" horizontalDpi="600" verticalDpi="600" orientation="portrait" scale="86" r:id="rId1"/>
</worksheet>
</file>

<file path=xl/worksheets/sheet14.xml><?xml version="1.0" encoding="utf-8"?>
<worksheet xmlns="http://schemas.openxmlformats.org/spreadsheetml/2006/main" xmlns:r="http://schemas.openxmlformats.org/officeDocument/2006/relationships">
  <sheetPr>
    <pageSetUpPr fitToPage="1"/>
  </sheetPr>
  <dimension ref="A1:J55"/>
  <sheetViews>
    <sheetView zoomScalePageLayoutView="0" workbookViewId="0" topLeftCell="A1">
      <selection activeCell="A1" sqref="A1"/>
    </sheetView>
  </sheetViews>
  <sheetFormatPr defaultColWidth="9.140625" defaultRowHeight="12.75"/>
  <cols>
    <col min="1" max="1" width="10.7109375" style="0" customWidth="1"/>
    <col min="2" max="2" width="18.7109375" style="0" bestFit="1" customWidth="1"/>
    <col min="10" max="10" width="11.57421875" style="0" customWidth="1"/>
  </cols>
  <sheetData>
    <row r="1" spans="1:10" ht="12.75">
      <c r="A1" s="1"/>
      <c r="B1" s="2"/>
      <c r="C1" s="2"/>
      <c r="D1" s="2"/>
      <c r="E1" s="2"/>
      <c r="F1" s="2"/>
      <c r="G1" s="2"/>
      <c r="H1" s="2"/>
      <c r="I1" s="2"/>
      <c r="J1" s="3"/>
    </row>
    <row r="2" spans="1:10" ht="12.75">
      <c r="A2" s="4" t="s">
        <v>131</v>
      </c>
      <c r="B2" s="35">
        <v>10</v>
      </c>
      <c r="C2" s="5"/>
      <c r="D2" s="5"/>
      <c r="E2" s="5"/>
      <c r="F2" s="5"/>
      <c r="G2" s="97">
        <v>4</v>
      </c>
      <c r="H2" s="217" t="s">
        <v>132</v>
      </c>
      <c r="I2" s="217"/>
      <c r="J2" s="93">
        <v>34</v>
      </c>
    </row>
    <row r="3" spans="1:10" ht="12.75">
      <c r="A3" s="4"/>
      <c r="B3" s="5"/>
      <c r="C3" s="5"/>
      <c r="D3" s="5"/>
      <c r="E3" s="5"/>
      <c r="F3" s="5"/>
      <c r="G3" s="5"/>
      <c r="H3" s="5"/>
      <c r="I3" s="5"/>
      <c r="J3" s="6"/>
    </row>
    <row r="4" spans="1:10" ht="12.75">
      <c r="A4" s="4" t="s">
        <v>133</v>
      </c>
      <c r="B4" s="5"/>
      <c r="C4" s="148" t="str">
        <f>'Item 240, Page 33'!C4</f>
        <v>Yakima Waste Systems, Inc. G-89</v>
      </c>
      <c r="D4" s="5"/>
      <c r="E4" s="5"/>
      <c r="F4" s="5"/>
      <c r="G4" s="5"/>
      <c r="H4" s="5"/>
      <c r="I4" s="5"/>
      <c r="J4" s="6"/>
    </row>
    <row r="5" spans="1:10" ht="12.75">
      <c r="A5" s="7" t="s">
        <v>134</v>
      </c>
      <c r="B5" s="8"/>
      <c r="C5" s="8"/>
      <c r="D5" s="8"/>
      <c r="E5" s="8"/>
      <c r="F5" s="8"/>
      <c r="G5" s="8"/>
      <c r="H5" s="8"/>
      <c r="I5" s="8"/>
      <c r="J5" s="9"/>
    </row>
    <row r="6" spans="1:10" ht="12.75">
      <c r="A6" s="4"/>
      <c r="B6" s="5"/>
      <c r="C6" s="5"/>
      <c r="D6" s="5"/>
      <c r="E6" s="5"/>
      <c r="F6" s="5"/>
      <c r="G6" s="5"/>
      <c r="H6" s="5"/>
      <c r="I6" s="5"/>
      <c r="J6" s="6"/>
    </row>
    <row r="7" spans="1:10" ht="12.75">
      <c r="A7" s="221" t="s">
        <v>69</v>
      </c>
      <c r="B7" s="222"/>
      <c r="C7" s="222"/>
      <c r="D7" s="222"/>
      <c r="E7" s="222"/>
      <c r="F7" s="222"/>
      <c r="G7" s="222"/>
      <c r="H7" s="222"/>
      <c r="I7" s="222"/>
      <c r="J7" s="223"/>
    </row>
    <row r="8" spans="1:10" ht="12.75">
      <c r="A8" s="248" t="s">
        <v>70</v>
      </c>
      <c r="B8" s="217"/>
      <c r="C8" s="217"/>
      <c r="D8" s="217"/>
      <c r="E8" s="217"/>
      <c r="F8" s="217"/>
      <c r="G8" s="217"/>
      <c r="H8" s="217"/>
      <c r="I8" s="217"/>
      <c r="J8" s="249"/>
    </row>
    <row r="9" spans="1:10" ht="12.75">
      <c r="A9" s="248" t="s">
        <v>71</v>
      </c>
      <c r="B9" s="217"/>
      <c r="C9" s="217"/>
      <c r="D9" s="217"/>
      <c r="E9" s="217"/>
      <c r="F9" s="217"/>
      <c r="G9" s="217"/>
      <c r="H9" s="217"/>
      <c r="I9" s="217"/>
      <c r="J9" s="249"/>
    </row>
    <row r="10" spans="1:10" ht="12.75">
      <c r="A10" s="4"/>
      <c r="B10" s="5"/>
      <c r="C10" s="5"/>
      <c r="D10" s="5"/>
      <c r="E10" s="5"/>
      <c r="F10" s="5"/>
      <c r="G10" s="5"/>
      <c r="H10" s="5"/>
      <c r="I10" s="5"/>
      <c r="J10" s="6"/>
    </row>
    <row r="11" spans="1:10" ht="12.75">
      <c r="A11" s="4" t="s">
        <v>99</v>
      </c>
      <c r="B11" s="12"/>
      <c r="C11" s="5"/>
      <c r="D11" s="5"/>
      <c r="E11" s="5"/>
      <c r="F11" s="5"/>
      <c r="G11" s="5"/>
      <c r="H11" s="5"/>
      <c r="I11" s="5"/>
      <c r="J11" s="6"/>
    </row>
    <row r="12" spans="1:10" ht="12.75">
      <c r="A12" s="4"/>
      <c r="B12" s="5"/>
      <c r="C12" s="5"/>
      <c r="D12" s="5"/>
      <c r="E12" s="5"/>
      <c r="F12" s="5"/>
      <c r="G12" s="5"/>
      <c r="H12" s="5"/>
      <c r="I12" s="5"/>
      <c r="J12" s="6"/>
    </row>
    <row r="13" spans="1:10" ht="12.75">
      <c r="A13" s="4"/>
      <c r="B13" s="17"/>
      <c r="C13" s="11"/>
      <c r="D13" s="245" t="s">
        <v>72</v>
      </c>
      <c r="E13" s="246"/>
      <c r="F13" s="246"/>
      <c r="G13" s="246"/>
      <c r="H13" s="246"/>
      <c r="I13" s="246"/>
      <c r="J13" s="247"/>
    </row>
    <row r="14" spans="1:10" ht="12.75">
      <c r="A14" s="63" t="s">
        <v>82</v>
      </c>
      <c r="B14" s="56"/>
      <c r="C14" s="57"/>
      <c r="D14" s="84" t="s">
        <v>100</v>
      </c>
      <c r="E14" s="84" t="s">
        <v>101</v>
      </c>
      <c r="F14" s="84" t="s">
        <v>102</v>
      </c>
      <c r="G14" s="84"/>
      <c r="H14" s="84"/>
      <c r="I14" s="72"/>
      <c r="J14" s="72"/>
    </row>
    <row r="15" spans="1:10" ht="12.75">
      <c r="A15" s="47" t="s">
        <v>73</v>
      </c>
      <c r="B15" s="13"/>
      <c r="C15" s="15"/>
      <c r="D15" s="83" t="s">
        <v>42</v>
      </c>
      <c r="E15" s="83" t="s">
        <v>42</v>
      </c>
      <c r="F15" s="83" t="s">
        <v>42</v>
      </c>
      <c r="G15" s="82"/>
      <c r="H15" s="82"/>
      <c r="I15" s="72"/>
      <c r="J15" s="72"/>
    </row>
    <row r="16" spans="1:10" ht="12.75">
      <c r="A16" s="47" t="s">
        <v>74</v>
      </c>
      <c r="B16" s="13"/>
      <c r="C16" s="15"/>
      <c r="D16" s="213" t="s">
        <v>422</v>
      </c>
      <c r="E16" s="213" t="s">
        <v>423</v>
      </c>
      <c r="F16" s="213" t="s">
        <v>355</v>
      </c>
      <c r="G16" s="82"/>
      <c r="H16" s="82"/>
      <c r="I16" s="72"/>
      <c r="J16" s="72"/>
    </row>
    <row r="17" spans="1:10" ht="12.75">
      <c r="A17" s="47" t="s">
        <v>75</v>
      </c>
      <c r="B17" s="13"/>
      <c r="C17" s="15"/>
      <c r="D17" s="213" t="str">
        <f>D16</f>
        <v>$2.36 (A)</v>
      </c>
      <c r="E17" s="213" t="str">
        <f>E16</f>
        <v>$2.50 (A)</v>
      </c>
      <c r="F17" s="213" t="str">
        <f>F16</f>
        <v>$3.04 (A)</v>
      </c>
      <c r="G17" s="82"/>
      <c r="H17" s="82"/>
      <c r="I17" s="72"/>
      <c r="J17" s="72"/>
    </row>
    <row r="18" spans="1:10" ht="12.75">
      <c r="A18" s="58" t="s">
        <v>76</v>
      </c>
      <c r="B18" s="59"/>
      <c r="C18" s="60"/>
      <c r="D18" s="213" t="s">
        <v>424</v>
      </c>
      <c r="E18" s="213" t="s">
        <v>425</v>
      </c>
      <c r="F18" s="213" t="s">
        <v>426</v>
      </c>
      <c r="G18" s="82"/>
      <c r="H18" s="82"/>
      <c r="I18" s="72"/>
      <c r="J18" s="72"/>
    </row>
    <row r="19" spans="1:10" ht="12.75">
      <c r="A19" s="55" t="s">
        <v>77</v>
      </c>
      <c r="B19" s="13"/>
      <c r="C19" s="15"/>
      <c r="D19" s="80"/>
      <c r="E19" s="80"/>
      <c r="F19" s="80"/>
      <c r="G19" s="80"/>
      <c r="H19" s="80"/>
      <c r="I19" s="80"/>
      <c r="J19" s="81"/>
    </row>
    <row r="20" spans="1:10" ht="12.75">
      <c r="A20" s="47" t="s">
        <v>233</v>
      </c>
      <c r="B20" s="13"/>
      <c r="C20" s="15"/>
      <c r="D20" s="83" t="s">
        <v>42</v>
      </c>
      <c r="E20" s="83" t="s">
        <v>42</v>
      </c>
      <c r="F20" s="83" t="s">
        <v>42</v>
      </c>
      <c r="G20" s="82"/>
      <c r="H20" s="82"/>
      <c r="I20" s="72"/>
      <c r="J20" s="72"/>
    </row>
    <row r="21" spans="1:10" ht="12.75">
      <c r="A21" s="47" t="s">
        <v>78</v>
      </c>
      <c r="B21" s="13"/>
      <c r="C21" s="15"/>
      <c r="D21" s="83" t="s">
        <v>42</v>
      </c>
      <c r="E21" s="83" t="s">
        <v>42</v>
      </c>
      <c r="F21" s="83" t="s">
        <v>42</v>
      </c>
      <c r="G21" s="82"/>
      <c r="H21" s="82"/>
      <c r="I21" s="72"/>
      <c r="J21" s="72"/>
    </row>
    <row r="22" spans="1:10" ht="12.75">
      <c r="A22" s="47" t="s">
        <v>79</v>
      </c>
      <c r="B22" s="13"/>
      <c r="C22" s="15"/>
      <c r="D22" s="83" t="s">
        <v>42</v>
      </c>
      <c r="E22" s="83" t="s">
        <v>42</v>
      </c>
      <c r="F22" s="83" t="s">
        <v>42</v>
      </c>
      <c r="G22" s="82"/>
      <c r="H22" s="82"/>
      <c r="I22" s="72"/>
      <c r="J22" s="72"/>
    </row>
    <row r="23" spans="1:10" ht="12.75">
      <c r="A23" s="47" t="s">
        <v>80</v>
      </c>
      <c r="B23" s="13"/>
      <c r="C23" s="15"/>
      <c r="D23" s="83" t="s">
        <v>42</v>
      </c>
      <c r="E23" s="83" t="s">
        <v>42</v>
      </c>
      <c r="F23" s="83" t="s">
        <v>42</v>
      </c>
      <c r="G23" s="83"/>
      <c r="H23" s="83"/>
      <c r="I23" s="72"/>
      <c r="J23" s="72"/>
    </row>
    <row r="24" spans="1:10" ht="12.75">
      <c r="A24" s="4"/>
      <c r="B24" s="5"/>
      <c r="C24" s="5"/>
      <c r="D24" s="5"/>
      <c r="E24" s="5"/>
      <c r="F24" s="5"/>
      <c r="G24" s="5"/>
      <c r="H24" s="5"/>
      <c r="I24" s="5"/>
      <c r="J24" s="6"/>
    </row>
    <row r="25" spans="1:10" ht="12.75">
      <c r="A25" s="4"/>
      <c r="B25" s="5"/>
      <c r="C25" s="5"/>
      <c r="D25" s="5"/>
      <c r="E25" s="5"/>
      <c r="F25" s="5"/>
      <c r="G25" s="5"/>
      <c r="H25" s="5"/>
      <c r="I25" s="5"/>
      <c r="J25" s="6"/>
    </row>
    <row r="26" spans="1:10" ht="12.75">
      <c r="A26" s="25" t="s">
        <v>83</v>
      </c>
      <c r="B26" s="20" t="s">
        <v>221</v>
      </c>
      <c r="C26" s="5"/>
      <c r="D26" s="5"/>
      <c r="E26" s="5"/>
      <c r="F26" s="5"/>
      <c r="G26" s="5"/>
      <c r="H26" s="5"/>
      <c r="I26" s="5"/>
      <c r="J26" s="6"/>
    </row>
    <row r="27" spans="1:10" ht="12.75">
      <c r="A27" s="25"/>
      <c r="B27" s="20" t="s">
        <v>86</v>
      </c>
      <c r="C27" s="5"/>
      <c r="D27" s="5"/>
      <c r="E27" s="5"/>
      <c r="F27" s="5"/>
      <c r="G27" s="5"/>
      <c r="H27" s="5"/>
      <c r="I27" s="5"/>
      <c r="J27" s="6"/>
    </row>
    <row r="28" spans="1:10" ht="12.75">
      <c r="A28" s="25"/>
      <c r="B28" s="20" t="s">
        <v>87</v>
      </c>
      <c r="C28" s="5"/>
      <c r="D28" s="5"/>
      <c r="E28" s="5"/>
      <c r="F28" s="5"/>
      <c r="G28" s="5"/>
      <c r="H28" s="5"/>
      <c r="I28" s="5"/>
      <c r="J28" s="6"/>
    </row>
    <row r="29" spans="1:10" ht="12.75">
      <c r="A29" s="25"/>
      <c r="C29" s="5"/>
      <c r="D29" s="5"/>
      <c r="E29" s="5"/>
      <c r="F29" s="5"/>
      <c r="G29" s="5"/>
      <c r="H29" s="5"/>
      <c r="I29" s="5"/>
      <c r="J29" s="6"/>
    </row>
    <row r="30" spans="1:10" ht="12.75">
      <c r="A30" s="25"/>
      <c r="B30" s="20"/>
      <c r="C30" s="5"/>
      <c r="D30" s="5"/>
      <c r="E30" s="5"/>
      <c r="F30" s="5"/>
      <c r="G30" s="5"/>
      <c r="H30" s="5"/>
      <c r="I30" s="5"/>
      <c r="J30" s="6"/>
    </row>
    <row r="31" spans="1:10" ht="12.75">
      <c r="A31" s="64" t="s">
        <v>0</v>
      </c>
      <c r="B31" s="46" t="s">
        <v>222</v>
      </c>
      <c r="C31" s="18"/>
      <c r="D31" s="18"/>
      <c r="E31" s="18"/>
      <c r="F31" s="18"/>
      <c r="G31" s="18"/>
      <c r="H31" s="18"/>
      <c r="I31" s="18"/>
      <c r="J31" s="24"/>
    </row>
    <row r="32" spans="1:10" ht="12.75">
      <c r="A32" s="25"/>
      <c r="B32" s="20" t="s">
        <v>89</v>
      </c>
      <c r="C32" s="5"/>
      <c r="D32" s="5"/>
      <c r="E32" s="5"/>
      <c r="F32" s="5"/>
      <c r="G32" s="5"/>
      <c r="H32" s="5"/>
      <c r="I32" s="5"/>
      <c r="J32" s="6"/>
    </row>
    <row r="33" spans="1:10" ht="12.75">
      <c r="A33" s="33"/>
      <c r="B33" s="20"/>
      <c r="C33" s="5"/>
      <c r="D33" s="5"/>
      <c r="E33" s="5"/>
      <c r="F33" s="5"/>
      <c r="G33" s="5"/>
      <c r="H33" s="5"/>
      <c r="I33" s="5"/>
      <c r="J33" s="6"/>
    </row>
    <row r="34" spans="1:10" ht="12.75">
      <c r="A34" s="25" t="s">
        <v>2</v>
      </c>
      <c r="B34" s="20" t="s">
        <v>103</v>
      </c>
      <c r="C34" s="5"/>
      <c r="D34" s="5"/>
      <c r="E34" s="5"/>
      <c r="F34" s="5"/>
      <c r="G34" s="5"/>
      <c r="H34" s="5"/>
      <c r="I34" s="5"/>
      <c r="J34" s="6"/>
    </row>
    <row r="35" spans="1:10" ht="12.75">
      <c r="A35" s="25"/>
      <c r="B35" s="20" t="s">
        <v>166</v>
      </c>
      <c r="C35" s="5"/>
      <c r="D35" s="5"/>
      <c r="E35" s="5"/>
      <c r="F35" s="5"/>
      <c r="G35" s="5"/>
      <c r="H35" s="5"/>
      <c r="I35" s="5"/>
      <c r="J35" s="6"/>
    </row>
    <row r="36" spans="1:10" ht="12.75">
      <c r="A36" s="25"/>
      <c r="B36" s="67"/>
      <c r="C36" s="85"/>
      <c r="D36" s="5"/>
      <c r="E36" s="5"/>
      <c r="F36" s="5"/>
      <c r="G36" s="5"/>
      <c r="H36" s="5"/>
      <c r="I36" s="5"/>
      <c r="J36" s="6"/>
    </row>
    <row r="37" spans="1:10" ht="12.75">
      <c r="A37" t="s">
        <v>191</v>
      </c>
      <c r="B37" s="21" t="s">
        <v>108</v>
      </c>
      <c r="C37" s="12"/>
      <c r="D37" s="12"/>
      <c r="E37" s="12"/>
      <c r="F37" s="12"/>
      <c r="G37" s="5"/>
      <c r="H37" s="5"/>
      <c r="I37" s="5"/>
      <c r="J37" s="6"/>
    </row>
    <row r="38" spans="2:10" ht="12.75">
      <c r="B38" s="20"/>
      <c r="C38" s="5"/>
      <c r="D38" s="5"/>
      <c r="E38" s="5"/>
      <c r="F38" s="5"/>
      <c r="G38" s="5"/>
      <c r="H38" s="5"/>
      <c r="I38" s="5"/>
      <c r="J38" s="6"/>
    </row>
    <row r="39" spans="1:10" ht="12.75">
      <c r="A39" s="25" t="s">
        <v>90</v>
      </c>
      <c r="B39" s="20"/>
      <c r="C39" s="5"/>
      <c r="D39" s="5"/>
      <c r="E39" s="5"/>
      <c r="F39" s="5"/>
      <c r="G39" s="5"/>
      <c r="H39" s="5"/>
      <c r="I39" s="5"/>
      <c r="J39" s="6"/>
    </row>
    <row r="40" spans="1:10" ht="12.75">
      <c r="A40" s="25"/>
      <c r="B40" s="20"/>
      <c r="C40" s="5"/>
      <c r="D40" s="5"/>
      <c r="E40" s="5"/>
      <c r="F40" s="5"/>
      <c r="G40" s="5"/>
      <c r="H40" s="5"/>
      <c r="I40" s="5"/>
      <c r="J40" s="6"/>
    </row>
    <row r="41" spans="1:10" ht="12.75">
      <c r="A41" s="25" t="s">
        <v>104</v>
      </c>
      <c r="B41" s="5"/>
      <c r="C41" s="44" t="s">
        <v>427</v>
      </c>
      <c r="D41" s="5"/>
      <c r="E41" s="5"/>
      <c r="F41" s="5"/>
      <c r="G41" s="5"/>
      <c r="H41" s="5"/>
      <c r="I41" s="5"/>
      <c r="J41" s="6"/>
    </row>
    <row r="42" spans="1:10" ht="12.75">
      <c r="A42" s="25"/>
      <c r="B42" s="21"/>
      <c r="C42" s="5" t="s">
        <v>105</v>
      </c>
      <c r="D42" s="5"/>
      <c r="E42" s="5"/>
      <c r="F42" s="5"/>
      <c r="G42" s="5"/>
      <c r="H42" s="5"/>
      <c r="I42" s="5"/>
      <c r="J42" s="6"/>
    </row>
    <row r="43" spans="1:10" ht="12.75">
      <c r="A43" s="25"/>
      <c r="B43" s="21"/>
      <c r="C43" s="5"/>
      <c r="D43" s="18"/>
      <c r="E43" s="18"/>
      <c r="F43" s="18"/>
      <c r="G43" s="18"/>
      <c r="H43" s="5"/>
      <c r="I43" s="5"/>
      <c r="J43" s="6"/>
    </row>
    <row r="44" spans="1:10" ht="12.75">
      <c r="A44" s="4" t="s">
        <v>106</v>
      </c>
      <c r="B44" s="5"/>
      <c r="C44" s="210" t="s">
        <v>427</v>
      </c>
      <c r="D44" s="5"/>
      <c r="E44" s="5"/>
      <c r="F44" s="5"/>
      <c r="G44" s="5"/>
      <c r="H44" s="5"/>
      <c r="I44" s="5"/>
      <c r="J44" s="6"/>
    </row>
    <row r="45" spans="1:10" ht="12.75">
      <c r="A45" s="4"/>
      <c r="B45" s="21"/>
      <c r="C45" s="5" t="s">
        <v>107</v>
      </c>
      <c r="D45" s="5"/>
      <c r="E45" s="5"/>
      <c r="F45" s="5"/>
      <c r="G45" s="5"/>
      <c r="H45" s="5"/>
      <c r="I45" s="5"/>
      <c r="J45" s="6"/>
    </row>
    <row r="46" spans="1:10" ht="12.75">
      <c r="A46" s="4"/>
      <c r="B46" s="21"/>
      <c r="C46" s="5"/>
      <c r="D46" s="5"/>
      <c r="E46" s="5"/>
      <c r="F46" s="5"/>
      <c r="G46" s="5"/>
      <c r="H46" s="5"/>
      <c r="I46" s="5"/>
      <c r="J46" s="6"/>
    </row>
    <row r="47" spans="1:10" ht="12.75">
      <c r="A47" s="4"/>
      <c r="B47" s="5"/>
      <c r="C47" s="5"/>
      <c r="D47" s="5"/>
      <c r="E47" s="5"/>
      <c r="F47" s="5"/>
      <c r="G47" s="5"/>
      <c r="H47" s="5"/>
      <c r="I47" s="5"/>
      <c r="J47" s="6"/>
    </row>
    <row r="48" spans="1:10" ht="12.75">
      <c r="A48" s="7"/>
      <c r="B48" s="8"/>
      <c r="C48" s="8"/>
      <c r="D48" s="8"/>
      <c r="E48" s="8"/>
      <c r="F48" s="8"/>
      <c r="G48" s="8"/>
      <c r="H48" s="8"/>
      <c r="I48" s="8"/>
      <c r="J48" s="9"/>
    </row>
    <row r="49" spans="1:10" ht="12.75">
      <c r="A49" s="4" t="str">
        <f>'Item 240, Page 33'!A50</f>
        <v>Issued By:</v>
      </c>
      <c r="B49" s="5" t="str">
        <f>'Item 240, Page 33'!B50</f>
        <v>Irmgard R Wilcox</v>
      </c>
      <c r="C49" s="5"/>
      <c r="D49" s="5"/>
      <c r="E49" s="5"/>
      <c r="F49" s="5"/>
      <c r="G49" s="5"/>
      <c r="H49" s="5"/>
      <c r="I49" s="5"/>
      <c r="J49" s="6"/>
    </row>
    <row r="50" spans="1:10" ht="12.75">
      <c r="A50" s="4"/>
      <c r="B50" s="5"/>
      <c r="C50" s="5"/>
      <c r="D50" s="5"/>
      <c r="E50" s="5"/>
      <c r="F50" s="5"/>
      <c r="G50" s="5"/>
      <c r="H50" s="5"/>
      <c r="I50" s="5"/>
      <c r="J50" s="6"/>
    </row>
    <row r="51" spans="1:10" ht="12.75">
      <c r="A51" s="4" t="str">
        <f>'Item 240, Page 33'!A52</f>
        <v>Issue Date:</v>
      </c>
      <c r="B51" s="153">
        <f>'Item 240, Page 33'!B52</f>
        <v>41582</v>
      </c>
      <c r="C51" s="8"/>
      <c r="D51" s="8"/>
      <c r="E51" s="8"/>
      <c r="F51" s="8"/>
      <c r="G51" s="8"/>
      <c r="H51" s="8" t="str">
        <f>'Item 240, Page 33'!H52</f>
        <v>Effective Date: January 1, 2014</v>
      </c>
      <c r="I51" s="8"/>
      <c r="J51" s="9"/>
    </row>
    <row r="52" spans="1:10" ht="12.75">
      <c r="A52" s="218" t="s">
        <v>129</v>
      </c>
      <c r="B52" s="219"/>
      <c r="C52" s="219"/>
      <c r="D52" s="219"/>
      <c r="E52" s="219"/>
      <c r="F52" s="219"/>
      <c r="G52" s="219"/>
      <c r="H52" s="219"/>
      <c r="I52" s="219"/>
      <c r="J52" s="220"/>
    </row>
    <row r="53" spans="1:10" ht="12.75">
      <c r="A53" s="4"/>
      <c r="B53" s="5"/>
      <c r="C53" s="5"/>
      <c r="D53" s="5"/>
      <c r="E53" s="5"/>
      <c r="F53" s="5"/>
      <c r="G53" s="5"/>
      <c r="H53" s="5"/>
      <c r="I53" s="5"/>
      <c r="J53" s="6"/>
    </row>
    <row r="54" spans="1:10" ht="12.75">
      <c r="A54" s="4" t="s">
        <v>167</v>
      </c>
      <c r="B54" s="5"/>
      <c r="C54" s="5"/>
      <c r="D54" s="5"/>
      <c r="E54" s="5"/>
      <c r="F54" s="5"/>
      <c r="G54" s="5"/>
      <c r="H54" s="5"/>
      <c r="I54" s="5"/>
      <c r="J54" s="6"/>
    </row>
    <row r="55" spans="1:10" ht="12.75">
      <c r="A55" s="7"/>
      <c r="B55" s="8"/>
      <c r="C55" s="8"/>
      <c r="D55" s="8"/>
      <c r="E55" s="8"/>
      <c r="F55" s="8"/>
      <c r="G55" s="8"/>
      <c r="H55" s="8"/>
      <c r="I55" s="8"/>
      <c r="J55" s="9"/>
    </row>
  </sheetData>
  <sheetProtection/>
  <mergeCells count="6">
    <mergeCell ref="D13:J13"/>
    <mergeCell ref="A52:J52"/>
    <mergeCell ref="H2:I2"/>
    <mergeCell ref="A7:J7"/>
    <mergeCell ref="A8:J8"/>
    <mergeCell ref="A9:J9"/>
  </mergeCells>
  <printOptions/>
  <pageMargins left="0.75" right="0.75" top="1" bottom="1" header="0.5" footer="0.5"/>
  <pageSetup fitToHeight="1" fitToWidth="1" horizontalDpi="600" verticalDpi="600" orientation="portrait" scale="85" r:id="rId1"/>
</worksheet>
</file>

<file path=xl/worksheets/sheet15.xml><?xml version="1.0" encoding="utf-8"?>
<worksheet xmlns="http://schemas.openxmlformats.org/spreadsheetml/2006/main" xmlns:r="http://schemas.openxmlformats.org/officeDocument/2006/relationships">
  <sheetPr>
    <pageSetUpPr fitToPage="1"/>
  </sheetPr>
  <dimension ref="A1:L55"/>
  <sheetViews>
    <sheetView zoomScalePageLayoutView="0" workbookViewId="0" topLeftCell="A1">
      <selection activeCell="A1" sqref="A1"/>
    </sheetView>
  </sheetViews>
  <sheetFormatPr defaultColWidth="9.140625" defaultRowHeight="12.75"/>
  <cols>
    <col min="1" max="1" width="10.7109375" style="0" customWidth="1"/>
    <col min="2" max="2" width="17.140625" style="0" customWidth="1"/>
    <col min="5" max="5" width="10.57421875" style="0" customWidth="1"/>
    <col min="8" max="8" width="11.00390625" style="0" customWidth="1"/>
  </cols>
  <sheetData>
    <row r="1" spans="1:10" ht="12.75">
      <c r="A1" s="1"/>
      <c r="B1" s="2"/>
      <c r="C1" s="2"/>
      <c r="D1" s="2"/>
      <c r="E1" s="2"/>
      <c r="F1" s="2"/>
      <c r="G1" s="2"/>
      <c r="H1" s="2"/>
      <c r="I1" s="2"/>
      <c r="J1" s="3"/>
    </row>
    <row r="2" spans="1:10" ht="12.75">
      <c r="A2" s="4" t="s">
        <v>131</v>
      </c>
      <c r="B2" s="35">
        <v>10</v>
      </c>
      <c r="C2" s="5"/>
      <c r="D2" s="5"/>
      <c r="E2" s="5"/>
      <c r="F2" s="5"/>
      <c r="G2" s="97">
        <v>4</v>
      </c>
      <c r="H2" s="217" t="s">
        <v>132</v>
      </c>
      <c r="I2" s="217"/>
      <c r="J2" s="93">
        <v>35</v>
      </c>
    </row>
    <row r="3" spans="1:10" ht="12.75">
      <c r="A3" s="4"/>
      <c r="B3" s="5"/>
      <c r="C3" s="5"/>
      <c r="D3" s="5"/>
      <c r="E3" s="5"/>
      <c r="F3" s="5"/>
      <c r="G3" s="5"/>
      <c r="H3" s="5"/>
      <c r="I3" s="5"/>
      <c r="J3" s="6"/>
    </row>
    <row r="4" spans="1:10" ht="12.75">
      <c r="A4" s="4" t="s">
        <v>133</v>
      </c>
      <c r="B4" s="5"/>
      <c r="C4" s="148" t="str">
        <f>'Item 240, Page 33'!C4</f>
        <v>Yakima Waste Systems, Inc. G-89</v>
      </c>
      <c r="D4" s="5"/>
      <c r="E4" s="5"/>
      <c r="F4" s="5"/>
      <c r="G4" s="5"/>
      <c r="H4" s="5"/>
      <c r="I4" s="5"/>
      <c r="J4" s="6"/>
    </row>
    <row r="5" spans="1:10" ht="12.75">
      <c r="A5" s="7" t="s">
        <v>134</v>
      </c>
      <c r="B5" s="8"/>
      <c r="C5" s="8"/>
      <c r="D5" s="8"/>
      <c r="E5" s="8"/>
      <c r="F5" s="8"/>
      <c r="G5" s="8"/>
      <c r="H5" s="8"/>
      <c r="I5" s="8"/>
      <c r="J5" s="9"/>
    </row>
    <row r="6" spans="1:10" ht="12.75">
      <c r="A6" s="4"/>
      <c r="B6" s="5"/>
      <c r="C6" s="5"/>
      <c r="D6" s="5"/>
      <c r="E6" s="5"/>
      <c r="F6" s="5"/>
      <c r="G6" s="5"/>
      <c r="H6" s="5"/>
      <c r="I6" s="5"/>
      <c r="J6" s="6"/>
    </row>
    <row r="7" spans="1:10" ht="12.75">
      <c r="A7" s="224" t="s">
        <v>91</v>
      </c>
      <c r="B7" s="222"/>
      <c r="C7" s="222"/>
      <c r="D7" s="222"/>
      <c r="E7" s="222"/>
      <c r="F7" s="222"/>
      <c r="G7" s="222"/>
      <c r="H7" s="222"/>
      <c r="I7" s="222"/>
      <c r="J7" s="223"/>
    </row>
    <row r="8" spans="1:10" ht="12.75">
      <c r="A8" s="271" t="s">
        <v>92</v>
      </c>
      <c r="B8" s="217"/>
      <c r="C8" s="217"/>
      <c r="D8" s="217"/>
      <c r="E8" s="217"/>
      <c r="F8" s="217"/>
      <c r="G8" s="217"/>
      <c r="H8" s="217"/>
      <c r="I8" s="217"/>
      <c r="J8" s="249"/>
    </row>
    <row r="9" spans="1:10" ht="12.75">
      <c r="A9" s="248" t="s">
        <v>93</v>
      </c>
      <c r="B9" s="272"/>
      <c r="C9" s="272"/>
      <c r="D9" s="272"/>
      <c r="E9" s="272"/>
      <c r="F9" s="272"/>
      <c r="G9" s="272"/>
      <c r="H9" s="272"/>
      <c r="I9" s="272"/>
      <c r="J9" s="273"/>
    </row>
    <row r="10" spans="1:10" ht="12.75">
      <c r="A10" s="248" t="s">
        <v>71</v>
      </c>
      <c r="B10" s="217"/>
      <c r="C10" s="217"/>
      <c r="D10" s="217"/>
      <c r="E10" s="217"/>
      <c r="F10" s="217"/>
      <c r="G10" s="217"/>
      <c r="H10" s="217"/>
      <c r="I10" s="217"/>
      <c r="J10" s="249"/>
    </row>
    <row r="11" spans="1:10" ht="12.75">
      <c r="A11" s="4"/>
      <c r="B11" s="5"/>
      <c r="C11" s="5"/>
      <c r="D11" s="5"/>
      <c r="E11" s="5"/>
      <c r="F11" s="5"/>
      <c r="G11" s="5"/>
      <c r="H11" s="5"/>
      <c r="I11" s="5"/>
      <c r="J11" s="6"/>
    </row>
    <row r="12" spans="1:10" ht="12.75">
      <c r="A12" s="4" t="s">
        <v>213</v>
      </c>
      <c r="B12" s="12"/>
      <c r="C12" s="5"/>
      <c r="D12" s="5"/>
      <c r="E12" s="5"/>
      <c r="F12" s="5"/>
      <c r="G12" s="5"/>
      <c r="H12" s="5"/>
      <c r="I12" s="5"/>
      <c r="J12" s="6"/>
    </row>
    <row r="13" spans="1:10" ht="12.75">
      <c r="A13" s="4"/>
      <c r="B13" s="5"/>
      <c r="C13" s="5"/>
      <c r="D13" s="5"/>
      <c r="E13" s="5"/>
      <c r="F13" s="5"/>
      <c r="G13" s="5"/>
      <c r="H13" s="5"/>
      <c r="I13" s="5"/>
      <c r="J13" s="6"/>
    </row>
    <row r="14" spans="1:10" ht="12.75">
      <c r="A14" s="4"/>
      <c r="B14" s="17"/>
      <c r="C14" s="11"/>
      <c r="D14" s="245" t="s">
        <v>72</v>
      </c>
      <c r="E14" s="246"/>
      <c r="F14" s="246"/>
      <c r="G14" s="246"/>
      <c r="H14" s="246"/>
      <c r="I14" s="246"/>
      <c r="J14" s="247"/>
    </row>
    <row r="15" spans="1:10" ht="12.75">
      <c r="A15" s="63" t="s">
        <v>82</v>
      </c>
      <c r="B15" s="56"/>
      <c r="C15" s="57"/>
      <c r="D15" s="193" t="s">
        <v>95</v>
      </c>
      <c r="E15" s="193" t="s">
        <v>214</v>
      </c>
      <c r="F15" s="193" t="s">
        <v>215</v>
      </c>
      <c r="G15" s="193" t="s">
        <v>216</v>
      </c>
      <c r="H15" s="193" t="s">
        <v>217</v>
      </c>
      <c r="I15" s="193" t="s">
        <v>218</v>
      </c>
      <c r="J15" s="66" t="s">
        <v>170</v>
      </c>
    </row>
    <row r="16" spans="1:10" ht="12.75">
      <c r="A16" s="65" t="s">
        <v>94</v>
      </c>
      <c r="B16" s="13"/>
      <c r="C16" s="15"/>
      <c r="D16" s="194" t="s">
        <v>356</v>
      </c>
      <c r="E16" s="195" t="s">
        <v>428</v>
      </c>
      <c r="F16" s="195" t="s">
        <v>429</v>
      </c>
      <c r="G16" s="194" t="s">
        <v>430</v>
      </c>
      <c r="H16" s="196" t="s">
        <v>431</v>
      </c>
      <c r="I16" s="196" t="s">
        <v>432</v>
      </c>
      <c r="J16" s="16"/>
    </row>
    <row r="17" spans="1:10" ht="12.75">
      <c r="A17" s="58" t="s">
        <v>76</v>
      </c>
      <c r="B17" s="59"/>
      <c r="C17" s="60"/>
      <c r="D17" s="196" t="s">
        <v>433</v>
      </c>
      <c r="E17" s="196" t="s">
        <v>434</v>
      </c>
      <c r="F17" s="196" t="s">
        <v>435</v>
      </c>
      <c r="G17" s="196" t="s">
        <v>436</v>
      </c>
      <c r="H17" s="196" t="s">
        <v>437</v>
      </c>
      <c r="I17" s="196" t="s">
        <v>438</v>
      </c>
      <c r="J17" s="16"/>
    </row>
    <row r="18" spans="1:12" ht="12.75">
      <c r="A18" s="55" t="s">
        <v>77</v>
      </c>
      <c r="B18" s="13"/>
      <c r="C18" s="15"/>
      <c r="D18" s="197"/>
      <c r="E18" s="197"/>
      <c r="F18" s="197"/>
      <c r="G18" s="197"/>
      <c r="H18" s="197"/>
      <c r="I18" s="197"/>
      <c r="J18" s="62"/>
      <c r="L18" s="190"/>
    </row>
    <row r="19" spans="1:10" ht="12.75">
      <c r="A19" s="47" t="s">
        <v>78</v>
      </c>
      <c r="B19" s="13"/>
      <c r="C19" s="15"/>
      <c r="D19" s="193" t="s">
        <v>42</v>
      </c>
      <c r="E19" s="193" t="s">
        <v>42</v>
      </c>
      <c r="F19" s="193" t="s">
        <v>42</v>
      </c>
      <c r="G19" s="193" t="s">
        <v>42</v>
      </c>
      <c r="H19" s="193" t="s">
        <v>42</v>
      </c>
      <c r="I19" s="193" t="s">
        <v>42</v>
      </c>
      <c r="J19" s="16"/>
    </row>
    <row r="20" spans="1:10" ht="12.75">
      <c r="A20" s="4"/>
      <c r="B20" s="5"/>
      <c r="C20" s="5"/>
      <c r="D20" s="5"/>
      <c r="E20" s="5"/>
      <c r="F20" s="5"/>
      <c r="G20" s="5"/>
      <c r="H20" s="5"/>
      <c r="I20" s="5"/>
      <c r="J20" s="6"/>
    </row>
    <row r="21" spans="1:10" ht="12.75">
      <c r="A21" s="4"/>
      <c r="B21" s="5"/>
      <c r="C21" s="5"/>
      <c r="D21" s="5"/>
      <c r="E21" s="5"/>
      <c r="F21" s="5"/>
      <c r="G21" s="5"/>
      <c r="H21" s="5"/>
      <c r="I21" s="5"/>
      <c r="J21" s="6"/>
    </row>
    <row r="22" spans="1:10" ht="12.75">
      <c r="A22" s="25" t="s">
        <v>83</v>
      </c>
      <c r="B22" s="20" t="s">
        <v>84</v>
      </c>
      <c r="C22" s="5"/>
      <c r="D22" s="5"/>
      <c r="E22" s="5"/>
      <c r="F22" s="5"/>
      <c r="G22" s="5"/>
      <c r="H22" s="5"/>
      <c r="I22" s="5"/>
      <c r="J22" s="6"/>
    </row>
    <row r="23" spans="1:10" ht="12.75">
      <c r="A23" s="25"/>
      <c r="B23" s="20" t="s">
        <v>85</v>
      </c>
      <c r="C23" s="5"/>
      <c r="D23" s="5"/>
      <c r="E23" s="5"/>
      <c r="F23" s="5"/>
      <c r="G23" s="5"/>
      <c r="H23" s="5"/>
      <c r="I23" s="5"/>
      <c r="J23" s="6"/>
    </row>
    <row r="24" spans="1:10" ht="12.75">
      <c r="A24" s="25"/>
      <c r="B24" s="20" t="s">
        <v>86</v>
      </c>
      <c r="C24" s="5"/>
      <c r="D24" s="5"/>
      <c r="E24" s="5"/>
      <c r="F24" s="5"/>
      <c r="G24" s="5"/>
      <c r="H24" s="5"/>
      <c r="I24" s="5"/>
      <c r="J24" s="6"/>
    </row>
    <row r="25" spans="1:10" ht="12.75">
      <c r="A25" s="25"/>
      <c r="B25" s="20" t="s">
        <v>87</v>
      </c>
      <c r="C25" s="5"/>
      <c r="D25" s="5"/>
      <c r="E25" s="5"/>
      <c r="F25" s="5"/>
      <c r="G25" s="5"/>
      <c r="H25" s="5"/>
      <c r="I25" s="5"/>
      <c r="J25" s="6"/>
    </row>
    <row r="26" spans="1:10" ht="12.75">
      <c r="A26" s="25"/>
      <c r="B26" s="20"/>
      <c r="C26" s="5"/>
      <c r="D26" s="5"/>
      <c r="E26" s="5"/>
      <c r="F26" s="5"/>
      <c r="G26" s="5"/>
      <c r="H26" s="5"/>
      <c r="I26" s="5"/>
      <c r="J26" s="6"/>
    </row>
    <row r="27" spans="1:10" ht="12.75">
      <c r="A27" s="34" t="s">
        <v>0</v>
      </c>
      <c r="B27" s="44" t="s">
        <v>439</v>
      </c>
      <c r="C27" s="18"/>
      <c r="D27" s="18"/>
      <c r="E27" s="18"/>
      <c r="F27" s="18"/>
      <c r="G27" s="18"/>
      <c r="H27" s="18"/>
      <c r="I27" s="18"/>
      <c r="J27" s="24"/>
    </row>
    <row r="28" spans="1:10" ht="12.75">
      <c r="A28" s="34"/>
      <c r="B28" s="44"/>
      <c r="C28" s="18"/>
      <c r="D28" s="18"/>
      <c r="E28" s="18"/>
      <c r="F28" s="18"/>
      <c r="G28" s="18"/>
      <c r="H28" s="18"/>
      <c r="I28" s="18"/>
      <c r="J28" s="24"/>
    </row>
    <row r="29" spans="1:10" ht="12.75">
      <c r="A29" s="34" t="s">
        <v>244</v>
      </c>
      <c r="B29" s="44" t="s">
        <v>440</v>
      </c>
      <c r="C29" s="5"/>
      <c r="D29" s="5"/>
      <c r="E29" s="5"/>
      <c r="F29" s="5"/>
      <c r="G29" s="5"/>
      <c r="H29" s="5"/>
      <c r="I29" s="5"/>
      <c r="J29" s="6"/>
    </row>
    <row r="30" spans="1:10" ht="12.75">
      <c r="A30" s="33"/>
      <c r="B30" s="44" t="s">
        <v>354</v>
      </c>
      <c r="C30" s="5"/>
      <c r="D30" s="5"/>
      <c r="E30" s="5"/>
      <c r="F30" s="5"/>
      <c r="G30" s="5"/>
      <c r="H30" s="5"/>
      <c r="I30" s="5"/>
      <c r="J30" s="6"/>
    </row>
    <row r="31" spans="1:10" ht="12.75">
      <c r="A31" s="25"/>
      <c r="B31" s="20"/>
      <c r="C31" s="5"/>
      <c r="D31" s="5"/>
      <c r="E31" s="5"/>
      <c r="F31" s="5"/>
      <c r="G31" s="5"/>
      <c r="H31" s="5"/>
      <c r="I31" s="5"/>
      <c r="J31" s="6"/>
    </row>
    <row r="32" spans="1:10" ht="12.75">
      <c r="A32" t="s">
        <v>245</v>
      </c>
      <c r="B32" s="44" t="s">
        <v>358</v>
      </c>
      <c r="C32" s="5"/>
      <c r="D32" s="5"/>
      <c r="E32" s="5"/>
      <c r="F32" s="5"/>
      <c r="G32" s="5"/>
      <c r="H32" s="5"/>
      <c r="I32" s="5"/>
      <c r="J32" s="6"/>
    </row>
    <row r="33" spans="1:10" ht="12.75">
      <c r="A33" s="25"/>
      <c r="B33" s="20"/>
      <c r="C33" s="5"/>
      <c r="D33" s="5"/>
      <c r="E33" s="5"/>
      <c r="F33" s="5"/>
      <c r="G33" s="5"/>
      <c r="H33" s="5"/>
      <c r="I33" s="5"/>
      <c r="J33" s="6"/>
    </row>
    <row r="34" spans="1:10" ht="12.75">
      <c r="A34" s="25" t="s">
        <v>246</v>
      </c>
      <c r="B34" s="20" t="s">
        <v>164</v>
      </c>
      <c r="C34" s="5"/>
      <c r="D34" s="5"/>
      <c r="E34" s="5"/>
      <c r="F34" s="5"/>
      <c r="G34" s="5"/>
      <c r="H34" s="5"/>
      <c r="I34" s="5"/>
      <c r="J34" s="6"/>
    </row>
    <row r="35" spans="1:10" ht="12.75">
      <c r="A35" s="25"/>
      <c r="B35" s="20"/>
      <c r="C35" s="5"/>
      <c r="D35" s="5"/>
      <c r="E35" s="5"/>
      <c r="F35" s="5"/>
      <c r="G35" s="5"/>
      <c r="H35" s="5"/>
      <c r="I35" s="5"/>
      <c r="J35" s="6"/>
    </row>
    <row r="36" spans="1:10" ht="12.75">
      <c r="A36" s="25"/>
      <c r="B36" s="20"/>
      <c r="C36" s="5"/>
      <c r="D36" s="5"/>
      <c r="E36" s="5"/>
      <c r="F36" s="5"/>
      <c r="G36" s="5"/>
      <c r="H36" s="5"/>
      <c r="I36" s="5"/>
      <c r="J36" s="6"/>
    </row>
    <row r="37" spans="1:10" ht="12.75">
      <c r="A37" s="4"/>
      <c r="B37" s="20"/>
      <c r="C37" s="5"/>
      <c r="D37" s="5"/>
      <c r="E37" s="5"/>
      <c r="F37" s="5"/>
      <c r="G37" s="5"/>
      <c r="H37" s="5"/>
      <c r="I37" s="5"/>
      <c r="J37" s="6"/>
    </row>
    <row r="38" spans="1:10" ht="12.75">
      <c r="A38" s="4"/>
      <c r="B38" s="5"/>
      <c r="C38" s="5"/>
      <c r="D38" s="5"/>
      <c r="E38" s="5"/>
      <c r="F38" s="5"/>
      <c r="G38" s="5"/>
      <c r="H38" s="5"/>
      <c r="I38" s="5"/>
      <c r="J38" s="6"/>
    </row>
    <row r="39" spans="1:10" ht="12.75">
      <c r="A39" s="25" t="s">
        <v>90</v>
      </c>
      <c r="B39" s="5"/>
      <c r="C39" s="5"/>
      <c r="D39" s="5"/>
      <c r="E39" s="5"/>
      <c r="F39" s="5"/>
      <c r="G39" s="5"/>
      <c r="H39" s="5"/>
      <c r="I39" s="5"/>
      <c r="J39" s="6"/>
    </row>
    <row r="40" spans="1:10" ht="12.75">
      <c r="A40" s="4"/>
      <c r="B40" s="5"/>
      <c r="C40" s="5"/>
      <c r="D40" s="18"/>
      <c r="E40" s="18"/>
      <c r="F40" s="18"/>
      <c r="G40" s="18"/>
      <c r="H40" s="5"/>
      <c r="I40" s="5"/>
      <c r="J40" s="6"/>
    </row>
    <row r="41" spans="1:10" ht="12.75">
      <c r="A41" s="34" t="s">
        <v>420</v>
      </c>
      <c r="B41" s="5"/>
      <c r="C41" s="5"/>
      <c r="D41" s="5"/>
      <c r="E41" s="5"/>
      <c r="F41" s="5"/>
      <c r="G41" s="5"/>
      <c r="H41" s="5"/>
      <c r="I41" s="5"/>
      <c r="J41" s="6"/>
    </row>
    <row r="42" spans="1:10" ht="12.75">
      <c r="A42" s="25" t="s">
        <v>219</v>
      </c>
      <c r="B42" s="5"/>
      <c r="C42" s="5"/>
      <c r="D42" s="5"/>
      <c r="E42" s="5"/>
      <c r="F42" s="5"/>
      <c r="G42" s="5"/>
      <c r="H42" s="5"/>
      <c r="I42" s="5"/>
      <c r="J42" s="6"/>
    </row>
    <row r="43" spans="1:10" ht="12.75">
      <c r="A43" s="25"/>
      <c r="B43" s="5"/>
      <c r="C43" s="5"/>
      <c r="D43" s="5"/>
      <c r="E43" s="5"/>
      <c r="F43" s="5"/>
      <c r="G43" s="5"/>
      <c r="H43" s="5"/>
      <c r="I43" s="5"/>
      <c r="J43" s="6"/>
    </row>
    <row r="44" spans="1:10" ht="12.75">
      <c r="A44" s="192" t="s">
        <v>441</v>
      </c>
      <c r="B44" s="5"/>
      <c r="C44" s="5"/>
      <c r="D44" s="5"/>
      <c r="E44" s="5"/>
      <c r="F44" s="5"/>
      <c r="G44" s="5"/>
      <c r="H44" s="5"/>
      <c r="I44" s="5"/>
      <c r="J44" s="6"/>
    </row>
    <row r="45" spans="1:10" ht="12.75">
      <c r="A45" s="4" t="s">
        <v>220</v>
      </c>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7"/>
      <c r="B48" s="8"/>
      <c r="C48" s="8"/>
      <c r="D48" s="8"/>
      <c r="E48" s="8"/>
      <c r="F48" s="8"/>
      <c r="G48" s="8"/>
      <c r="H48" s="8"/>
      <c r="I48" s="8"/>
      <c r="J48" s="9"/>
    </row>
    <row r="49" spans="1:10" ht="12.75">
      <c r="A49" s="4" t="str">
        <f>'Page 240, Page 34'!A49</f>
        <v>Issued By:</v>
      </c>
      <c r="B49" s="5" t="str">
        <f>'Page 240, Page 34'!B49</f>
        <v>Irmgard R Wilcox</v>
      </c>
      <c r="C49" s="5"/>
      <c r="D49" s="5"/>
      <c r="E49" s="5"/>
      <c r="F49" s="5"/>
      <c r="G49" s="5"/>
      <c r="H49" s="5"/>
      <c r="I49" s="5"/>
      <c r="J49" s="6"/>
    </row>
    <row r="50" spans="1:10" ht="12.75">
      <c r="A50" s="4"/>
      <c r="B50" s="5"/>
      <c r="C50" s="5"/>
      <c r="D50" s="5"/>
      <c r="E50" s="5"/>
      <c r="F50" s="5"/>
      <c r="G50" s="5"/>
      <c r="H50" s="5"/>
      <c r="I50" s="5"/>
      <c r="J50" s="6"/>
    </row>
    <row r="51" spans="1:10" ht="12.75">
      <c r="A51" s="4" t="str">
        <f>'Page 240, Page 34'!A51</f>
        <v>Issue Date:</v>
      </c>
      <c r="B51" s="153">
        <f>'Page 240, Page 34'!B51</f>
        <v>41582</v>
      </c>
      <c r="C51" s="8"/>
      <c r="D51" s="8"/>
      <c r="E51" s="8"/>
      <c r="F51" s="8"/>
      <c r="G51" s="8"/>
      <c r="H51" s="8" t="str">
        <f>'Page 240, Page 34'!H51</f>
        <v>Effective Date: January 1, 2014</v>
      </c>
      <c r="I51" s="8"/>
      <c r="J51" s="9"/>
    </row>
    <row r="52" spans="1:10" ht="12.75">
      <c r="A52" s="218" t="s">
        <v>129</v>
      </c>
      <c r="B52" s="219"/>
      <c r="C52" s="219"/>
      <c r="D52" s="219"/>
      <c r="E52" s="219"/>
      <c r="F52" s="219"/>
      <c r="G52" s="219"/>
      <c r="H52" s="219"/>
      <c r="I52" s="219"/>
      <c r="J52" s="220"/>
    </row>
    <row r="53" spans="1:10" ht="12.75">
      <c r="A53" s="4"/>
      <c r="B53" s="5"/>
      <c r="C53" s="5"/>
      <c r="D53" s="5"/>
      <c r="E53" s="5"/>
      <c r="F53" s="5"/>
      <c r="G53" s="5"/>
      <c r="H53" s="5"/>
      <c r="I53" s="5"/>
      <c r="J53" s="6"/>
    </row>
    <row r="54" spans="1:10" ht="12.75">
      <c r="A54" s="4" t="s">
        <v>135</v>
      </c>
      <c r="B54" s="5"/>
      <c r="C54" s="5"/>
      <c r="D54" s="5"/>
      <c r="E54" s="5"/>
      <c r="F54" s="5"/>
      <c r="G54" s="5"/>
      <c r="H54" s="5"/>
      <c r="I54" s="5"/>
      <c r="J54" s="6"/>
    </row>
    <row r="55" spans="1:10" ht="12.75">
      <c r="A55" s="7"/>
      <c r="B55" s="8"/>
      <c r="C55" s="8"/>
      <c r="D55" s="8"/>
      <c r="E55" s="8"/>
      <c r="F55" s="8"/>
      <c r="G55" s="8"/>
      <c r="H55" s="8"/>
      <c r="I55" s="8"/>
      <c r="J55" s="9"/>
    </row>
  </sheetData>
  <sheetProtection/>
  <mergeCells count="7">
    <mergeCell ref="H2:I2"/>
    <mergeCell ref="A52:J52"/>
    <mergeCell ref="A7:J7"/>
    <mergeCell ref="A8:J8"/>
    <mergeCell ref="A10:J10"/>
    <mergeCell ref="D14:J14"/>
    <mergeCell ref="A9:J9"/>
  </mergeCells>
  <printOptions horizontalCentered="1" verticalCentered="1"/>
  <pageMargins left="0.5" right="0.5" top="0.5" bottom="0.5" header="0.5" footer="0.5"/>
  <pageSetup fitToHeight="1" fitToWidth="1" horizontalDpi="600" verticalDpi="600" orientation="portrait" scale="84" r:id="rId1"/>
</worksheet>
</file>

<file path=xl/worksheets/sheet16.xml><?xml version="1.0" encoding="utf-8"?>
<worksheet xmlns="http://schemas.openxmlformats.org/spreadsheetml/2006/main" xmlns:r="http://schemas.openxmlformats.org/officeDocument/2006/relationships">
  <sheetPr>
    <pageSetUpPr fitToPage="1"/>
  </sheetPr>
  <dimension ref="A1:M52"/>
  <sheetViews>
    <sheetView zoomScalePageLayoutView="0" workbookViewId="0" topLeftCell="A1">
      <selection activeCell="A36" sqref="A36"/>
    </sheetView>
  </sheetViews>
  <sheetFormatPr defaultColWidth="9.140625" defaultRowHeight="12.75"/>
  <cols>
    <col min="1" max="1" width="10.7109375" style="0" customWidth="1"/>
    <col min="2" max="2" width="17.00390625" style="0" bestFit="1" customWidth="1"/>
    <col min="3" max="3" width="4.57421875" style="0" customWidth="1"/>
    <col min="6" max="7" width="7.8515625" style="0" customWidth="1"/>
    <col min="8" max="8" width="11.00390625" style="0" customWidth="1"/>
  </cols>
  <sheetData>
    <row r="1" spans="1:10" ht="12.75">
      <c r="A1" s="1"/>
      <c r="B1" s="2"/>
      <c r="C1" s="2"/>
      <c r="D1" s="2"/>
      <c r="E1" s="2"/>
      <c r="F1" s="2"/>
      <c r="G1" s="2"/>
      <c r="H1" s="2"/>
      <c r="I1" s="2"/>
      <c r="J1" s="3"/>
    </row>
    <row r="2" spans="1:10" ht="12.75">
      <c r="A2" s="4" t="s">
        <v>131</v>
      </c>
      <c r="B2" s="35">
        <v>10</v>
      </c>
      <c r="C2" s="5"/>
      <c r="D2" s="5"/>
      <c r="E2" s="5"/>
      <c r="F2" s="5"/>
      <c r="G2" s="97">
        <v>4</v>
      </c>
      <c r="H2" s="217" t="s">
        <v>132</v>
      </c>
      <c r="I2" s="217"/>
      <c r="J2" s="93">
        <v>36</v>
      </c>
    </row>
    <row r="3" spans="1:10" ht="12.75">
      <c r="A3" s="4"/>
      <c r="B3" s="5"/>
      <c r="C3" s="5"/>
      <c r="D3" s="5"/>
      <c r="E3" s="5"/>
      <c r="F3" s="5"/>
      <c r="G3" s="5"/>
      <c r="H3" s="5"/>
      <c r="I3" s="5"/>
      <c r="J3" s="6"/>
    </row>
    <row r="4" spans="1:10" ht="12.75">
      <c r="A4" s="4" t="s">
        <v>133</v>
      </c>
      <c r="B4" s="5"/>
      <c r="C4" s="148" t="str">
        <f>'Item 245, Page 35'!C4</f>
        <v>Yakima Waste Systems, Inc. G-89</v>
      </c>
      <c r="D4" s="5"/>
      <c r="E4" s="5"/>
      <c r="F4" s="5"/>
      <c r="G4" s="5"/>
      <c r="H4" s="5"/>
      <c r="I4" s="5"/>
      <c r="J4" s="6"/>
    </row>
    <row r="5" spans="1:10" ht="12.75">
      <c r="A5" s="7" t="s">
        <v>134</v>
      </c>
      <c r="B5" s="8"/>
      <c r="C5" s="8"/>
      <c r="D5" s="8"/>
      <c r="E5" s="8"/>
      <c r="F5" s="8"/>
      <c r="G5" s="8"/>
      <c r="H5" s="8"/>
      <c r="I5" s="8"/>
      <c r="J5" s="9"/>
    </row>
    <row r="6" spans="1:10" ht="12.75">
      <c r="A6" s="4"/>
      <c r="B6" s="5"/>
      <c r="C6" s="5"/>
      <c r="D6" s="5"/>
      <c r="E6" s="5"/>
      <c r="F6" s="5"/>
      <c r="G6" s="5"/>
      <c r="H6" s="5"/>
      <c r="I6" s="5"/>
      <c r="J6" s="6"/>
    </row>
    <row r="7" spans="1:10" ht="12.75">
      <c r="A7" s="224" t="s">
        <v>97</v>
      </c>
      <c r="B7" s="222"/>
      <c r="C7" s="222"/>
      <c r="D7" s="222"/>
      <c r="E7" s="222"/>
      <c r="F7" s="222"/>
      <c r="G7" s="222"/>
      <c r="H7" s="222"/>
      <c r="I7" s="222"/>
      <c r="J7" s="223"/>
    </row>
    <row r="8" spans="1:10" ht="12.75">
      <c r="A8" s="271" t="s">
        <v>96</v>
      </c>
      <c r="B8" s="217"/>
      <c r="C8" s="217"/>
      <c r="D8" s="217"/>
      <c r="E8" s="217"/>
      <c r="F8" s="217"/>
      <c r="G8" s="217"/>
      <c r="H8" s="217"/>
      <c r="I8" s="217"/>
      <c r="J8" s="249"/>
    </row>
    <row r="9" spans="1:10" ht="12.75">
      <c r="A9" s="248" t="s">
        <v>71</v>
      </c>
      <c r="B9" s="217"/>
      <c r="C9" s="217"/>
      <c r="D9" s="217"/>
      <c r="E9" s="217"/>
      <c r="F9" s="217"/>
      <c r="G9" s="217"/>
      <c r="H9" s="217"/>
      <c r="I9" s="217"/>
      <c r="J9" s="249"/>
    </row>
    <row r="10" spans="1:10" ht="12.75">
      <c r="A10" s="4"/>
      <c r="B10" s="5"/>
      <c r="C10" s="5"/>
      <c r="D10" s="5"/>
      <c r="E10" s="5"/>
      <c r="F10" s="5"/>
      <c r="G10" s="5"/>
      <c r="H10" s="5"/>
      <c r="I10" s="5"/>
      <c r="J10" s="6"/>
    </row>
    <row r="11" spans="1:10" ht="12.75">
      <c r="A11" s="4" t="s">
        <v>165</v>
      </c>
      <c r="B11" s="12"/>
      <c r="C11" s="5"/>
      <c r="D11" s="5"/>
      <c r="E11" s="5"/>
      <c r="F11" s="5"/>
      <c r="G11" s="5"/>
      <c r="H11" s="5"/>
      <c r="I11" s="5"/>
      <c r="J11" s="6"/>
    </row>
    <row r="12" spans="1:10" ht="12.75">
      <c r="A12" s="4"/>
      <c r="B12" s="5"/>
      <c r="C12" s="5"/>
      <c r="D12" s="5"/>
      <c r="E12" s="5"/>
      <c r="F12" s="5"/>
      <c r="G12" s="5"/>
      <c r="H12" s="5"/>
      <c r="I12" s="5"/>
      <c r="J12" s="6"/>
    </row>
    <row r="13" spans="1:10" ht="12.75">
      <c r="A13" s="4"/>
      <c r="B13" s="17"/>
      <c r="C13" s="11"/>
      <c r="D13" s="245" t="s">
        <v>72</v>
      </c>
      <c r="E13" s="246"/>
      <c r="F13" s="246"/>
      <c r="G13" s="246"/>
      <c r="H13" s="246"/>
      <c r="I13" s="246"/>
      <c r="J13" s="247"/>
    </row>
    <row r="14" spans="1:10" ht="12.75">
      <c r="A14" s="63" t="s">
        <v>82</v>
      </c>
      <c r="B14" s="56"/>
      <c r="C14" s="57"/>
      <c r="D14" s="86" t="s">
        <v>216</v>
      </c>
      <c r="E14" s="86" t="s">
        <v>217</v>
      </c>
      <c r="F14" s="16" t="s">
        <v>81</v>
      </c>
      <c r="G14" s="16" t="s">
        <v>81</v>
      </c>
      <c r="H14" s="16" t="s">
        <v>81</v>
      </c>
      <c r="I14" s="16" t="s">
        <v>81</v>
      </c>
      <c r="J14" s="16" t="s">
        <v>81</v>
      </c>
    </row>
    <row r="15" spans="1:10" ht="12.75">
      <c r="A15" s="65" t="s">
        <v>94</v>
      </c>
      <c r="B15" s="13"/>
      <c r="C15" s="15"/>
      <c r="D15" s="191" t="s">
        <v>442</v>
      </c>
      <c r="E15" s="191" t="s">
        <v>443</v>
      </c>
      <c r="F15" s="16" t="s">
        <v>158</v>
      </c>
      <c r="G15" s="16" t="s">
        <v>158</v>
      </c>
      <c r="H15" s="16" t="s">
        <v>158</v>
      </c>
      <c r="I15" s="16" t="s">
        <v>158</v>
      </c>
      <c r="J15" s="16" t="s">
        <v>158</v>
      </c>
    </row>
    <row r="16" spans="1:10" ht="12.75">
      <c r="A16" s="58" t="s">
        <v>76</v>
      </c>
      <c r="B16" s="59"/>
      <c r="C16" s="60"/>
      <c r="D16" s="191" t="s">
        <v>444</v>
      </c>
      <c r="E16" s="191" t="s">
        <v>445</v>
      </c>
      <c r="F16" s="16" t="s">
        <v>158</v>
      </c>
      <c r="G16" s="16" t="s">
        <v>158</v>
      </c>
      <c r="H16" s="16" t="s">
        <v>158</v>
      </c>
      <c r="I16" s="16" t="s">
        <v>158</v>
      </c>
      <c r="J16" s="16" t="s">
        <v>158</v>
      </c>
    </row>
    <row r="17" spans="1:13" ht="12.75">
      <c r="A17" s="55" t="s">
        <v>77</v>
      </c>
      <c r="B17" s="13"/>
      <c r="C17" s="15"/>
      <c r="D17" s="61"/>
      <c r="E17" s="61"/>
      <c r="F17" s="61"/>
      <c r="G17" s="61"/>
      <c r="H17" s="61"/>
      <c r="I17" s="61"/>
      <c r="J17" s="62"/>
      <c r="M17" s="190"/>
    </row>
    <row r="18" spans="1:10" ht="12.75">
      <c r="A18" s="47" t="s">
        <v>78</v>
      </c>
      <c r="B18" s="13"/>
      <c r="C18" s="15"/>
      <c r="D18" s="16" t="s">
        <v>158</v>
      </c>
      <c r="E18" s="16" t="s">
        <v>158</v>
      </c>
      <c r="F18" s="16" t="s">
        <v>158</v>
      </c>
      <c r="G18" s="16" t="s">
        <v>158</v>
      </c>
      <c r="H18" s="16" t="s">
        <v>158</v>
      </c>
      <c r="I18" s="16" t="s">
        <v>158</v>
      </c>
      <c r="J18" s="16" t="s">
        <v>158</v>
      </c>
    </row>
    <row r="19" spans="1:10" ht="12.75">
      <c r="A19" s="4"/>
      <c r="B19" s="5"/>
      <c r="C19" s="5"/>
      <c r="D19" s="5"/>
      <c r="E19" s="5"/>
      <c r="F19" s="5"/>
      <c r="G19" s="5"/>
      <c r="H19" s="5"/>
      <c r="I19" s="5"/>
      <c r="J19" s="6"/>
    </row>
    <row r="20" spans="1:10" ht="12.75">
      <c r="A20" s="4"/>
      <c r="B20" s="5"/>
      <c r="C20" s="5"/>
      <c r="D20" s="5"/>
      <c r="E20" s="5"/>
      <c r="F20" s="5"/>
      <c r="G20" s="5"/>
      <c r="H20" s="5"/>
      <c r="I20" s="5"/>
      <c r="J20" s="6"/>
    </row>
    <row r="21" spans="1:10" ht="12.75">
      <c r="A21" s="25" t="s">
        <v>83</v>
      </c>
      <c r="B21" s="20" t="s">
        <v>84</v>
      </c>
      <c r="C21" s="5"/>
      <c r="D21" s="5"/>
      <c r="E21" s="5"/>
      <c r="F21" s="5"/>
      <c r="G21" s="5"/>
      <c r="H21" s="5"/>
      <c r="I21" s="5"/>
      <c r="J21" s="6"/>
    </row>
    <row r="22" spans="1:10" ht="12.75">
      <c r="A22" s="25"/>
      <c r="B22" s="20" t="s">
        <v>85</v>
      </c>
      <c r="C22" s="5"/>
      <c r="D22" s="5"/>
      <c r="E22" s="5"/>
      <c r="F22" s="5"/>
      <c r="G22" s="5"/>
      <c r="H22" s="5"/>
      <c r="I22" s="5"/>
      <c r="J22" s="6"/>
    </row>
    <row r="23" spans="1:10" ht="12.75">
      <c r="A23" s="25"/>
      <c r="B23" s="20" t="s">
        <v>86</v>
      </c>
      <c r="C23" s="5"/>
      <c r="D23" s="5"/>
      <c r="E23" s="5"/>
      <c r="F23" s="5"/>
      <c r="G23" s="5"/>
      <c r="H23" s="5"/>
      <c r="I23" s="5"/>
      <c r="J23" s="6"/>
    </row>
    <row r="24" spans="1:10" ht="12.75">
      <c r="A24" s="25"/>
      <c r="B24" s="20" t="s">
        <v>87</v>
      </c>
      <c r="C24" s="5"/>
      <c r="D24" s="5"/>
      <c r="E24" s="5"/>
      <c r="F24" s="5"/>
      <c r="G24" s="5"/>
      <c r="H24" s="5"/>
      <c r="I24" s="5"/>
      <c r="J24" s="6"/>
    </row>
    <row r="25" spans="1:10" ht="12.75">
      <c r="A25" s="25"/>
      <c r="B25" s="20"/>
      <c r="C25" s="5"/>
      <c r="D25" s="5"/>
      <c r="E25" s="5"/>
      <c r="F25" s="5"/>
      <c r="G25" s="5"/>
      <c r="H25" s="5"/>
      <c r="I25" s="5"/>
      <c r="J25" s="6"/>
    </row>
    <row r="26" spans="1:10" ht="12.75">
      <c r="A26" s="34" t="s">
        <v>170</v>
      </c>
      <c r="B26" s="44" t="s">
        <v>170</v>
      </c>
      <c r="C26" s="18"/>
      <c r="D26" s="18"/>
      <c r="E26" s="18"/>
      <c r="F26" s="18"/>
      <c r="G26" s="18"/>
      <c r="H26" s="18"/>
      <c r="I26" s="18"/>
      <c r="J26" s="24"/>
    </row>
    <row r="27" spans="1:10" ht="12.75">
      <c r="A27" s="25"/>
      <c r="B27" s="20" t="s">
        <v>170</v>
      </c>
      <c r="C27" s="5"/>
      <c r="D27" s="5"/>
      <c r="E27" s="5"/>
      <c r="F27" s="5"/>
      <c r="G27" s="5"/>
      <c r="H27" s="5"/>
      <c r="I27" s="5"/>
      <c r="J27" s="6"/>
    </row>
    <row r="28" spans="1:10" ht="12.75">
      <c r="A28" s="33"/>
      <c r="B28" s="20"/>
      <c r="C28" s="5"/>
      <c r="D28" s="5"/>
      <c r="E28" s="5"/>
      <c r="F28" s="5"/>
      <c r="G28" s="5"/>
      <c r="H28" s="5"/>
      <c r="I28" s="5"/>
      <c r="J28" s="6"/>
    </row>
    <row r="29" spans="1:10" ht="12.75">
      <c r="A29" s="25"/>
      <c r="B29" s="20"/>
      <c r="C29" s="5"/>
      <c r="D29" s="5"/>
      <c r="E29" s="5"/>
      <c r="F29" s="5"/>
      <c r="G29" s="5"/>
      <c r="H29" s="5"/>
      <c r="I29" s="5"/>
      <c r="J29" s="6"/>
    </row>
    <row r="30" spans="1:10" ht="12.75">
      <c r="A30" s="25" t="s">
        <v>90</v>
      </c>
      <c r="B30" s="20"/>
      <c r="C30" s="5"/>
      <c r="D30" s="5"/>
      <c r="E30" s="5"/>
      <c r="F30" s="5"/>
      <c r="G30" s="5"/>
      <c r="H30" s="5"/>
      <c r="I30" s="5"/>
      <c r="J30" s="6"/>
    </row>
    <row r="31" spans="1:10" ht="12.75">
      <c r="A31" s="25"/>
      <c r="B31" s="20"/>
      <c r="C31" s="5"/>
      <c r="D31" s="5"/>
      <c r="E31" s="5"/>
      <c r="F31" s="5"/>
      <c r="G31" s="5"/>
      <c r="H31" s="5"/>
      <c r="I31" s="5"/>
      <c r="J31" s="6"/>
    </row>
    <row r="32" spans="1:10" ht="12.75">
      <c r="A32" s="34" t="s">
        <v>420</v>
      </c>
      <c r="B32" s="20"/>
      <c r="C32" s="5"/>
      <c r="D32" s="5"/>
      <c r="E32" s="5"/>
      <c r="F32" s="5"/>
      <c r="G32" s="5"/>
      <c r="H32" s="5"/>
      <c r="I32" s="5"/>
      <c r="J32" s="6"/>
    </row>
    <row r="33" spans="1:10" ht="12.75">
      <c r="A33" s="25" t="s">
        <v>219</v>
      </c>
      <c r="B33" s="20"/>
      <c r="C33" s="5"/>
      <c r="D33" s="5"/>
      <c r="E33" s="5"/>
      <c r="F33" s="5"/>
      <c r="G33" s="5"/>
      <c r="H33" s="5"/>
      <c r="I33" s="5"/>
      <c r="J33" s="6"/>
    </row>
    <row r="34" spans="1:10" ht="12.75">
      <c r="A34" s="25"/>
      <c r="B34" s="20"/>
      <c r="C34" s="5"/>
      <c r="D34" s="5"/>
      <c r="E34" s="5"/>
      <c r="F34" s="5"/>
      <c r="G34" s="5"/>
      <c r="H34" s="5"/>
      <c r="I34" s="5"/>
      <c r="J34" s="6"/>
    </row>
    <row r="35" spans="1:10" ht="12.75">
      <c r="A35" s="192" t="s">
        <v>441</v>
      </c>
      <c r="B35" s="20"/>
      <c r="C35" s="5"/>
      <c r="D35" s="5"/>
      <c r="E35" s="5"/>
      <c r="F35" s="5"/>
      <c r="G35" s="5"/>
      <c r="H35" s="5"/>
      <c r="I35" s="5"/>
      <c r="J35" s="6"/>
    </row>
    <row r="36" spans="1:10" ht="12.75">
      <c r="A36" s="4" t="s">
        <v>220</v>
      </c>
      <c r="B36" s="5"/>
      <c r="C36" s="5"/>
      <c r="D36" s="5"/>
      <c r="E36" s="5"/>
      <c r="F36" s="5"/>
      <c r="G36" s="5"/>
      <c r="H36" s="5"/>
      <c r="I36" s="5"/>
      <c r="J36" s="6"/>
    </row>
    <row r="37" spans="1:10" ht="12.75">
      <c r="A37" s="4"/>
      <c r="B37" s="5"/>
      <c r="C37" s="5"/>
      <c r="D37" s="5"/>
      <c r="E37" s="5"/>
      <c r="F37" s="5"/>
      <c r="G37" s="5"/>
      <c r="H37" s="5"/>
      <c r="I37" s="5"/>
      <c r="J37" s="6"/>
    </row>
    <row r="38" spans="1:10" ht="12.75">
      <c r="A38" s="4"/>
      <c r="B38" s="5"/>
      <c r="C38" s="5"/>
      <c r="D38" s="18"/>
      <c r="E38" s="18"/>
      <c r="F38" s="18"/>
      <c r="G38" s="18"/>
      <c r="H38" s="5"/>
      <c r="I38" s="5"/>
      <c r="J38" s="6"/>
    </row>
    <row r="39" spans="1:10" ht="12.75">
      <c r="A39" s="4"/>
      <c r="B39" s="5"/>
      <c r="C39" s="5"/>
      <c r="D39" s="5"/>
      <c r="E39" s="5"/>
      <c r="F39" s="5"/>
      <c r="G39" s="5"/>
      <c r="H39" s="5"/>
      <c r="I39" s="5"/>
      <c r="J39" s="6"/>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5"/>
      <c r="E43" s="5"/>
      <c r="F43" s="5"/>
      <c r="G43" s="5"/>
      <c r="H43" s="5"/>
      <c r="I43" s="5"/>
      <c r="J43" s="6"/>
    </row>
    <row r="44" spans="1:10" ht="12.75">
      <c r="A44" s="4"/>
      <c r="B44" s="5"/>
      <c r="C44" s="5"/>
      <c r="D44" s="5"/>
      <c r="E44" s="5"/>
      <c r="F44" s="5"/>
      <c r="G44" s="5"/>
      <c r="H44" s="5"/>
      <c r="I44" s="5"/>
      <c r="J44" s="6"/>
    </row>
    <row r="45" spans="1:10" ht="12.75">
      <c r="A45" s="7"/>
      <c r="B45" s="8"/>
      <c r="C45" s="8"/>
      <c r="D45" s="8"/>
      <c r="E45" s="8"/>
      <c r="F45" s="8"/>
      <c r="G45" s="8"/>
      <c r="H45" s="8"/>
      <c r="I45" s="8"/>
      <c r="J45" s="9"/>
    </row>
    <row r="46" spans="1:10" ht="12.75">
      <c r="A46" s="4" t="str">
        <f>'Page 240, Page 34'!A49</f>
        <v>Issued By:</v>
      </c>
      <c r="B46" s="5" t="str">
        <f>'Page 240, Page 34'!B49</f>
        <v>Irmgard R Wilcox</v>
      </c>
      <c r="C46" s="5"/>
      <c r="D46" s="5"/>
      <c r="E46" s="5"/>
      <c r="F46" s="5"/>
      <c r="G46" s="5"/>
      <c r="H46" s="5"/>
      <c r="I46" s="5"/>
      <c r="J46" s="6"/>
    </row>
    <row r="47" spans="1:10" ht="12.75">
      <c r="A47" s="4"/>
      <c r="B47" s="5"/>
      <c r="C47" s="5"/>
      <c r="D47" s="5"/>
      <c r="E47" s="5"/>
      <c r="F47" s="5"/>
      <c r="G47" s="5"/>
      <c r="H47" s="5"/>
      <c r="I47" s="5"/>
      <c r="J47" s="6"/>
    </row>
    <row r="48" spans="1:10" ht="12.75">
      <c r="A48" s="4" t="str">
        <f>'Page 240, Page 34'!A51</f>
        <v>Issue Date:</v>
      </c>
      <c r="B48" s="150">
        <f>'Page 240, Page 34'!B51</f>
        <v>41582</v>
      </c>
      <c r="C48" s="8"/>
      <c r="D48" s="8"/>
      <c r="E48" s="8"/>
      <c r="F48" s="8"/>
      <c r="G48" s="8"/>
      <c r="H48" s="8" t="str">
        <f>'Item 245, Page 35'!H51</f>
        <v>Effective Date: January 1, 2014</v>
      </c>
      <c r="I48" s="8"/>
      <c r="J48" s="9"/>
    </row>
    <row r="49" spans="1:10" ht="12.75">
      <c r="A49" s="218" t="s">
        <v>129</v>
      </c>
      <c r="B49" s="219"/>
      <c r="C49" s="219"/>
      <c r="D49" s="219"/>
      <c r="E49" s="219"/>
      <c r="F49" s="219"/>
      <c r="G49" s="219"/>
      <c r="H49" s="219"/>
      <c r="I49" s="219"/>
      <c r="J49" s="220"/>
    </row>
    <row r="50" spans="1:10" ht="12.75">
      <c r="A50" s="4"/>
      <c r="B50" s="5"/>
      <c r="C50" s="5"/>
      <c r="D50" s="5"/>
      <c r="E50" s="5"/>
      <c r="F50" s="5"/>
      <c r="G50" s="5"/>
      <c r="H50" s="5"/>
      <c r="I50" s="5"/>
      <c r="J50" s="6"/>
    </row>
    <row r="51" spans="1:10" ht="12.75">
      <c r="A51" s="4" t="s">
        <v>135</v>
      </c>
      <c r="B51" s="5"/>
      <c r="C51" s="5"/>
      <c r="D51" s="5"/>
      <c r="E51" s="5"/>
      <c r="F51" s="5"/>
      <c r="G51" s="5"/>
      <c r="H51" s="5"/>
      <c r="I51" s="5"/>
      <c r="J51" s="6"/>
    </row>
    <row r="52" spans="1:10" ht="12.75">
      <c r="A52" s="7"/>
      <c r="B52" s="8"/>
      <c r="C52" s="8"/>
      <c r="D52" s="8"/>
      <c r="E52" s="8"/>
      <c r="F52" s="8"/>
      <c r="G52" s="8"/>
      <c r="H52" s="8"/>
      <c r="I52" s="8"/>
      <c r="J52" s="9"/>
    </row>
  </sheetData>
  <sheetProtection/>
  <mergeCells count="6">
    <mergeCell ref="H2:I2"/>
    <mergeCell ref="A49:J49"/>
    <mergeCell ref="A7:J7"/>
    <mergeCell ref="A8:J8"/>
    <mergeCell ref="A9:J9"/>
    <mergeCell ref="D13:J13"/>
  </mergeCells>
  <printOptions horizontalCentered="1" verticalCentered="1"/>
  <pageMargins left="0.5" right="0.5" top="0.5" bottom="0.5" header="0.5" footer="0.5"/>
  <pageSetup fitToHeight="1" fitToWidth="1"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6"/>
  <sheetViews>
    <sheetView zoomScaleSheetLayoutView="115" zoomScalePageLayoutView="0" workbookViewId="0" topLeftCell="A1">
      <selection activeCell="A1" sqref="A1"/>
    </sheetView>
  </sheetViews>
  <sheetFormatPr defaultColWidth="9.140625" defaultRowHeight="12.75"/>
  <cols>
    <col min="1" max="1" width="10.7109375" style="0" customWidth="1"/>
    <col min="2" max="2" width="17.140625" style="0" customWidth="1"/>
    <col min="3" max="3" width="6.140625" style="0" customWidth="1"/>
    <col min="4" max="4" width="9.57421875" style="0" customWidth="1"/>
    <col min="6" max="7" width="10.00390625" style="0" bestFit="1" customWidth="1"/>
    <col min="8" max="8" width="11.57421875" style="0" customWidth="1"/>
  </cols>
  <sheetData>
    <row r="1" spans="1:10" ht="12.75">
      <c r="A1" s="1"/>
      <c r="B1" s="2"/>
      <c r="C1" s="2"/>
      <c r="D1" s="2"/>
      <c r="E1" s="2"/>
      <c r="F1" s="2"/>
      <c r="G1" s="2"/>
      <c r="H1" s="2"/>
      <c r="I1" s="2"/>
      <c r="J1" s="3"/>
    </row>
    <row r="2" spans="1:10" ht="12.75">
      <c r="A2" s="4" t="s">
        <v>131</v>
      </c>
      <c r="B2" s="35">
        <v>10</v>
      </c>
      <c r="C2" s="5"/>
      <c r="D2" s="5"/>
      <c r="E2" s="5"/>
      <c r="F2" s="5"/>
      <c r="G2" s="8">
        <v>3</v>
      </c>
      <c r="H2" s="217" t="s">
        <v>132</v>
      </c>
      <c r="I2" s="217"/>
      <c r="J2" s="93">
        <v>37</v>
      </c>
    </row>
    <row r="3" spans="1:10" ht="12.75">
      <c r="A3" s="4"/>
      <c r="B3" s="5"/>
      <c r="C3" s="5"/>
      <c r="D3" s="5"/>
      <c r="E3" s="5"/>
      <c r="F3" s="5"/>
      <c r="G3" s="5"/>
      <c r="H3" s="5"/>
      <c r="I3" s="5"/>
      <c r="J3" s="6"/>
    </row>
    <row r="4" spans="1:10" ht="12.75">
      <c r="A4" s="4" t="s">
        <v>133</v>
      </c>
      <c r="B4" s="5"/>
      <c r="C4" s="5"/>
      <c r="D4" s="85" t="str">
        <f>'Item 255, Page 36'!C4</f>
        <v>Yakima Waste Systems, Inc. G-89</v>
      </c>
      <c r="E4" s="85"/>
      <c r="F4" s="85"/>
      <c r="G4" s="85"/>
      <c r="H4" s="5"/>
      <c r="I4" s="5"/>
      <c r="J4" s="6"/>
    </row>
    <row r="5" spans="1:10" ht="12.75">
      <c r="A5" s="7" t="s">
        <v>134</v>
      </c>
      <c r="B5" s="8"/>
      <c r="C5" s="8"/>
      <c r="D5" s="8"/>
      <c r="E5" s="8"/>
      <c r="F5" s="8"/>
      <c r="G5" s="8"/>
      <c r="H5" s="8"/>
      <c r="I5" s="8"/>
      <c r="J5" s="9"/>
    </row>
    <row r="6" spans="1:10" ht="12.75">
      <c r="A6" s="4"/>
      <c r="B6" s="5"/>
      <c r="C6" s="5"/>
      <c r="D6" s="5"/>
      <c r="E6" s="5"/>
      <c r="F6" s="5"/>
      <c r="G6" s="5"/>
      <c r="H6" s="5"/>
      <c r="I6" s="5"/>
      <c r="J6" s="6"/>
    </row>
    <row r="7" spans="1:10" ht="12.75">
      <c r="A7" s="224" t="s">
        <v>247</v>
      </c>
      <c r="B7" s="222"/>
      <c r="C7" s="222"/>
      <c r="D7" s="222"/>
      <c r="E7" s="222"/>
      <c r="F7" s="222"/>
      <c r="G7" s="222"/>
      <c r="H7" s="222"/>
      <c r="I7" s="222"/>
      <c r="J7" s="223"/>
    </row>
    <row r="8" spans="1:10" ht="12.75">
      <c r="A8" s="271" t="s">
        <v>248</v>
      </c>
      <c r="B8" s="217"/>
      <c r="C8" s="217"/>
      <c r="D8" s="217"/>
      <c r="E8" s="217"/>
      <c r="F8" s="217"/>
      <c r="G8" s="217"/>
      <c r="H8" s="217"/>
      <c r="I8" s="217"/>
      <c r="J8" s="249"/>
    </row>
    <row r="9" spans="1:10" ht="12.75">
      <c r="A9" s="271" t="s">
        <v>249</v>
      </c>
      <c r="B9" s="217"/>
      <c r="C9" s="217"/>
      <c r="D9" s="217"/>
      <c r="E9" s="217"/>
      <c r="F9" s="217"/>
      <c r="G9" s="217"/>
      <c r="H9" s="217"/>
      <c r="I9" s="217"/>
      <c r="J9" s="249"/>
    </row>
    <row r="10" spans="1:10" ht="12.75">
      <c r="A10" s="4"/>
      <c r="B10" s="5"/>
      <c r="C10" s="5"/>
      <c r="D10" s="5"/>
      <c r="E10" s="5"/>
      <c r="F10" s="5"/>
      <c r="G10" s="5"/>
      <c r="H10" s="5"/>
      <c r="I10" s="5"/>
      <c r="J10" s="6"/>
    </row>
    <row r="11" spans="1:10" ht="12.75">
      <c r="A11" s="4" t="s">
        <v>228</v>
      </c>
      <c r="B11" s="12"/>
      <c r="C11" s="5"/>
      <c r="D11" s="5"/>
      <c r="E11" s="5"/>
      <c r="F11" s="5"/>
      <c r="G11" s="5"/>
      <c r="H11" s="5"/>
      <c r="I11" s="5"/>
      <c r="J11" s="6"/>
    </row>
    <row r="12" spans="1:10" ht="12.75">
      <c r="A12" s="4"/>
      <c r="B12" s="5"/>
      <c r="C12" s="5"/>
      <c r="D12" s="5"/>
      <c r="E12" s="5"/>
      <c r="F12" s="5"/>
      <c r="G12" s="5"/>
      <c r="H12" s="5"/>
      <c r="I12" s="5"/>
      <c r="J12" s="6"/>
    </row>
    <row r="13" spans="1:10" ht="12.75">
      <c r="A13" s="4"/>
      <c r="B13" s="17"/>
      <c r="C13" s="11"/>
      <c r="D13" s="245" t="s">
        <v>72</v>
      </c>
      <c r="E13" s="246"/>
      <c r="F13" s="246"/>
      <c r="G13" s="246"/>
      <c r="H13" s="246"/>
      <c r="I13" s="246"/>
      <c r="J13" s="247"/>
    </row>
    <row r="14" spans="1:10" ht="12.75">
      <c r="A14" s="63" t="s">
        <v>82</v>
      </c>
      <c r="B14" s="56"/>
      <c r="C14" s="57"/>
      <c r="D14" s="83" t="s">
        <v>250</v>
      </c>
      <c r="E14" s="83" t="s">
        <v>251</v>
      </c>
      <c r="F14" s="83" t="s">
        <v>252</v>
      </c>
      <c r="G14" s="83" t="s">
        <v>253</v>
      </c>
      <c r="H14" s="72" t="s">
        <v>81</v>
      </c>
      <c r="I14" s="72" t="s">
        <v>81</v>
      </c>
      <c r="J14" s="72" t="s">
        <v>81</v>
      </c>
    </row>
    <row r="15" spans="1:10" ht="12.75">
      <c r="A15" s="47" t="s">
        <v>73</v>
      </c>
      <c r="B15" s="13"/>
      <c r="C15" s="15"/>
      <c r="D15" s="191" t="s">
        <v>446</v>
      </c>
      <c r="E15" s="191" t="s">
        <v>447</v>
      </c>
      <c r="F15" s="191" t="s">
        <v>448</v>
      </c>
      <c r="G15" s="191" t="s">
        <v>449</v>
      </c>
      <c r="H15" s="16" t="s">
        <v>158</v>
      </c>
      <c r="I15" s="16" t="s">
        <v>158</v>
      </c>
      <c r="J15" s="16" t="s">
        <v>158</v>
      </c>
    </row>
    <row r="16" spans="1:10" ht="12.75">
      <c r="A16" s="47" t="s">
        <v>74</v>
      </c>
      <c r="B16" s="13"/>
      <c r="C16" s="15"/>
      <c r="D16" s="191" t="s">
        <v>450</v>
      </c>
      <c r="E16" s="191" t="s">
        <v>451</v>
      </c>
      <c r="F16" s="191" t="s">
        <v>452</v>
      </c>
      <c r="G16" s="191" t="str">
        <f>F16</f>
        <v>$108.46(A)</v>
      </c>
      <c r="H16" s="16" t="s">
        <v>158</v>
      </c>
      <c r="I16" s="16" t="s">
        <v>158</v>
      </c>
      <c r="J16" s="16" t="s">
        <v>158</v>
      </c>
    </row>
    <row r="17" spans="1:10" ht="12.75">
      <c r="A17" s="47" t="s">
        <v>75</v>
      </c>
      <c r="B17" s="13"/>
      <c r="C17" s="15"/>
      <c r="D17" s="90" t="str">
        <f>D16</f>
        <v>$78.73(A)</v>
      </c>
      <c r="E17" s="90" t="str">
        <f>E16</f>
        <v>$88.24(A)</v>
      </c>
      <c r="F17" s="90" t="str">
        <f>F16</f>
        <v>$108.46(A)</v>
      </c>
      <c r="G17" s="90" t="str">
        <f>G16</f>
        <v>$108.46(A)</v>
      </c>
      <c r="H17" s="16" t="s">
        <v>158</v>
      </c>
      <c r="I17" s="16" t="s">
        <v>158</v>
      </c>
      <c r="J17" s="16" t="s">
        <v>158</v>
      </c>
    </row>
    <row r="18" spans="1:13" ht="12.75">
      <c r="A18" s="58" t="s">
        <v>76</v>
      </c>
      <c r="B18" s="59"/>
      <c r="C18" s="60"/>
      <c r="D18" s="90" t="str">
        <f>D16</f>
        <v>$78.73(A)</v>
      </c>
      <c r="E18" s="90" t="str">
        <f>E16</f>
        <v>$88.24(A)</v>
      </c>
      <c r="F18" s="90" t="str">
        <f>F16</f>
        <v>$108.46(A)</v>
      </c>
      <c r="G18" s="90" t="str">
        <f>G16</f>
        <v>$108.46(A)</v>
      </c>
      <c r="H18" s="16" t="s">
        <v>158</v>
      </c>
      <c r="I18" s="16" t="s">
        <v>158</v>
      </c>
      <c r="J18" s="16" t="s">
        <v>158</v>
      </c>
      <c r="M18" s="190"/>
    </row>
    <row r="19" spans="1:10" ht="12.75">
      <c r="A19" s="55" t="s">
        <v>77</v>
      </c>
      <c r="B19" s="13"/>
      <c r="C19" s="15"/>
      <c r="D19" s="156"/>
      <c r="E19" s="156"/>
      <c r="F19" s="156"/>
      <c r="G19" s="156"/>
      <c r="H19" s="61"/>
      <c r="I19" s="61"/>
      <c r="J19" s="62"/>
    </row>
    <row r="20" spans="1:10" ht="12.75">
      <c r="A20" s="47" t="s">
        <v>233</v>
      </c>
      <c r="B20" s="13"/>
      <c r="C20" s="15"/>
      <c r="D20" s="191" t="s">
        <v>453</v>
      </c>
      <c r="E20" s="90" t="str">
        <f>D20</f>
        <v>$41.16(A)</v>
      </c>
      <c r="F20" s="90" t="str">
        <f>D20</f>
        <v>$41.16(A)</v>
      </c>
      <c r="G20" s="90" t="str">
        <f>D20</f>
        <v>$41.16(A)</v>
      </c>
      <c r="H20" s="16" t="s">
        <v>158</v>
      </c>
      <c r="I20" s="16" t="s">
        <v>158</v>
      </c>
      <c r="J20" s="16" t="s">
        <v>158</v>
      </c>
    </row>
    <row r="21" spans="1:10" ht="12.75">
      <c r="A21" s="47" t="s">
        <v>78</v>
      </c>
      <c r="B21" s="13"/>
      <c r="C21" s="15"/>
      <c r="D21" s="191" t="str">
        <f>D16</f>
        <v>$78.73(A)</v>
      </c>
      <c r="E21" s="191" t="str">
        <f>E16</f>
        <v>$88.24(A)</v>
      </c>
      <c r="F21" s="191" t="str">
        <f>F16</f>
        <v>$108.46(A)</v>
      </c>
      <c r="G21" s="90" t="str">
        <f>F21</f>
        <v>$108.46(A)</v>
      </c>
      <c r="H21" s="16" t="s">
        <v>158</v>
      </c>
      <c r="I21" s="16" t="s">
        <v>158</v>
      </c>
      <c r="J21" s="16" t="s">
        <v>158</v>
      </c>
    </row>
    <row r="22" spans="1:10" ht="12.75">
      <c r="A22" s="47" t="s">
        <v>79</v>
      </c>
      <c r="B22" s="13"/>
      <c r="C22" s="15"/>
      <c r="D22" s="191" t="s">
        <v>454</v>
      </c>
      <c r="E22" s="191" t="s">
        <v>455</v>
      </c>
      <c r="F22" s="191" t="s">
        <v>456</v>
      </c>
      <c r="G22" s="90" t="str">
        <f>F22</f>
        <v>$4.94(A)</v>
      </c>
      <c r="H22" s="16" t="s">
        <v>158</v>
      </c>
      <c r="I22" s="16" t="s">
        <v>158</v>
      </c>
      <c r="J22" s="16" t="s">
        <v>158</v>
      </c>
    </row>
    <row r="23" spans="1:10" ht="12.75">
      <c r="A23" s="47" t="s">
        <v>80</v>
      </c>
      <c r="B23" s="13"/>
      <c r="C23" s="15"/>
      <c r="D23" s="71" t="s">
        <v>42</v>
      </c>
      <c r="E23" s="71" t="s">
        <v>42</v>
      </c>
      <c r="F23" s="71" t="s">
        <v>42</v>
      </c>
      <c r="G23" s="71" t="s">
        <v>42</v>
      </c>
      <c r="H23" s="16" t="s">
        <v>158</v>
      </c>
      <c r="I23" s="16" t="s">
        <v>158</v>
      </c>
      <c r="J23" s="16" t="s">
        <v>158</v>
      </c>
    </row>
    <row r="24" spans="1:10" ht="12.75">
      <c r="A24" s="4"/>
      <c r="B24" s="5"/>
      <c r="C24" s="5"/>
      <c r="D24" s="5"/>
      <c r="E24" s="5"/>
      <c r="F24" s="5"/>
      <c r="G24" s="5"/>
      <c r="H24" s="5"/>
      <c r="I24" s="5"/>
      <c r="J24" s="6"/>
    </row>
    <row r="25" spans="1:10" ht="12.75">
      <c r="A25" s="4"/>
      <c r="B25" s="5"/>
      <c r="C25" s="5"/>
      <c r="D25" s="5"/>
      <c r="E25" s="5"/>
      <c r="F25" s="5"/>
      <c r="G25" s="5"/>
      <c r="H25" s="5"/>
      <c r="I25" s="5"/>
      <c r="J25" s="6"/>
    </row>
    <row r="26" spans="1:10" ht="12.75">
      <c r="A26" s="25" t="s">
        <v>83</v>
      </c>
      <c r="B26" s="20" t="s">
        <v>254</v>
      </c>
      <c r="C26" s="5"/>
      <c r="D26" s="5"/>
      <c r="E26" s="5"/>
      <c r="F26" s="5"/>
      <c r="G26" s="5"/>
      <c r="H26" s="5"/>
      <c r="I26" s="5"/>
      <c r="J26" s="6"/>
    </row>
    <row r="27" spans="1:10" ht="12.75">
      <c r="A27" s="10" t="s">
        <v>255</v>
      </c>
      <c r="B27" s="20" t="s">
        <v>256</v>
      </c>
      <c r="C27" s="5"/>
      <c r="D27" s="5"/>
      <c r="E27" s="5"/>
      <c r="F27" s="5"/>
      <c r="G27" s="5"/>
      <c r="H27" s="5"/>
      <c r="I27" s="5"/>
      <c r="J27" s="6"/>
    </row>
    <row r="28" spans="1:10" ht="12.75">
      <c r="A28" s="25"/>
      <c r="B28" s="44" t="s">
        <v>359</v>
      </c>
      <c r="C28" s="5"/>
      <c r="D28" s="5"/>
      <c r="E28" s="5"/>
      <c r="F28" s="5"/>
      <c r="G28" s="5"/>
      <c r="H28" s="5"/>
      <c r="I28" s="5"/>
      <c r="J28" s="6"/>
    </row>
    <row r="29" spans="1:10" ht="12.75">
      <c r="A29" s="25"/>
      <c r="B29" s="20" t="s">
        <v>272</v>
      </c>
      <c r="C29" s="5"/>
      <c r="D29" s="5"/>
      <c r="E29" s="5"/>
      <c r="F29" s="5"/>
      <c r="G29" s="5"/>
      <c r="H29" s="5"/>
      <c r="I29" s="5"/>
      <c r="J29" s="6"/>
    </row>
    <row r="30" spans="1:10" ht="12.75">
      <c r="A30" s="25" t="s">
        <v>2</v>
      </c>
      <c r="B30" s="20" t="s">
        <v>257</v>
      </c>
      <c r="C30" s="5"/>
      <c r="D30" s="5"/>
      <c r="E30" s="5"/>
      <c r="F30" s="5"/>
      <c r="G30" s="5"/>
      <c r="H30" s="5"/>
      <c r="I30" s="5"/>
      <c r="J30" s="6"/>
    </row>
    <row r="31" spans="1:10" ht="12.75">
      <c r="A31" s="34" t="s">
        <v>170</v>
      </c>
      <c r="B31" s="44" t="s">
        <v>258</v>
      </c>
      <c r="C31" s="18"/>
      <c r="D31" s="18"/>
      <c r="E31" s="18"/>
      <c r="F31" s="18"/>
      <c r="G31" s="18"/>
      <c r="H31" s="18"/>
      <c r="I31" s="18"/>
      <c r="J31" s="24"/>
    </row>
    <row r="32" spans="1:10" ht="12.75">
      <c r="A32" s="25"/>
      <c r="B32" s="20" t="s">
        <v>259</v>
      </c>
      <c r="C32" s="5"/>
      <c r="D32" s="5"/>
      <c r="E32" s="5"/>
      <c r="F32" s="5"/>
      <c r="G32" s="5"/>
      <c r="H32" s="5"/>
      <c r="I32" s="5"/>
      <c r="J32" s="6"/>
    </row>
    <row r="33" spans="1:10" ht="12.75">
      <c r="A33" s="33"/>
      <c r="B33" s="20" t="s">
        <v>260</v>
      </c>
      <c r="C33" s="5"/>
      <c r="D33" s="5"/>
      <c r="E33" s="5"/>
      <c r="F33" s="5"/>
      <c r="G33" s="5"/>
      <c r="H33" s="5"/>
      <c r="I33" s="5"/>
      <c r="J33" s="6"/>
    </row>
    <row r="34" spans="1:10" ht="12.75">
      <c r="A34" s="25"/>
      <c r="B34" s="20" t="s">
        <v>261</v>
      </c>
      <c r="C34" s="5"/>
      <c r="D34" s="5"/>
      <c r="E34" s="5"/>
      <c r="F34" s="5"/>
      <c r="G34" s="5"/>
      <c r="H34" s="5"/>
      <c r="I34" s="5"/>
      <c r="J34" s="6"/>
    </row>
    <row r="35" spans="1:10" ht="12.75">
      <c r="A35" s="25" t="s">
        <v>170</v>
      </c>
      <c r="B35" s="20" t="s">
        <v>262</v>
      </c>
      <c r="C35" s="5"/>
      <c r="D35" s="5"/>
      <c r="E35" s="5"/>
      <c r="F35" s="5"/>
      <c r="G35" s="5"/>
      <c r="H35" s="5"/>
      <c r="I35" s="5"/>
      <c r="J35" s="6"/>
    </row>
    <row r="36" spans="1:10" ht="12.75">
      <c r="A36" s="25"/>
      <c r="B36" s="20" t="s">
        <v>327</v>
      </c>
      <c r="C36" s="5"/>
      <c r="D36" s="5"/>
      <c r="E36" s="5"/>
      <c r="F36" s="5"/>
      <c r="G36" s="5"/>
      <c r="H36" s="5"/>
      <c r="I36" s="5"/>
      <c r="J36" s="6"/>
    </row>
    <row r="37" spans="1:10" ht="12.75">
      <c r="A37" s="25"/>
      <c r="B37" s="20" t="s">
        <v>263</v>
      </c>
      <c r="C37" s="5"/>
      <c r="D37" s="5"/>
      <c r="E37" s="5"/>
      <c r="F37" s="5"/>
      <c r="G37" s="5"/>
      <c r="H37" s="5"/>
      <c r="I37" s="5"/>
      <c r="J37" s="6"/>
    </row>
    <row r="38" spans="1:10" ht="12.75">
      <c r="A38" s="25" t="s">
        <v>191</v>
      </c>
      <c r="B38" s="20" t="s">
        <v>264</v>
      </c>
      <c r="C38" s="5"/>
      <c r="D38" s="5"/>
      <c r="E38" s="5"/>
      <c r="F38" s="5"/>
      <c r="G38" s="5"/>
      <c r="H38" s="5"/>
      <c r="I38" s="5"/>
      <c r="J38" s="6"/>
    </row>
    <row r="39" spans="1:10" ht="12.75">
      <c r="A39" s="25"/>
      <c r="B39" s="20" t="s">
        <v>166</v>
      </c>
      <c r="C39" s="5"/>
      <c r="D39" s="5"/>
      <c r="E39" s="5"/>
      <c r="F39" s="5"/>
      <c r="G39" s="5"/>
      <c r="H39" s="5"/>
      <c r="I39" s="5"/>
      <c r="J39" s="6"/>
    </row>
    <row r="40" spans="1:10" ht="12.75">
      <c r="A40" s="4"/>
      <c r="B40" s="20"/>
      <c r="C40" s="5"/>
      <c r="D40" s="5"/>
      <c r="E40" s="5"/>
      <c r="F40" s="5"/>
      <c r="G40" s="5"/>
      <c r="H40" s="5"/>
      <c r="I40" s="5"/>
      <c r="J40" s="6"/>
    </row>
    <row r="41" spans="1:10" ht="12.75">
      <c r="A41" s="4" t="s">
        <v>265</v>
      </c>
      <c r="B41" s="5"/>
      <c r="C41" s="5"/>
      <c r="D41" s="5"/>
      <c r="E41" s="5"/>
      <c r="F41" s="5"/>
      <c r="G41" s="5"/>
      <c r="H41" s="5"/>
      <c r="I41" s="5"/>
      <c r="J41" s="6"/>
    </row>
    <row r="42" spans="1:10" ht="12.75">
      <c r="A42" s="4"/>
      <c r="B42" s="5"/>
      <c r="C42" s="5"/>
      <c r="D42" s="5"/>
      <c r="E42" s="5"/>
      <c r="F42" s="5"/>
      <c r="G42" s="5"/>
      <c r="H42" s="5"/>
      <c r="I42" s="5"/>
      <c r="J42" s="6"/>
    </row>
    <row r="43" spans="1:10" ht="12.75">
      <c r="A43" s="34" t="s">
        <v>457</v>
      </c>
      <c r="B43" s="5"/>
      <c r="C43" s="5"/>
      <c r="D43" s="18"/>
      <c r="E43" s="18"/>
      <c r="F43" s="18"/>
      <c r="G43" s="18"/>
      <c r="H43" s="5"/>
      <c r="I43" s="5"/>
      <c r="J43" s="6"/>
    </row>
    <row r="44" spans="1:10" ht="12.75">
      <c r="A44" s="25" t="s">
        <v>219</v>
      </c>
      <c r="B44" s="5"/>
      <c r="C44" s="5"/>
      <c r="D44" s="5"/>
      <c r="E44" s="5"/>
      <c r="F44" s="5"/>
      <c r="G44" s="5"/>
      <c r="H44" s="5"/>
      <c r="I44" s="5"/>
      <c r="J44" s="6"/>
    </row>
    <row r="45" spans="1:10" ht="12.75">
      <c r="A45" s="25"/>
      <c r="B45" s="5"/>
      <c r="C45" s="5"/>
      <c r="D45" s="5"/>
      <c r="E45" s="5"/>
      <c r="F45" s="5"/>
      <c r="G45" s="5"/>
      <c r="H45" s="5"/>
      <c r="I45" s="5"/>
      <c r="J45" s="6"/>
    </row>
    <row r="46" spans="1:10" ht="12.75">
      <c r="A46" s="192" t="s">
        <v>458</v>
      </c>
      <c r="B46" s="5"/>
      <c r="C46" s="5"/>
      <c r="D46" s="5"/>
      <c r="E46" s="5"/>
      <c r="F46" s="5"/>
      <c r="G46" s="5"/>
      <c r="H46" s="5"/>
      <c r="I46" s="5"/>
      <c r="J46" s="6"/>
    </row>
    <row r="47" spans="1:10" ht="12.75">
      <c r="A47" s="4" t="s">
        <v>220</v>
      </c>
      <c r="B47" s="5"/>
      <c r="C47" s="5"/>
      <c r="D47" s="5"/>
      <c r="E47" s="5"/>
      <c r="F47" s="5"/>
      <c r="G47" s="5"/>
      <c r="H47" s="5"/>
      <c r="I47" s="5"/>
      <c r="J47" s="6"/>
    </row>
    <row r="48" spans="1:10" ht="12.75">
      <c r="A48" s="4"/>
      <c r="B48" s="5"/>
      <c r="C48" s="5"/>
      <c r="D48" s="5"/>
      <c r="E48" s="5"/>
      <c r="F48" s="5"/>
      <c r="G48" s="5"/>
      <c r="H48" s="5"/>
      <c r="I48" s="5"/>
      <c r="J48" s="6"/>
    </row>
    <row r="49" spans="1:10" ht="12.75">
      <c r="A49" s="7"/>
      <c r="B49" s="8"/>
      <c r="C49" s="8"/>
      <c r="D49" s="8"/>
      <c r="E49" s="8"/>
      <c r="F49" s="8"/>
      <c r="G49" s="8"/>
      <c r="H49" s="8"/>
      <c r="I49" s="8"/>
      <c r="J49" s="9"/>
    </row>
    <row r="50" spans="1:10" ht="12.75">
      <c r="A50" s="4" t="s">
        <v>125</v>
      </c>
      <c r="B50" s="5" t="str">
        <f>'Item 255, Page 36'!B46</f>
        <v>Irmgard R Wilcox</v>
      </c>
      <c r="C50" s="5"/>
      <c r="D50" s="5"/>
      <c r="E50" s="5"/>
      <c r="F50" s="5"/>
      <c r="G50" s="5"/>
      <c r="H50" s="5"/>
      <c r="I50" s="5"/>
      <c r="J50" s="6"/>
    </row>
    <row r="51" spans="1:10" ht="12.75">
      <c r="A51" s="4"/>
      <c r="B51" s="5"/>
      <c r="C51" s="5"/>
      <c r="D51" s="5"/>
      <c r="E51" s="5"/>
      <c r="F51" s="5"/>
      <c r="G51" s="5"/>
      <c r="H51" s="5"/>
      <c r="I51" s="5"/>
      <c r="J51" s="6"/>
    </row>
    <row r="52" spans="1:10" ht="12.75">
      <c r="A52" s="7" t="s">
        <v>126</v>
      </c>
      <c r="B52" s="153">
        <f>'Item 255, Page 36'!B48</f>
        <v>41582</v>
      </c>
      <c r="C52" s="8"/>
      <c r="D52" s="8"/>
      <c r="E52" s="8"/>
      <c r="F52" s="8"/>
      <c r="G52" s="8"/>
      <c r="H52" s="8" t="str">
        <f>'Item 255, Page 36'!H48</f>
        <v>Effective Date: January 1, 2014</v>
      </c>
      <c r="I52" s="8"/>
      <c r="J52" s="9"/>
    </row>
    <row r="53" spans="1:10" ht="12.75">
      <c r="A53" s="218" t="s">
        <v>129</v>
      </c>
      <c r="B53" s="219"/>
      <c r="C53" s="219"/>
      <c r="D53" s="219"/>
      <c r="E53" s="219"/>
      <c r="F53" s="219"/>
      <c r="G53" s="219"/>
      <c r="H53" s="219"/>
      <c r="I53" s="219"/>
      <c r="J53" s="220"/>
    </row>
    <row r="54" spans="1:10" ht="12.75">
      <c r="A54" s="4"/>
      <c r="B54" s="5"/>
      <c r="C54" s="5"/>
      <c r="D54" s="5"/>
      <c r="E54" s="5"/>
      <c r="F54" s="5"/>
      <c r="G54" s="5"/>
      <c r="H54" s="5"/>
      <c r="I54" s="5"/>
      <c r="J54" s="6"/>
    </row>
    <row r="55" spans="1:10" ht="12.75">
      <c r="A55" s="4" t="s">
        <v>167</v>
      </c>
      <c r="B55" s="5"/>
      <c r="C55" s="5"/>
      <c r="D55" s="5"/>
      <c r="E55" s="5"/>
      <c r="F55" s="5"/>
      <c r="G55" s="5"/>
      <c r="H55" s="5"/>
      <c r="I55" s="5"/>
      <c r="J55" s="6"/>
    </row>
    <row r="56" spans="1:10" ht="12.75">
      <c r="A56" s="7"/>
      <c r="B56" s="8"/>
      <c r="C56" s="8"/>
      <c r="D56" s="8"/>
      <c r="E56" s="8"/>
      <c r="F56" s="8"/>
      <c r="G56" s="8"/>
      <c r="H56" s="8"/>
      <c r="I56" s="8"/>
      <c r="J56" s="9"/>
    </row>
  </sheetData>
  <sheetProtection/>
  <mergeCells count="6">
    <mergeCell ref="D13:J13"/>
    <mergeCell ref="A53:J53"/>
    <mergeCell ref="H2:I2"/>
    <mergeCell ref="A7:J7"/>
    <mergeCell ref="A8:J8"/>
    <mergeCell ref="A9:J9"/>
  </mergeCells>
  <printOptions/>
  <pageMargins left="0.75" right="0.75" top="1" bottom="1" header="0.5" footer="0.5"/>
  <pageSetup fitToHeight="1" fitToWidth="1" horizontalDpi="600" verticalDpi="600" orientation="portrait" scale="80" r:id="rId1"/>
</worksheet>
</file>

<file path=xl/worksheets/sheet18.xml><?xml version="1.0" encoding="utf-8"?>
<worksheet xmlns="http://schemas.openxmlformats.org/spreadsheetml/2006/main" xmlns:r="http://schemas.openxmlformats.org/officeDocument/2006/relationships">
  <sheetPr>
    <pageSetUpPr fitToPage="1"/>
  </sheetPr>
  <dimension ref="A1:J49"/>
  <sheetViews>
    <sheetView zoomScalePageLayoutView="0" workbookViewId="0" topLeftCell="A1">
      <selection activeCell="D4" sqref="D4:G4"/>
    </sheetView>
  </sheetViews>
  <sheetFormatPr defaultColWidth="9.140625" defaultRowHeight="12.75"/>
  <cols>
    <col min="1" max="1" width="10.28125" style="0" customWidth="1"/>
    <col min="2" max="2" width="16.57421875" style="0" customWidth="1"/>
    <col min="3" max="3" width="2.7109375" style="0" customWidth="1"/>
    <col min="8" max="8" width="10.57421875" style="0" customWidth="1"/>
  </cols>
  <sheetData>
    <row r="1" spans="1:10" ht="12.75">
      <c r="A1" s="1"/>
      <c r="B1" s="2"/>
      <c r="C1" s="2"/>
      <c r="D1" s="2"/>
      <c r="E1" s="2"/>
      <c r="F1" s="2"/>
      <c r="G1" s="2"/>
      <c r="H1" s="2"/>
      <c r="I1" s="2"/>
      <c r="J1" s="3"/>
    </row>
    <row r="2" spans="1:10" ht="12.75">
      <c r="A2" s="4" t="s">
        <v>131</v>
      </c>
      <c r="B2" s="35">
        <v>10</v>
      </c>
      <c r="C2" s="5"/>
      <c r="D2" s="5"/>
      <c r="E2" s="5"/>
      <c r="F2" s="5"/>
      <c r="G2" s="8">
        <v>3</v>
      </c>
      <c r="H2" s="217" t="s">
        <v>132</v>
      </c>
      <c r="I2" s="217"/>
      <c r="J2" s="93">
        <v>38</v>
      </c>
    </row>
    <row r="3" spans="1:10" ht="12.75">
      <c r="A3" s="4"/>
      <c r="B3" s="5"/>
      <c r="C3" s="5"/>
      <c r="D3" s="5"/>
      <c r="E3" s="5"/>
      <c r="F3" s="5"/>
      <c r="G3" s="5"/>
      <c r="H3" s="5"/>
      <c r="I3" s="5"/>
      <c r="J3" s="6"/>
    </row>
    <row r="4" spans="1:10" ht="12.75">
      <c r="A4" s="4" t="s">
        <v>133</v>
      </c>
      <c r="B4" s="5"/>
      <c r="C4" s="5"/>
      <c r="D4" s="85" t="str">
        <f>'Item 260, Page 37'!D4</f>
        <v>Yakima Waste Systems, Inc. G-89</v>
      </c>
      <c r="E4" s="85"/>
      <c r="F4" s="85"/>
      <c r="G4" s="85"/>
      <c r="H4" s="5"/>
      <c r="I4" s="5"/>
      <c r="J4" s="6"/>
    </row>
    <row r="5" spans="1:10" ht="12.75">
      <c r="A5" s="7" t="s">
        <v>134</v>
      </c>
      <c r="B5" s="8"/>
      <c r="C5" s="8"/>
      <c r="D5" s="8"/>
      <c r="E5" s="8"/>
      <c r="F5" s="8"/>
      <c r="G5" s="8"/>
      <c r="H5" s="8"/>
      <c r="I5" s="8"/>
      <c r="J5" s="9"/>
    </row>
    <row r="6" spans="1:10" ht="12.75">
      <c r="A6" s="4"/>
      <c r="B6" s="5"/>
      <c r="C6" s="5"/>
      <c r="D6" s="5"/>
      <c r="E6" s="5"/>
      <c r="F6" s="5"/>
      <c r="G6" s="5"/>
      <c r="H6" s="5"/>
      <c r="I6" s="5"/>
      <c r="J6" s="6"/>
    </row>
    <row r="7" spans="1:10" ht="12.75">
      <c r="A7" s="224" t="s">
        <v>266</v>
      </c>
      <c r="B7" s="222"/>
      <c r="C7" s="222"/>
      <c r="D7" s="222"/>
      <c r="E7" s="222"/>
      <c r="F7" s="222"/>
      <c r="G7" s="222"/>
      <c r="H7" s="222"/>
      <c r="I7" s="222"/>
      <c r="J7" s="223"/>
    </row>
    <row r="8" spans="1:10" ht="12.75">
      <c r="A8" s="271" t="s">
        <v>96</v>
      </c>
      <c r="B8" s="217"/>
      <c r="C8" s="217"/>
      <c r="D8" s="217"/>
      <c r="E8" s="217"/>
      <c r="F8" s="217"/>
      <c r="G8" s="217"/>
      <c r="H8" s="217"/>
      <c r="I8" s="217"/>
      <c r="J8" s="249"/>
    </row>
    <row r="9" spans="1:10" ht="12.75">
      <c r="A9" s="271" t="s">
        <v>249</v>
      </c>
      <c r="B9" s="217"/>
      <c r="C9" s="217"/>
      <c r="D9" s="217"/>
      <c r="E9" s="217"/>
      <c r="F9" s="217"/>
      <c r="G9" s="217"/>
      <c r="H9" s="217"/>
      <c r="I9" s="217"/>
      <c r="J9" s="249"/>
    </row>
    <row r="10" spans="1:10" ht="12.75">
      <c r="A10" s="4"/>
      <c r="B10" s="5"/>
      <c r="C10" s="5"/>
      <c r="D10" s="5"/>
      <c r="E10" s="5"/>
      <c r="F10" s="5"/>
      <c r="G10" s="5"/>
      <c r="H10" s="5"/>
      <c r="I10" s="5"/>
      <c r="J10" s="6"/>
    </row>
    <row r="11" spans="1:10" ht="12.75">
      <c r="A11" s="4" t="s">
        <v>165</v>
      </c>
      <c r="B11" s="12"/>
      <c r="C11" s="5"/>
      <c r="D11" s="5"/>
      <c r="E11" s="5"/>
      <c r="F11" s="5"/>
      <c r="G11" s="5"/>
      <c r="H11" s="5"/>
      <c r="I11" s="5"/>
      <c r="J11" s="6"/>
    </row>
    <row r="12" spans="1:10" ht="12.75">
      <c r="A12" s="4"/>
      <c r="B12" s="5"/>
      <c r="C12" s="5"/>
      <c r="D12" s="5"/>
      <c r="E12" s="5"/>
      <c r="F12" s="5"/>
      <c r="G12" s="5"/>
      <c r="H12" s="5"/>
      <c r="I12" s="5"/>
      <c r="J12" s="6"/>
    </row>
    <row r="13" spans="1:10" ht="12.75">
      <c r="A13" s="4"/>
      <c r="B13" s="17"/>
      <c r="C13" s="11"/>
      <c r="D13" s="245" t="s">
        <v>72</v>
      </c>
      <c r="E13" s="246"/>
      <c r="F13" s="246"/>
      <c r="G13" s="246"/>
      <c r="H13" s="246"/>
      <c r="I13" s="246"/>
      <c r="J13" s="247"/>
    </row>
    <row r="14" spans="1:10" ht="12.75">
      <c r="A14" s="63" t="s">
        <v>82</v>
      </c>
      <c r="B14" s="56"/>
      <c r="C14" s="57"/>
      <c r="D14" s="84" t="s">
        <v>267</v>
      </c>
      <c r="E14" s="84" t="s">
        <v>250</v>
      </c>
      <c r="F14" s="84" t="s">
        <v>268</v>
      </c>
      <c r="G14" s="84" t="s">
        <v>251</v>
      </c>
      <c r="H14" s="84" t="s">
        <v>269</v>
      </c>
      <c r="I14" s="84" t="s">
        <v>270</v>
      </c>
      <c r="J14" s="84" t="s">
        <v>271</v>
      </c>
    </row>
    <row r="15" spans="1:10" ht="12.75">
      <c r="A15" s="65" t="s">
        <v>94</v>
      </c>
      <c r="B15" s="13"/>
      <c r="C15" s="15"/>
      <c r="D15" s="214" t="s">
        <v>459</v>
      </c>
      <c r="E15" s="214" t="s">
        <v>460</v>
      </c>
      <c r="F15" s="214" t="s">
        <v>461</v>
      </c>
      <c r="G15" s="214" t="s">
        <v>462</v>
      </c>
      <c r="H15" s="214" t="s">
        <v>463</v>
      </c>
      <c r="I15" s="157" t="str">
        <f>H15</f>
        <v>$198.68(A)</v>
      </c>
      <c r="J15" s="157" t="str">
        <f>H15</f>
        <v>$198.68(A)</v>
      </c>
    </row>
    <row r="16" spans="1:10" ht="12.75">
      <c r="A16" s="58" t="s">
        <v>76</v>
      </c>
      <c r="B16" s="59"/>
      <c r="C16" s="60"/>
      <c r="D16" s="157" t="str">
        <f aca="true" t="shared" si="0" ref="D16:J16">D15</f>
        <v>$135.02(A)</v>
      </c>
      <c r="E16" s="157" t="str">
        <f t="shared" si="0"/>
        <v>$140.53(A)</v>
      </c>
      <c r="F16" s="157" t="str">
        <f t="shared" si="0"/>
        <v>$153.93(A)</v>
      </c>
      <c r="G16" s="157" t="str">
        <f t="shared" si="0"/>
        <v>$166.70(A)</v>
      </c>
      <c r="H16" s="157" t="str">
        <f t="shared" si="0"/>
        <v>$198.68(A)</v>
      </c>
      <c r="I16" s="157" t="str">
        <f t="shared" si="0"/>
        <v>$198.68(A)</v>
      </c>
      <c r="J16" s="157" t="str">
        <f t="shared" si="0"/>
        <v>$198.68(A)</v>
      </c>
    </row>
    <row r="17" spans="1:10" ht="12.75">
      <c r="A17" s="55" t="s">
        <v>77</v>
      </c>
      <c r="B17" s="13"/>
      <c r="C17" s="15"/>
      <c r="D17" s="61"/>
      <c r="E17" s="61"/>
      <c r="F17" s="61"/>
      <c r="G17" s="61"/>
      <c r="H17" s="61"/>
      <c r="I17" s="61"/>
      <c r="J17" s="62"/>
    </row>
    <row r="18" spans="1:10" ht="12.75">
      <c r="A18" s="47" t="s">
        <v>78</v>
      </c>
      <c r="B18" s="13"/>
      <c r="C18" s="15"/>
      <c r="D18" s="71" t="s">
        <v>42</v>
      </c>
      <c r="E18" s="71" t="s">
        <v>42</v>
      </c>
      <c r="F18" s="71" t="s">
        <v>42</v>
      </c>
      <c r="G18" s="71" t="s">
        <v>42</v>
      </c>
      <c r="H18" s="71" t="s">
        <v>42</v>
      </c>
      <c r="I18" s="71" t="s">
        <v>42</v>
      </c>
      <c r="J18" s="71" t="s">
        <v>42</v>
      </c>
    </row>
    <row r="19" spans="1:10" ht="12.75">
      <c r="A19" s="4"/>
      <c r="B19" s="5"/>
      <c r="C19" s="5"/>
      <c r="D19" s="5"/>
      <c r="E19" s="5"/>
      <c r="F19" s="5"/>
      <c r="G19" s="5"/>
      <c r="H19" s="5"/>
      <c r="I19" s="5"/>
      <c r="J19" s="6"/>
    </row>
    <row r="20" spans="1:10" ht="12.75">
      <c r="A20" s="4"/>
      <c r="B20" s="5"/>
      <c r="C20" s="5"/>
      <c r="D20" s="5"/>
      <c r="E20" s="5"/>
      <c r="F20" s="5"/>
      <c r="G20" s="5"/>
      <c r="H20" s="5"/>
      <c r="I20" s="5"/>
      <c r="J20" s="6"/>
    </row>
    <row r="21" spans="1:10" ht="12.75">
      <c r="A21" s="25" t="s">
        <v>83</v>
      </c>
      <c r="B21" s="20" t="s">
        <v>254</v>
      </c>
      <c r="C21" s="5"/>
      <c r="D21" s="5"/>
      <c r="E21" s="5"/>
      <c r="F21" s="5"/>
      <c r="G21" s="5"/>
      <c r="H21" s="5"/>
      <c r="I21" s="5"/>
      <c r="J21" s="6"/>
    </row>
    <row r="22" spans="1:10" ht="12.75">
      <c r="A22" s="10" t="s">
        <v>255</v>
      </c>
      <c r="B22" s="20" t="s">
        <v>256</v>
      </c>
      <c r="C22" s="5"/>
      <c r="D22" s="5"/>
      <c r="E22" s="5"/>
      <c r="F22" s="5"/>
      <c r="G22" s="5"/>
      <c r="H22" s="5"/>
      <c r="I22" s="5"/>
      <c r="J22" s="6"/>
    </row>
    <row r="23" spans="1:10" ht="12.75">
      <c r="A23" s="25"/>
      <c r="B23" s="44" t="s">
        <v>359</v>
      </c>
      <c r="C23" s="5"/>
      <c r="D23" s="5"/>
      <c r="E23" s="5"/>
      <c r="F23" s="5"/>
      <c r="G23" s="5"/>
      <c r="H23" s="5"/>
      <c r="I23" s="5"/>
      <c r="J23" s="6"/>
    </row>
    <row r="24" spans="1:10" ht="12.75">
      <c r="A24" s="25"/>
      <c r="B24" s="20" t="s">
        <v>272</v>
      </c>
      <c r="C24" s="5"/>
      <c r="D24" s="5"/>
      <c r="E24" s="5"/>
      <c r="F24" s="5"/>
      <c r="G24" s="5"/>
      <c r="H24" s="5"/>
      <c r="I24" s="5"/>
      <c r="J24" s="6"/>
    </row>
    <row r="25" spans="1:10" ht="12.75">
      <c r="A25" s="25" t="s">
        <v>273</v>
      </c>
      <c r="B25" s="87" t="s">
        <v>274</v>
      </c>
      <c r="C25" s="5"/>
      <c r="D25" s="5"/>
      <c r="E25" s="5"/>
      <c r="F25" s="5"/>
      <c r="G25" s="5"/>
      <c r="H25" s="5"/>
      <c r="I25" s="5"/>
      <c r="J25" s="6"/>
    </row>
    <row r="26" spans="1:10" ht="12.75">
      <c r="A26" s="34" t="s">
        <v>170</v>
      </c>
      <c r="B26" s="44" t="s">
        <v>275</v>
      </c>
      <c r="C26" s="18"/>
      <c r="D26" s="18"/>
      <c r="E26" s="18"/>
      <c r="F26" s="18"/>
      <c r="G26" s="18"/>
      <c r="H26" s="18"/>
      <c r="I26" s="18"/>
      <c r="J26" s="24"/>
    </row>
    <row r="27" spans="1:10" ht="12.75">
      <c r="A27" s="25"/>
      <c r="B27" s="20" t="s">
        <v>170</v>
      </c>
      <c r="C27" s="5"/>
      <c r="D27" s="5"/>
      <c r="E27" s="5"/>
      <c r="F27" s="5"/>
      <c r="G27" s="5"/>
      <c r="H27" s="5"/>
      <c r="I27" s="5"/>
      <c r="J27" s="6"/>
    </row>
    <row r="28" spans="1:10" ht="12.75">
      <c r="A28" s="33"/>
      <c r="B28" s="20"/>
      <c r="C28" s="5"/>
      <c r="D28" s="5"/>
      <c r="E28" s="5"/>
      <c r="F28" s="5"/>
      <c r="G28" s="5"/>
      <c r="H28" s="5"/>
      <c r="I28" s="5"/>
      <c r="J28" s="6"/>
    </row>
    <row r="29" spans="1:10" ht="12.75">
      <c r="A29" s="25"/>
      <c r="B29" s="20"/>
      <c r="C29" s="5"/>
      <c r="D29" s="5"/>
      <c r="E29" s="5"/>
      <c r="F29" s="5"/>
      <c r="G29" s="5"/>
      <c r="H29" s="5"/>
      <c r="I29" s="5"/>
      <c r="J29" s="6"/>
    </row>
    <row r="30" spans="1:10" ht="12.75">
      <c r="A30" s="25" t="s">
        <v>90</v>
      </c>
      <c r="B30" s="20"/>
      <c r="C30" s="5"/>
      <c r="D30" s="5"/>
      <c r="E30" s="5"/>
      <c r="F30" s="5"/>
      <c r="G30" s="5"/>
      <c r="H30" s="5"/>
      <c r="I30" s="5"/>
      <c r="J30" s="6"/>
    </row>
    <row r="31" spans="1:10" ht="12.75">
      <c r="A31" s="25"/>
      <c r="B31" s="20"/>
      <c r="C31" s="5"/>
      <c r="D31" s="5"/>
      <c r="E31" s="5"/>
      <c r="F31" s="5"/>
      <c r="G31" s="5"/>
      <c r="H31" s="5"/>
      <c r="I31" s="5"/>
      <c r="J31" s="6"/>
    </row>
    <row r="32" spans="1:10" ht="12.75">
      <c r="A32" s="25" t="str">
        <f>'Item 260, Page 37'!A43</f>
        <v>UNLATCHING: A flat fee of $2.39 (A) per pickup will be imposed when the Company's personnel must</v>
      </c>
      <c r="B32" s="20"/>
      <c r="C32" s="5"/>
      <c r="D32" s="5"/>
      <c r="E32" s="5"/>
      <c r="F32" s="5"/>
      <c r="G32" s="5"/>
      <c r="H32" s="5"/>
      <c r="I32" s="5"/>
      <c r="J32" s="6"/>
    </row>
    <row r="33" spans="1:10" ht="12.75">
      <c r="A33" s="25" t="s">
        <v>219</v>
      </c>
      <c r="B33" s="20"/>
      <c r="C33" s="5"/>
      <c r="D33" s="5"/>
      <c r="E33" s="5"/>
      <c r="F33" s="5"/>
      <c r="G33" s="5"/>
      <c r="H33" s="5"/>
      <c r="I33" s="5"/>
      <c r="J33" s="6"/>
    </row>
    <row r="34" spans="1:10" ht="12.75">
      <c r="A34" s="25"/>
      <c r="B34" s="20"/>
      <c r="C34" s="5"/>
      <c r="D34" s="5"/>
      <c r="E34" s="5"/>
      <c r="F34" s="5"/>
      <c r="G34" s="5"/>
      <c r="H34" s="5"/>
      <c r="I34" s="5"/>
      <c r="J34" s="6"/>
    </row>
    <row r="35" spans="1:10" ht="12.75">
      <c r="A35" s="4" t="str">
        <f>'Item 260, Page 37'!A46</f>
        <v>UNLOCKING: A flat fee of $2.39 (A) per pickup will be imposed when the Company's personnel must</v>
      </c>
      <c r="B35" s="20"/>
      <c r="C35" s="5"/>
      <c r="D35" s="5"/>
      <c r="E35" s="5"/>
      <c r="F35" s="5"/>
      <c r="G35" s="5"/>
      <c r="H35" s="5"/>
      <c r="I35" s="5"/>
      <c r="J35" s="6"/>
    </row>
    <row r="36" spans="1:10" ht="12.75">
      <c r="A36" s="4" t="s">
        <v>220</v>
      </c>
      <c r="B36" s="5"/>
      <c r="C36" s="5"/>
      <c r="D36" s="5"/>
      <c r="E36" s="5"/>
      <c r="F36" s="5"/>
      <c r="G36" s="5"/>
      <c r="H36" s="5"/>
      <c r="I36" s="5"/>
      <c r="J36" s="6"/>
    </row>
    <row r="37" spans="1:10" ht="12.75">
      <c r="A37" s="4"/>
      <c r="B37" s="5"/>
      <c r="C37" s="5"/>
      <c r="D37" s="5"/>
      <c r="E37" s="5"/>
      <c r="F37" s="5"/>
      <c r="G37" s="5"/>
      <c r="H37" s="5"/>
      <c r="I37" s="5"/>
      <c r="J37" s="6"/>
    </row>
    <row r="38" spans="1:10" ht="12.75">
      <c r="A38" s="4"/>
      <c r="B38" s="5"/>
      <c r="C38" s="5"/>
      <c r="D38" s="18"/>
      <c r="E38" s="18"/>
      <c r="F38" s="18"/>
      <c r="G38" s="18"/>
      <c r="H38" s="5"/>
      <c r="I38" s="5"/>
      <c r="J38" s="6"/>
    </row>
    <row r="39" spans="1:10" ht="12.75">
      <c r="A39" s="4"/>
      <c r="B39" s="5"/>
      <c r="C39" s="5"/>
      <c r="D39" s="5"/>
      <c r="E39" s="5"/>
      <c r="F39" s="5"/>
      <c r="G39" s="5"/>
      <c r="H39" s="5"/>
      <c r="I39" s="5"/>
      <c r="J39" s="6"/>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7"/>
      <c r="B42" s="8"/>
      <c r="C42" s="8"/>
      <c r="D42" s="8"/>
      <c r="E42" s="8"/>
      <c r="F42" s="8"/>
      <c r="G42" s="8"/>
      <c r="H42" s="8"/>
      <c r="I42" s="8"/>
      <c r="J42" s="9"/>
    </row>
    <row r="43" spans="1:10" ht="12.75">
      <c r="A43" s="4" t="s">
        <v>125</v>
      </c>
      <c r="B43" s="5" t="str">
        <f>'Item 260, Page 37'!B50</f>
        <v>Irmgard R Wilcox</v>
      </c>
      <c r="C43" s="5"/>
      <c r="D43" s="5"/>
      <c r="E43" s="5"/>
      <c r="F43" s="5"/>
      <c r="G43" s="5"/>
      <c r="H43" s="5"/>
      <c r="I43" s="5"/>
      <c r="J43" s="6"/>
    </row>
    <row r="44" spans="1:10" ht="12.75">
      <c r="A44" s="4"/>
      <c r="B44" s="5"/>
      <c r="C44" s="5"/>
      <c r="D44" s="5"/>
      <c r="E44" s="5"/>
      <c r="F44" s="5"/>
      <c r="G44" s="5"/>
      <c r="H44" s="5"/>
      <c r="I44" s="5"/>
      <c r="J44" s="6"/>
    </row>
    <row r="45" spans="1:10" ht="12.75">
      <c r="A45" s="7" t="s">
        <v>126</v>
      </c>
      <c r="B45" s="153">
        <f>'Item 260, Page 37'!B52</f>
        <v>41582</v>
      </c>
      <c r="C45" s="8"/>
      <c r="D45" s="8"/>
      <c r="E45" s="8"/>
      <c r="F45" s="8"/>
      <c r="G45" s="8"/>
      <c r="H45" s="8" t="str">
        <f>'Item 260, Page 37'!H52</f>
        <v>Effective Date: January 1, 2014</v>
      </c>
      <c r="I45" s="8"/>
      <c r="J45" s="9"/>
    </row>
    <row r="46" spans="1:10" ht="12.75">
      <c r="A46" s="218" t="s">
        <v>129</v>
      </c>
      <c r="B46" s="219"/>
      <c r="C46" s="219"/>
      <c r="D46" s="219"/>
      <c r="E46" s="219"/>
      <c r="F46" s="219"/>
      <c r="G46" s="219"/>
      <c r="H46" s="219"/>
      <c r="I46" s="219"/>
      <c r="J46" s="220"/>
    </row>
    <row r="47" spans="1:10" ht="12.75">
      <c r="A47" s="4"/>
      <c r="B47" s="5"/>
      <c r="C47" s="5"/>
      <c r="D47" s="5"/>
      <c r="E47" s="5"/>
      <c r="F47" s="5"/>
      <c r="G47" s="5"/>
      <c r="H47" s="5"/>
      <c r="I47" s="5"/>
      <c r="J47" s="6"/>
    </row>
    <row r="48" spans="1:10" ht="12.75">
      <c r="A48" s="4" t="s">
        <v>135</v>
      </c>
      <c r="B48" s="5"/>
      <c r="C48" s="5"/>
      <c r="D48" s="5"/>
      <c r="E48" s="5"/>
      <c r="F48" s="5"/>
      <c r="G48" s="5"/>
      <c r="H48" s="5"/>
      <c r="I48" s="5"/>
      <c r="J48" s="6"/>
    </row>
    <row r="49" spans="1:10" ht="12.75">
      <c r="A49" s="7"/>
      <c r="B49" s="8"/>
      <c r="C49" s="8"/>
      <c r="D49" s="8"/>
      <c r="E49" s="8"/>
      <c r="F49" s="8"/>
      <c r="G49" s="8"/>
      <c r="H49" s="8"/>
      <c r="I49" s="8"/>
      <c r="J49" s="9"/>
    </row>
  </sheetData>
  <sheetProtection/>
  <mergeCells count="6">
    <mergeCell ref="D13:J13"/>
    <mergeCell ref="A46:J46"/>
    <mergeCell ref="H2:I2"/>
    <mergeCell ref="A7:J7"/>
    <mergeCell ref="A8:J8"/>
    <mergeCell ref="A9:J9"/>
  </mergeCells>
  <printOptions/>
  <pageMargins left="0.75" right="0.75" top="1" bottom="1" header="0.5" footer="0.5"/>
  <pageSetup fitToHeight="1" fitToWidth="1" horizontalDpi="600" verticalDpi="600" orientation="portrait" scale="86" r:id="rId1"/>
</worksheet>
</file>

<file path=xl/worksheets/sheet19.xml><?xml version="1.0" encoding="utf-8"?>
<worksheet xmlns="http://schemas.openxmlformats.org/spreadsheetml/2006/main" xmlns:r="http://schemas.openxmlformats.org/officeDocument/2006/relationships">
  <dimension ref="A1:A1"/>
  <sheetViews>
    <sheetView tabSelected="1" zoomScalePageLayoutView="0" workbookViewId="0" topLeftCell="A31">
      <selection activeCell="A45" sqref="A45"/>
    </sheetView>
  </sheetViews>
  <sheetFormatPr defaultColWidth="9.140625" defaultRowHeight="12.75"/>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J58"/>
  <sheetViews>
    <sheetView zoomScalePageLayoutView="0" workbookViewId="0" topLeftCell="A1">
      <selection activeCell="B2" sqref="B2"/>
    </sheetView>
  </sheetViews>
  <sheetFormatPr defaultColWidth="9.140625" defaultRowHeight="12.75"/>
  <cols>
    <col min="1" max="1" width="9.8515625" style="0" customWidth="1"/>
    <col min="2" max="2" width="18.7109375" style="0" customWidth="1"/>
    <col min="3" max="3" width="2.7109375" style="0" customWidth="1"/>
  </cols>
  <sheetData>
    <row r="1" spans="1:10" ht="12.75">
      <c r="A1" s="1"/>
      <c r="B1" s="2"/>
      <c r="C1" s="2"/>
      <c r="D1" s="2"/>
      <c r="E1" s="2"/>
      <c r="F1" s="2"/>
      <c r="G1" s="2"/>
      <c r="H1" s="2"/>
      <c r="I1" s="2"/>
      <c r="J1" s="3"/>
    </row>
    <row r="2" spans="1:10" ht="12.75">
      <c r="A2" s="4" t="s">
        <v>131</v>
      </c>
      <c r="B2" s="35">
        <v>10</v>
      </c>
      <c r="C2" s="5"/>
      <c r="D2" s="5"/>
      <c r="E2" s="5"/>
      <c r="F2" s="5"/>
      <c r="G2" s="8">
        <v>2</v>
      </c>
      <c r="H2" s="217" t="s">
        <v>132</v>
      </c>
      <c r="I2" s="217"/>
      <c r="J2" s="93">
        <v>15</v>
      </c>
    </row>
    <row r="3" spans="1:10" ht="12.75">
      <c r="A3" s="4"/>
      <c r="B3" s="5"/>
      <c r="C3" s="5"/>
      <c r="D3" s="5"/>
      <c r="E3" s="5"/>
      <c r="F3" s="5"/>
      <c r="G3" s="5"/>
      <c r="H3" s="5"/>
      <c r="I3" s="5"/>
      <c r="J3" s="6"/>
    </row>
    <row r="4" spans="1:10" ht="12.75">
      <c r="A4" s="4" t="str">
        <f>'Item 40, 45, 50, Page 14'!A4</f>
        <v>Company Name/Permit Number:</v>
      </c>
      <c r="B4" s="5"/>
      <c r="C4" s="5"/>
      <c r="D4" s="5" t="str">
        <f>'Item 40, 45, 50, Page 14'!C4</f>
        <v>Yakima Waste Systems, Inc. G-89</v>
      </c>
      <c r="E4" s="5"/>
      <c r="F4" s="5"/>
      <c r="G4" s="5"/>
      <c r="H4" s="5"/>
      <c r="I4" s="5"/>
      <c r="J4" s="6"/>
    </row>
    <row r="5" spans="1:10" ht="12.75">
      <c r="A5" s="7" t="s">
        <v>134</v>
      </c>
      <c r="B5" s="8"/>
      <c r="C5" s="8"/>
      <c r="D5" s="8"/>
      <c r="E5" s="8"/>
      <c r="F5" s="8"/>
      <c r="G5" s="8"/>
      <c r="H5" s="8"/>
      <c r="I5" s="8"/>
      <c r="J5" s="9"/>
    </row>
    <row r="6" spans="1:10" ht="12.75">
      <c r="A6" s="4"/>
      <c r="B6" s="5"/>
      <c r="C6" s="5"/>
      <c r="D6" s="5"/>
      <c r="E6" s="5"/>
      <c r="F6" s="5"/>
      <c r="G6" s="5"/>
      <c r="H6" s="5"/>
      <c r="I6" s="5"/>
      <c r="J6" s="6"/>
    </row>
    <row r="7" spans="1:10" ht="12.75">
      <c r="A7" s="224" t="s">
        <v>331</v>
      </c>
      <c r="B7" s="225"/>
      <c r="C7" s="225"/>
      <c r="D7" s="225"/>
      <c r="E7" s="225"/>
      <c r="F7" s="225"/>
      <c r="G7" s="225"/>
      <c r="H7" s="225"/>
      <c r="I7" s="225"/>
      <c r="J7" s="226"/>
    </row>
    <row r="8" spans="1:10" ht="12.75">
      <c r="A8" s="4"/>
      <c r="B8" s="5"/>
      <c r="C8" s="5"/>
      <c r="D8" s="5"/>
      <c r="E8" s="5"/>
      <c r="F8" s="5"/>
      <c r="G8" s="5"/>
      <c r="H8" s="5"/>
      <c r="I8" s="5"/>
      <c r="J8" s="6"/>
    </row>
    <row r="9" spans="1:10" ht="12.75">
      <c r="A9" s="4"/>
      <c r="B9" s="5" t="s">
        <v>332</v>
      </c>
      <c r="C9" s="5"/>
      <c r="D9" s="5"/>
      <c r="E9" s="5"/>
      <c r="F9" s="5"/>
      <c r="G9" s="5"/>
      <c r="H9" s="5"/>
      <c r="I9" s="5"/>
      <c r="J9" s="6"/>
    </row>
    <row r="10" spans="1:10" ht="12.75">
      <c r="A10" s="4"/>
      <c r="B10" s="210" t="s">
        <v>364</v>
      </c>
      <c r="C10" s="5"/>
      <c r="D10" s="5"/>
      <c r="E10" s="5"/>
      <c r="F10" s="5"/>
      <c r="G10" s="5"/>
      <c r="H10" s="5"/>
      <c r="I10" s="5"/>
      <c r="J10" s="6"/>
    </row>
    <row r="11" spans="1:10" ht="12.75">
      <c r="A11" s="4"/>
      <c r="B11" s="12"/>
      <c r="C11" s="5"/>
      <c r="D11" s="5"/>
      <c r="E11" s="5"/>
      <c r="F11" s="5"/>
      <c r="G11" s="5"/>
      <c r="H11" s="5"/>
      <c r="I11" s="5"/>
      <c r="J11" s="6"/>
    </row>
    <row r="12" spans="1:10" ht="12.75">
      <c r="A12" s="4"/>
      <c r="B12" s="5"/>
      <c r="C12" s="5"/>
      <c r="D12" s="5"/>
      <c r="E12" s="5"/>
      <c r="F12" s="5"/>
      <c r="G12" s="5"/>
      <c r="H12" s="5"/>
      <c r="I12" s="5"/>
      <c r="J12" s="6"/>
    </row>
    <row r="13" spans="1:10" ht="12.75">
      <c r="A13" s="4"/>
      <c r="B13" s="17"/>
      <c r="C13" s="11"/>
      <c r="D13" s="5"/>
      <c r="E13" s="17"/>
      <c r="F13" s="11"/>
      <c r="G13" s="5"/>
      <c r="H13" s="17"/>
      <c r="I13" s="11"/>
      <c r="J13" s="6"/>
    </row>
    <row r="14" spans="1:10" ht="12.75">
      <c r="A14" s="4"/>
      <c r="B14" s="17"/>
      <c r="C14" s="11"/>
      <c r="D14" s="5"/>
      <c r="E14" s="17"/>
      <c r="F14" s="11"/>
      <c r="G14" s="5"/>
      <c r="H14" s="17"/>
      <c r="I14" s="11"/>
      <c r="J14" s="6"/>
    </row>
    <row r="15" spans="1:10" ht="12.75">
      <c r="A15" s="4"/>
      <c r="B15" s="5"/>
      <c r="C15" s="5"/>
      <c r="D15" s="5"/>
      <c r="E15" s="5"/>
      <c r="F15" s="5"/>
      <c r="G15" s="5"/>
      <c r="H15" s="5"/>
      <c r="I15" s="5"/>
      <c r="J15" s="6"/>
    </row>
    <row r="16" spans="1:10" ht="12.75">
      <c r="A16" s="4"/>
      <c r="B16" s="5"/>
      <c r="C16" s="5"/>
      <c r="D16" s="5"/>
      <c r="E16" s="5"/>
      <c r="F16" s="5"/>
      <c r="G16" s="5"/>
      <c r="H16" s="5"/>
      <c r="I16" s="5"/>
      <c r="J16" s="6"/>
    </row>
    <row r="17" spans="1:10" ht="12.75">
      <c r="A17" s="4"/>
      <c r="B17" s="5"/>
      <c r="C17" s="5"/>
      <c r="D17" s="5"/>
      <c r="E17" s="5"/>
      <c r="F17" s="5"/>
      <c r="G17" s="5"/>
      <c r="H17" s="5"/>
      <c r="I17" s="5"/>
      <c r="J17" s="6"/>
    </row>
    <row r="18" spans="1:10" ht="12.75">
      <c r="A18" s="19"/>
      <c r="B18" s="18"/>
      <c r="C18" s="18"/>
      <c r="D18" s="18"/>
      <c r="E18" s="18"/>
      <c r="F18" s="18"/>
      <c r="G18" s="18"/>
      <c r="H18" s="18"/>
      <c r="I18" s="18"/>
      <c r="J18" s="24"/>
    </row>
    <row r="19" spans="1:10" ht="12.75">
      <c r="A19" s="4"/>
      <c r="B19" s="5"/>
      <c r="C19" s="5"/>
      <c r="D19" s="5"/>
      <c r="E19" s="5"/>
      <c r="F19" s="5"/>
      <c r="G19" s="5"/>
      <c r="H19" s="5"/>
      <c r="I19" s="5"/>
      <c r="J19" s="6"/>
    </row>
    <row r="20" spans="1:10" ht="12.75">
      <c r="A20" s="4"/>
      <c r="B20" s="5"/>
      <c r="C20" s="5"/>
      <c r="D20" s="5"/>
      <c r="E20" s="5"/>
      <c r="F20" s="5"/>
      <c r="G20" s="5"/>
      <c r="H20" s="5"/>
      <c r="I20" s="5"/>
      <c r="J20" s="6"/>
    </row>
    <row r="21" spans="1:10" ht="12.75">
      <c r="A21" s="4"/>
      <c r="B21" s="5"/>
      <c r="C21" s="5"/>
      <c r="D21" s="5"/>
      <c r="E21" s="5"/>
      <c r="F21" s="5"/>
      <c r="G21" s="5"/>
      <c r="H21" s="5"/>
      <c r="I21" s="5"/>
      <c r="J21" s="6"/>
    </row>
    <row r="22" spans="1:10" ht="12.75">
      <c r="A22" s="4"/>
      <c r="B22" s="5"/>
      <c r="C22" s="5"/>
      <c r="D22" s="5"/>
      <c r="E22" s="5"/>
      <c r="F22" s="5"/>
      <c r="G22" s="5"/>
      <c r="H22" s="5"/>
      <c r="I22" s="5"/>
      <c r="J22" s="6"/>
    </row>
    <row r="23" spans="1:10" ht="12.75">
      <c r="A23" s="4"/>
      <c r="B23" s="5"/>
      <c r="C23" s="5"/>
      <c r="D23" s="5"/>
      <c r="E23" s="5"/>
      <c r="F23" s="5"/>
      <c r="G23" s="5"/>
      <c r="H23" s="5"/>
      <c r="I23" s="5"/>
      <c r="J23" s="6"/>
    </row>
    <row r="24" spans="1:10" ht="12.75">
      <c r="A24" s="4"/>
      <c r="B24" s="5"/>
      <c r="C24" s="5"/>
      <c r="D24" s="5"/>
      <c r="E24" s="5"/>
      <c r="F24" s="5"/>
      <c r="G24" s="5"/>
      <c r="H24" s="5"/>
      <c r="I24" s="5"/>
      <c r="J24" s="6"/>
    </row>
    <row r="25" spans="1:10" ht="12.75">
      <c r="A25" s="4"/>
      <c r="B25" s="5"/>
      <c r="C25" s="5"/>
      <c r="D25" s="5"/>
      <c r="E25" s="5"/>
      <c r="F25" s="5"/>
      <c r="G25" s="5"/>
      <c r="H25" s="5"/>
      <c r="I25" s="5"/>
      <c r="J25" s="6"/>
    </row>
    <row r="26" spans="1:10" ht="12.75">
      <c r="A26" s="4"/>
      <c r="B26" s="5"/>
      <c r="C26" s="5"/>
      <c r="D26" s="5"/>
      <c r="E26" s="5"/>
      <c r="F26" s="5"/>
      <c r="G26" s="5"/>
      <c r="H26" s="5"/>
      <c r="I26" s="5"/>
      <c r="J26" s="6"/>
    </row>
    <row r="27" spans="1:10" ht="12.75">
      <c r="A27" s="4"/>
      <c r="B27" s="5"/>
      <c r="C27" s="5"/>
      <c r="D27" s="5"/>
      <c r="E27" s="5"/>
      <c r="F27" s="5"/>
      <c r="G27" s="5"/>
      <c r="H27" s="5"/>
      <c r="I27" s="5"/>
      <c r="J27" s="6"/>
    </row>
    <row r="28" spans="1:10" ht="12.75">
      <c r="A28" s="4"/>
      <c r="B28" s="5"/>
      <c r="C28" s="5"/>
      <c r="D28" s="5"/>
      <c r="E28" s="5"/>
      <c r="F28" s="5"/>
      <c r="G28" s="5"/>
      <c r="H28" s="5"/>
      <c r="I28" s="5"/>
      <c r="J28" s="6"/>
    </row>
    <row r="29" spans="1:10" ht="12.75">
      <c r="A29" s="224" t="s">
        <v>333</v>
      </c>
      <c r="B29" s="225"/>
      <c r="C29" s="225"/>
      <c r="D29" s="225"/>
      <c r="E29" s="225"/>
      <c r="F29" s="225"/>
      <c r="G29" s="225"/>
      <c r="H29" s="225"/>
      <c r="I29" s="225"/>
      <c r="J29" s="226"/>
    </row>
    <row r="30" spans="1:10" ht="12.75">
      <c r="A30" s="4"/>
      <c r="B30" s="5"/>
      <c r="C30" s="5"/>
      <c r="D30" s="5"/>
      <c r="E30" s="5"/>
      <c r="F30" s="5"/>
      <c r="G30" s="5"/>
      <c r="H30" s="5"/>
      <c r="I30" s="5"/>
      <c r="J30" s="6"/>
    </row>
    <row r="31" spans="1:10" ht="12.75">
      <c r="A31" s="4"/>
      <c r="B31" s="20" t="s">
        <v>334</v>
      </c>
      <c r="C31" s="5"/>
      <c r="D31" s="5"/>
      <c r="E31" s="5"/>
      <c r="F31" s="5"/>
      <c r="G31" s="5"/>
      <c r="H31" s="5"/>
      <c r="I31" s="5"/>
      <c r="J31" s="6"/>
    </row>
    <row r="32" spans="1:10" ht="12.75">
      <c r="A32" s="4"/>
      <c r="B32" s="5" t="s">
        <v>335</v>
      </c>
      <c r="C32" s="5"/>
      <c r="D32" s="5"/>
      <c r="E32" s="5"/>
      <c r="F32" s="5"/>
      <c r="G32" s="5"/>
      <c r="H32" s="5"/>
      <c r="I32" s="5"/>
      <c r="J32" s="6"/>
    </row>
    <row r="33" spans="1:10" ht="12.75">
      <c r="A33" s="4"/>
      <c r="B33" s="12" t="s">
        <v>336</v>
      </c>
      <c r="C33" s="5"/>
      <c r="D33" s="5"/>
      <c r="E33" s="5"/>
      <c r="F33" s="5"/>
      <c r="G33" s="5"/>
      <c r="H33" s="5"/>
      <c r="I33" s="5"/>
      <c r="J33" s="6"/>
    </row>
    <row r="34" spans="1:10" ht="12.75">
      <c r="A34" s="4"/>
      <c r="B34" s="5"/>
      <c r="C34" s="5"/>
      <c r="D34" s="5"/>
      <c r="E34" s="5"/>
      <c r="F34" s="5"/>
      <c r="G34" s="5"/>
      <c r="H34" s="5"/>
      <c r="I34" s="5"/>
      <c r="J34" s="6"/>
    </row>
    <row r="35" spans="1:10" ht="12.75">
      <c r="A35" s="4"/>
      <c r="B35" s="12" t="s">
        <v>337</v>
      </c>
      <c r="C35" s="5"/>
      <c r="D35" s="5"/>
      <c r="E35" s="5"/>
      <c r="F35" s="5"/>
      <c r="G35" s="5"/>
      <c r="H35" s="5"/>
      <c r="I35" s="5"/>
      <c r="J35" s="6"/>
    </row>
    <row r="36" spans="1:10" ht="12.75">
      <c r="A36" s="4"/>
      <c r="B36" s="12" t="s">
        <v>338</v>
      </c>
      <c r="C36" s="5"/>
      <c r="D36" s="5"/>
      <c r="E36" s="5"/>
      <c r="F36" s="5"/>
      <c r="G36" s="5"/>
      <c r="H36" s="5"/>
      <c r="I36" s="5"/>
      <c r="J36" s="6"/>
    </row>
    <row r="37" spans="1:10" ht="12.75">
      <c r="A37" s="4"/>
      <c r="B37" s="215" t="s">
        <v>365</v>
      </c>
      <c r="C37" s="5"/>
      <c r="D37" s="5"/>
      <c r="E37" s="5"/>
      <c r="F37" s="5"/>
      <c r="G37" s="5"/>
      <c r="H37" s="5"/>
      <c r="I37" s="5"/>
      <c r="J37" s="6"/>
    </row>
    <row r="38" spans="1:10" ht="12.75">
      <c r="A38" s="4"/>
      <c r="B38" s="5"/>
      <c r="C38" s="5"/>
      <c r="D38" s="5"/>
      <c r="E38" s="5"/>
      <c r="F38" s="5"/>
      <c r="G38" s="5"/>
      <c r="H38" s="5"/>
      <c r="I38" s="5"/>
      <c r="J38" s="6"/>
    </row>
    <row r="39" spans="1:10" ht="12.75">
      <c r="A39" s="4"/>
      <c r="B39" s="215" t="s">
        <v>366</v>
      </c>
      <c r="C39" s="85"/>
      <c r="D39" s="5"/>
      <c r="E39" s="5"/>
      <c r="F39" s="5"/>
      <c r="G39" s="5"/>
      <c r="H39" s="5"/>
      <c r="I39" s="5"/>
      <c r="J39" s="6"/>
    </row>
    <row r="40" spans="1:10" ht="12.75">
      <c r="A40" s="4"/>
      <c r="B40" s="12" t="s">
        <v>340</v>
      </c>
      <c r="C40" s="5"/>
      <c r="D40" s="5"/>
      <c r="E40" s="5"/>
      <c r="F40" s="5"/>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18"/>
      <c r="E43" s="18"/>
      <c r="F43" s="18"/>
      <c r="G43" s="18"/>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7"/>
      <c r="B51" s="8"/>
      <c r="C51" s="8"/>
      <c r="D51" s="8"/>
      <c r="E51" s="8"/>
      <c r="F51" s="8"/>
      <c r="G51" s="8"/>
      <c r="H51" s="8"/>
      <c r="I51" s="8"/>
      <c r="J51" s="9"/>
    </row>
    <row r="52" spans="1:10" ht="12.75">
      <c r="A52" s="4" t="str">
        <f>'Item 40, 45, 50, Page 14'!A52</f>
        <v>Issued By:</v>
      </c>
      <c r="B52" s="5" t="str">
        <f>'Item 40, 45, 50, Page 14'!B52</f>
        <v>Irmgard R Wilcox</v>
      </c>
      <c r="C52" s="5"/>
      <c r="D52" s="5"/>
      <c r="E52" s="5"/>
      <c r="F52" s="5"/>
      <c r="G52" s="5"/>
      <c r="H52" s="5"/>
      <c r="I52" s="5"/>
      <c r="J52" s="6"/>
    </row>
    <row r="53" spans="1:10" ht="12.75">
      <c r="A53" s="4"/>
      <c r="B53" s="5"/>
      <c r="C53" s="5"/>
      <c r="D53" s="5"/>
      <c r="E53" s="5"/>
      <c r="F53" s="5"/>
      <c r="G53" s="5"/>
      <c r="H53" s="5"/>
      <c r="I53" s="5"/>
      <c r="J53" s="6"/>
    </row>
    <row r="54" spans="1:10" ht="12.75">
      <c r="A54" s="4" t="str">
        <f>'Item 40, 45, 50, Page 14'!A54</f>
        <v>Issue Date:</v>
      </c>
      <c r="B54" s="153">
        <f>'Item 40, 45, 50, Page 14'!B54</f>
        <v>41582</v>
      </c>
      <c r="C54" s="8"/>
      <c r="D54" s="8"/>
      <c r="E54" s="8"/>
      <c r="F54" s="8"/>
      <c r="G54" s="8" t="str">
        <f>'Item 40, 45, 50, Page 14'!G54</f>
        <v>          Effective Date:  January 1, 2014</v>
      </c>
      <c r="H54" s="8"/>
      <c r="I54" s="8"/>
      <c r="J54" s="9"/>
    </row>
    <row r="55" spans="1:10" ht="12.75">
      <c r="A55" s="218" t="s">
        <v>129</v>
      </c>
      <c r="B55" s="219"/>
      <c r="C55" s="219"/>
      <c r="D55" s="219"/>
      <c r="E55" s="219"/>
      <c r="F55" s="219"/>
      <c r="G55" s="219"/>
      <c r="H55" s="219"/>
      <c r="I55" s="219"/>
      <c r="J55" s="220"/>
    </row>
    <row r="56" spans="1:10" ht="12.75">
      <c r="A56" s="4"/>
      <c r="B56" s="5"/>
      <c r="C56" s="5"/>
      <c r="D56" s="5"/>
      <c r="E56" s="5"/>
      <c r="F56" s="5"/>
      <c r="G56" s="5"/>
      <c r="H56" s="5"/>
      <c r="I56" s="5"/>
      <c r="J56" s="6"/>
    </row>
    <row r="57" spans="1:10" ht="12.75">
      <c r="A57" s="4" t="s">
        <v>167</v>
      </c>
      <c r="B57" s="5"/>
      <c r="C57" s="5"/>
      <c r="D57" s="5"/>
      <c r="E57" s="5"/>
      <c r="F57" s="5"/>
      <c r="G57" s="5"/>
      <c r="H57" s="5"/>
      <c r="I57" s="5"/>
      <c r="J57" s="6"/>
    </row>
    <row r="58" spans="1:10" ht="12.75">
      <c r="A58" s="7"/>
      <c r="B58" s="8"/>
      <c r="C58" s="8"/>
      <c r="D58" s="8"/>
      <c r="E58" s="8"/>
      <c r="F58" s="8"/>
      <c r="G58" s="8"/>
      <c r="H58" s="8"/>
      <c r="I58" s="8"/>
      <c r="J58" s="9"/>
    </row>
  </sheetData>
  <sheetProtection/>
  <mergeCells count="4">
    <mergeCell ref="H2:I2"/>
    <mergeCell ref="A55:J55"/>
    <mergeCell ref="A7:J7"/>
    <mergeCell ref="A29:J29"/>
  </mergeCells>
  <printOptions horizontalCentered="1" verticalCentered="1"/>
  <pageMargins left="0.5" right="0.5" top="0.5" bottom="0.5" header="0.5" footer="0.5"/>
  <pageSetup fitToHeight="1" fitToWidth="1" horizontalDpi="600" verticalDpi="600" orientation="portrait" scale="98" r:id="rId1"/>
</worksheet>
</file>

<file path=xl/worksheets/sheet3.xml><?xml version="1.0" encoding="utf-8"?>
<worksheet xmlns="http://schemas.openxmlformats.org/spreadsheetml/2006/main" xmlns:r="http://schemas.openxmlformats.org/officeDocument/2006/relationships">
  <sheetPr>
    <pageSetUpPr fitToPage="1"/>
  </sheetPr>
  <dimension ref="A1:J56"/>
  <sheetViews>
    <sheetView zoomScalePageLayoutView="0" workbookViewId="0" topLeftCell="A1">
      <selection activeCell="C5" sqref="C5"/>
    </sheetView>
  </sheetViews>
  <sheetFormatPr defaultColWidth="9.140625" defaultRowHeight="12.75"/>
  <cols>
    <col min="1" max="1" width="10.28125" style="0" customWidth="1"/>
    <col min="2" max="2" width="17.28125" style="0" customWidth="1"/>
    <col min="5" max="5" width="9.7109375" style="0" bestFit="1" customWidth="1"/>
    <col min="9" max="9" width="14.28125" style="0" bestFit="1" customWidth="1"/>
    <col min="10" max="10" width="3.57421875" style="0" customWidth="1"/>
  </cols>
  <sheetData>
    <row r="1" spans="1:10" ht="12.75">
      <c r="A1" s="1"/>
      <c r="B1" s="2"/>
      <c r="C1" s="2"/>
      <c r="D1" s="2"/>
      <c r="E1" s="2"/>
      <c r="F1" s="2"/>
      <c r="G1" s="2"/>
      <c r="H1" s="2"/>
      <c r="I1" s="2"/>
      <c r="J1" s="3"/>
    </row>
    <row r="2" spans="1:10" ht="12.75">
      <c r="A2" s="4" t="s">
        <v>131</v>
      </c>
      <c r="B2" s="35">
        <v>10</v>
      </c>
      <c r="C2" s="5"/>
      <c r="D2" s="5"/>
      <c r="E2" s="5"/>
      <c r="F2" s="5"/>
      <c r="G2" s="97">
        <v>4</v>
      </c>
      <c r="H2" s="217" t="s">
        <v>132</v>
      </c>
      <c r="I2" s="217"/>
      <c r="J2" s="93">
        <v>16</v>
      </c>
    </row>
    <row r="3" spans="1:10" ht="12.75">
      <c r="A3" s="4"/>
      <c r="B3" s="5"/>
      <c r="C3" s="5"/>
      <c r="D3" s="5"/>
      <c r="E3" s="5"/>
      <c r="F3" s="5"/>
      <c r="G3" s="5"/>
      <c r="H3" s="5"/>
      <c r="I3" s="5"/>
      <c r="J3" s="6"/>
    </row>
    <row r="4" spans="1:10" ht="12.75">
      <c r="A4" s="4" t="s">
        <v>133</v>
      </c>
      <c r="B4" s="5"/>
      <c r="C4" s="148" t="str">
        <f>'Item 51,52, Page 15'!D4</f>
        <v>Yakima Waste Systems, Inc. G-89</v>
      </c>
      <c r="D4" s="148"/>
      <c r="E4" s="5"/>
      <c r="F4" s="5"/>
      <c r="G4" s="5"/>
      <c r="H4" s="5"/>
      <c r="I4" s="5"/>
      <c r="J4" s="6"/>
    </row>
    <row r="5" spans="1:10" ht="12.75">
      <c r="A5" s="7" t="s">
        <v>134</v>
      </c>
      <c r="B5" s="8"/>
      <c r="C5" s="8"/>
      <c r="D5" s="8"/>
      <c r="E5" s="8"/>
      <c r="F5" s="8"/>
      <c r="G5" s="8"/>
      <c r="H5" s="8"/>
      <c r="I5" s="8"/>
      <c r="J5" s="9"/>
    </row>
    <row r="6" spans="1:10" ht="12.75">
      <c r="A6" s="4"/>
      <c r="B6" s="5"/>
      <c r="C6" s="5"/>
      <c r="D6" s="5"/>
      <c r="E6" s="5"/>
      <c r="F6" s="5"/>
      <c r="G6" s="5"/>
      <c r="H6" s="5"/>
      <c r="I6" s="5"/>
      <c r="J6" s="6"/>
    </row>
    <row r="7" spans="1:10" ht="12.75">
      <c r="A7" s="224" t="s">
        <v>144</v>
      </c>
      <c r="B7" s="225"/>
      <c r="C7" s="225"/>
      <c r="D7" s="225"/>
      <c r="E7" s="225"/>
      <c r="F7" s="225"/>
      <c r="G7" s="225"/>
      <c r="H7" s="225"/>
      <c r="I7" s="225"/>
      <c r="J7" s="226"/>
    </row>
    <row r="8" spans="1:10" ht="12.75">
      <c r="A8" s="4"/>
      <c r="B8" s="5"/>
      <c r="C8" s="5"/>
      <c r="D8" s="5"/>
      <c r="E8" s="5"/>
      <c r="F8" s="5"/>
      <c r="G8" s="5"/>
      <c r="H8" s="5"/>
      <c r="I8" s="5"/>
      <c r="J8" s="6"/>
    </row>
    <row r="9" spans="1:10" ht="12.75">
      <c r="A9" s="10" t="s">
        <v>146</v>
      </c>
      <c r="B9" s="5"/>
      <c r="C9" s="5"/>
      <c r="D9" s="5"/>
      <c r="E9" s="5"/>
      <c r="F9" s="5"/>
      <c r="G9" s="5"/>
      <c r="H9" s="5"/>
      <c r="I9" s="5"/>
      <c r="J9" s="6"/>
    </row>
    <row r="10" spans="1:10" ht="12.75">
      <c r="A10" s="4" t="s">
        <v>145</v>
      </c>
      <c r="B10" s="5"/>
      <c r="C10" s="5"/>
      <c r="D10" s="5"/>
      <c r="E10" s="5"/>
      <c r="F10" s="5"/>
      <c r="G10" s="5"/>
      <c r="H10" s="5"/>
      <c r="I10" s="5"/>
      <c r="J10" s="6"/>
    </row>
    <row r="11" spans="1:10" ht="12.75">
      <c r="A11" s="4"/>
      <c r="B11" s="12"/>
      <c r="C11" s="5"/>
      <c r="D11" s="5"/>
      <c r="E11" s="5"/>
      <c r="F11" s="5"/>
      <c r="G11" s="5"/>
      <c r="H11" s="5"/>
      <c r="I11" s="5"/>
      <c r="J11" s="6"/>
    </row>
    <row r="12" spans="1:10" ht="12.75">
      <c r="A12" s="4"/>
      <c r="B12" s="5" t="s">
        <v>147</v>
      </c>
      <c r="C12" s="5"/>
      <c r="D12" s="5"/>
      <c r="E12" s="5"/>
      <c r="F12" s="5"/>
      <c r="G12" s="5"/>
      <c r="H12" s="5"/>
      <c r="I12" s="5"/>
      <c r="J12" s="6"/>
    </row>
    <row r="13" spans="1:10" ht="12.75">
      <c r="A13" s="4"/>
      <c r="B13" s="23" t="s">
        <v>149</v>
      </c>
      <c r="C13" s="11"/>
      <c r="D13" s="5"/>
      <c r="E13" s="17"/>
      <c r="F13" s="11"/>
      <c r="G13" s="5"/>
      <c r="H13" s="17"/>
      <c r="I13" s="11"/>
      <c r="J13" s="6"/>
    </row>
    <row r="14" spans="1:10" ht="12.75">
      <c r="A14" s="4"/>
      <c r="B14" s="21" t="s">
        <v>148</v>
      </c>
      <c r="C14" s="11"/>
      <c r="D14" s="5"/>
      <c r="E14" s="17"/>
      <c r="F14" s="11"/>
      <c r="G14" s="5"/>
      <c r="H14" s="17"/>
      <c r="I14" s="11"/>
      <c r="J14" s="6"/>
    </row>
    <row r="15" spans="1:10" ht="12.75">
      <c r="A15" s="4"/>
      <c r="B15" s="5"/>
      <c r="C15" s="5"/>
      <c r="D15" s="5"/>
      <c r="E15" s="5"/>
      <c r="F15" s="5"/>
      <c r="G15" s="5"/>
      <c r="H15" s="5"/>
      <c r="I15" s="5"/>
      <c r="J15" s="6"/>
    </row>
    <row r="16" spans="1:10" ht="12.75">
      <c r="A16" s="4"/>
      <c r="B16" s="5"/>
      <c r="C16" s="5"/>
      <c r="D16" s="186" t="s">
        <v>348</v>
      </c>
      <c r="E16" s="5" t="s">
        <v>325</v>
      </c>
      <c r="F16" s="5"/>
      <c r="G16" s="5"/>
      <c r="H16" s="5"/>
      <c r="I16" s="5"/>
      <c r="J16" s="6"/>
    </row>
    <row r="17" spans="1:10" ht="12.75">
      <c r="A17" s="4"/>
      <c r="B17" s="5"/>
      <c r="C17" s="5"/>
      <c r="D17" s="5"/>
      <c r="E17" s="5"/>
      <c r="F17" s="5"/>
      <c r="G17" s="5"/>
      <c r="H17" s="5"/>
      <c r="I17" s="5"/>
      <c r="J17" s="6"/>
    </row>
    <row r="18" spans="1:10" ht="12.75">
      <c r="A18" s="30" t="s">
        <v>150</v>
      </c>
      <c r="B18" s="31"/>
      <c r="C18" s="31"/>
      <c r="D18" s="31"/>
      <c r="E18" s="31"/>
      <c r="F18" s="31"/>
      <c r="G18" s="31"/>
      <c r="H18" s="31"/>
      <c r="I18" s="31"/>
      <c r="J18" s="32"/>
    </row>
    <row r="19" spans="1:10" ht="12.75">
      <c r="A19" s="4"/>
      <c r="B19" s="5"/>
      <c r="C19" s="5"/>
      <c r="D19" s="5"/>
      <c r="E19" s="5"/>
      <c r="F19" s="5"/>
      <c r="G19" s="5"/>
      <c r="H19" s="5"/>
      <c r="I19" s="5"/>
      <c r="J19" s="6"/>
    </row>
    <row r="20" spans="1:10" ht="12.75">
      <c r="A20" s="221" t="s">
        <v>151</v>
      </c>
      <c r="B20" s="222"/>
      <c r="C20" s="222"/>
      <c r="D20" s="222"/>
      <c r="E20" s="222"/>
      <c r="F20" s="222"/>
      <c r="G20" s="222"/>
      <c r="H20" s="222"/>
      <c r="I20" s="222"/>
      <c r="J20" s="223"/>
    </row>
    <row r="21" spans="1:10" ht="12.75">
      <c r="A21" s="4"/>
      <c r="B21" s="5"/>
      <c r="C21" s="5"/>
      <c r="D21" s="5"/>
      <c r="E21" s="5"/>
      <c r="F21" s="5"/>
      <c r="G21" s="5"/>
      <c r="H21" s="5"/>
      <c r="I21" s="5"/>
      <c r="J21" s="6"/>
    </row>
    <row r="22" spans="1:10" ht="12.75">
      <c r="A22" s="25" t="s">
        <v>152</v>
      </c>
      <c r="B22" s="5"/>
      <c r="C22" s="5"/>
      <c r="D22" s="5"/>
      <c r="E22" s="5"/>
      <c r="F22" s="5"/>
      <c r="G22" s="5"/>
      <c r="H22" s="5"/>
      <c r="I22" s="5"/>
      <c r="J22" s="6"/>
    </row>
    <row r="23" spans="1:10" ht="12.75">
      <c r="A23" s="25" t="s">
        <v>153</v>
      </c>
      <c r="B23" s="5"/>
      <c r="C23" s="5"/>
      <c r="D23" s="5"/>
      <c r="E23" s="5"/>
      <c r="F23" s="5"/>
      <c r="G23" s="5"/>
      <c r="H23" s="5"/>
      <c r="I23" s="5"/>
      <c r="J23" s="6"/>
    </row>
    <row r="24" spans="1:10" ht="12.75">
      <c r="A24" s="4"/>
      <c r="B24" s="5"/>
      <c r="C24" s="5"/>
      <c r="D24" s="5"/>
      <c r="E24" s="5"/>
      <c r="F24" s="5"/>
      <c r="G24" s="5"/>
      <c r="H24" s="5"/>
      <c r="I24" s="5"/>
      <c r="J24" s="6"/>
    </row>
    <row r="25" spans="1:10" ht="12.75">
      <c r="A25" s="4"/>
      <c r="B25" s="5" t="s">
        <v>35</v>
      </c>
      <c r="C25" s="5"/>
      <c r="D25" s="5"/>
      <c r="E25" s="5" t="s">
        <v>39</v>
      </c>
      <c r="F25" s="5"/>
      <c r="G25" s="5"/>
      <c r="H25" s="5" t="s">
        <v>41</v>
      </c>
      <c r="I25" s="5"/>
      <c r="J25" s="6"/>
    </row>
    <row r="26" spans="1:10" ht="12.75">
      <c r="A26" s="4"/>
      <c r="B26" s="5"/>
      <c r="C26" s="5"/>
      <c r="D26" s="5"/>
      <c r="E26" s="5"/>
      <c r="F26" s="5"/>
      <c r="G26" s="5"/>
      <c r="H26" s="5"/>
      <c r="I26" s="5"/>
      <c r="J26" s="6"/>
    </row>
    <row r="27" spans="1:10" ht="12.75">
      <c r="A27" s="4"/>
      <c r="B27" s="5" t="s">
        <v>36</v>
      </c>
      <c r="C27" s="5"/>
      <c r="D27" s="5"/>
      <c r="E27" s="5" t="s">
        <v>38</v>
      </c>
      <c r="F27" s="5"/>
      <c r="G27" s="5"/>
      <c r="H27" s="5"/>
      <c r="I27" s="5"/>
      <c r="J27" s="6"/>
    </row>
    <row r="28" spans="1:10" ht="12.75">
      <c r="A28" s="4"/>
      <c r="B28" s="5"/>
      <c r="C28" s="5"/>
      <c r="D28" s="5"/>
      <c r="E28" s="5"/>
      <c r="F28" s="5"/>
      <c r="G28" s="5"/>
      <c r="H28" s="5"/>
      <c r="I28" s="5"/>
      <c r="J28" s="6"/>
    </row>
    <row r="29" spans="1:10" ht="12.75">
      <c r="A29" s="4"/>
      <c r="B29" s="5" t="s">
        <v>37</v>
      </c>
      <c r="C29" s="5"/>
      <c r="D29" s="5"/>
      <c r="E29" s="5" t="s">
        <v>40</v>
      </c>
      <c r="F29" s="5"/>
      <c r="G29" s="5"/>
      <c r="H29" s="5"/>
      <c r="I29" s="5"/>
      <c r="J29" s="6"/>
    </row>
    <row r="30" spans="1:10" ht="12.75">
      <c r="A30" s="4"/>
      <c r="B30" s="5"/>
      <c r="C30" s="5"/>
      <c r="D30" s="5"/>
      <c r="E30" s="5"/>
      <c r="F30" s="5"/>
      <c r="G30" s="5"/>
      <c r="H30" s="5"/>
      <c r="I30" s="5"/>
      <c r="J30" s="6"/>
    </row>
    <row r="31" spans="1:10" ht="12.75">
      <c r="A31" s="34" t="s">
        <v>154</v>
      </c>
      <c r="B31" s="18"/>
      <c r="C31" s="18"/>
      <c r="D31" s="18"/>
      <c r="E31" s="18"/>
      <c r="F31" s="18"/>
      <c r="G31" s="18"/>
      <c r="H31" s="18"/>
      <c r="I31" s="18"/>
      <c r="J31" s="24"/>
    </row>
    <row r="32" spans="1:10" ht="12.75">
      <c r="A32" s="25" t="s">
        <v>155</v>
      </c>
      <c r="B32" s="5"/>
      <c r="C32" s="5"/>
      <c r="D32" s="5"/>
      <c r="E32" s="5"/>
      <c r="F32" s="5"/>
      <c r="G32" s="5"/>
      <c r="H32" s="5"/>
      <c r="I32" s="5"/>
      <c r="J32" s="6"/>
    </row>
    <row r="33" spans="1:10" ht="12.75">
      <c r="A33" s="33"/>
      <c r="B33" s="5"/>
      <c r="C33" s="5"/>
      <c r="D33" s="5"/>
      <c r="E33" s="5"/>
      <c r="F33" s="5"/>
      <c r="G33" s="5"/>
      <c r="H33" s="5"/>
      <c r="I33" s="5"/>
      <c r="J33" s="6"/>
    </row>
    <row r="34" spans="1:10" ht="12.75">
      <c r="A34" s="25" t="s">
        <v>160</v>
      </c>
      <c r="B34" s="5"/>
      <c r="C34" s="5"/>
      <c r="D34" s="5"/>
      <c r="E34" s="5"/>
      <c r="F34" s="5"/>
      <c r="G34" s="5"/>
      <c r="H34" s="5"/>
      <c r="I34" s="5"/>
      <c r="J34" s="6"/>
    </row>
    <row r="35" spans="1:10" ht="12.75">
      <c r="A35" s="25" t="s">
        <v>156</v>
      </c>
      <c r="B35" s="5"/>
      <c r="C35" s="5"/>
      <c r="D35" s="5"/>
      <c r="E35" s="5"/>
      <c r="F35" s="5"/>
      <c r="G35" s="5"/>
      <c r="H35" s="5"/>
      <c r="I35" s="5"/>
      <c r="J35" s="6"/>
    </row>
    <row r="36" spans="1:10" ht="12.75">
      <c r="A36" s="25"/>
      <c r="B36" s="5"/>
      <c r="C36" s="5"/>
      <c r="D36" s="5"/>
      <c r="E36" s="5"/>
      <c r="F36" s="5"/>
      <c r="G36" s="5"/>
      <c r="H36" s="5"/>
      <c r="I36" s="5"/>
      <c r="J36" s="6"/>
    </row>
    <row r="37" spans="1:10" ht="12.75">
      <c r="A37" s="4"/>
      <c r="B37" s="5"/>
      <c r="C37" s="5"/>
      <c r="D37" s="5"/>
      <c r="E37" s="5"/>
      <c r="F37" s="5"/>
      <c r="G37" s="5"/>
      <c r="H37" s="5"/>
      <c r="I37" s="5"/>
      <c r="J37" s="6"/>
    </row>
    <row r="38" spans="1:10" ht="12.75">
      <c r="A38" s="4"/>
      <c r="B38" s="5"/>
      <c r="C38" s="5" t="s">
        <v>157</v>
      </c>
      <c r="D38" s="5"/>
      <c r="E38" s="200">
        <v>44.23</v>
      </c>
      <c r="F38" s="5" t="s">
        <v>115</v>
      </c>
      <c r="G38" s="5"/>
      <c r="H38" s="5"/>
      <c r="I38" s="5"/>
      <c r="J38" s="6"/>
    </row>
    <row r="39" spans="1:10" ht="12.75">
      <c r="A39" s="4"/>
      <c r="B39" s="5"/>
      <c r="C39" s="5" t="s">
        <v>159</v>
      </c>
      <c r="D39" s="5"/>
      <c r="E39" s="200">
        <v>44.23</v>
      </c>
      <c r="F39" s="5" t="s">
        <v>115</v>
      </c>
      <c r="G39" s="5"/>
      <c r="H39" s="5"/>
      <c r="I39" s="5"/>
      <c r="J39" s="6"/>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5"/>
      <c r="E43" s="5"/>
      <c r="F43" s="5"/>
      <c r="G43" s="5"/>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7"/>
      <c r="B49" s="8"/>
      <c r="C49" s="8"/>
      <c r="D49" s="8"/>
      <c r="E49" s="8"/>
      <c r="F49" s="8"/>
      <c r="G49" s="8"/>
      <c r="H49" s="8"/>
      <c r="I49" s="8"/>
      <c r="J49" s="9"/>
    </row>
    <row r="50" spans="1:10" ht="12.75">
      <c r="A50" s="1" t="str">
        <f>'Item 40, 45, 50, Page 14'!A52</f>
        <v>Issued By:</v>
      </c>
      <c r="B50" s="5" t="str">
        <f>'Item 40, 45, 50, Page 14'!B52</f>
        <v>Irmgard R Wilcox</v>
      </c>
      <c r="C50" s="5"/>
      <c r="D50" s="5"/>
      <c r="E50" s="5"/>
      <c r="F50" s="5"/>
      <c r="G50" s="5"/>
      <c r="H50" s="5"/>
      <c r="I50" s="5"/>
      <c r="J50" s="6"/>
    </row>
    <row r="51" spans="1:10" ht="12.75">
      <c r="A51" s="4"/>
      <c r="B51" s="5"/>
      <c r="C51" s="5"/>
      <c r="D51" s="5"/>
      <c r="E51" s="5"/>
      <c r="F51" s="5"/>
      <c r="G51" s="5"/>
      <c r="H51" s="5"/>
      <c r="I51" s="5"/>
      <c r="J51" s="6"/>
    </row>
    <row r="52" spans="1:10" ht="12.75">
      <c r="A52" s="7" t="str">
        <f>'Item 40, 45, 50, Page 14'!A54</f>
        <v>Issue Date:</v>
      </c>
      <c r="B52" s="150">
        <f>'Item 40, 45, 50, Page 14'!B54</f>
        <v>41582</v>
      </c>
      <c r="C52" s="8"/>
      <c r="D52" s="8"/>
      <c r="E52" s="8"/>
      <c r="F52" s="8"/>
      <c r="G52" s="199" t="s">
        <v>347</v>
      </c>
      <c r="H52" s="8"/>
      <c r="I52" s="151">
        <v>41640</v>
      </c>
      <c r="J52" s="9"/>
    </row>
    <row r="53" spans="1:10" ht="12.75">
      <c r="A53" s="227" t="s">
        <v>129</v>
      </c>
      <c r="B53" s="219"/>
      <c r="C53" s="219"/>
      <c r="D53" s="219"/>
      <c r="E53" s="219"/>
      <c r="F53" s="219"/>
      <c r="G53" s="219"/>
      <c r="H53" s="219"/>
      <c r="I53" s="219"/>
      <c r="J53" s="220"/>
    </row>
    <row r="54" spans="1:10" ht="12.75">
      <c r="A54" s="4"/>
      <c r="B54" s="5"/>
      <c r="C54" s="5"/>
      <c r="D54" s="5"/>
      <c r="E54" s="5"/>
      <c r="F54" s="5"/>
      <c r="G54" s="5"/>
      <c r="H54" s="5"/>
      <c r="I54" s="5"/>
      <c r="J54" s="6"/>
    </row>
    <row r="55" spans="1:10" ht="12.75">
      <c r="A55" s="4" t="s">
        <v>167</v>
      </c>
      <c r="B55" s="5"/>
      <c r="C55" s="5"/>
      <c r="D55" s="5"/>
      <c r="E55" s="5"/>
      <c r="F55" s="5"/>
      <c r="G55" s="5"/>
      <c r="H55" s="5"/>
      <c r="I55" s="5"/>
      <c r="J55" s="6"/>
    </row>
    <row r="56" spans="1:10" ht="12.75">
      <c r="A56" s="7"/>
      <c r="B56" s="8"/>
      <c r="C56" s="8"/>
      <c r="D56" s="8"/>
      <c r="E56" s="8"/>
      <c r="F56" s="8"/>
      <c r="G56" s="8"/>
      <c r="H56" s="8"/>
      <c r="I56" s="8"/>
      <c r="J56" s="9"/>
    </row>
  </sheetData>
  <sheetProtection/>
  <mergeCells count="4">
    <mergeCell ref="H2:I2"/>
    <mergeCell ref="A53:J53"/>
    <mergeCell ref="A7:J7"/>
    <mergeCell ref="A20:J20"/>
  </mergeCells>
  <printOptions horizontalCentered="1" verticalCentered="1"/>
  <pageMargins left="0.5" right="0.5" top="0.5" bottom="0.5" header="0.5" footer="0.5"/>
  <pageSetup fitToHeight="1" fitToWidth="1" horizontalDpi="600" verticalDpi="600" orientation="portrait" scale="95" r:id="rId1"/>
</worksheet>
</file>

<file path=xl/worksheets/sheet4.xml><?xml version="1.0" encoding="utf-8"?>
<worksheet xmlns="http://schemas.openxmlformats.org/spreadsheetml/2006/main" xmlns:r="http://schemas.openxmlformats.org/officeDocument/2006/relationships">
  <sheetPr>
    <pageSetUpPr fitToPage="1"/>
  </sheetPr>
  <dimension ref="A1:J49"/>
  <sheetViews>
    <sheetView zoomScalePageLayoutView="0" workbookViewId="0" topLeftCell="A1">
      <selection activeCell="A1" sqref="A1"/>
    </sheetView>
  </sheetViews>
  <sheetFormatPr defaultColWidth="9.140625" defaultRowHeight="12.75"/>
  <cols>
    <col min="1" max="1" width="11.00390625" style="0" customWidth="1"/>
    <col min="2" max="2" width="17.140625" style="0" customWidth="1"/>
    <col min="3" max="3" width="4.57421875" style="0" customWidth="1"/>
    <col min="5" max="5" width="3.28125" style="0" customWidth="1"/>
    <col min="9" max="9" width="10.140625" style="0" customWidth="1"/>
  </cols>
  <sheetData>
    <row r="1" spans="1:10" ht="12.75">
      <c r="A1" s="1"/>
      <c r="B1" s="2"/>
      <c r="C1" s="2"/>
      <c r="D1" s="2"/>
      <c r="E1" s="2"/>
      <c r="F1" s="2"/>
      <c r="G1" s="2"/>
      <c r="H1" s="2"/>
      <c r="I1" s="2"/>
      <c r="J1" s="3"/>
    </row>
    <row r="2" spans="1:10" ht="12.75">
      <c r="A2" s="4" t="s">
        <v>131</v>
      </c>
      <c r="B2" s="35">
        <v>10</v>
      </c>
      <c r="C2" s="5"/>
      <c r="D2" s="5"/>
      <c r="E2" s="5"/>
      <c r="F2" s="5"/>
      <c r="G2" s="8">
        <v>3</v>
      </c>
      <c r="H2" s="217" t="s">
        <v>132</v>
      </c>
      <c r="I2" s="217"/>
      <c r="J2" s="93">
        <v>17</v>
      </c>
    </row>
    <row r="3" spans="1:10" ht="12.75">
      <c r="A3" s="4"/>
      <c r="B3" s="5"/>
      <c r="C3" s="5"/>
      <c r="D3" s="5"/>
      <c r="E3" s="5"/>
      <c r="F3" s="5"/>
      <c r="G3" s="5"/>
      <c r="H3" s="5"/>
      <c r="I3" s="5"/>
      <c r="J3" s="6"/>
    </row>
    <row r="4" spans="1:10" ht="12.75">
      <c r="A4" s="4" t="s">
        <v>133</v>
      </c>
      <c r="B4" s="5"/>
      <c r="C4" s="5" t="str">
        <f>'Item 55,60, Page 16'!C4</f>
        <v>Yakima Waste Systems, Inc. G-89</v>
      </c>
      <c r="D4" s="5"/>
      <c r="E4" s="5"/>
      <c r="F4" s="5"/>
      <c r="G4" s="5"/>
      <c r="H4" s="5"/>
      <c r="I4" s="5"/>
      <c r="J4" s="6"/>
    </row>
    <row r="5" spans="1:10" ht="12.75">
      <c r="A5" s="7" t="s">
        <v>134</v>
      </c>
      <c r="B5" s="8"/>
      <c r="C5" s="8"/>
      <c r="D5" s="8"/>
      <c r="E5" s="8"/>
      <c r="F5" s="8"/>
      <c r="G5" s="8"/>
      <c r="H5" s="8"/>
      <c r="I5" s="8"/>
      <c r="J5" s="9"/>
    </row>
    <row r="6" spans="1:10" ht="12.75">
      <c r="A6" s="4"/>
      <c r="B6" s="5"/>
      <c r="C6" s="5"/>
      <c r="D6" s="5"/>
      <c r="E6" s="5"/>
      <c r="F6" s="5"/>
      <c r="G6" s="5"/>
      <c r="H6" s="5"/>
      <c r="I6" s="5"/>
      <c r="J6" s="6"/>
    </row>
    <row r="7" spans="1:10" ht="12.75">
      <c r="A7" s="221" t="s">
        <v>276</v>
      </c>
      <c r="B7" s="225"/>
      <c r="C7" s="225"/>
      <c r="D7" s="225"/>
      <c r="E7" s="225"/>
      <c r="F7" s="225"/>
      <c r="G7" s="225"/>
      <c r="H7" s="225"/>
      <c r="I7" s="225"/>
      <c r="J7" s="226"/>
    </row>
    <row r="8" spans="1:10" ht="12.75">
      <c r="A8" s="4"/>
      <c r="B8" s="5"/>
      <c r="C8" s="5"/>
      <c r="D8" s="5"/>
      <c r="E8" s="5"/>
      <c r="F8" s="5"/>
      <c r="G8" s="5"/>
      <c r="H8" s="5"/>
      <c r="I8" s="5"/>
      <c r="J8" s="6"/>
    </row>
    <row r="9" spans="1:10" ht="12.75">
      <c r="A9" s="4" t="s">
        <v>277</v>
      </c>
      <c r="B9" s="5"/>
      <c r="C9" s="5"/>
      <c r="D9" s="5"/>
      <c r="E9" s="5"/>
      <c r="F9" s="5"/>
      <c r="G9" s="5"/>
      <c r="H9" s="5"/>
      <c r="I9" s="5"/>
      <c r="J9" s="6"/>
    </row>
    <row r="10" spans="1:10" ht="12.75">
      <c r="A10" s="25" t="s">
        <v>278</v>
      </c>
      <c r="B10" s="5"/>
      <c r="C10" s="5"/>
      <c r="D10" s="5"/>
      <c r="E10" s="5"/>
      <c r="F10" s="5"/>
      <c r="G10" s="5"/>
      <c r="H10" s="5"/>
      <c r="I10" s="5"/>
      <c r="J10" s="6"/>
    </row>
    <row r="11" spans="1:10" ht="12.75">
      <c r="A11" s="4" t="s">
        <v>279</v>
      </c>
      <c r="B11" s="12"/>
      <c r="C11" s="5"/>
      <c r="D11" s="5"/>
      <c r="E11" s="5"/>
      <c r="F11" s="5"/>
      <c r="G11" s="5"/>
      <c r="H11" s="5"/>
      <c r="I11" s="5"/>
      <c r="J11" s="6"/>
    </row>
    <row r="12" spans="1:10" ht="12.75">
      <c r="A12" s="4"/>
      <c r="B12" s="5"/>
      <c r="C12" s="5"/>
      <c r="D12" s="5"/>
      <c r="E12" s="5"/>
      <c r="F12" s="5"/>
      <c r="G12" s="5"/>
      <c r="H12" s="5"/>
      <c r="I12" s="5"/>
      <c r="J12" s="6"/>
    </row>
    <row r="13" spans="1:10" ht="12.75">
      <c r="A13" s="4"/>
      <c r="B13" s="17"/>
      <c r="C13" s="11"/>
      <c r="D13" s="158" t="s">
        <v>169</v>
      </c>
      <c r="E13" s="17"/>
      <c r="F13" s="159" t="s">
        <v>280</v>
      </c>
      <c r="G13" s="5"/>
      <c r="H13" s="17"/>
      <c r="I13" s="11"/>
      <c r="J13" s="6"/>
    </row>
    <row r="14" spans="1:10" ht="12.75">
      <c r="A14" s="4"/>
      <c r="B14" s="17"/>
      <c r="C14" s="11"/>
      <c r="D14" s="160" t="s">
        <v>281</v>
      </c>
      <c r="E14" s="17" t="s">
        <v>282</v>
      </c>
      <c r="F14" s="162">
        <v>4.11</v>
      </c>
      <c r="G14" s="5" t="s">
        <v>115</v>
      </c>
      <c r="H14" s="17"/>
      <c r="I14" s="11"/>
      <c r="J14" s="6"/>
    </row>
    <row r="15" spans="1:10" ht="12.75">
      <c r="A15" s="4"/>
      <c r="B15" s="5"/>
      <c r="C15" s="5"/>
      <c r="D15" s="160" t="s">
        <v>283</v>
      </c>
      <c r="E15" s="17" t="s">
        <v>282</v>
      </c>
      <c r="F15" s="162">
        <v>4.11</v>
      </c>
      <c r="G15" s="5" t="s">
        <v>115</v>
      </c>
      <c r="H15" s="5"/>
      <c r="I15" s="5"/>
      <c r="J15" s="6"/>
    </row>
    <row r="16" spans="1:10" ht="12.75">
      <c r="A16" s="4"/>
      <c r="B16" s="5"/>
      <c r="C16" s="5"/>
      <c r="D16" s="160" t="s">
        <v>284</v>
      </c>
      <c r="E16" s="17" t="s">
        <v>282</v>
      </c>
      <c r="F16" s="162">
        <v>4.11</v>
      </c>
      <c r="G16" s="5" t="s">
        <v>115</v>
      </c>
      <c r="H16" s="5"/>
      <c r="I16" s="5"/>
      <c r="J16" s="6"/>
    </row>
    <row r="17" spans="1:10" ht="12.75">
      <c r="A17" s="4"/>
      <c r="B17" s="5"/>
      <c r="C17" s="5"/>
      <c r="D17" s="160" t="s">
        <v>285</v>
      </c>
      <c r="E17" s="17" t="s">
        <v>282</v>
      </c>
      <c r="F17" s="162">
        <v>4.11</v>
      </c>
      <c r="G17" s="5" t="s">
        <v>115</v>
      </c>
      <c r="H17" s="5"/>
      <c r="I17" s="5"/>
      <c r="J17" s="6"/>
    </row>
    <row r="18" spans="1:10" ht="12.75">
      <c r="A18" s="19"/>
      <c r="B18" s="18"/>
      <c r="C18" s="18"/>
      <c r="D18" s="160" t="s">
        <v>286</v>
      </c>
      <c r="E18" s="17" t="s">
        <v>282</v>
      </c>
      <c r="F18" s="68" t="s">
        <v>42</v>
      </c>
      <c r="G18" s="18"/>
      <c r="H18" s="18"/>
      <c r="I18" s="18"/>
      <c r="J18" s="24"/>
    </row>
    <row r="19" spans="1:10" ht="12.75">
      <c r="A19" s="4"/>
      <c r="B19" s="5"/>
      <c r="C19" s="5"/>
      <c r="D19" s="160" t="s">
        <v>287</v>
      </c>
      <c r="E19" s="17" t="s">
        <v>282</v>
      </c>
      <c r="F19" s="68" t="s">
        <v>42</v>
      </c>
      <c r="G19" s="5"/>
      <c r="H19" s="5"/>
      <c r="I19" s="5"/>
      <c r="J19" s="6"/>
    </row>
    <row r="20" spans="1:10" ht="12.75">
      <c r="A20" s="4"/>
      <c r="B20" s="5"/>
      <c r="C20" s="5"/>
      <c r="D20" s="160" t="s">
        <v>288</v>
      </c>
      <c r="E20" s="17" t="s">
        <v>282</v>
      </c>
      <c r="F20" s="162">
        <v>4.11</v>
      </c>
      <c r="G20" s="5" t="s">
        <v>115</v>
      </c>
      <c r="H20" s="5"/>
      <c r="I20" s="5"/>
      <c r="J20" s="6"/>
    </row>
    <row r="21" spans="1:10" ht="12.75">
      <c r="A21" s="4"/>
      <c r="B21" s="5"/>
      <c r="C21" s="5"/>
      <c r="D21" s="161" t="s">
        <v>289</v>
      </c>
      <c r="E21" s="17" t="s">
        <v>282</v>
      </c>
      <c r="F21" s="162">
        <v>4.11</v>
      </c>
      <c r="G21" s="5" t="s">
        <v>115</v>
      </c>
      <c r="H21" s="5"/>
      <c r="I21" s="5"/>
      <c r="J21" s="6"/>
    </row>
    <row r="22" spans="1:10" ht="12.75">
      <c r="A22" s="4"/>
      <c r="B22" s="5"/>
      <c r="C22" s="5"/>
      <c r="D22" s="161" t="s">
        <v>290</v>
      </c>
      <c r="E22" s="17" t="s">
        <v>282</v>
      </c>
      <c r="F22" s="162">
        <v>4.11</v>
      </c>
      <c r="G22" s="5" t="s">
        <v>115</v>
      </c>
      <c r="H22" s="5"/>
      <c r="I22" s="5"/>
      <c r="J22" s="6"/>
    </row>
    <row r="23" spans="1:10" ht="12.75">
      <c r="A23" s="4"/>
      <c r="B23" s="5"/>
      <c r="C23" s="5"/>
      <c r="D23" s="160" t="s">
        <v>291</v>
      </c>
      <c r="E23" s="17" t="s">
        <v>282</v>
      </c>
      <c r="F23" s="162">
        <v>4.11</v>
      </c>
      <c r="G23" s="5" t="s">
        <v>115</v>
      </c>
      <c r="H23" s="5"/>
      <c r="I23" s="5"/>
      <c r="J23" s="6"/>
    </row>
    <row r="24" spans="1:10" ht="12.75">
      <c r="A24" s="4"/>
      <c r="B24" s="5"/>
      <c r="C24" s="5"/>
      <c r="D24" s="160" t="s">
        <v>171</v>
      </c>
      <c r="E24" s="17" t="s">
        <v>282</v>
      </c>
      <c r="F24" s="20"/>
      <c r="G24" s="5"/>
      <c r="H24" s="5"/>
      <c r="I24" s="5"/>
      <c r="J24" s="6"/>
    </row>
    <row r="25" spans="1:10" ht="12.75">
      <c r="A25" s="4"/>
      <c r="B25" s="5"/>
      <c r="C25" s="5"/>
      <c r="D25" s="160" t="s">
        <v>171</v>
      </c>
      <c r="E25" s="17" t="s">
        <v>282</v>
      </c>
      <c r="F25" s="5"/>
      <c r="G25" s="5"/>
      <c r="H25" s="5"/>
      <c r="I25" s="5"/>
      <c r="J25" s="6"/>
    </row>
    <row r="26" spans="1:10" ht="12.75">
      <c r="A26" s="4"/>
      <c r="B26" s="5"/>
      <c r="C26" s="5"/>
      <c r="D26" s="160"/>
      <c r="E26" s="5"/>
      <c r="F26" s="5"/>
      <c r="G26" s="5"/>
      <c r="H26" s="5"/>
      <c r="I26" s="5"/>
      <c r="J26" s="6"/>
    </row>
    <row r="27" spans="1:10" ht="12.75">
      <c r="A27" s="4" t="s">
        <v>292</v>
      </c>
      <c r="B27" s="5"/>
      <c r="C27" s="5"/>
      <c r="D27" s="160"/>
      <c r="E27" s="5"/>
      <c r="F27" s="5"/>
      <c r="G27" s="5"/>
      <c r="H27" s="5"/>
      <c r="I27" s="5"/>
      <c r="J27" s="6"/>
    </row>
    <row r="28" spans="1:10" ht="12.75">
      <c r="A28" s="4" t="s">
        <v>293</v>
      </c>
      <c r="B28" s="5"/>
      <c r="C28" s="5"/>
      <c r="D28" s="160"/>
      <c r="E28" s="5"/>
      <c r="F28" s="5"/>
      <c r="G28" s="5"/>
      <c r="H28" s="5"/>
      <c r="I28" s="5"/>
      <c r="J28" s="6"/>
    </row>
    <row r="29" spans="1:10" ht="12.75">
      <c r="A29" s="4"/>
      <c r="B29" s="5"/>
      <c r="C29" s="5"/>
      <c r="D29" s="160"/>
      <c r="E29" s="5"/>
      <c r="F29" s="5"/>
      <c r="G29" s="5"/>
      <c r="H29" s="5"/>
      <c r="I29" s="5"/>
      <c r="J29" s="6"/>
    </row>
    <row r="30" spans="1:10" ht="12.75">
      <c r="A30" s="4"/>
      <c r="B30" s="5"/>
      <c r="C30" s="5"/>
      <c r="D30" s="5"/>
      <c r="E30" s="5"/>
      <c r="F30" s="5"/>
      <c r="G30" s="5"/>
      <c r="H30" s="5"/>
      <c r="I30" s="5"/>
      <c r="J30" s="6"/>
    </row>
    <row r="31" spans="1:10" ht="12.75">
      <c r="A31" s="4"/>
      <c r="B31" s="5"/>
      <c r="C31" s="5"/>
      <c r="D31" s="5"/>
      <c r="E31" s="5"/>
      <c r="F31" s="5"/>
      <c r="G31" s="5"/>
      <c r="H31" s="5"/>
      <c r="I31" s="5"/>
      <c r="J31" s="6"/>
    </row>
    <row r="32" spans="1:10" ht="12.75">
      <c r="A32" s="19"/>
      <c r="B32" s="18"/>
      <c r="C32" s="18"/>
      <c r="D32" s="18"/>
      <c r="E32" s="18"/>
      <c r="F32" s="18"/>
      <c r="G32" s="18"/>
      <c r="H32" s="18"/>
      <c r="I32" s="18"/>
      <c r="J32" s="24"/>
    </row>
    <row r="33" spans="1:10" ht="12.75">
      <c r="A33" s="4"/>
      <c r="B33" s="5"/>
      <c r="C33" s="5"/>
      <c r="D33" s="5"/>
      <c r="E33" s="5"/>
      <c r="F33" s="5"/>
      <c r="G33" s="5"/>
      <c r="H33" s="5"/>
      <c r="I33" s="5"/>
      <c r="J33" s="6"/>
    </row>
    <row r="34" spans="1:10" ht="12.75">
      <c r="A34" s="29"/>
      <c r="B34" s="5"/>
      <c r="C34" s="5"/>
      <c r="D34" s="5"/>
      <c r="E34" s="5"/>
      <c r="F34" s="5"/>
      <c r="G34" s="5"/>
      <c r="H34" s="5"/>
      <c r="I34" s="5"/>
      <c r="J34" s="6"/>
    </row>
    <row r="35" spans="1:10" ht="12.75">
      <c r="A35" s="4"/>
      <c r="B35" s="5"/>
      <c r="C35" s="5"/>
      <c r="D35" s="5"/>
      <c r="E35" s="5"/>
      <c r="F35" s="5"/>
      <c r="G35" s="5"/>
      <c r="H35" s="5"/>
      <c r="I35" s="5"/>
      <c r="J35" s="6"/>
    </row>
    <row r="36" spans="1:10" ht="12.75">
      <c r="A36" s="4"/>
      <c r="B36" s="5"/>
      <c r="C36" s="5"/>
      <c r="D36" s="5"/>
      <c r="E36" s="5"/>
      <c r="F36" s="5"/>
      <c r="G36" s="5"/>
      <c r="H36" s="5"/>
      <c r="I36" s="5"/>
      <c r="J36" s="6"/>
    </row>
    <row r="37" spans="1:10" ht="12.75">
      <c r="A37" s="4"/>
      <c r="B37" s="5"/>
      <c r="C37" s="5"/>
      <c r="D37" s="5"/>
      <c r="E37" s="5"/>
      <c r="F37" s="5"/>
      <c r="G37" s="5"/>
      <c r="H37" s="5"/>
      <c r="I37" s="5"/>
      <c r="J37" s="6"/>
    </row>
    <row r="38" spans="1:10" ht="12.75">
      <c r="A38" s="4"/>
      <c r="B38" s="5"/>
      <c r="C38" s="5"/>
      <c r="D38" s="5"/>
      <c r="E38" s="5"/>
      <c r="F38" s="5"/>
      <c r="G38" s="5"/>
      <c r="H38" s="5"/>
      <c r="I38" s="5"/>
      <c r="J38" s="6"/>
    </row>
    <row r="39" spans="1:10" ht="12.75">
      <c r="A39" s="4"/>
      <c r="B39" s="5"/>
      <c r="C39" s="5"/>
      <c r="D39" s="5"/>
      <c r="E39" s="5"/>
      <c r="F39" s="5"/>
      <c r="G39" s="5"/>
      <c r="H39" s="5"/>
      <c r="I39" s="5"/>
      <c r="J39" s="6"/>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7"/>
      <c r="B42" s="8"/>
      <c r="C42" s="8"/>
      <c r="D42" s="8"/>
      <c r="E42" s="8"/>
      <c r="F42" s="8"/>
      <c r="G42" s="8"/>
      <c r="H42" s="8"/>
      <c r="I42" s="8"/>
      <c r="J42" s="9"/>
    </row>
    <row r="43" spans="1:10" ht="12.75">
      <c r="A43" s="1" t="s">
        <v>125</v>
      </c>
      <c r="B43" s="5" t="str">
        <f>'Item 55,60, Page 16'!B50</f>
        <v>Irmgard R Wilcox</v>
      </c>
      <c r="C43" s="5"/>
      <c r="D43" s="5"/>
      <c r="E43" s="5"/>
      <c r="F43" s="5"/>
      <c r="G43" s="5"/>
      <c r="H43" s="5"/>
      <c r="I43" s="5"/>
      <c r="J43" s="6"/>
    </row>
    <row r="44" spans="1:10" ht="12.75">
      <c r="A44" s="4"/>
      <c r="B44" s="5"/>
      <c r="C44" s="5"/>
      <c r="D44" s="5"/>
      <c r="E44" s="5"/>
      <c r="F44" s="5"/>
      <c r="G44" s="5"/>
      <c r="H44" s="5"/>
      <c r="I44" s="5"/>
      <c r="J44" s="6"/>
    </row>
    <row r="45" spans="1:10" ht="12.75">
      <c r="A45" s="7" t="s">
        <v>126</v>
      </c>
      <c r="B45" s="153">
        <f>'Item 55,60, Page 16'!B52</f>
        <v>41582</v>
      </c>
      <c r="C45" s="8"/>
      <c r="D45" s="8"/>
      <c r="E45" s="8"/>
      <c r="F45" s="8"/>
      <c r="G45" s="8"/>
      <c r="H45" s="199" t="s">
        <v>345</v>
      </c>
      <c r="I45" s="8"/>
      <c r="J45" s="9"/>
    </row>
    <row r="46" spans="1:10" ht="12.75">
      <c r="A46" s="218" t="s">
        <v>129</v>
      </c>
      <c r="B46" s="219"/>
      <c r="C46" s="219"/>
      <c r="D46" s="219"/>
      <c r="E46" s="219"/>
      <c r="F46" s="219"/>
      <c r="G46" s="219"/>
      <c r="H46" s="219"/>
      <c r="I46" s="219"/>
      <c r="J46" s="220"/>
    </row>
    <row r="47" spans="1:10" ht="12.75">
      <c r="A47" s="4"/>
      <c r="B47" s="5"/>
      <c r="C47" s="5"/>
      <c r="D47" s="5"/>
      <c r="E47" s="5"/>
      <c r="F47" s="5"/>
      <c r="G47" s="5"/>
      <c r="H47" s="5"/>
      <c r="I47" s="5"/>
      <c r="J47" s="6"/>
    </row>
    <row r="48" spans="1:10" ht="12.75">
      <c r="A48" s="4" t="s">
        <v>167</v>
      </c>
      <c r="B48" s="5"/>
      <c r="C48" s="5"/>
      <c r="D48" s="5"/>
      <c r="E48" s="5"/>
      <c r="F48" s="5"/>
      <c r="G48" s="5"/>
      <c r="H48" s="5"/>
      <c r="I48" s="5"/>
      <c r="J48" s="6"/>
    </row>
    <row r="49" spans="1:10" ht="12.75">
      <c r="A49" s="7"/>
      <c r="B49" s="8"/>
      <c r="C49" s="8"/>
      <c r="D49" s="8"/>
      <c r="E49" s="8"/>
      <c r="F49" s="8"/>
      <c r="G49" s="8"/>
      <c r="H49" s="8"/>
      <c r="I49" s="8"/>
      <c r="J49" s="9"/>
    </row>
  </sheetData>
  <sheetProtection/>
  <mergeCells count="3">
    <mergeCell ref="H2:I2"/>
    <mergeCell ref="A7:J7"/>
    <mergeCell ref="A46:J46"/>
  </mergeCells>
  <printOptions/>
  <pageMargins left="0.75" right="0.75" top="1" bottom="1" header="0.5" footer="0.5"/>
  <pageSetup fitToHeight="1" fitToWidth="1" horizontalDpi="600" verticalDpi="600" orientation="portrait" scale="97" r:id="rId1"/>
</worksheet>
</file>

<file path=xl/worksheets/sheet5.xml><?xml version="1.0" encoding="utf-8"?>
<worksheet xmlns="http://schemas.openxmlformats.org/spreadsheetml/2006/main" xmlns:r="http://schemas.openxmlformats.org/officeDocument/2006/relationships">
  <sheetPr>
    <pageSetUpPr fitToPage="1"/>
  </sheetPr>
  <dimension ref="A1:M59"/>
  <sheetViews>
    <sheetView zoomScalePageLayoutView="0" workbookViewId="0" topLeftCell="A1">
      <selection activeCell="E30" sqref="E30"/>
    </sheetView>
  </sheetViews>
  <sheetFormatPr defaultColWidth="9.140625" defaultRowHeight="12.75"/>
  <cols>
    <col min="1" max="1" width="11.28125" style="0" customWidth="1"/>
    <col min="2" max="2" width="17.7109375" style="0" customWidth="1"/>
    <col min="4" max="4" width="4.140625" style="0" customWidth="1"/>
    <col min="5" max="5" width="8.00390625" style="0" customWidth="1"/>
    <col min="7" max="7" width="1.57421875" style="0" customWidth="1"/>
    <col min="8" max="8" width="11.00390625" style="0" customWidth="1"/>
    <col min="9" max="9" width="8.140625" style="0" customWidth="1"/>
    <col min="10" max="10" width="8.421875" style="0" customWidth="1"/>
    <col min="11" max="11" width="3.421875" style="0" customWidth="1"/>
    <col min="12" max="12" width="15.140625" style="0" customWidth="1"/>
    <col min="13" max="13" width="5.00390625" style="0" customWidth="1"/>
  </cols>
  <sheetData>
    <row r="1" spans="1:13" ht="12.75">
      <c r="A1" s="1"/>
      <c r="B1" s="2"/>
      <c r="C1" s="2"/>
      <c r="D1" s="2"/>
      <c r="E1" s="2"/>
      <c r="F1" s="2"/>
      <c r="G1" s="2"/>
      <c r="H1" s="2"/>
      <c r="I1" s="2"/>
      <c r="J1" s="2"/>
      <c r="K1" s="2"/>
      <c r="L1" s="2"/>
      <c r="M1" s="3"/>
    </row>
    <row r="2" spans="1:13" ht="12.75">
      <c r="A2" s="4" t="s">
        <v>131</v>
      </c>
      <c r="B2" s="35">
        <v>10</v>
      </c>
      <c r="C2" s="5"/>
      <c r="D2" s="5"/>
      <c r="E2" s="5"/>
      <c r="F2" s="5"/>
      <c r="G2" s="5"/>
      <c r="H2" s="5"/>
      <c r="I2" s="97">
        <v>4</v>
      </c>
      <c r="J2" s="217" t="s">
        <v>132</v>
      </c>
      <c r="K2" s="217"/>
      <c r="L2" s="217"/>
      <c r="M2" s="93">
        <v>21</v>
      </c>
    </row>
    <row r="3" spans="1:13" ht="12.75">
      <c r="A3" s="4"/>
      <c r="B3" s="5"/>
      <c r="C3" s="5"/>
      <c r="D3" s="5"/>
      <c r="E3" s="5"/>
      <c r="F3" s="5"/>
      <c r="G3" s="5"/>
      <c r="H3" s="5"/>
      <c r="I3" s="5"/>
      <c r="J3" s="5"/>
      <c r="K3" s="5"/>
      <c r="L3" s="5"/>
      <c r="M3" s="6"/>
    </row>
    <row r="4" spans="1:13" ht="12.75">
      <c r="A4" s="4" t="s">
        <v>133</v>
      </c>
      <c r="B4" s="5"/>
      <c r="C4" s="148" t="str">
        <f>'Item 40, 45, 50, Page 14'!C4</f>
        <v>Yakima Waste Systems, Inc. G-89</v>
      </c>
      <c r="D4" s="148"/>
      <c r="E4" s="5"/>
      <c r="F4" s="5"/>
      <c r="G4" s="5"/>
      <c r="H4" s="5"/>
      <c r="I4" s="5"/>
      <c r="J4" s="5"/>
      <c r="K4" s="5"/>
      <c r="L4" s="5"/>
      <c r="M4" s="6"/>
    </row>
    <row r="5" spans="1:13" ht="12.75">
      <c r="A5" s="7" t="s">
        <v>134</v>
      </c>
      <c r="B5" s="8"/>
      <c r="C5" s="8"/>
      <c r="D5" s="8"/>
      <c r="E5" s="8"/>
      <c r="F5" s="8"/>
      <c r="G5" s="8"/>
      <c r="H5" s="8"/>
      <c r="I5" s="8"/>
      <c r="J5" s="8"/>
      <c r="K5" s="8"/>
      <c r="L5" s="8"/>
      <c r="M5" s="9"/>
    </row>
    <row r="6" spans="1:13" ht="12.75">
      <c r="A6" s="228" t="s">
        <v>174</v>
      </c>
      <c r="B6" s="229"/>
      <c r="C6" s="229"/>
      <c r="D6" s="229"/>
      <c r="E6" s="229"/>
      <c r="F6" s="229"/>
      <c r="G6" s="229"/>
      <c r="H6" s="229"/>
      <c r="I6" s="229"/>
      <c r="J6" s="229"/>
      <c r="K6" s="229"/>
      <c r="L6" s="229"/>
      <c r="M6" s="230"/>
    </row>
    <row r="7" spans="1:13" ht="12.75">
      <c r="A7" s="34" t="s">
        <v>175</v>
      </c>
      <c r="B7" s="18"/>
      <c r="C7" s="18"/>
      <c r="D7" s="18"/>
      <c r="E7" s="18"/>
      <c r="F7" s="18"/>
      <c r="G7" s="18"/>
      <c r="H7" s="18"/>
      <c r="I7" s="18"/>
      <c r="J7" s="18"/>
      <c r="K7" s="18"/>
      <c r="L7" s="18"/>
      <c r="M7" s="24"/>
    </row>
    <row r="8" spans="1:13" ht="12.75">
      <c r="A8" s="4"/>
      <c r="B8" s="5"/>
      <c r="C8" s="5"/>
      <c r="D8" s="5"/>
      <c r="E8" s="5"/>
      <c r="F8" s="5"/>
      <c r="G8" s="5"/>
      <c r="H8" s="5"/>
      <c r="I8" s="5"/>
      <c r="J8" s="5"/>
      <c r="K8" s="5"/>
      <c r="L8" s="5"/>
      <c r="M8" s="6"/>
    </row>
    <row r="9" spans="1:13" ht="12.75">
      <c r="A9" s="25" t="s">
        <v>110</v>
      </c>
      <c r="B9" s="5"/>
      <c r="C9" s="5"/>
      <c r="D9" s="5"/>
      <c r="E9" s="5"/>
      <c r="F9" s="5"/>
      <c r="G9" s="5"/>
      <c r="H9" s="5"/>
      <c r="I9" s="5"/>
      <c r="J9" s="5"/>
      <c r="K9" s="5"/>
      <c r="L9" s="5"/>
      <c r="M9" s="6"/>
    </row>
    <row r="10" spans="1:13" ht="12.75">
      <c r="A10" s="37" t="s">
        <v>176</v>
      </c>
      <c r="B10" s="5"/>
      <c r="C10" s="5"/>
      <c r="D10" s="5"/>
      <c r="E10" s="5"/>
      <c r="F10" s="5"/>
      <c r="G10" s="5"/>
      <c r="H10" s="5"/>
      <c r="I10" s="5"/>
      <c r="J10" s="5"/>
      <c r="K10" s="5"/>
      <c r="L10" s="5"/>
      <c r="M10" s="6"/>
    </row>
    <row r="11" spans="1:13" ht="12.75">
      <c r="A11" s="37" t="s">
        <v>177</v>
      </c>
      <c r="B11" s="12"/>
      <c r="C11" s="5"/>
      <c r="D11" s="5"/>
      <c r="E11" s="5"/>
      <c r="F11" s="5"/>
      <c r="G11" s="5"/>
      <c r="H11" s="5"/>
      <c r="I11" s="5"/>
      <c r="J11" s="5"/>
      <c r="K11" s="5"/>
      <c r="L11" s="5"/>
      <c r="M11" s="6"/>
    </row>
    <row r="12" spans="1:13" ht="12.75">
      <c r="A12" s="10" t="s">
        <v>178</v>
      </c>
      <c r="B12" s="5"/>
      <c r="C12" s="5"/>
      <c r="D12" s="5"/>
      <c r="E12" s="5"/>
      <c r="F12" s="5"/>
      <c r="G12" s="5"/>
      <c r="H12" s="5"/>
      <c r="I12" s="5"/>
      <c r="J12" s="5"/>
      <c r="K12" s="5"/>
      <c r="L12" s="5"/>
      <c r="M12" s="6"/>
    </row>
    <row r="13" spans="1:13" ht="12.75">
      <c r="A13" s="38" t="s">
        <v>179</v>
      </c>
      <c r="B13" s="17"/>
      <c r="C13" s="11"/>
      <c r="D13" s="11"/>
      <c r="E13" s="5"/>
      <c r="F13" s="17"/>
      <c r="G13" s="17"/>
      <c r="H13" s="11"/>
      <c r="I13" s="5"/>
      <c r="J13" s="17"/>
      <c r="K13" s="17"/>
      <c r="L13" s="11"/>
      <c r="M13" s="6"/>
    </row>
    <row r="14" spans="1:13" ht="12.75">
      <c r="A14" s="38" t="s">
        <v>224</v>
      </c>
      <c r="B14" s="17"/>
      <c r="C14" s="11"/>
      <c r="D14" s="11"/>
      <c r="E14" s="5"/>
      <c r="F14" s="17"/>
      <c r="G14" s="17"/>
      <c r="H14" s="11"/>
      <c r="I14" s="5"/>
      <c r="J14" s="17"/>
      <c r="K14" s="17"/>
      <c r="L14" s="11"/>
      <c r="M14" s="6"/>
    </row>
    <row r="15" spans="1:13" ht="12.75">
      <c r="A15" s="38" t="s">
        <v>188</v>
      </c>
      <c r="B15" s="5"/>
      <c r="C15" s="5"/>
      <c r="D15" s="5"/>
      <c r="E15" s="5"/>
      <c r="F15" s="5"/>
      <c r="G15" s="5"/>
      <c r="H15" s="5"/>
      <c r="I15" s="5"/>
      <c r="J15" s="5"/>
      <c r="K15" s="5"/>
      <c r="L15" s="5"/>
      <c r="M15" s="6"/>
    </row>
    <row r="16" spans="1:13" ht="12.75">
      <c r="A16" s="25"/>
      <c r="B16" s="5"/>
      <c r="C16" s="5"/>
      <c r="D16" s="5"/>
      <c r="E16" s="5"/>
      <c r="F16" s="5"/>
      <c r="G16" s="5"/>
      <c r="H16" s="5"/>
      <c r="I16" s="5"/>
      <c r="J16" s="5"/>
      <c r="K16" s="5"/>
      <c r="L16" s="5"/>
      <c r="M16" s="6"/>
    </row>
    <row r="17" spans="1:13" ht="12.75">
      <c r="A17" s="4" t="s">
        <v>180</v>
      </c>
      <c r="B17" s="5"/>
      <c r="C17" s="5"/>
      <c r="D17" s="5"/>
      <c r="E17" s="5"/>
      <c r="F17" s="5"/>
      <c r="G17" s="5"/>
      <c r="H17" s="5"/>
      <c r="I17" s="5"/>
      <c r="J17" s="5"/>
      <c r="K17" s="5"/>
      <c r="L17" s="5"/>
      <c r="M17" s="6"/>
    </row>
    <row r="18" spans="1:13" ht="12.75">
      <c r="A18" s="19"/>
      <c r="B18" s="18"/>
      <c r="C18" s="18"/>
      <c r="D18" s="18"/>
      <c r="E18" s="18"/>
      <c r="F18" s="18"/>
      <c r="G18" s="18"/>
      <c r="H18" s="18"/>
      <c r="I18" s="18"/>
      <c r="J18" s="18"/>
      <c r="K18" s="18"/>
      <c r="L18" s="18"/>
      <c r="M18" s="24"/>
    </row>
    <row r="19" spans="1:13" ht="12.75">
      <c r="A19" s="39" t="s">
        <v>181</v>
      </c>
      <c r="B19" s="39" t="s">
        <v>184</v>
      </c>
      <c r="C19" s="39" t="s">
        <v>185</v>
      </c>
      <c r="D19" s="39"/>
      <c r="E19" s="39" t="s">
        <v>186</v>
      </c>
      <c r="F19" s="39" t="s">
        <v>187</v>
      </c>
      <c r="G19" s="14"/>
      <c r="H19" s="39" t="s">
        <v>181</v>
      </c>
      <c r="I19" s="39" t="s">
        <v>184</v>
      </c>
      <c r="J19" s="39" t="s">
        <v>185</v>
      </c>
      <c r="K19" s="39"/>
      <c r="L19" s="39"/>
      <c r="M19" s="39"/>
    </row>
    <row r="20" spans="1:13" ht="12.75">
      <c r="A20" s="40" t="s">
        <v>182</v>
      </c>
      <c r="B20" s="40" t="s">
        <v>130</v>
      </c>
      <c r="C20" s="40" t="s">
        <v>173</v>
      </c>
      <c r="D20" s="40"/>
      <c r="E20" s="40" t="s">
        <v>173</v>
      </c>
      <c r="F20" s="40" t="s">
        <v>173</v>
      </c>
      <c r="G20" s="14"/>
      <c r="H20" s="40" t="s">
        <v>182</v>
      </c>
      <c r="I20" s="40" t="s">
        <v>130</v>
      </c>
      <c r="J20" s="40" t="s">
        <v>173</v>
      </c>
      <c r="K20" s="40"/>
      <c r="L20" s="40"/>
      <c r="M20" s="40"/>
    </row>
    <row r="21" spans="1:13" ht="12.75">
      <c r="A21" s="41" t="s">
        <v>183</v>
      </c>
      <c r="B21" s="41" t="s">
        <v>173</v>
      </c>
      <c r="C21" s="41" t="s">
        <v>172</v>
      </c>
      <c r="D21" s="41"/>
      <c r="E21" s="41" t="s">
        <v>172</v>
      </c>
      <c r="F21" s="41" t="s">
        <v>172</v>
      </c>
      <c r="G21" s="14"/>
      <c r="H21" s="41" t="s">
        <v>183</v>
      </c>
      <c r="I21" s="41" t="s">
        <v>173</v>
      </c>
      <c r="J21" s="41" t="s">
        <v>172</v>
      </c>
      <c r="K21" s="41"/>
      <c r="L21" s="41"/>
      <c r="M21" s="41"/>
    </row>
    <row r="22" spans="1:13" ht="12.75">
      <c r="A22" s="72" t="s">
        <v>43</v>
      </c>
      <c r="B22" s="72" t="s">
        <v>44</v>
      </c>
      <c r="C22" s="216">
        <v>5.57</v>
      </c>
      <c r="D22" s="115" t="s">
        <v>115</v>
      </c>
      <c r="E22" s="76"/>
      <c r="F22" s="76"/>
      <c r="G22" s="69"/>
      <c r="H22" s="72" t="s">
        <v>137</v>
      </c>
      <c r="I22" s="83" t="s">
        <v>44</v>
      </c>
      <c r="J22" s="216">
        <v>9.95</v>
      </c>
      <c r="K22" s="115" t="s">
        <v>115</v>
      </c>
      <c r="L22" s="84"/>
      <c r="M22" s="72"/>
    </row>
    <row r="23" spans="1:13" ht="12.75">
      <c r="A23" s="72" t="s">
        <v>45</v>
      </c>
      <c r="B23" s="72" t="s">
        <v>44</v>
      </c>
      <c r="C23" s="216">
        <v>6.97</v>
      </c>
      <c r="D23" s="115" t="s">
        <v>115</v>
      </c>
      <c r="E23" s="88"/>
      <c r="F23" s="88"/>
      <c r="G23" s="69"/>
      <c r="H23" s="72" t="s">
        <v>138</v>
      </c>
      <c r="I23" s="83" t="s">
        <v>44</v>
      </c>
      <c r="J23" s="216">
        <v>10.45</v>
      </c>
      <c r="K23" s="115" t="s">
        <v>115</v>
      </c>
      <c r="L23" s="84"/>
      <c r="M23" s="72"/>
    </row>
    <row r="24" spans="1:13" ht="12.75">
      <c r="A24" s="72" t="s">
        <v>49</v>
      </c>
      <c r="B24" s="72" t="s">
        <v>44</v>
      </c>
      <c r="C24" s="216">
        <v>9.15</v>
      </c>
      <c r="D24" s="115" t="s">
        <v>115</v>
      </c>
      <c r="E24" s="88"/>
      <c r="F24" s="88"/>
      <c r="G24" s="69"/>
      <c r="H24" s="72" t="s">
        <v>136</v>
      </c>
      <c r="I24" s="83" t="s">
        <v>44</v>
      </c>
      <c r="J24" s="216">
        <v>12.72</v>
      </c>
      <c r="K24" s="115" t="s">
        <v>115</v>
      </c>
      <c r="L24" s="84"/>
      <c r="M24" s="72"/>
    </row>
    <row r="25" spans="1:13" ht="12.75">
      <c r="A25" s="72" t="s">
        <v>46</v>
      </c>
      <c r="B25" s="72" t="s">
        <v>44</v>
      </c>
      <c r="C25" s="216">
        <v>11.3</v>
      </c>
      <c r="D25" s="115" t="s">
        <v>115</v>
      </c>
      <c r="E25" s="88"/>
      <c r="F25" s="88"/>
      <c r="G25" s="69"/>
      <c r="H25" s="72"/>
      <c r="I25" s="72"/>
      <c r="J25" s="84"/>
      <c r="K25" s="84"/>
      <c r="L25" s="89"/>
      <c r="M25" s="72"/>
    </row>
    <row r="26" spans="1:13" ht="12.75">
      <c r="A26" s="72" t="s">
        <v>50</v>
      </c>
      <c r="B26" s="72" t="s">
        <v>44</v>
      </c>
      <c r="C26" s="216">
        <v>13.46</v>
      </c>
      <c r="D26" s="115" t="s">
        <v>115</v>
      </c>
      <c r="E26" s="88"/>
      <c r="F26" s="88"/>
      <c r="G26" s="69"/>
      <c r="H26" s="72"/>
      <c r="I26" s="72"/>
      <c r="J26" s="72"/>
      <c r="K26" s="72"/>
      <c r="L26" s="72"/>
      <c r="M26" s="72"/>
    </row>
    <row r="27" spans="1:13" ht="12.75">
      <c r="A27" s="72" t="s">
        <v>47</v>
      </c>
      <c r="B27" s="72" t="s">
        <v>44</v>
      </c>
      <c r="C27" s="216">
        <v>15.89</v>
      </c>
      <c r="D27" s="115" t="s">
        <v>115</v>
      </c>
      <c r="E27" s="88"/>
      <c r="F27" s="88"/>
      <c r="G27" s="69"/>
      <c r="H27" s="72"/>
      <c r="I27" s="72"/>
      <c r="J27" s="72"/>
      <c r="K27" s="72"/>
      <c r="L27" s="72"/>
      <c r="M27" s="72"/>
    </row>
    <row r="28" spans="1:13" ht="12.75">
      <c r="A28" s="72" t="s">
        <v>48</v>
      </c>
      <c r="B28" s="72" t="s">
        <v>44</v>
      </c>
      <c r="C28" s="216">
        <v>18.58</v>
      </c>
      <c r="D28" s="115" t="s">
        <v>115</v>
      </c>
      <c r="E28" s="88"/>
      <c r="F28" s="88"/>
      <c r="G28" s="69"/>
      <c r="H28" s="72"/>
      <c r="I28" s="72"/>
      <c r="J28" s="72"/>
      <c r="K28" s="72"/>
      <c r="L28" s="72"/>
      <c r="M28" s="72"/>
    </row>
    <row r="29" spans="1:13" ht="12.75">
      <c r="A29" s="72" t="s">
        <v>45</v>
      </c>
      <c r="B29" s="72" t="s">
        <v>326</v>
      </c>
      <c r="C29" s="216">
        <v>4.16</v>
      </c>
      <c r="D29" s="115" t="s">
        <v>115</v>
      </c>
      <c r="E29" s="88"/>
      <c r="F29" s="88"/>
      <c r="G29" s="69"/>
      <c r="H29" s="72"/>
      <c r="I29" s="72"/>
      <c r="J29" s="72"/>
      <c r="K29" s="72"/>
      <c r="L29" s="72"/>
      <c r="M29" s="72"/>
    </row>
    <row r="30" spans="1:13" ht="12.75">
      <c r="A30" s="72" t="s">
        <v>138</v>
      </c>
      <c r="B30" s="72" t="s">
        <v>51</v>
      </c>
      <c r="C30" s="184"/>
      <c r="D30" s="84"/>
      <c r="E30" s="201" t="s">
        <v>367</v>
      </c>
      <c r="F30" s="198"/>
      <c r="G30" s="69"/>
      <c r="H30" s="72"/>
      <c r="I30" s="72"/>
      <c r="J30" s="72"/>
      <c r="K30" s="72"/>
      <c r="L30" s="72"/>
      <c r="M30" s="72"/>
    </row>
    <row r="31" spans="1:13" ht="12.75">
      <c r="A31" s="72" t="s">
        <v>136</v>
      </c>
      <c r="B31" s="72" t="s">
        <v>52</v>
      </c>
      <c r="C31" s="88"/>
      <c r="D31" s="88"/>
      <c r="E31" s="198"/>
      <c r="F31" s="202" t="s">
        <v>368</v>
      </c>
      <c r="G31" s="69"/>
      <c r="H31" s="72"/>
      <c r="I31" s="72"/>
      <c r="J31" s="72"/>
      <c r="K31" s="72"/>
      <c r="L31" s="72"/>
      <c r="M31" s="72"/>
    </row>
    <row r="32" spans="1:13" ht="12.75">
      <c r="A32" s="16"/>
      <c r="B32" s="16"/>
      <c r="C32" s="16"/>
      <c r="D32" s="16"/>
      <c r="E32" s="16"/>
      <c r="F32" s="16"/>
      <c r="G32" s="69"/>
      <c r="H32" s="72"/>
      <c r="I32" s="72"/>
      <c r="J32" s="72"/>
      <c r="K32" s="72"/>
      <c r="L32" s="72"/>
      <c r="M32" s="72"/>
    </row>
    <row r="33" spans="1:13" ht="12.75">
      <c r="A33" s="73"/>
      <c r="B33" s="73"/>
      <c r="C33" s="77"/>
      <c r="D33" s="77"/>
      <c r="E33" s="77"/>
      <c r="F33" s="77"/>
      <c r="G33" s="74"/>
      <c r="H33" s="73"/>
      <c r="I33" s="73"/>
      <c r="J33" s="73"/>
      <c r="K33" s="73"/>
      <c r="L33" s="73"/>
      <c r="M33" s="73"/>
    </row>
    <row r="34" spans="1:13" ht="12.75">
      <c r="A34" s="72"/>
      <c r="B34" s="72"/>
      <c r="C34" s="76"/>
      <c r="D34" s="76"/>
      <c r="E34" s="76"/>
      <c r="F34" s="76"/>
      <c r="G34" s="69"/>
      <c r="H34" s="72"/>
      <c r="I34" s="72"/>
      <c r="J34" s="72"/>
      <c r="K34" s="72"/>
      <c r="L34" s="72"/>
      <c r="M34" s="72"/>
    </row>
    <row r="35" spans="1:13" ht="12.75">
      <c r="A35" s="75"/>
      <c r="B35" s="72"/>
      <c r="C35" s="72"/>
      <c r="D35" s="72"/>
      <c r="E35" s="72"/>
      <c r="F35" s="72"/>
      <c r="G35" s="69"/>
      <c r="H35" s="72"/>
      <c r="I35" s="72"/>
      <c r="J35" s="72"/>
      <c r="K35" s="72"/>
      <c r="L35" s="72"/>
      <c r="M35" s="72"/>
    </row>
    <row r="36" spans="1:13" ht="12.75">
      <c r="A36" s="72"/>
      <c r="B36" s="72"/>
      <c r="C36" s="72"/>
      <c r="D36" s="72"/>
      <c r="E36" s="72"/>
      <c r="F36" s="72"/>
      <c r="G36" s="69"/>
      <c r="H36" s="72"/>
      <c r="I36" s="72"/>
      <c r="J36" s="72"/>
      <c r="K36" s="72"/>
      <c r="L36" s="72"/>
      <c r="M36" s="72"/>
    </row>
    <row r="37" spans="1:13" ht="12.75">
      <c r="A37" s="43" t="s">
        <v>109</v>
      </c>
      <c r="B37" s="5"/>
      <c r="C37" s="5"/>
      <c r="D37" s="5"/>
      <c r="E37" s="5"/>
      <c r="F37" s="5"/>
      <c r="G37" s="5"/>
      <c r="H37" s="5"/>
      <c r="I37" s="5"/>
      <c r="J37" s="5"/>
      <c r="K37" s="5"/>
      <c r="L37" s="5"/>
      <c r="M37" s="6"/>
    </row>
    <row r="38" spans="1:13" ht="12.75">
      <c r="A38" s="4"/>
      <c r="B38" s="5"/>
      <c r="C38" s="42" t="s">
        <v>189</v>
      </c>
      <c r="D38" s="42"/>
      <c r="E38" s="5"/>
      <c r="F38" s="5"/>
      <c r="G38" s="5"/>
      <c r="H38" s="5"/>
      <c r="I38" s="5"/>
      <c r="J38" s="5"/>
      <c r="K38" s="5"/>
      <c r="L38" s="5"/>
      <c r="M38" s="6"/>
    </row>
    <row r="39" spans="1:13" ht="12.75">
      <c r="A39" s="4"/>
      <c r="B39" s="5"/>
      <c r="C39" s="69" t="s">
        <v>342</v>
      </c>
      <c r="D39" s="5"/>
      <c r="E39" s="5"/>
      <c r="F39" s="5"/>
      <c r="G39" s="5"/>
      <c r="H39" s="5"/>
      <c r="I39" s="5"/>
      <c r="J39" s="5"/>
      <c r="K39" s="5"/>
      <c r="L39" s="5"/>
      <c r="M39" s="6"/>
    </row>
    <row r="40" spans="1:13" ht="12.75">
      <c r="A40" s="4"/>
      <c r="B40" s="5"/>
      <c r="C40" s="5"/>
      <c r="D40" s="5"/>
      <c r="E40" s="5"/>
      <c r="F40" s="5"/>
      <c r="G40" s="5"/>
      <c r="H40" s="5"/>
      <c r="I40" s="5"/>
      <c r="J40" s="5"/>
      <c r="K40" s="5"/>
      <c r="L40" s="5"/>
      <c r="M40" s="6"/>
    </row>
    <row r="41" spans="1:13" ht="12.75">
      <c r="A41" s="4" t="s">
        <v>161</v>
      </c>
      <c r="B41" s="5"/>
      <c r="C41" s="5"/>
      <c r="D41" s="5"/>
      <c r="E41" s="5"/>
      <c r="F41" s="5"/>
      <c r="G41" s="5"/>
      <c r="H41" s="5"/>
      <c r="I41" s="5"/>
      <c r="J41" s="5"/>
      <c r="K41" s="5"/>
      <c r="L41" s="5"/>
      <c r="M41" s="6"/>
    </row>
    <row r="42" spans="1:13" ht="12.75">
      <c r="A42" s="10" t="s">
        <v>162</v>
      </c>
      <c r="B42" s="5"/>
      <c r="C42" s="5"/>
      <c r="D42" s="5"/>
      <c r="E42" s="5"/>
      <c r="F42" s="5"/>
      <c r="G42" s="5"/>
      <c r="H42" s="5"/>
      <c r="I42" s="5"/>
      <c r="J42" s="5"/>
      <c r="K42" s="5"/>
      <c r="L42" s="5"/>
      <c r="M42" s="6"/>
    </row>
    <row r="43" spans="1:13" ht="12.75">
      <c r="A43" s="4" t="s">
        <v>225</v>
      </c>
      <c r="B43" s="5"/>
      <c r="C43" s="5"/>
      <c r="D43" s="5"/>
      <c r="E43" s="5"/>
      <c r="F43" s="5"/>
      <c r="G43" s="5"/>
      <c r="H43" s="5"/>
      <c r="I43" s="5"/>
      <c r="J43" s="5"/>
      <c r="K43" s="5"/>
      <c r="L43" s="5"/>
      <c r="M43" s="6"/>
    </row>
    <row r="44" spans="1:13" ht="12.75">
      <c r="A44" s="4"/>
      <c r="B44" s="5"/>
      <c r="C44" s="5"/>
      <c r="D44" s="5"/>
      <c r="E44" s="5"/>
      <c r="F44" s="5"/>
      <c r="G44" s="5"/>
      <c r="H44" s="5"/>
      <c r="I44" s="5"/>
      <c r="J44" s="5"/>
      <c r="K44" s="5"/>
      <c r="L44" s="5"/>
      <c r="M44" s="6"/>
    </row>
    <row r="45" spans="1:13" ht="12.75">
      <c r="A45" s="4" t="s">
        <v>53</v>
      </c>
      <c r="B45" s="5"/>
      <c r="C45" s="5"/>
      <c r="D45" s="5"/>
      <c r="E45" s="18"/>
      <c r="F45" s="18"/>
      <c r="G45" s="18"/>
      <c r="H45" s="18"/>
      <c r="I45" s="18"/>
      <c r="J45" s="5"/>
      <c r="K45" s="5"/>
      <c r="L45" s="5"/>
      <c r="M45" s="6"/>
    </row>
    <row r="46" spans="1:13" ht="12.75">
      <c r="A46" s="4"/>
      <c r="B46" s="5"/>
      <c r="C46" s="5"/>
      <c r="D46" s="5"/>
      <c r="E46" s="5"/>
      <c r="F46" s="5"/>
      <c r="G46" s="5"/>
      <c r="H46" s="5"/>
      <c r="I46" s="5"/>
      <c r="J46" s="5"/>
      <c r="K46" s="5"/>
      <c r="L46" s="5"/>
      <c r="M46" s="6"/>
    </row>
    <row r="47" spans="1:13" ht="12.75">
      <c r="A47" s="4"/>
      <c r="B47" s="5"/>
      <c r="C47" s="5"/>
      <c r="D47" s="5"/>
      <c r="E47" s="5"/>
      <c r="F47" s="5"/>
      <c r="G47" s="5"/>
      <c r="H47" s="5"/>
      <c r="I47" s="5"/>
      <c r="J47" s="5"/>
      <c r="K47" s="5"/>
      <c r="L47" s="5"/>
      <c r="M47" s="6"/>
    </row>
    <row r="48" spans="1:13" ht="12.75">
      <c r="A48" s="4"/>
      <c r="B48" s="5"/>
      <c r="C48" s="5"/>
      <c r="D48" s="5"/>
      <c r="E48" s="5"/>
      <c r="F48" s="5"/>
      <c r="G48" s="5"/>
      <c r="H48" s="5"/>
      <c r="I48" s="5"/>
      <c r="J48" s="5"/>
      <c r="K48" s="5"/>
      <c r="L48" s="5"/>
      <c r="M48" s="6"/>
    </row>
    <row r="49" spans="1:13" ht="12.75">
      <c r="A49" s="4"/>
      <c r="B49" s="5"/>
      <c r="C49" s="5"/>
      <c r="D49" s="5"/>
      <c r="E49" s="5"/>
      <c r="F49" s="5"/>
      <c r="G49" s="5"/>
      <c r="H49" s="5"/>
      <c r="I49" s="5"/>
      <c r="J49" s="5"/>
      <c r="K49" s="5"/>
      <c r="L49" s="5"/>
      <c r="M49" s="6"/>
    </row>
    <row r="50" spans="1:13" ht="12.75">
      <c r="A50" s="4"/>
      <c r="B50" s="5"/>
      <c r="C50" s="5"/>
      <c r="D50" s="5"/>
      <c r="E50" s="5"/>
      <c r="F50" s="5"/>
      <c r="G50" s="5"/>
      <c r="H50" s="91" t="s">
        <v>223</v>
      </c>
      <c r="I50" s="5"/>
      <c r="J50" s="5"/>
      <c r="K50" s="5"/>
      <c r="L50" s="5"/>
      <c r="M50" s="6"/>
    </row>
    <row r="51" spans="1:13" ht="12.75">
      <c r="A51" s="4"/>
      <c r="B51" s="5"/>
      <c r="C51" s="5"/>
      <c r="D51" s="5"/>
      <c r="E51" s="5"/>
      <c r="F51" s="5"/>
      <c r="G51" s="5"/>
      <c r="H51" s="5"/>
      <c r="I51" s="5"/>
      <c r="J51" s="5"/>
      <c r="K51" s="5"/>
      <c r="L51" s="5"/>
      <c r="M51" s="6"/>
    </row>
    <row r="52" spans="1:13" ht="12.75">
      <c r="A52" s="7"/>
      <c r="B52" s="8"/>
      <c r="C52" s="8"/>
      <c r="D52" s="8"/>
      <c r="E52" s="8"/>
      <c r="F52" s="8"/>
      <c r="G52" s="8"/>
      <c r="H52" s="8"/>
      <c r="I52" s="8"/>
      <c r="J52" s="8"/>
      <c r="K52" s="8"/>
      <c r="L52" s="8"/>
      <c r="M52" s="9"/>
    </row>
    <row r="53" spans="1:13" ht="12.75">
      <c r="A53" s="4" t="str">
        <f>'Item 55,60, Page 16'!A50</f>
        <v>Issued By:</v>
      </c>
      <c r="B53" s="5" t="str">
        <f>'Item 55,60, Page 16'!B50</f>
        <v>Irmgard R Wilcox</v>
      </c>
      <c r="C53" s="5"/>
      <c r="D53" s="5"/>
      <c r="E53" s="5"/>
      <c r="F53" s="5"/>
      <c r="G53" s="5"/>
      <c r="H53" s="5"/>
      <c r="I53" s="5"/>
      <c r="J53" s="5"/>
      <c r="K53" s="5"/>
      <c r="L53" s="5"/>
      <c r="M53" s="6"/>
    </row>
    <row r="54" spans="1:13" ht="12.75">
      <c r="A54" s="4"/>
      <c r="B54" s="5"/>
      <c r="C54" s="5"/>
      <c r="D54" s="5"/>
      <c r="E54" s="5"/>
      <c r="F54" s="5"/>
      <c r="G54" s="5"/>
      <c r="H54" s="5"/>
      <c r="I54" s="5"/>
      <c r="J54" s="5"/>
      <c r="K54" s="5"/>
      <c r="L54" s="5"/>
      <c r="M54" s="6"/>
    </row>
    <row r="55" spans="1:13" ht="12.75">
      <c r="A55" s="4" t="str">
        <f>'Item 55,60, Page 16'!A52</f>
        <v>Issue Date:</v>
      </c>
      <c r="B55" s="150">
        <f>'Item 55,60, Page 16'!B52</f>
        <v>41582</v>
      </c>
      <c r="C55" s="8"/>
      <c r="D55" s="8"/>
      <c r="E55" s="8"/>
      <c r="F55" s="8"/>
      <c r="G55" s="8"/>
      <c r="H55" s="8"/>
      <c r="I55" s="8" t="s">
        <v>243</v>
      </c>
      <c r="J55" s="8"/>
      <c r="K55" s="8"/>
      <c r="L55" s="151">
        <f>'Item 55,60, Page 16'!I52</f>
        <v>41640</v>
      </c>
      <c r="M55" s="9"/>
    </row>
    <row r="56" spans="1:13" ht="12.75">
      <c r="A56" s="218" t="s">
        <v>129</v>
      </c>
      <c r="B56" s="219"/>
      <c r="C56" s="219"/>
      <c r="D56" s="219"/>
      <c r="E56" s="219"/>
      <c r="F56" s="219"/>
      <c r="G56" s="219"/>
      <c r="H56" s="219"/>
      <c r="I56" s="219"/>
      <c r="J56" s="219"/>
      <c r="K56" s="219"/>
      <c r="L56" s="219"/>
      <c r="M56" s="220"/>
    </row>
    <row r="57" spans="1:13" ht="12.75">
      <c r="A57" s="4"/>
      <c r="B57" s="5"/>
      <c r="C57" s="5"/>
      <c r="D57" s="5"/>
      <c r="E57" s="5"/>
      <c r="F57" s="5"/>
      <c r="G57" s="5"/>
      <c r="H57" s="5"/>
      <c r="I57" s="5"/>
      <c r="J57" s="5"/>
      <c r="K57" s="5"/>
      <c r="L57" s="5"/>
      <c r="M57" s="6"/>
    </row>
    <row r="58" spans="1:13" ht="12.75">
      <c r="A58" s="4" t="s">
        <v>135</v>
      </c>
      <c r="B58" s="5"/>
      <c r="C58" s="5"/>
      <c r="D58" s="5"/>
      <c r="E58" s="5"/>
      <c r="F58" s="5"/>
      <c r="G58" s="5"/>
      <c r="H58" s="5"/>
      <c r="I58" s="5"/>
      <c r="J58" s="5"/>
      <c r="K58" s="5"/>
      <c r="L58" s="5"/>
      <c r="M58" s="6"/>
    </row>
    <row r="59" spans="1:13" ht="12.75">
      <c r="A59" s="7"/>
      <c r="B59" s="8"/>
      <c r="C59" s="8"/>
      <c r="D59" s="8"/>
      <c r="E59" s="8"/>
      <c r="F59" s="8"/>
      <c r="G59" s="8"/>
      <c r="H59" s="8"/>
      <c r="I59" s="8"/>
      <c r="J59" s="8"/>
      <c r="K59" s="8"/>
      <c r="L59" s="8"/>
      <c r="M59" s="9"/>
    </row>
  </sheetData>
  <sheetProtection/>
  <mergeCells count="3">
    <mergeCell ref="J2:L2"/>
    <mergeCell ref="A56:M56"/>
    <mergeCell ref="A6:M6"/>
  </mergeCells>
  <printOptions horizontalCentered="1" verticalCentered="1"/>
  <pageMargins left="0.5" right="0.5" top="0.5" bottom="0.5" header="0.5" footer="0.5"/>
  <pageSetup fitToHeight="1" fitToWidth="1" horizontalDpi="600" verticalDpi="600" orientation="portrait" scale="85" r:id="rId1"/>
</worksheet>
</file>

<file path=xl/worksheets/sheet6.xml><?xml version="1.0" encoding="utf-8"?>
<worksheet xmlns="http://schemas.openxmlformats.org/spreadsheetml/2006/main" xmlns:r="http://schemas.openxmlformats.org/officeDocument/2006/relationships">
  <sheetPr>
    <pageSetUpPr fitToPage="1"/>
  </sheetPr>
  <dimension ref="A1:J59"/>
  <sheetViews>
    <sheetView zoomScalePageLayoutView="0" workbookViewId="0" topLeftCell="A1">
      <selection activeCell="J55" sqref="J55"/>
    </sheetView>
  </sheetViews>
  <sheetFormatPr defaultColWidth="9.140625" defaultRowHeight="12.75"/>
  <cols>
    <col min="1" max="1" width="10.28125" style="0" customWidth="1"/>
    <col min="2" max="2" width="18.7109375" style="0" bestFit="1" customWidth="1"/>
    <col min="5" max="5" width="8.28125" style="0" customWidth="1"/>
    <col min="6" max="6" width="10.421875" style="0" customWidth="1"/>
    <col min="10" max="10" width="15.57421875" style="0" customWidth="1"/>
  </cols>
  <sheetData>
    <row r="1" spans="1:10" ht="12.75">
      <c r="A1" s="1"/>
      <c r="B1" s="2"/>
      <c r="C1" s="2"/>
      <c r="D1" s="2"/>
      <c r="E1" s="2"/>
      <c r="F1" s="2"/>
      <c r="G1" s="2"/>
      <c r="H1" s="2"/>
      <c r="I1" s="2"/>
      <c r="J1" s="3"/>
    </row>
    <row r="2" spans="1:10" ht="12.75">
      <c r="A2" s="4" t="s">
        <v>131</v>
      </c>
      <c r="B2" s="35">
        <v>10</v>
      </c>
      <c r="C2" s="5"/>
      <c r="D2" s="5"/>
      <c r="E2" s="5"/>
      <c r="F2" s="5"/>
      <c r="G2" s="97">
        <v>4</v>
      </c>
      <c r="H2" s="217" t="s">
        <v>132</v>
      </c>
      <c r="I2" s="217"/>
      <c r="J2" s="93">
        <v>22</v>
      </c>
    </row>
    <row r="3" spans="1:10" ht="12.75">
      <c r="A3" s="4"/>
      <c r="B3" s="5"/>
      <c r="C3" s="5"/>
      <c r="D3" s="5"/>
      <c r="E3" s="5"/>
      <c r="F3" s="5"/>
      <c r="G3" s="5"/>
      <c r="H3" s="5"/>
      <c r="I3" s="5"/>
      <c r="J3" s="6"/>
    </row>
    <row r="4" spans="1:10" ht="12.75">
      <c r="A4" s="4" t="s">
        <v>133</v>
      </c>
      <c r="B4" s="5"/>
      <c r="C4" s="148" t="str">
        <f>'Item 55,60, Page 16'!C4</f>
        <v>Yakima Waste Systems, Inc. G-89</v>
      </c>
      <c r="D4" s="148"/>
      <c r="E4" s="5"/>
      <c r="F4" s="5"/>
      <c r="G4" s="5"/>
      <c r="H4" s="5"/>
      <c r="I4" s="5"/>
      <c r="J4" s="6"/>
    </row>
    <row r="5" spans="1:10" ht="12.75">
      <c r="A5" s="7" t="s">
        <v>134</v>
      </c>
      <c r="B5" s="8"/>
      <c r="C5" s="8"/>
      <c r="D5" s="8"/>
      <c r="E5" s="8"/>
      <c r="F5" s="8"/>
      <c r="G5" s="8"/>
      <c r="H5" s="8"/>
      <c r="I5" s="8"/>
      <c r="J5" s="9"/>
    </row>
    <row r="6" spans="1:10" ht="12.75">
      <c r="A6" s="4"/>
      <c r="B6" s="5"/>
      <c r="C6" s="5"/>
      <c r="D6" s="5"/>
      <c r="E6" s="5"/>
      <c r="F6" s="5"/>
      <c r="G6" s="5"/>
      <c r="H6" s="5"/>
      <c r="I6" s="5"/>
      <c r="J6" s="6"/>
    </row>
    <row r="7" spans="1:10" ht="12.75">
      <c r="A7" s="221" t="s">
        <v>190</v>
      </c>
      <c r="B7" s="222"/>
      <c r="C7" s="222"/>
      <c r="D7" s="222"/>
      <c r="E7" s="222"/>
      <c r="F7" s="222"/>
      <c r="G7" s="222"/>
      <c r="H7" s="222"/>
      <c r="I7" s="222"/>
      <c r="J7" s="223"/>
    </row>
    <row r="8" spans="1:10" ht="12.75">
      <c r="A8" s="4"/>
      <c r="B8" s="5"/>
      <c r="C8" s="5"/>
      <c r="D8" s="5"/>
      <c r="E8" s="5"/>
      <c r="F8" s="5"/>
      <c r="G8" s="5"/>
      <c r="H8" s="5"/>
      <c r="I8" s="5"/>
      <c r="J8" s="6"/>
    </row>
    <row r="9" spans="1:10" ht="12.75">
      <c r="A9" s="4" t="s">
        <v>191</v>
      </c>
      <c r="B9" s="22" t="s">
        <v>111</v>
      </c>
      <c r="C9" s="5"/>
      <c r="D9" s="5"/>
      <c r="E9" s="5"/>
      <c r="F9" s="5"/>
      <c r="G9" s="5"/>
      <c r="H9" s="5"/>
      <c r="I9" s="5"/>
      <c r="J9" s="6"/>
    </row>
    <row r="10" spans="1:10" ht="12.75">
      <c r="A10" s="4"/>
      <c r="B10" s="22" t="s">
        <v>112</v>
      </c>
      <c r="C10" s="5"/>
      <c r="D10" s="5"/>
      <c r="E10" s="5"/>
      <c r="F10" s="5"/>
      <c r="G10" s="5"/>
      <c r="H10" s="5"/>
      <c r="I10" s="5"/>
      <c r="J10" s="6"/>
    </row>
    <row r="11" spans="1:10" ht="12.75">
      <c r="A11" s="4"/>
      <c r="B11" s="12" t="s">
        <v>192</v>
      </c>
      <c r="C11" s="5"/>
      <c r="D11" s="5"/>
      <c r="E11" s="5"/>
      <c r="F11" s="5"/>
      <c r="G11" s="5"/>
      <c r="H11" s="5"/>
      <c r="I11" s="5"/>
      <c r="J11" s="6"/>
    </row>
    <row r="12" spans="1:10" ht="12.75">
      <c r="A12" s="4"/>
      <c r="B12" s="5"/>
      <c r="C12" s="5"/>
      <c r="D12" s="5"/>
      <c r="E12" s="5"/>
      <c r="F12" s="5"/>
      <c r="G12" s="5"/>
      <c r="H12" s="5"/>
      <c r="I12" s="5"/>
      <c r="J12" s="6"/>
    </row>
    <row r="13" spans="1:10" ht="12.75">
      <c r="A13" s="4" t="s">
        <v>193</v>
      </c>
      <c r="B13" s="21" t="s">
        <v>194</v>
      </c>
      <c r="C13" s="11"/>
      <c r="D13" s="5"/>
      <c r="E13" s="17"/>
      <c r="F13" s="11"/>
      <c r="G13" s="5"/>
      <c r="H13" s="17"/>
      <c r="I13" s="11"/>
      <c r="J13" s="6"/>
    </row>
    <row r="14" spans="1:10" ht="12.75">
      <c r="A14" s="4"/>
      <c r="B14" s="21" t="s">
        <v>195</v>
      </c>
      <c r="C14" s="11"/>
      <c r="D14" s="5"/>
      <c r="E14" s="17"/>
      <c r="F14" s="11"/>
      <c r="G14" s="5"/>
      <c r="H14" s="17"/>
      <c r="I14" s="11"/>
      <c r="J14" s="6"/>
    </row>
    <row r="15" spans="1:10" ht="12.75">
      <c r="A15" s="4"/>
      <c r="B15" s="20" t="s">
        <v>226</v>
      </c>
      <c r="C15" s="5"/>
      <c r="D15" s="5"/>
      <c r="E15" s="5"/>
      <c r="F15" s="5"/>
      <c r="G15" s="5"/>
      <c r="H15" s="5"/>
      <c r="I15" s="5"/>
      <c r="J15" s="6"/>
    </row>
    <row r="16" spans="1:10" ht="12.75">
      <c r="A16" s="4"/>
      <c r="B16" s="44" t="s">
        <v>369</v>
      </c>
      <c r="C16" s="5"/>
      <c r="D16" s="5"/>
      <c r="E16" s="5"/>
      <c r="F16" s="5"/>
      <c r="G16" s="5"/>
      <c r="H16" s="5"/>
      <c r="I16" s="5"/>
      <c r="J16" s="6"/>
    </row>
    <row r="17" spans="1:10" ht="12.75">
      <c r="A17" s="4"/>
      <c r="B17" s="20"/>
      <c r="C17" s="5"/>
      <c r="D17" s="5"/>
      <c r="E17" s="5"/>
      <c r="F17" s="5"/>
      <c r="G17" s="5"/>
      <c r="H17" s="5"/>
      <c r="I17" s="5"/>
      <c r="J17" s="6"/>
    </row>
    <row r="18" spans="1:10" ht="12.75">
      <c r="A18" s="34" t="s">
        <v>196</v>
      </c>
      <c r="B18" s="44" t="s">
        <v>197</v>
      </c>
      <c r="C18" s="18"/>
      <c r="D18" s="18"/>
      <c r="E18" s="18"/>
      <c r="F18" s="18"/>
      <c r="G18" s="18"/>
      <c r="H18" s="18"/>
      <c r="I18" s="18"/>
      <c r="J18" s="24"/>
    </row>
    <row r="19" spans="1:10" ht="12.75">
      <c r="A19" s="4"/>
      <c r="B19" s="20" t="s">
        <v>198</v>
      </c>
      <c r="C19" s="5"/>
      <c r="D19" s="5"/>
      <c r="E19" s="5"/>
      <c r="F19" s="5"/>
      <c r="G19" s="5"/>
      <c r="H19" s="5"/>
      <c r="I19" s="5"/>
      <c r="J19" s="6"/>
    </row>
    <row r="20" spans="1:10" ht="12.75">
      <c r="A20" s="4"/>
      <c r="B20" s="20"/>
      <c r="C20" s="5"/>
      <c r="D20" s="5"/>
      <c r="E20" s="5"/>
      <c r="F20" s="5"/>
      <c r="G20" s="5"/>
      <c r="H20" s="5"/>
      <c r="I20" s="5"/>
      <c r="J20" s="6"/>
    </row>
    <row r="21" spans="1:10" ht="12.75">
      <c r="A21" s="4"/>
      <c r="B21" s="20"/>
      <c r="C21" s="1"/>
      <c r="D21" s="3"/>
      <c r="E21" s="233" t="s">
        <v>199</v>
      </c>
      <c r="F21" s="234"/>
      <c r="G21" s="5"/>
      <c r="H21" s="5"/>
      <c r="I21" s="5"/>
      <c r="J21" s="6"/>
    </row>
    <row r="22" spans="1:10" ht="12.75">
      <c r="A22" s="4"/>
      <c r="B22" s="20"/>
      <c r="C22" s="231" t="s">
        <v>169</v>
      </c>
      <c r="D22" s="232"/>
      <c r="E22" s="231" t="s">
        <v>200</v>
      </c>
      <c r="F22" s="232"/>
      <c r="G22" s="5"/>
      <c r="H22" s="5"/>
      <c r="I22" s="5"/>
      <c r="J22" s="6"/>
    </row>
    <row r="23" spans="1:10" ht="12.75">
      <c r="A23" s="4"/>
      <c r="B23" s="20"/>
      <c r="C23" s="26" t="s">
        <v>201</v>
      </c>
      <c r="D23" s="15"/>
      <c r="E23" s="116">
        <v>2.03</v>
      </c>
      <c r="F23" s="203" t="s">
        <v>115</v>
      </c>
      <c r="G23" s="5"/>
      <c r="H23" s="5"/>
      <c r="I23" s="5"/>
      <c r="J23" s="6"/>
    </row>
    <row r="24" spans="1:10" ht="12.75">
      <c r="A24" s="4"/>
      <c r="B24" s="5"/>
      <c r="C24" s="26" t="s">
        <v>202</v>
      </c>
      <c r="D24" s="15"/>
      <c r="E24" s="117"/>
      <c r="F24" s="15"/>
      <c r="G24" s="5"/>
      <c r="H24" s="5"/>
      <c r="I24" s="188"/>
      <c r="J24" s="6"/>
    </row>
    <row r="25" spans="1:10" ht="12.75">
      <c r="A25" s="4"/>
      <c r="B25" s="5"/>
      <c r="C25" s="26" t="s">
        <v>203</v>
      </c>
      <c r="D25" s="15"/>
      <c r="E25" s="117"/>
      <c r="F25" s="15"/>
      <c r="G25" s="5"/>
      <c r="H25" s="5"/>
      <c r="I25" s="5"/>
      <c r="J25" s="6"/>
    </row>
    <row r="26" spans="1:10" ht="12.75">
      <c r="A26" s="4"/>
      <c r="B26" s="5"/>
      <c r="C26" s="45" t="s">
        <v>139</v>
      </c>
      <c r="D26" s="15"/>
      <c r="E26" s="116">
        <v>3.07</v>
      </c>
      <c r="F26" s="203" t="s">
        <v>115</v>
      </c>
      <c r="G26" s="5"/>
      <c r="H26" s="188"/>
      <c r="I26" s="5"/>
      <c r="J26" s="6"/>
    </row>
    <row r="27" spans="1:10" ht="12.75">
      <c r="A27" s="4"/>
      <c r="B27" s="5"/>
      <c r="C27" s="45" t="s">
        <v>140</v>
      </c>
      <c r="D27" s="15"/>
      <c r="E27" s="116">
        <v>4.07</v>
      </c>
      <c r="F27" s="203" t="s">
        <v>115</v>
      </c>
      <c r="G27" s="5"/>
      <c r="H27" s="5"/>
      <c r="I27" s="5"/>
      <c r="J27" s="6"/>
    </row>
    <row r="28" spans="1:10" ht="12.75">
      <c r="A28" s="4"/>
      <c r="B28" s="5"/>
      <c r="C28" s="45" t="s">
        <v>141</v>
      </c>
      <c r="D28" s="15"/>
      <c r="E28" s="116">
        <v>6.1</v>
      </c>
      <c r="F28" s="203" t="s">
        <v>115</v>
      </c>
      <c r="G28" s="5"/>
      <c r="H28" s="5"/>
      <c r="I28" s="5"/>
      <c r="J28" s="6"/>
    </row>
    <row r="29" spans="1:10" ht="12.75">
      <c r="A29" s="4"/>
      <c r="B29" s="5"/>
      <c r="C29" s="45" t="s">
        <v>204</v>
      </c>
      <c r="D29" s="15"/>
      <c r="E29" s="116">
        <f>E23</f>
        <v>2.03</v>
      </c>
      <c r="F29" s="203" t="s">
        <v>115</v>
      </c>
      <c r="G29" s="5"/>
      <c r="H29" s="5"/>
      <c r="I29" s="5"/>
      <c r="J29" s="6"/>
    </row>
    <row r="30" spans="1:10" ht="12.75">
      <c r="A30" s="4"/>
      <c r="B30" s="5"/>
      <c r="C30" s="45" t="s">
        <v>171</v>
      </c>
      <c r="D30" s="15"/>
      <c r="E30" s="26" t="s">
        <v>170</v>
      </c>
      <c r="F30" s="15"/>
      <c r="G30" s="5"/>
      <c r="H30" s="5"/>
      <c r="I30" s="5"/>
      <c r="J30" s="6"/>
    </row>
    <row r="31" spans="1:10" ht="12.75">
      <c r="A31" s="4"/>
      <c r="B31" s="5"/>
      <c r="C31" s="45" t="s">
        <v>171</v>
      </c>
      <c r="D31" s="15"/>
      <c r="E31" s="26" t="s">
        <v>170</v>
      </c>
      <c r="F31" s="15"/>
      <c r="G31" s="5"/>
      <c r="H31" s="5"/>
      <c r="I31" s="5"/>
      <c r="J31" s="6"/>
    </row>
    <row r="32" spans="1:10" ht="12.75">
      <c r="A32" s="19"/>
      <c r="B32" s="18"/>
      <c r="C32" s="18"/>
      <c r="D32" s="18"/>
      <c r="E32" s="18"/>
      <c r="F32" s="18"/>
      <c r="G32" s="18"/>
      <c r="H32" s="18"/>
      <c r="I32" s="18"/>
      <c r="J32" s="24"/>
    </row>
    <row r="33" spans="1:10" ht="12.75">
      <c r="A33" s="4" t="s">
        <v>205</v>
      </c>
      <c r="B33" s="20" t="s">
        <v>206</v>
      </c>
      <c r="C33" s="5"/>
      <c r="D33" s="5"/>
      <c r="E33" s="5"/>
      <c r="F33" s="5"/>
      <c r="G33" s="5"/>
      <c r="H33" s="5"/>
      <c r="I33" s="5"/>
      <c r="J33" s="6"/>
    </row>
    <row r="34" spans="1:10" ht="12.75">
      <c r="A34" s="29"/>
      <c r="B34" s="87" t="s">
        <v>370</v>
      </c>
      <c r="C34" s="5"/>
      <c r="D34" s="5"/>
      <c r="E34" s="5"/>
      <c r="F34" s="5"/>
      <c r="G34" s="5"/>
      <c r="H34" s="5"/>
      <c r="I34" s="5"/>
      <c r="J34" s="6"/>
    </row>
    <row r="35" spans="1:10" ht="12.75">
      <c r="A35" s="4"/>
      <c r="B35" s="20" t="s">
        <v>207</v>
      </c>
      <c r="C35" s="5"/>
      <c r="D35" s="5"/>
      <c r="E35" s="5"/>
      <c r="F35" s="5"/>
      <c r="G35" s="5"/>
      <c r="H35" s="5"/>
      <c r="I35" s="5"/>
      <c r="J35" s="6"/>
    </row>
    <row r="36" spans="1:10" ht="12.75">
      <c r="A36" s="4"/>
      <c r="B36" s="20" t="s">
        <v>208</v>
      </c>
      <c r="C36" s="5"/>
      <c r="D36" s="5"/>
      <c r="E36" s="5"/>
      <c r="F36" s="5"/>
      <c r="G36" s="5"/>
      <c r="H36" s="5"/>
      <c r="I36" s="5"/>
      <c r="J36" s="6"/>
    </row>
    <row r="37" spans="1:10" ht="12.75">
      <c r="A37" s="4"/>
      <c r="B37" s="20"/>
      <c r="C37" s="5"/>
      <c r="D37" s="5"/>
      <c r="E37" s="5"/>
      <c r="F37" s="5"/>
      <c r="G37" s="5"/>
      <c r="H37" s="5"/>
      <c r="I37" s="5"/>
      <c r="J37" s="6"/>
    </row>
    <row r="38" spans="1:10" ht="12.75">
      <c r="A38" s="4" t="s">
        <v>142</v>
      </c>
      <c r="B38" s="21" t="s">
        <v>143</v>
      </c>
      <c r="C38" s="12"/>
      <c r="D38" s="12"/>
      <c r="E38" s="12"/>
      <c r="F38" s="12"/>
      <c r="G38" s="5"/>
      <c r="H38" s="5"/>
      <c r="I38" s="5"/>
      <c r="J38" s="6"/>
    </row>
    <row r="39" spans="1:10" ht="12.75">
      <c r="A39" s="4"/>
      <c r="B39" s="5"/>
      <c r="C39" s="5"/>
      <c r="D39" s="5"/>
      <c r="E39" s="5"/>
      <c r="F39" s="5"/>
      <c r="G39" s="5"/>
      <c r="H39" s="5"/>
      <c r="I39" s="5"/>
      <c r="J39" s="6"/>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5"/>
      <c r="E43" s="5"/>
      <c r="F43" s="5"/>
      <c r="G43" s="5"/>
      <c r="H43" s="5"/>
      <c r="I43" s="5"/>
      <c r="J43" s="6"/>
    </row>
    <row r="44" spans="1:10" ht="12.75">
      <c r="A44" s="4"/>
      <c r="B44" s="5"/>
      <c r="C44" s="5"/>
      <c r="D44" s="18"/>
      <c r="E44" s="18"/>
      <c r="F44" s="18"/>
      <c r="G44" s="18"/>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4"/>
      <c r="B51" s="5"/>
      <c r="C51" s="5"/>
      <c r="D51" s="5"/>
      <c r="E51" s="5"/>
      <c r="F51" s="5"/>
      <c r="G51" s="5"/>
      <c r="H51" s="5"/>
      <c r="I51" s="5"/>
      <c r="J51" s="6"/>
    </row>
    <row r="52" spans="1:10" ht="12.75">
      <c r="A52" s="7"/>
      <c r="B52" s="8"/>
      <c r="C52" s="8"/>
      <c r="D52" s="8"/>
      <c r="E52" s="8"/>
      <c r="F52" s="8"/>
      <c r="G52" s="8"/>
      <c r="H52" s="8"/>
      <c r="I52" s="8"/>
      <c r="J52" s="9"/>
    </row>
    <row r="53" spans="1:10" ht="12.75">
      <c r="A53" s="4" t="str">
        <f>'Item 100, Page 21'!A53</f>
        <v>Issued By:</v>
      </c>
      <c r="B53" s="5" t="str">
        <f>'Item 100, Page 21'!B53</f>
        <v>Irmgard R Wilcox</v>
      </c>
      <c r="C53" s="5"/>
      <c r="D53" s="5"/>
      <c r="E53" s="5"/>
      <c r="F53" s="5"/>
      <c r="G53" s="5"/>
      <c r="H53" s="5"/>
      <c r="I53" s="5"/>
      <c r="J53" s="6"/>
    </row>
    <row r="54" spans="1:10" ht="12.75">
      <c r="A54" s="4"/>
      <c r="B54" s="5"/>
      <c r="C54" s="5"/>
      <c r="D54" s="5"/>
      <c r="E54" s="5"/>
      <c r="F54" s="5"/>
      <c r="G54" s="5"/>
      <c r="H54" s="5"/>
      <c r="I54" s="5"/>
      <c r="J54" s="6"/>
    </row>
    <row r="55" spans="1:10" ht="12.75">
      <c r="A55" s="4" t="str">
        <f>'Item 100, Page 21'!A55</f>
        <v>Issue Date:</v>
      </c>
      <c r="B55" s="153">
        <f>'Item 100, Page 21'!B55</f>
        <v>41582</v>
      </c>
      <c r="C55" s="8"/>
      <c r="D55" s="8"/>
      <c r="E55" s="8"/>
      <c r="F55" s="8"/>
      <c r="G55" s="8"/>
      <c r="H55" s="8" t="s">
        <v>128</v>
      </c>
      <c r="I55" s="8"/>
      <c r="J55" s="152">
        <f>'Item 100, Page 21'!L55</f>
        <v>41640</v>
      </c>
    </row>
    <row r="56" spans="1:10" ht="12.75">
      <c r="A56" s="218" t="s">
        <v>129</v>
      </c>
      <c r="B56" s="219"/>
      <c r="C56" s="219"/>
      <c r="D56" s="219"/>
      <c r="E56" s="219"/>
      <c r="F56" s="219"/>
      <c r="G56" s="219"/>
      <c r="H56" s="219"/>
      <c r="I56" s="219"/>
      <c r="J56" s="220"/>
    </row>
    <row r="57" spans="1:10" ht="12.75">
      <c r="A57" s="4"/>
      <c r="B57" s="5"/>
      <c r="C57" s="5"/>
      <c r="D57" s="5"/>
      <c r="E57" s="5"/>
      <c r="F57" s="5"/>
      <c r="G57" s="5"/>
      <c r="H57" s="5"/>
      <c r="I57" s="5"/>
      <c r="J57" s="6"/>
    </row>
    <row r="58" spans="1:10" ht="12.75">
      <c r="A58" s="4" t="s">
        <v>167</v>
      </c>
      <c r="B58" s="5"/>
      <c r="C58" s="5"/>
      <c r="D58" s="5"/>
      <c r="E58" s="5"/>
      <c r="F58" s="5"/>
      <c r="G58" s="5"/>
      <c r="H58" s="5"/>
      <c r="I58" s="5"/>
      <c r="J58" s="6"/>
    </row>
    <row r="59" spans="1:10" ht="12.75">
      <c r="A59" s="7"/>
      <c r="B59" s="8"/>
      <c r="C59" s="8"/>
      <c r="D59" s="8"/>
      <c r="E59" s="8"/>
      <c r="F59" s="8"/>
      <c r="G59" s="8"/>
      <c r="H59" s="8"/>
      <c r="I59" s="8"/>
      <c r="J59" s="9"/>
    </row>
  </sheetData>
  <sheetProtection/>
  <mergeCells count="6">
    <mergeCell ref="H2:I2"/>
    <mergeCell ref="A56:J56"/>
    <mergeCell ref="A7:J7"/>
    <mergeCell ref="C22:D22"/>
    <mergeCell ref="E21:F21"/>
    <mergeCell ref="E22:F22"/>
  </mergeCells>
  <printOptions horizontalCentered="1" verticalCentered="1"/>
  <pageMargins left="0.5" right="0.5" top="0.5" bottom="0.5" header="0.5" footer="0.5"/>
  <pageSetup fitToHeight="1" fitToWidth="1" horizontalDpi="600" verticalDpi="600" orientation="portrait" scale="81" r:id="rId1"/>
</worksheet>
</file>

<file path=xl/worksheets/sheet7.xml><?xml version="1.0" encoding="utf-8"?>
<worksheet xmlns="http://schemas.openxmlformats.org/spreadsheetml/2006/main" xmlns:r="http://schemas.openxmlformats.org/officeDocument/2006/relationships">
  <sheetPr>
    <pageSetUpPr fitToPage="1"/>
  </sheetPr>
  <dimension ref="A1:M59"/>
  <sheetViews>
    <sheetView zoomScalePageLayoutView="0" workbookViewId="0" topLeftCell="A1">
      <selection activeCell="C4" sqref="C4"/>
    </sheetView>
  </sheetViews>
  <sheetFormatPr defaultColWidth="9.140625" defaultRowHeight="12.75"/>
  <cols>
    <col min="1" max="1" width="15.28125" style="101" customWidth="1"/>
    <col min="2" max="2" width="15.8515625" style="101" customWidth="1"/>
    <col min="3" max="5" width="9.140625" style="101" customWidth="1"/>
    <col min="6" max="6" width="4.00390625" style="101" customWidth="1"/>
    <col min="7" max="9" width="9.140625" style="101" customWidth="1"/>
    <col min="10" max="10" width="17.28125" style="101" customWidth="1"/>
    <col min="11" max="16384" width="9.140625" style="101" customWidth="1"/>
  </cols>
  <sheetData>
    <row r="1" spans="1:10" ht="12">
      <c r="A1" s="98"/>
      <c r="B1" s="99"/>
      <c r="C1" s="99"/>
      <c r="D1" s="99"/>
      <c r="E1" s="99"/>
      <c r="F1" s="99"/>
      <c r="G1" s="99"/>
      <c r="H1" s="99"/>
      <c r="I1" s="99"/>
      <c r="J1" s="100"/>
    </row>
    <row r="2" spans="1:10" ht="12">
      <c r="A2" s="102" t="s">
        <v>131</v>
      </c>
      <c r="B2" s="145">
        <v>10</v>
      </c>
      <c r="C2" s="104"/>
      <c r="D2" s="104"/>
      <c r="E2" s="104"/>
      <c r="F2" s="104"/>
      <c r="G2" s="105">
        <v>4</v>
      </c>
      <c r="H2" s="235" t="s">
        <v>132</v>
      </c>
      <c r="I2" s="235"/>
      <c r="J2" s="146">
        <v>25</v>
      </c>
    </row>
    <row r="3" spans="1:10" ht="12">
      <c r="A3" s="102"/>
      <c r="B3" s="104"/>
      <c r="C3" s="104"/>
      <c r="D3" s="104"/>
      <c r="E3" s="104"/>
      <c r="F3" s="104"/>
      <c r="G3" s="104"/>
      <c r="H3" s="104"/>
      <c r="I3" s="104"/>
      <c r="J3" s="107"/>
    </row>
    <row r="4" spans="1:10" ht="12">
      <c r="A4" s="102" t="s">
        <v>133</v>
      </c>
      <c r="B4" s="104"/>
      <c r="C4" s="144" t="str">
        <f>'Item 100, Page 21'!C4</f>
        <v>Yakima Waste Systems, Inc. G-89</v>
      </c>
      <c r="D4" s="104"/>
      <c r="E4" s="104"/>
      <c r="F4" s="104"/>
      <c r="G4" s="104"/>
      <c r="H4" s="104"/>
      <c r="I4" s="104"/>
      <c r="J4" s="107"/>
    </row>
    <row r="5" spans="1:10" ht="12">
      <c r="A5" s="108" t="s">
        <v>134</v>
      </c>
      <c r="B5" s="103"/>
      <c r="C5" s="103"/>
      <c r="D5" s="103"/>
      <c r="E5" s="103"/>
      <c r="F5" s="103"/>
      <c r="G5" s="103"/>
      <c r="H5" s="103"/>
      <c r="I5" s="103"/>
      <c r="J5" s="106"/>
    </row>
    <row r="6" spans="1:10" ht="12">
      <c r="A6" s="102"/>
      <c r="B6" s="104"/>
      <c r="C6" s="104"/>
      <c r="D6" s="104"/>
      <c r="E6" s="104"/>
      <c r="F6" s="104"/>
      <c r="G6" s="104"/>
      <c r="H6" s="104"/>
      <c r="I6" s="104"/>
      <c r="J6" s="107"/>
    </row>
    <row r="7" spans="1:10" ht="12">
      <c r="A7" s="239" t="s">
        <v>227</v>
      </c>
      <c r="B7" s="240"/>
      <c r="C7" s="240"/>
      <c r="D7" s="240"/>
      <c r="E7" s="240"/>
      <c r="F7" s="240"/>
      <c r="G7" s="240"/>
      <c r="H7" s="240"/>
      <c r="I7" s="240"/>
      <c r="J7" s="118"/>
    </row>
    <row r="8" spans="1:10" ht="12">
      <c r="A8" s="102"/>
      <c r="B8" s="104"/>
      <c r="C8" s="104"/>
      <c r="D8" s="104"/>
      <c r="E8" s="104"/>
      <c r="F8" s="104"/>
      <c r="G8" s="104"/>
      <c r="H8" s="104"/>
      <c r="I8" s="104"/>
      <c r="J8" s="107"/>
    </row>
    <row r="9" spans="1:10" ht="12">
      <c r="A9" s="102" t="s">
        <v>228</v>
      </c>
      <c r="B9" s="104"/>
      <c r="C9" s="104"/>
      <c r="D9" s="104"/>
      <c r="E9" s="104"/>
      <c r="F9" s="104"/>
      <c r="G9" s="104"/>
      <c r="H9" s="104"/>
      <c r="I9" s="104"/>
      <c r="J9" s="107"/>
    </row>
    <row r="10" spans="1:10" ht="12">
      <c r="A10" s="102"/>
      <c r="B10" s="104"/>
      <c r="C10" s="104"/>
      <c r="D10" s="104"/>
      <c r="E10" s="104"/>
      <c r="F10" s="104"/>
      <c r="G10" s="104"/>
      <c r="H10" s="104"/>
      <c r="I10" s="104"/>
      <c r="J10" s="107"/>
    </row>
    <row r="11" spans="1:10" ht="12">
      <c r="A11" s="119"/>
      <c r="B11" s="120" t="s">
        <v>116</v>
      </c>
      <c r="C11" s="121" t="s">
        <v>117</v>
      </c>
      <c r="D11" s="121" t="s">
        <v>118</v>
      </c>
      <c r="E11" s="121" t="s">
        <v>119</v>
      </c>
      <c r="F11" s="120" t="s">
        <v>230</v>
      </c>
      <c r="G11" s="122" t="s">
        <v>232</v>
      </c>
      <c r="H11" s="122" t="s">
        <v>232</v>
      </c>
      <c r="I11" s="122" t="s">
        <v>232</v>
      </c>
      <c r="J11" s="122" t="s">
        <v>232</v>
      </c>
    </row>
    <row r="12" spans="1:10" ht="12">
      <c r="A12" s="123" t="s">
        <v>181</v>
      </c>
      <c r="B12" s="123"/>
      <c r="C12" s="123"/>
      <c r="D12" s="123"/>
      <c r="E12" s="123"/>
      <c r="F12" s="123"/>
      <c r="G12" s="123"/>
      <c r="H12" s="123"/>
      <c r="I12" s="123"/>
      <c r="J12" s="123"/>
    </row>
    <row r="13" spans="1:10" ht="12">
      <c r="A13" s="124" t="s">
        <v>229</v>
      </c>
      <c r="B13" s="112">
        <v>1</v>
      </c>
      <c r="C13" s="112">
        <v>1</v>
      </c>
      <c r="D13" s="112">
        <v>1</v>
      </c>
      <c r="E13" s="112">
        <v>1</v>
      </c>
      <c r="F13" s="113"/>
      <c r="G13" s="124"/>
      <c r="H13" s="112"/>
      <c r="I13" s="113"/>
      <c r="J13" s="124"/>
    </row>
    <row r="14" spans="1:10" ht="12">
      <c r="A14" s="123" t="s">
        <v>184</v>
      </c>
      <c r="B14" s="125"/>
      <c r="C14" s="126"/>
      <c r="D14" s="125"/>
      <c r="E14" s="127"/>
      <c r="F14" s="96"/>
      <c r="G14" s="123"/>
      <c r="H14" s="110"/>
      <c r="I14" s="111"/>
      <c r="J14" s="123"/>
    </row>
    <row r="15" spans="1:10" ht="12">
      <c r="A15" s="124" t="s">
        <v>231</v>
      </c>
      <c r="B15" s="112" t="s">
        <v>44</v>
      </c>
      <c r="C15" s="127" t="s">
        <v>44</v>
      </c>
      <c r="D15" s="127" t="s">
        <v>44</v>
      </c>
      <c r="E15" s="127" t="s">
        <v>44</v>
      </c>
      <c r="F15" s="124"/>
      <c r="G15" s="124"/>
      <c r="H15" s="124"/>
      <c r="I15" s="124"/>
      <c r="J15" s="124"/>
    </row>
    <row r="16" spans="1:10" ht="12">
      <c r="A16" s="123" t="s">
        <v>233</v>
      </c>
      <c r="B16" s="125"/>
      <c r="C16" s="100"/>
      <c r="D16" s="123"/>
      <c r="E16" s="123"/>
      <c r="F16" s="123"/>
      <c r="G16" s="123"/>
      <c r="H16" s="123"/>
      <c r="I16" s="123"/>
      <c r="J16" s="123"/>
    </row>
    <row r="17" spans="1:10" ht="12">
      <c r="A17" s="124" t="s">
        <v>234</v>
      </c>
      <c r="B17" s="113" t="s">
        <v>42</v>
      </c>
      <c r="C17" s="113" t="s">
        <v>42</v>
      </c>
      <c r="D17" s="113" t="s">
        <v>42</v>
      </c>
      <c r="E17" s="113" t="s">
        <v>42</v>
      </c>
      <c r="F17" s="124"/>
      <c r="G17" s="124"/>
      <c r="H17" s="124"/>
      <c r="I17" s="124"/>
      <c r="J17" s="124"/>
    </row>
    <row r="18" spans="1:10" ht="12">
      <c r="A18" s="123" t="s">
        <v>235</v>
      </c>
      <c r="B18" s="126"/>
      <c r="C18" s="126"/>
      <c r="D18" s="126"/>
      <c r="E18" s="126"/>
      <c r="F18" s="111"/>
      <c r="G18" s="123"/>
      <c r="H18" s="110"/>
      <c r="I18" s="111"/>
      <c r="J18" s="123"/>
    </row>
    <row r="19" spans="1:10" ht="12">
      <c r="A19" s="124" t="s">
        <v>236</v>
      </c>
      <c r="B19" s="127" t="s">
        <v>42</v>
      </c>
      <c r="C19" s="127" t="s">
        <v>42</v>
      </c>
      <c r="D19" s="127" t="s">
        <v>42</v>
      </c>
      <c r="E19" s="127" t="s">
        <v>42</v>
      </c>
      <c r="F19" s="124"/>
      <c r="G19" s="124"/>
      <c r="H19" s="124"/>
      <c r="I19" s="124"/>
      <c r="J19" s="124"/>
    </row>
    <row r="20" spans="1:10" ht="12">
      <c r="A20" s="123" t="s">
        <v>235</v>
      </c>
      <c r="B20" s="111"/>
      <c r="C20" s="111"/>
      <c r="D20" s="111"/>
      <c r="E20" s="111"/>
      <c r="F20" s="123"/>
      <c r="G20" s="123"/>
      <c r="H20" s="123"/>
      <c r="I20" s="123"/>
      <c r="J20" s="123"/>
    </row>
    <row r="21" spans="1:10" ht="12">
      <c r="A21" s="124" t="s">
        <v>237</v>
      </c>
      <c r="B21" s="113" t="s">
        <v>42</v>
      </c>
      <c r="C21" s="113" t="s">
        <v>42</v>
      </c>
      <c r="D21" s="113" t="s">
        <v>42</v>
      </c>
      <c r="E21" s="113" t="s">
        <v>42</v>
      </c>
      <c r="F21" s="124"/>
      <c r="G21" s="124"/>
      <c r="H21" s="124"/>
      <c r="I21" s="124"/>
      <c r="J21" s="124"/>
    </row>
    <row r="22" spans="1:13" ht="12">
      <c r="A22" s="123" t="s">
        <v>238</v>
      </c>
      <c r="B22" s="204" t="s">
        <v>371</v>
      </c>
      <c r="C22" s="204" t="s">
        <v>372</v>
      </c>
      <c r="D22" s="204" t="s">
        <v>373</v>
      </c>
      <c r="E22" s="204" t="s">
        <v>374</v>
      </c>
      <c r="F22" s="111"/>
      <c r="G22" s="123"/>
      <c r="H22" s="110"/>
      <c r="I22" s="111"/>
      <c r="J22" s="123"/>
      <c r="M22" s="189"/>
    </row>
    <row r="23" spans="1:13" ht="12">
      <c r="A23" s="128" t="s">
        <v>239</v>
      </c>
      <c r="B23" s="113" t="s">
        <v>209</v>
      </c>
      <c r="C23" s="113" t="s">
        <v>209</v>
      </c>
      <c r="D23" s="113" t="s">
        <v>209</v>
      </c>
      <c r="E23" s="113" t="s">
        <v>209</v>
      </c>
      <c r="F23" s="124"/>
      <c r="G23" s="124"/>
      <c r="H23" s="124"/>
      <c r="I23" s="124"/>
      <c r="J23" s="124"/>
      <c r="M23" s="189"/>
    </row>
    <row r="24" spans="1:13" ht="12">
      <c r="A24" s="123" t="s">
        <v>240</v>
      </c>
      <c r="B24" s="205" t="s">
        <v>349</v>
      </c>
      <c r="C24" s="206" t="s">
        <v>375</v>
      </c>
      <c r="D24" s="206" t="s">
        <v>376</v>
      </c>
      <c r="E24" s="206" t="s">
        <v>377</v>
      </c>
      <c r="F24" s="123"/>
      <c r="G24" s="123"/>
      <c r="H24" s="123"/>
      <c r="I24" s="123"/>
      <c r="J24" s="123"/>
      <c r="M24" s="189"/>
    </row>
    <row r="25" spans="1:13" ht="12">
      <c r="A25" s="124" t="s">
        <v>234</v>
      </c>
      <c r="B25" s="113" t="s">
        <v>210</v>
      </c>
      <c r="C25" s="113" t="s">
        <v>210</v>
      </c>
      <c r="D25" s="113" t="s">
        <v>210</v>
      </c>
      <c r="E25" s="113" t="s">
        <v>210</v>
      </c>
      <c r="F25" s="124"/>
      <c r="G25" s="124"/>
      <c r="H25" s="124"/>
      <c r="I25" s="124"/>
      <c r="J25" s="124"/>
      <c r="M25" s="189"/>
    </row>
    <row r="26" spans="1:13" ht="12">
      <c r="A26" s="102"/>
      <c r="B26" s="104"/>
      <c r="C26" s="104"/>
      <c r="D26" s="104"/>
      <c r="E26" s="104"/>
      <c r="F26" s="104"/>
      <c r="G26" s="104"/>
      <c r="H26" s="104"/>
      <c r="I26" s="104"/>
      <c r="J26" s="107"/>
      <c r="M26" s="189"/>
    </row>
    <row r="27" spans="1:13" ht="12">
      <c r="A27" s="102" t="s">
        <v>241</v>
      </c>
      <c r="B27" s="104" t="s">
        <v>120</v>
      </c>
      <c r="C27" s="104"/>
      <c r="D27" s="104"/>
      <c r="E27" s="104"/>
      <c r="F27" s="104"/>
      <c r="G27" s="104"/>
      <c r="H27" s="104"/>
      <c r="I27" s="104"/>
      <c r="J27" s="107"/>
      <c r="M27" s="189"/>
    </row>
    <row r="28" spans="1:13" ht="12">
      <c r="A28" s="102"/>
      <c r="B28" s="129" t="s">
        <v>242</v>
      </c>
      <c r="C28" s="104"/>
      <c r="D28" s="104"/>
      <c r="E28" s="104"/>
      <c r="F28" s="104"/>
      <c r="G28" s="104"/>
      <c r="H28" s="104"/>
      <c r="I28" s="104"/>
      <c r="J28" s="107"/>
      <c r="M28" s="189"/>
    </row>
    <row r="29" spans="1:13" ht="12">
      <c r="A29" s="102" t="s">
        <v>0</v>
      </c>
      <c r="B29" s="130" t="s">
        <v>121</v>
      </c>
      <c r="C29" s="104"/>
      <c r="D29" s="104"/>
      <c r="E29" s="104"/>
      <c r="F29" s="104"/>
      <c r="G29" s="104"/>
      <c r="H29" s="104"/>
      <c r="I29" s="104"/>
      <c r="J29" s="107"/>
      <c r="M29" s="189"/>
    </row>
    <row r="30" spans="1:13" ht="12">
      <c r="A30" s="102"/>
      <c r="B30" s="131" t="s">
        <v>1</v>
      </c>
      <c r="C30" s="104"/>
      <c r="D30" s="104"/>
      <c r="E30" s="104"/>
      <c r="F30" s="104"/>
      <c r="G30" s="104"/>
      <c r="H30" s="104"/>
      <c r="I30" s="104"/>
      <c r="J30" s="107"/>
      <c r="M30" s="189"/>
    </row>
    <row r="31" spans="1:13" ht="12">
      <c r="A31" s="132" t="s">
        <v>2</v>
      </c>
      <c r="B31" s="130" t="s">
        <v>122</v>
      </c>
      <c r="C31" s="114"/>
      <c r="D31" s="114"/>
      <c r="E31" s="114"/>
      <c r="F31" s="114"/>
      <c r="G31" s="114"/>
      <c r="H31" s="114"/>
      <c r="I31" s="114"/>
      <c r="J31" s="118"/>
      <c r="M31" s="189"/>
    </row>
    <row r="32" spans="1:13" ht="12">
      <c r="A32" s="132" t="s">
        <v>191</v>
      </c>
      <c r="B32" s="129" t="s">
        <v>3</v>
      </c>
      <c r="C32" s="104"/>
      <c r="D32" s="104"/>
      <c r="E32" s="104"/>
      <c r="F32" s="104"/>
      <c r="G32" s="104"/>
      <c r="H32" s="104"/>
      <c r="I32" s="104"/>
      <c r="J32" s="107"/>
      <c r="M32" s="189"/>
    </row>
    <row r="33" spans="1:13" ht="12">
      <c r="A33" s="133"/>
      <c r="B33" s="129" t="s">
        <v>4</v>
      </c>
      <c r="C33" s="104"/>
      <c r="D33" s="104"/>
      <c r="E33" s="104"/>
      <c r="F33" s="104"/>
      <c r="G33" s="104"/>
      <c r="H33" s="104"/>
      <c r="I33" s="104"/>
      <c r="J33" s="107"/>
      <c r="M33" s="189"/>
    </row>
    <row r="34" spans="1:13" ht="12">
      <c r="A34" s="132"/>
      <c r="B34" s="207" t="s">
        <v>378</v>
      </c>
      <c r="C34" s="104"/>
      <c r="D34" s="104"/>
      <c r="E34" s="104"/>
      <c r="F34" s="104"/>
      <c r="G34" s="104"/>
      <c r="H34" s="104"/>
      <c r="I34" s="104"/>
      <c r="J34" s="107"/>
      <c r="M34" s="189"/>
    </row>
    <row r="35" spans="1:13" ht="12">
      <c r="A35" s="132"/>
      <c r="B35" s="208" t="s">
        <v>379</v>
      </c>
      <c r="C35" s="109"/>
      <c r="D35" s="109"/>
      <c r="E35" s="109"/>
      <c r="F35" s="109"/>
      <c r="G35" s="109"/>
      <c r="H35" s="109"/>
      <c r="I35" s="104"/>
      <c r="J35" s="107"/>
      <c r="M35" s="189"/>
    </row>
    <row r="36" spans="1:13" ht="12">
      <c r="A36" s="132" t="s">
        <v>193</v>
      </c>
      <c r="B36" s="129" t="s">
        <v>5</v>
      </c>
      <c r="C36" s="104"/>
      <c r="D36" s="104"/>
      <c r="E36" s="104"/>
      <c r="F36" s="104"/>
      <c r="G36" s="104"/>
      <c r="H36" s="104"/>
      <c r="I36" s="104"/>
      <c r="J36" s="107"/>
      <c r="M36" s="189"/>
    </row>
    <row r="37" spans="1:13" ht="12">
      <c r="A37" s="132"/>
      <c r="B37" s="129" t="s">
        <v>6</v>
      </c>
      <c r="C37" s="104"/>
      <c r="D37" s="104"/>
      <c r="E37" s="104"/>
      <c r="F37" s="104"/>
      <c r="G37" s="104"/>
      <c r="H37" s="104"/>
      <c r="I37" s="104"/>
      <c r="J37" s="107"/>
      <c r="M37" s="189"/>
    </row>
    <row r="38" spans="1:13" ht="12">
      <c r="A38" s="132"/>
      <c r="B38" s="135"/>
      <c r="C38" s="100"/>
      <c r="D38" s="241" t="s">
        <v>199</v>
      </c>
      <c r="E38" s="242"/>
      <c r="F38" s="104"/>
      <c r="G38" s="135"/>
      <c r="H38" s="100"/>
      <c r="I38" s="241" t="s">
        <v>199</v>
      </c>
      <c r="J38" s="242"/>
      <c r="M38" s="189"/>
    </row>
    <row r="39" spans="1:13" ht="12">
      <c r="A39" s="132"/>
      <c r="B39" s="243" t="s">
        <v>169</v>
      </c>
      <c r="C39" s="244"/>
      <c r="D39" s="243" t="s">
        <v>7</v>
      </c>
      <c r="E39" s="244"/>
      <c r="F39" s="104"/>
      <c r="G39" s="243" t="s">
        <v>169</v>
      </c>
      <c r="H39" s="244"/>
      <c r="I39" s="243" t="s">
        <v>7</v>
      </c>
      <c r="J39" s="244"/>
      <c r="M39" s="189"/>
    </row>
    <row r="40" spans="1:13" ht="12">
      <c r="A40" s="132"/>
      <c r="B40" s="136" t="s">
        <v>201</v>
      </c>
      <c r="C40" s="137"/>
      <c r="D40" s="185">
        <v>2.08</v>
      </c>
      <c r="E40" s="139" t="s">
        <v>115</v>
      </c>
      <c r="F40" s="104"/>
      <c r="G40" s="136" t="s">
        <v>140</v>
      </c>
      <c r="H40" s="137"/>
      <c r="I40" s="185">
        <v>4.16</v>
      </c>
      <c r="J40" s="139" t="s">
        <v>115</v>
      </c>
      <c r="M40" s="189"/>
    </row>
    <row r="41" spans="1:13" ht="12">
      <c r="A41" s="132"/>
      <c r="B41" s="136" t="s">
        <v>202</v>
      </c>
      <c r="C41" s="137"/>
      <c r="D41" s="138"/>
      <c r="E41" s="137"/>
      <c r="F41" s="104"/>
      <c r="G41" s="136" t="s">
        <v>141</v>
      </c>
      <c r="H41" s="137"/>
      <c r="I41" s="185">
        <v>6.21</v>
      </c>
      <c r="J41" s="139" t="s">
        <v>115</v>
      </c>
      <c r="M41" s="189"/>
    </row>
    <row r="42" spans="1:13" ht="12">
      <c r="A42" s="102"/>
      <c r="B42" s="136" t="s">
        <v>8</v>
      </c>
      <c r="C42" s="137"/>
      <c r="D42" s="138"/>
      <c r="E42" s="137"/>
      <c r="F42" s="104"/>
      <c r="G42" s="136" t="s">
        <v>9</v>
      </c>
      <c r="H42" s="137"/>
      <c r="I42" s="138"/>
      <c r="J42" s="137"/>
      <c r="M42" s="189"/>
    </row>
    <row r="43" spans="1:13" ht="12">
      <c r="A43" s="102"/>
      <c r="B43" s="136" t="s">
        <v>139</v>
      </c>
      <c r="C43" s="137"/>
      <c r="D43" s="185">
        <v>3.12</v>
      </c>
      <c r="E43" s="139" t="s">
        <v>115</v>
      </c>
      <c r="F43" s="104"/>
      <c r="G43" s="136" t="s">
        <v>9</v>
      </c>
      <c r="H43" s="137"/>
      <c r="I43" s="138"/>
      <c r="J43" s="137"/>
      <c r="M43" s="189"/>
    </row>
    <row r="44" spans="1:13" ht="12">
      <c r="A44" s="102"/>
      <c r="B44" s="104"/>
      <c r="C44" s="104"/>
      <c r="D44" s="114"/>
      <c r="E44" s="114"/>
      <c r="F44" s="114"/>
      <c r="G44" s="114"/>
      <c r="H44" s="104"/>
      <c r="I44" s="104"/>
      <c r="J44" s="107"/>
      <c r="M44" s="189"/>
    </row>
    <row r="45" spans="1:13" ht="12">
      <c r="A45" s="102" t="s">
        <v>196</v>
      </c>
      <c r="B45" s="129" t="s">
        <v>206</v>
      </c>
      <c r="C45" s="104"/>
      <c r="D45" s="104"/>
      <c r="E45" s="104"/>
      <c r="F45" s="104"/>
      <c r="G45" s="104"/>
      <c r="H45" s="104"/>
      <c r="I45" s="104"/>
      <c r="J45" s="107"/>
      <c r="M45" s="189"/>
    </row>
    <row r="46" spans="1:10" ht="12">
      <c r="A46" s="102"/>
      <c r="B46" s="207" t="s">
        <v>380</v>
      </c>
      <c r="C46" s="104"/>
      <c r="D46" s="104"/>
      <c r="E46" s="104"/>
      <c r="F46" s="104"/>
      <c r="G46" s="104"/>
      <c r="H46" s="104"/>
      <c r="I46" s="104"/>
      <c r="J46" s="107"/>
    </row>
    <row r="47" spans="1:10" ht="12">
      <c r="A47" s="102"/>
      <c r="B47" s="129" t="s">
        <v>207</v>
      </c>
      <c r="C47" s="104"/>
      <c r="D47" s="104"/>
      <c r="E47" s="104"/>
      <c r="F47" s="104"/>
      <c r="G47" s="104"/>
      <c r="H47" s="104"/>
      <c r="I47" s="104"/>
      <c r="J47" s="107"/>
    </row>
    <row r="48" spans="1:10" ht="12">
      <c r="A48" s="102"/>
      <c r="B48" s="129" t="s">
        <v>211</v>
      </c>
      <c r="C48" s="104"/>
      <c r="D48" s="104"/>
      <c r="E48" s="104"/>
      <c r="F48" s="104"/>
      <c r="G48" s="104"/>
      <c r="H48" s="104"/>
      <c r="I48" s="104"/>
      <c r="J48" s="107"/>
    </row>
    <row r="49" spans="1:10" ht="12">
      <c r="A49" s="102"/>
      <c r="B49" s="207" t="s">
        <v>350</v>
      </c>
      <c r="C49" s="104"/>
      <c r="D49" s="104"/>
      <c r="E49" s="104"/>
      <c r="F49" s="104"/>
      <c r="G49" s="104"/>
      <c r="H49" s="104"/>
      <c r="I49" s="104"/>
      <c r="J49" s="107"/>
    </row>
    <row r="50" spans="1:10" ht="12">
      <c r="A50" s="102"/>
      <c r="B50" s="129"/>
      <c r="C50" s="104"/>
      <c r="D50" s="104"/>
      <c r="E50" s="104"/>
      <c r="F50" s="104"/>
      <c r="G50" s="104"/>
      <c r="H50" s="104"/>
      <c r="I50" s="104"/>
      <c r="J50" s="107"/>
    </row>
    <row r="51" spans="1:13" ht="12">
      <c r="A51" s="102" t="s">
        <v>205</v>
      </c>
      <c r="B51" s="134" t="s">
        <v>143</v>
      </c>
      <c r="C51" s="109"/>
      <c r="D51" s="109"/>
      <c r="E51" s="109"/>
      <c r="F51" s="104"/>
      <c r="H51" s="104"/>
      <c r="I51" s="104"/>
      <c r="J51" s="107"/>
      <c r="M51" s="104"/>
    </row>
    <row r="52" spans="1:10" ht="12">
      <c r="A52" s="108"/>
      <c r="B52" s="103"/>
      <c r="C52" s="103"/>
      <c r="D52" s="103"/>
      <c r="E52" s="103"/>
      <c r="F52" s="103"/>
      <c r="G52" s="103"/>
      <c r="H52" s="103"/>
      <c r="I52" s="103"/>
      <c r="J52" s="140" t="s">
        <v>123</v>
      </c>
    </row>
    <row r="53" spans="1:10" ht="12">
      <c r="A53" s="102" t="str">
        <f>'Item 100, Page 22'!A53</f>
        <v>Issued By:</v>
      </c>
      <c r="B53" s="104" t="str">
        <f>'Item 100, Page 22'!B53</f>
        <v>Irmgard R Wilcox</v>
      </c>
      <c r="C53" s="104"/>
      <c r="D53" s="104"/>
      <c r="E53" s="104"/>
      <c r="F53" s="104"/>
      <c r="G53" s="104"/>
      <c r="H53" s="104"/>
      <c r="I53" s="104"/>
      <c r="J53" s="107"/>
    </row>
    <row r="54" spans="1:10" ht="12">
      <c r="A54" s="102"/>
      <c r="B54" s="104"/>
      <c r="C54" s="104"/>
      <c r="D54" s="104"/>
      <c r="E54" s="104"/>
      <c r="F54" s="104"/>
      <c r="G54" s="104"/>
      <c r="H54" s="104"/>
      <c r="I54" s="104"/>
      <c r="J54" s="107"/>
    </row>
    <row r="55" spans="1:10" ht="12.75">
      <c r="A55" s="102" t="str">
        <f>'Item 100, Page 22'!A55</f>
        <v>Issue Date:</v>
      </c>
      <c r="B55" s="147">
        <f>'Item 100, Page 22'!B55</f>
        <v>41582</v>
      </c>
      <c r="C55" s="103"/>
      <c r="D55" s="103"/>
      <c r="E55" s="103"/>
      <c r="F55" s="103"/>
      <c r="G55" s="103"/>
      <c r="H55" s="8" t="s">
        <v>128</v>
      </c>
      <c r="I55" s="8"/>
      <c r="J55" s="152">
        <f>'Item 100, Page 21'!L55</f>
        <v>41640</v>
      </c>
    </row>
    <row r="56" spans="1:10" ht="12">
      <c r="A56" s="236" t="s">
        <v>129</v>
      </c>
      <c r="B56" s="237"/>
      <c r="C56" s="237"/>
      <c r="D56" s="237"/>
      <c r="E56" s="237"/>
      <c r="F56" s="237"/>
      <c r="G56" s="237"/>
      <c r="H56" s="237"/>
      <c r="I56" s="237"/>
      <c r="J56" s="238"/>
    </row>
    <row r="57" spans="1:10" ht="12">
      <c r="A57" s="102"/>
      <c r="B57" s="104"/>
      <c r="C57" s="104"/>
      <c r="D57" s="104"/>
      <c r="E57" s="104"/>
      <c r="F57" s="104"/>
      <c r="G57" s="104"/>
      <c r="H57" s="104"/>
      <c r="I57" s="104"/>
      <c r="J57" s="107"/>
    </row>
    <row r="58" spans="1:10" ht="12">
      <c r="A58" s="102" t="s">
        <v>135</v>
      </c>
      <c r="B58" s="104"/>
      <c r="C58" s="104"/>
      <c r="D58" s="104"/>
      <c r="E58" s="104"/>
      <c r="F58" s="104"/>
      <c r="G58" s="104"/>
      <c r="H58" s="104"/>
      <c r="I58" s="104"/>
      <c r="J58" s="107"/>
    </row>
    <row r="59" spans="1:10" ht="12">
      <c r="A59" s="108"/>
      <c r="B59" s="103"/>
      <c r="C59" s="103"/>
      <c r="D59" s="103"/>
      <c r="E59" s="103"/>
      <c r="F59" s="103"/>
      <c r="G59" s="103"/>
      <c r="H59" s="103"/>
      <c r="I59" s="103"/>
      <c r="J59" s="106"/>
    </row>
  </sheetData>
  <sheetProtection/>
  <mergeCells count="9">
    <mergeCell ref="H2:I2"/>
    <mergeCell ref="A56:J56"/>
    <mergeCell ref="A7:I7"/>
    <mergeCell ref="D38:E38"/>
    <mergeCell ref="B39:C39"/>
    <mergeCell ref="D39:E39"/>
    <mergeCell ref="I38:J38"/>
    <mergeCell ref="G39:H39"/>
    <mergeCell ref="I39:J39"/>
  </mergeCells>
  <printOptions horizontalCentered="1" verticalCentered="1"/>
  <pageMargins left="0.5" right="0.5" top="0.5" bottom="0.5" header="0.5" footer="0.5"/>
  <pageSetup fitToHeight="1" fitToWidth="1" horizontalDpi="600" verticalDpi="600" orientation="portrait" scale="10" r:id="rId1"/>
</worksheet>
</file>

<file path=xl/worksheets/sheet8.xml><?xml version="1.0" encoding="utf-8"?>
<worksheet xmlns="http://schemas.openxmlformats.org/spreadsheetml/2006/main" xmlns:r="http://schemas.openxmlformats.org/officeDocument/2006/relationships">
  <sheetPr>
    <pageSetUpPr fitToPage="1"/>
  </sheetPr>
  <dimension ref="A1:J57"/>
  <sheetViews>
    <sheetView zoomScalePageLayoutView="0" workbookViewId="0" topLeftCell="A1">
      <selection activeCell="E36" sqref="E36"/>
    </sheetView>
  </sheetViews>
  <sheetFormatPr defaultColWidth="9.140625" defaultRowHeight="12.75"/>
  <cols>
    <col min="1" max="1" width="9.8515625" style="0" customWidth="1"/>
    <col min="2" max="2" width="17.7109375" style="0" customWidth="1"/>
    <col min="8" max="8" width="9.8515625" style="0" customWidth="1"/>
    <col min="9" max="9" width="9.7109375" style="0" customWidth="1"/>
  </cols>
  <sheetData>
    <row r="1" spans="1:10" ht="12.75">
      <c r="A1" s="1"/>
      <c r="B1" s="2"/>
      <c r="C1" s="2"/>
      <c r="D1" s="2"/>
      <c r="E1" s="2"/>
      <c r="F1" s="2"/>
      <c r="G1" s="2"/>
      <c r="H1" s="2"/>
      <c r="I1" s="2"/>
      <c r="J1" s="3"/>
    </row>
    <row r="2" spans="1:10" ht="12.75">
      <c r="A2" s="4" t="s">
        <v>131</v>
      </c>
      <c r="B2" s="35">
        <v>10</v>
      </c>
      <c r="C2" s="5"/>
      <c r="D2" s="5"/>
      <c r="E2" s="5"/>
      <c r="F2" s="5"/>
      <c r="G2" s="97">
        <v>4</v>
      </c>
      <c r="H2" s="217" t="s">
        <v>132</v>
      </c>
      <c r="I2" s="217"/>
      <c r="J2" s="93">
        <v>26</v>
      </c>
    </row>
    <row r="3" spans="1:10" ht="12.75">
      <c r="A3" s="4"/>
      <c r="B3" s="5"/>
      <c r="C3" s="5"/>
      <c r="D3" s="5"/>
      <c r="E3" s="5"/>
      <c r="F3" s="5"/>
      <c r="G3" s="5"/>
      <c r="H3" s="5"/>
      <c r="I3" s="5"/>
      <c r="J3" s="6"/>
    </row>
    <row r="4" spans="1:10" ht="12.75">
      <c r="A4" s="4" t="s">
        <v>133</v>
      </c>
      <c r="B4" s="5"/>
      <c r="C4" s="148" t="str">
        <f>'Item 105, Page 25'!C4</f>
        <v>Yakima Waste Systems, Inc. G-89</v>
      </c>
      <c r="D4" s="148"/>
      <c r="E4" s="5"/>
      <c r="F4" s="5"/>
      <c r="G4" s="5"/>
      <c r="H4" s="5"/>
      <c r="I4" s="5"/>
      <c r="J4" s="6"/>
    </row>
    <row r="5" spans="1:10" ht="12.75">
      <c r="A5" s="7" t="s">
        <v>134</v>
      </c>
      <c r="B5" s="8"/>
      <c r="C5" s="8"/>
      <c r="D5" s="8"/>
      <c r="E5" s="8"/>
      <c r="F5" s="8"/>
      <c r="G5" s="8"/>
      <c r="H5" s="8"/>
      <c r="I5" s="8"/>
      <c r="J5" s="9"/>
    </row>
    <row r="6" spans="1:10" ht="12.75">
      <c r="A6" s="4"/>
      <c r="B6" s="5"/>
      <c r="C6" s="5"/>
      <c r="D6" s="5"/>
      <c r="E6" s="5"/>
      <c r="F6" s="5"/>
      <c r="G6" s="5"/>
      <c r="H6" s="5"/>
      <c r="I6" s="5"/>
      <c r="J6" s="6"/>
    </row>
    <row r="7" spans="1:10" ht="12.75">
      <c r="A7" s="221" t="s">
        <v>10</v>
      </c>
      <c r="B7" s="222"/>
      <c r="C7" s="222"/>
      <c r="D7" s="222"/>
      <c r="E7" s="222"/>
      <c r="F7" s="222"/>
      <c r="G7" s="222"/>
      <c r="H7" s="222"/>
      <c r="I7" s="222"/>
      <c r="J7" s="223"/>
    </row>
    <row r="8" spans="1:10" ht="12.75">
      <c r="A8" s="4"/>
      <c r="B8" s="5"/>
      <c r="C8" s="5"/>
      <c r="D8" s="5"/>
      <c r="E8" s="5"/>
      <c r="F8" s="5"/>
      <c r="G8" s="5"/>
      <c r="H8" s="5"/>
      <c r="I8" s="5"/>
      <c r="J8" s="6"/>
    </row>
    <row r="9" spans="1:10" ht="12.75">
      <c r="A9" s="4" t="s">
        <v>170</v>
      </c>
      <c r="B9" s="11"/>
      <c r="C9" s="245" t="s">
        <v>11</v>
      </c>
      <c r="D9" s="246"/>
      <c r="E9" s="247"/>
      <c r="F9" s="245" t="s">
        <v>12</v>
      </c>
      <c r="G9" s="246"/>
      <c r="H9" s="247"/>
      <c r="I9" s="5"/>
      <c r="J9" s="6"/>
    </row>
    <row r="10" spans="1:10" ht="12.75">
      <c r="A10" s="4"/>
      <c r="B10" s="5"/>
      <c r="C10" s="26" t="s">
        <v>13</v>
      </c>
      <c r="D10" s="13"/>
      <c r="E10" s="15"/>
      <c r="F10" s="26" t="s">
        <v>158</v>
      </c>
      <c r="G10" s="68" t="s">
        <v>42</v>
      </c>
      <c r="H10" s="15"/>
      <c r="I10" s="5"/>
      <c r="J10" s="6"/>
    </row>
    <row r="11" spans="1:10" ht="12.75">
      <c r="A11" s="4"/>
      <c r="B11" s="12"/>
      <c r="C11" s="26" t="s">
        <v>240</v>
      </c>
      <c r="D11" s="13"/>
      <c r="E11" s="15"/>
      <c r="F11" s="26" t="s">
        <v>158</v>
      </c>
      <c r="G11" s="68" t="s">
        <v>42</v>
      </c>
      <c r="H11" s="15"/>
      <c r="I11" s="5"/>
      <c r="J11" s="6"/>
    </row>
    <row r="12" spans="1:10" ht="12.75">
      <c r="A12" s="4"/>
      <c r="B12" s="5"/>
      <c r="C12" s="5"/>
      <c r="D12" s="5"/>
      <c r="E12" s="5"/>
      <c r="F12" s="5"/>
      <c r="G12" s="5"/>
      <c r="H12" s="5"/>
      <c r="I12" s="5"/>
      <c r="J12" s="6"/>
    </row>
    <row r="13" spans="1:10" ht="12.75">
      <c r="A13" s="7"/>
      <c r="B13" s="36"/>
      <c r="C13" s="35"/>
      <c r="D13" s="8"/>
      <c r="E13" s="36"/>
      <c r="F13" s="35"/>
      <c r="G13" s="8"/>
      <c r="H13" s="36"/>
      <c r="I13" s="35"/>
      <c r="J13" s="9"/>
    </row>
    <row r="14" spans="1:10" ht="12.75">
      <c r="A14" s="4"/>
      <c r="B14" s="17"/>
      <c r="C14" s="11"/>
      <c r="D14" s="5"/>
      <c r="E14" s="17"/>
      <c r="F14" s="11"/>
      <c r="G14" s="5"/>
      <c r="H14" s="17"/>
      <c r="I14" s="11"/>
      <c r="J14" s="6"/>
    </row>
    <row r="15" spans="1:10" ht="12.75">
      <c r="A15" s="221" t="s">
        <v>14</v>
      </c>
      <c r="B15" s="222"/>
      <c r="C15" s="222"/>
      <c r="D15" s="222"/>
      <c r="E15" s="222"/>
      <c r="F15" s="222"/>
      <c r="G15" s="222"/>
      <c r="H15" s="222"/>
      <c r="I15" s="222"/>
      <c r="J15" s="223"/>
    </row>
    <row r="16" spans="1:10" ht="12.75">
      <c r="A16" s="4"/>
      <c r="B16" s="5"/>
      <c r="C16" s="5"/>
      <c r="D16" s="5"/>
      <c r="E16" s="5"/>
      <c r="F16" s="5"/>
      <c r="G16" s="5"/>
      <c r="H16" s="5"/>
      <c r="I16" s="5"/>
      <c r="J16" s="6"/>
    </row>
    <row r="17" spans="1:10" ht="12.75">
      <c r="A17" s="4"/>
      <c r="B17" s="5"/>
      <c r="C17" s="256" t="s">
        <v>15</v>
      </c>
      <c r="D17" s="257"/>
      <c r="E17" s="258"/>
      <c r="F17" s="250" t="s">
        <v>16</v>
      </c>
      <c r="G17" s="246"/>
      <c r="H17" s="247"/>
      <c r="I17" s="5"/>
      <c r="J17" s="6"/>
    </row>
    <row r="18" spans="1:10" ht="12.75">
      <c r="A18" s="19"/>
      <c r="B18" s="18"/>
      <c r="C18" s="47" t="s">
        <v>163</v>
      </c>
      <c r="D18" s="13"/>
      <c r="E18" s="15"/>
      <c r="F18" s="209" t="s">
        <v>381</v>
      </c>
      <c r="G18" s="13"/>
      <c r="H18" s="15"/>
      <c r="I18" s="18"/>
      <c r="J18" s="24"/>
    </row>
    <row r="19" spans="1:10" ht="12.75">
      <c r="A19" s="4"/>
      <c r="B19" s="5"/>
      <c r="C19" s="47" t="s">
        <v>17</v>
      </c>
      <c r="D19" s="13"/>
      <c r="E19" s="15"/>
      <c r="F19" s="26" t="s">
        <v>158</v>
      </c>
      <c r="G19" s="13"/>
      <c r="H19" s="15"/>
      <c r="I19" s="5"/>
      <c r="J19" s="6"/>
    </row>
    <row r="20" spans="1:10" ht="12.75">
      <c r="A20" s="4"/>
      <c r="B20" s="5"/>
      <c r="C20" s="48"/>
      <c r="D20" s="13"/>
      <c r="E20" s="13"/>
      <c r="F20" s="13"/>
      <c r="G20" s="13"/>
      <c r="H20" s="13"/>
      <c r="I20" s="5"/>
      <c r="J20" s="6"/>
    </row>
    <row r="21" spans="1:10" ht="12.75">
      <c r="A21" s="4"/>
      <c r="B21" s="5"/>
      <c r="C21" s="251" t="s">
        <v>18</v>
      </c>
      <c r="D21" s="252"/>
      <c r="E21" s="253"/>
      <c r="F21" s="254" t="s">
        <v>16</v>
      </c>
      <c r="G21" s="255"/>
      <c r="H21" s="232"/>
      <c r="I21" s="5"/>
      <c r="J21" s="6"/>
    </row>
    <row r="22" spans="1:10" ht="12.75">
      <c r="A22" s="4"/>
      <c r="B22" s="5"/>
      <c r="C22" s="47" t="s">
        <v>17</v>
      </c>
      <c r="D22" s="13"/>
      <c r="E22" s="15"/>
      <c r="F22" s="26" t="s">
        <v>158</v>
      </c>
      <c r="G22" s="13"/>
      <c r="H22" s="15"/>
      <c r="I22" s="5"/>
      <c r="J22" s="6"/>
    </row>
    <row r="23" spans="1:10" ht="12.75">
      <c r="A23" s="4"/>
      <c r="B23" s="5"/>
      <c r="C23" s="47" t="s">
        <v>17</v>
      </c>
      <c r="D23" s="13"/>
      <c r="E23" s="15"/>
      <c r="F23" s="26" t="s">
        <v>158</v>
      </c>
      <c r="G23" s="13"/>
      <c r="H23" s="15"/>
      <c r="I23" s="5"/>
      <c r="J23" s="6"/>
    </row>
    <row r="24" spans="1:10" ht="12.75">
      <c r="A24" s="4"/>
      <c r="B24" s="5"/>
      <c r="C24" s="5"/>
      <c r="D24" s="5"/>
      <c r="E24" s="5"/>
      <c r="F24" s="5"/>
      <c r="G24" s="5"/>
      <c r="H24" s="5"/>
      <c r="I24" s="5"/>
      <c r="J24" s="6"/>
    </row>
    <row r="25" spans="1:10" ht="12.75">
      <c r="A25" s="7"/>
      <c r="B25" s="199" t="s">
        <v>382</v>
      </c>
      <c r="C25" s="8"/>
      <c r="D25" s="8"/>
      <c r="E25" s="8"/>
      <c r="F25" s="8"/>
      <c r="G25" s="8"/>
      <c r="H25" s="8"/>
      <c r="I25" s="8"/>
      <c r="J25" s="9"/>
    </row>
    <row r="26" spans="1:10" ht="12.75">
      <c r="A26" s="4"/>
      <c r="B26" s="5"/>
      <c r="C26" s="5"/>
      <c r="D26" s="5"/>
      <c r="E26" s="5"/>
      <c r="F26" s="5"/>
      <c r="G26" s="5"/>
      <c r="H26" s="5"/>
      <c r="I26" s="5"/>
      <c r="J26" s="6"/>
    </row>
    <row r="27" spans="1:10" ht="12.75">
      <c r="A27" s="221" t="s">
        <v>19</v>
      </c>
      <c r="B27" s="222"/>
      <c r="C27" s="222"/>
      <c r="D27" s="222"/>
      <c r="E27" s="222"/>
      <c r="F27" s="222"/>
      <c r="G27" s="222"/>
      <c r="H27" s="222"/>
      <c r="I27" s="222"/>
      <c r="J27" s="223"/>
    </row>
    <row r="28" spans="1:10" ht="12.75">
      <c r="A28" s="4"/>
      <c r="B28" s="5"/>
      <c r="C28" s="5"/>
      <c r="D28" s="5"/>
      <c r="E28" s="5"/>
      <c r="F28" s="5"/>
      <c r="G28" s="5"/>
      <c r="H28" s="5"/>
      <c r="I28" s="5"/>
      <c r="J28" s="6"/>
    </row>
    <row r="29" spans="1:10" ht="12.75">
      <c r="A29" s="4" t="s">
        <v>20</v>
      </c>
      <c r="B29" s="5"/>
      <c r="C29" s="5"/>
      <c r="D29" s="5"/>
      <c r="E29" s="5"/>
      <c r="F29" s="5"/>
      <c r="G29" s="5"/>
      <c r="H29" s="5"/>
      <c r="I29" s="5"/>
      <c r="J29" s="6"/>
    </row>
    <row r="30" spans="1:10" ht="12.75">
      <c r="A30" s="4"/>
      <c r="B30" s="5"/>
      <c r="C30" s="5"/>
      <c r="D30" s="5"/>
      <c r="E30" s="5"/>
      <c r="F30" s="5"/>
      <c r="G30" s="5"/>
      <c r="H30" s="5"/>
      <c r="I30" s="5"/>
      <c r="J30" s="6"/>
    </row>
    <row r="31" spans="1:10" ht="12.75">
      <c r="A31" s="4" t="s">
        <v>21</v>
      </c>
      <c r="B31" s="5"/>
      <c r="C31" s="5"/>
      <c r="D31" s="5"/>
      <c r="E31" s="5"/>
      <c r="F31" s="5"/>
      <c r="G31" s="5"/>
      <c r="H31" s="5"/>
      <c r="I31" s="5"/>
      <c r="J31" s="6"/>
    </row>
    <row r="32" spans="1:10" ht="12.75">
      <c r="A32" s="19"/>
      <c r="B32" s="18"/>
      <c r="C32" s="27"/>
      <c r="D32" s="28"/>
      <c r="E32" s="259" t="s">
        <v>28</v>
      </c>
      <c r="F32" s="260"/>
      <c r="G32" s="27"/>
      <c r="H32" s="28"/>
      <c r="I32" s="259" t="s">
        <v>32</v>
      </c>
      <c r="J32" s="260"/>
    </row>
    <row r="33" spans="1:10" ht="12.75">
      <c r="A33" s="4"/>
      <c r="B33" s="5"/>
      <c r="C33" s="248" t="s">
        <v>26</v>
      </c>
      <c r="D33" s="249"/>
      <c r="E33" s="248" t="s">
        <v>29</v>
      </c>
      <c r="F33" s="249"/>
      <c r="G33" s="248" t="s">
        <v>30</v>
      </c>
      <c r="H33" s="249"/>
      <c r="I33" s="248" t="s">
        <v>33</v>
      </c>
      <c r="J33" s="249"/>
    </row>
    <row r="34" spans="1:10" ht="12.75">
      <c r="A34" s="29"/>
      <c r="B34" s="5"/>
      <c r="C34" s="231" t="s">
        <v>27</v>
      </c>
      <c r="D34" s="232"/>
      <c r="E34" s="231" t="s">
        <v>27</v>
      </c>
      <c r="F34" s="232"/>
      <c r="G34" s="231" t="s">
        <v>31</v>
      </c>
      <c r="H34" s="232"/>
      <c r="I34" s="231" t="s">
        <v>34</v>
      </c>
      <c r="J34" s="232"/>
    </row>
    <row r="35" spans="1:10" ht="19.5" customHeight="1">
      <c r="A35" s="26" t="s">
        <v>22</v>
      </c>
      <c r="B35" s="15"/>
      <c r="C35" s="78">
        <v>6.92</v>
      </c>
      <c r="D35" s="15" t="s">
        <v>115</v>
      </c>
      <c r="E35" s="78">
        <v>6.22</v>
      </c>
      <c r="F35" s="15" t="s">
        <v>115</v>
      </c>
      <c r="G35" s="78">
        <f>C35</f>
        <v>6.92</v>
      </c>
      <c r="H35" s="15" t="s">
        <v>115</v>
      </c>
      <c r="I35" s="78">
        <v>2.56</v>
      </c>
      <c r="J35" s="15" t="s">
        <v>115</v>
      </c>
    </row>
    <row r="36" spans="1:10" ht="12.75">
      <c r="A36" s="1" t="s">
        <v>23</v>
      </c>
      <c r="B36" s="3"/>
      <c r="C36" s="1"/>
      <c r="D36" s="3"/>
      <c r="E36" s="1"/>
      <c r="F36" s="3"/>
      <c r="G36" s="1"/>
      <c r="H36" s="3"/>
      <c r="I36" s="1"/>
      <c r="J36" s="3"/>
    </row>
    <row r="37" spans="1:10" ht="12.75">
      <c r="A37" s="49" t="s">
        <v>24</v>
      </c>
      <c r="B37" s="9"/>
      <c r="C37" s="7"/>
      <c r="D37" s="9"/>
      <c r="E37" s="7"/>
      <c r="F37" s="9"/>
      <c r="G37" s="7"/>
      <c r="H37" s="9"/>
      <c r="I37" s="7"/>
      <c r="J37" s="9"/>
    </row>
    <row r="38" spans="1:10" ht="12.75">
      <c r="A38" s="1" t="s">
        <v>23</v>
      </c>
      <c r="B38" s="3"/>
      <c r="C38" s="1"/>
      <c r="D38" s="3"/>
      <c r="E38" s="1"/>
      <c r="F38" s="3"/>
      <c r="G38" s="1"/>
      <c r="H38" s="3"/>
      <c r="I38" s="1"/>
      <c r="J38" s="15"/>
    </row>
    <row r="39" spans="1:10" ht="12.75">
      <c r="A39" s="49" t="s">
        <v>25</v>
      </c>
      <c r="B39" s="9"/>
      <c r="C39" s="78">
        <f>C35</f>
        <v>6.92</v>
      </c>
      <c r="D39" s="15" t="s">
        <v>115</v>
      </c>
      <c r="E39" s="78">
        <f>E35</f>
        <v>6.22</v>
      </c>
      <c r="F39" s="15" t="s">
        <v>115</v>
      </c>
      <c r="G39" s="78">
        <f>C39</f>
        <v>6.92</v>
      </c>
      <c r="H39" s="15" t="s">
        <v>115</v>
      </c>
      <c r="I39" s="78">
        <f>I35</f>
        <v>2.56</v>
      </c>
      <c r="J39" s="15" t="s">
        <v>115</v>
      </c>
    </row>
    <row r="40" spans="1:10" ht="12.75">
      <c r="A40" s="4"/>
      <c r="B40" s="5"/>
      <c r="C40" s="5"/>
      <c r="D40" s="5"/>
      <c r="E40" s="5"/>
      <c r="F40" s="5"/>
      <c r="G40" s="5"/>
      <c r="H40" s="5"/>
      <c r="I40" s="5"/>
      <c r="J40" s="6"/>
    </row>
    <row r="41" spans="1:10" ht="12.75">
      <c r="A41" s="4"/>
      <c r="B41" s="5"/>
      <c r="C41" s="5"/>
      <c r="D41" s="5"/>
      <c r="E41" s="155"/>
      <c r="F41" s="5"/>
      <c r="G41" s="5"/>
      <c r="H41" s="5"/>
      <c r="I41" s="5"/>
      <c r="J41" s="6"/>
    </row>
    <row r="42" spans="1:10" ht="12.75">
      <c r="A42" s="4"/>
      <c r="B42" s="5"/>
      <c r="C42" s="5"/>
      <c r="D42" s="18"/>
      <c r="E42" s="18"/>
      <c r="F42" s="18"/>
      <c r="G42" s="18"/>
      <c r="H42" s="5"/>
      <c r="I42" s="5"/>
      <c r="J42" s="6"/>
    </row>
    <row r="43" spans="1:10" ht="12.75">
      <c r="A43" s="4"/>
      <c r="B43" s="5"/>
      <c r="C43" s="5"/>
      <c r="D43" s="5"/>
      <c r="E43" s="5"/>
      <c r="F43" s="5"/>
      <c r="G43" s="5"/>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7"/>
      <c r="B49" s="8"/>
      <c r="C49" s="8"/>
      <c r="D49" s="8"/>
      <c r="E49" s="8"/>
      <c r="F49" s="8"/>
      <c r="G49" s="8"/>
      <c r="H49" s="8"/>
      <c r="I49" s="8"/>
      <c r="J49" s="9"/>
    </row>
    <row r="50" spans="1:10" ht="12.75">
      <c r="A50" s="4" t="str">
        <f>'Item 100, Page 22'!A53</f>
        <v>Issued By:</v>
      </c>
      <c r="B50" s="5" t="str">
        <f>'Item 100, Page 22'!B53</f>
        <v>Irmgard R Wilcox</v>
      </c>
      <c r="C50" s="5"/>
      <c r="D50" s="5"/>
      <c r="E50" s="5"/>
      <c r="F50" s="5"/>
      <c r="G50" s="5"/>
      <c r="H50" s="5"/>
      <c r="I50" s="5"/>
      <c r="J50" s="6"/>
    </row>
    <row r="51" spans="1:10" ht="12.75">
      <c r="A51" s="4"/>
      <c r="B51" s="5"/>
      <c r="C51" s="5"/>
      <c r="D51" s="5"/>
      <c r="E51" s="5"/>
      <c r="F51" s="5"/>
      <c r="G51" s="5"/>
      <c r="H51" s="5"/>
      <c r="I51" s="5"/>
      <c r="J51" s="6"/>
    </row>
    <row r="52" spans="1:10" ht="12.75">
      <c r="A52" s="4" t="str">
        <f>'Item 100, Page 22'!A55</f>
        <v>Issue Date:</v>
      </c>
      <c r="B52" s="153">
        <f>'Item 100, Page 22'!B55</f>
        <v>41582</v>
      </c>
      <c r="C52" s="8"/>
      <c r="D52" s="8"/>
      <c r="E52" s="8"/>
      <c r="F52" s="8"/>
      <c r="G52" s="8"/>
      <c r="H52" s="199" t="s">
        <v>345</v>
      </c>
      <c r="I52" s="8"/>
      <c r="J52" s="9"/>
    </row>
    <row r="53" spans="1:10" ht="12.75">
      <c r="A53" s="218" t="s">
        <v>129</v>
      </c>
      <c r="B53" s="219"/>
      <c r="C53" s="219"/>
      <c r="D53" s="219"/>
      <c r="E53" s="219"/>
      <c r="F53" s="219"/>
      <c r="G53" s="219"/>
      <c r="H53" s="219"/>
      <c r="I53" s="219"/>
      <c r="J53" s="220"/>
    </row>
    <row r="54" spans="1:10" ht="12.75">
      <c r="A54" s="7"/>
      <c r="B54" s="8"/>
      <c r="C54" s="8"/>
      <c r="D54" s="8"/>
      <c r="E54" s="8"/>
      <c r="F54" s="8"/>
      <c r="G54" s="8"/>
      <c r="H54" s="8"/>
      <c r="I54" s="8"/>
      <c r="J54" s="9"/>
    </row>
    <row r="55" spans="1:10" ht="12.75">
      <c r="A55" s="4"/>
      <c r="B55" s="5"/>
      <c r="C55" s="5"/>
      <c r="D55" s="5"/>
      <c r="E55" s="5"/>
      <c r="F55" s="5"/>
      <c r="G55" s="5"/>
      <c r="H55" s="5"/>
      <c r="I55" s="5"/>
      <c r="J55" s="6"/>
    </row>
    <row r="56" spans="1:10" ht="12.75">
      <c r="A56" s="4" t="s">
        <v>168</v>
      </c>
      <c r="B56" s="5"/>
      <c r="C56" s="5"/>
      <c r="D56" s="5"/>
      <c r="E56" s="5"/>
      <c r="F56" s="5"/>
      <c r="G56" s="5"/>
      <c r="H56" s="5"/>
      <c r="I56" s="5"/>
      <c r="J56" s="6"/>
    </row>
    <row r="57" spans="1:10" ht="12.75">
      <c r="A57" s="7"/>
      <c r="B57" s="8"/>
      <c r="C57" s="8"/>
      <c r="D57" s="8"/>
      <c r="E57" s="8"/>
      <c r="F57" s="8"/>
      <c r="G57" s="8"/>
      <c r="H57" s="8"/>
      <c r="I57" s="8"/>
      <c r="J57" s="9"/>
    </row>
  </sheetData>
  <sheetProtection/>
  <mergeCells count="21">
    <mergeCell ref="A53:J53"/>
    <mergeCell ref="E32:F32"/>
    <mergeCell ref="C34:D34"/>
    <mergeCell ref="G34:H34"/>
    <mergeCell ref="I32:J32"/>
    <mergeCell ref="H2:I2"/>
    <mergeCell ref="C21:E21"/>
    <mergeCell ref="F21:H21"/>
    <mergeCell ref="A27:J27"/>
    <mergeCell ref="C17:E17"/>
    <mergeCell ref="G33:H33"/>
    <mergeCell ref="E33:F33"/>
    <mergeCell ref="I33:J33"/>
    <mergeCell ref="A7:J7"/>
    <mergeCell ref="C9:E9"/>
    <mergeCell ref="F9:H9"/>
    <mergeCell ref="A15:J15"/>
    <mergeCell ref="C33:D33"/>
    <mergeCell ref="I34:J34"/>
    <mergeCell ref="E34:F34"/>
    <mergeCell ref="F17:H17"/>
  </mergeCells>
  <printOptions horizontalCentered="1" verticalCentered="1"/>
  <pageMargins left="0.5" right="0.5" top="0.5" bottom="0.5" header="0.5" footer="0.5"/>
  <pageSetup fitToHeight="1" fitToWidth="1" horizontalDpi="600" verticalDpi="600" orientation="portrait" scale="10" r:id="rId1"/>
</worksheet>
</file>

<file path=xl/worksheets/sheet9.xml><?xml version="1.0" encoding="utf-8"?>
<worksheet xmlns="http://schemas.openxmlformats.org/spreadsheetml/2006/main" xmlns:r="http://schemas.openxmlformats.org/officeDocument/2006/relationships">
  <sheetPr>
    <pageSetUpPr fitToPage="1"/>
  </sheetPr>
  <dimension ref="A1:L58"/>
  <sheetViews>
    <sheetView zoomScalePageLayoutView="0" workbookViewId="0" topLeftCell="A1">
      <selection activeCell="R40" sqref="R40"/>
    </sheetView>
  </sheetViews>
  <sheetFormatPr defaultColWidth="9.140625" defaultRowHeight="12.75"/>
  <cols>
    <col min="1" max="1" width="10.28125" style="0" customWidth="1"/>
    <col min="2" max="2" width="17.421875" style="0" customWidth="1"/>
    <col min="5" max="5" width="9.7109375" style="0" bestFit="1" customWidth="1"/>
    <col min="9" max="9" width="10.7109375" style="0" customWidth="1"/>
  </cols>
  <sheetData>
    <row r="1" spans="1:10" ht="12.75">
      <c r="A1" s="1"/>
      <c r="B1" s="2"/>
      <c r="C1" s="2"/>
      <c r="D1" s="2"/>
      <c r="E1" s="2"/>
      <c r="F1" s="2"/>
      <c r="G1" s="2"/>
      <c r="H1" s="2"/>
      <c r="I1" s="2"/>
      <c r="J1" s="3"/>
    </row>
    <row r="2" spans="1:10" ht="12.75">
      <c r="A2" s="4" t="s">
        <v>131</v>
      </c>
      <c r="B2" s="35">
        <v>10</v>
      </c>
      <c r="C2" s="5"/>
      <c r="D2" s="5"/>
      <c r="E2" s="5"/>
      <c r="F2" s="5"/>
      <c r="G2" s="8">
        <v>3</v>
      </c>
      <c r="H2" s="217" t="s">
        <v>132</v>
      </c>
      <c r="I2" s="217"/>
      <c r="J2" s="93">
        <v>27</v>
      </c>
    </row>
    <row r="3" spans="1:10" ht="12.75">
      <c r="A3" s="4"/>
      <c r="B3" s="5"/>
      <c r="C3" s="5"/>
      <c r="D3" s="5"/>
      <c r="E3" s="5"/>
      <c r="F3" s="5"/>
      <c r="G3" s="5"/>
      <c r="H3" s="5"/>
      <c r="I3" s="5"/>
      <c r="J3" s="6"/>
    </row>
    <row r="4" spans="1:10" ht="12.75">
      <c r="A4" s="4" t="s">
        <v>133</v>
      </c>
      <c r="B4" s="5"/>
      <c r="C4" s="85" t="str">
        <f>'Item 105, Page 25'!C4</f>
        <v>Yakima Waste Systems, Inc. G-89</v>
      </c>
      <c r="D4" s="85"/>
      <c r="E4" s="85"/>
      <c r="F4" s="85"/>
      <c r="G4" s="5"/>
      <c r="H4" s="5"/>
      <c r="I4" s="5"/>
      <c r="J4" s="6"/>
    </row>
    <row r="5" spans="1:10" ht="12.75">
      <c r="A5" s="7" t="s">
        <v>134</v>
      </c>
      <c r="B5" s="8"/>
      <c r="C5" s="8"/>
      <c r="D5" s="8"/>
      <c r="E5" s="8"/>
      <c r="F5" s="8"/>
      <c r="G5" s="8"/>
      <c r="H5" s="8"/>
      <c r="I5" s="8"/>
      <c r="J5" s="9"/>
    </row>
    <row r="6" spans="1:10" ht="12.75">
      <c r="A6" s="4"/>
      <c r="B6" s="5"/>
      <c r="C6" s="5"/>
      <c r="D6" s="5"/>
      <c r="E6" s="5"/>
      <c r="F6" s="5"/>
      <c r="G6" s="5"/>
      <c r="H6" s="5"/>
      <c r="I6" s="5"/>
      <c r="J6" s="6"/>
    </row>
    <row r="7" spans="1:10" ht="12.75">
      <c r="A7" s="221" t="s">
        <v>294</v>
      </c>
      <c r="B7" s="222"/>
      <c r="C7" s="222"/>
      <c r="D7" s="222"/>
      <c r="E7" s="222"/>
      <c r="F7" s="222"/>
      <c r="G7" s="222"/>
      <c r="H7" s="222"/>
      <c r="I7" s="222"/>
      <c r="J7" s="223"/>
    </row>
    <row r="8" spans="1:10" ht="12.75">
      <c r="A8" s="4"/>
      <c r="B8" s="5"/>
      <c r="C8" s="5"/>
      <c r="D8" s="5"/>
      <c r="E8" s="5"/>
      <c r="F8" s="5"/>
      <c r="G8" s="5"/>
      <c r="H8" s="5"/>
      <c r="I8" s="5"/>
      <c r="J8" s="6"/>
    </row>
    <row r="9" spans="1:10" ht="12.75">
      <c r="A9" s="4"/>
      <c r="B9" s="5"/>
      <c r="C9" s="5"/>
      <c r="D9" s="5"/>
      <c r="E9" s="5"/>
      <c r="F9" s="5"/>
      <c r="G9" s="5"/>
      <c r="H9" s="5"/>
      <c r="I9" s="5"/>
      <c r="J9" s="6"/>
    </row>
    <row r="10" spans="1:10" ht="12.75">
      <c r="A10" s="4"/>
      <c r="B10" s="5"/>
      <c r="C10" s="5"/>
      <c r="D10" s="5"/>
      <c r="E10" s="5"/>
      <c r="F10" s="5"/>
      <c r="G10" s="5"/>
      <c r="H10" s="5"/>
      <c r="I10" s="5"/>
      <c r="J10" s="6"/>
    </row>
    <row r="11" spans="1:10" ht="12.75">
      <c r="A11" s="4"/>
      <c r="B11" s="12"/>
      <c r="C11" s="5"/>
      <c r="D11" s="5"/>
      <c r="E11" s="5"/>
      <c r="F11" s="5"/>
      <c r="G11" s="5"/>
      <c r="H11" s="5"/>
      <c r="I11" s="5"/>
      <c r="J11" s="6"/>
    </row>
    <row r="12" spans="1:10" ht="12.75">
      <c r="A12" s="4"/>
      <c r="B12" s="5"/>
      <c r="C12" s="5"/>
      <c r="D12" s="5"/>
      <c r="E12" s="5"/>
      <c r="F12" s="5"/>
      <c r="G12" s="5"/>
      <c r="H12" s="5"/>
      <c r="I12" s="5"/>
      <c r="J12" s="6"/>
    </row>
    <row r="13" spans="1:10" ht="12.75">
      <c r="A13" s="4"/>
      <c r="B13" s="17"/>
      <c r="C13" s="11"/>
      <c r="D13" s="5"/>
      <c r="E13" s="17"/>
      <c r="F13" s="11"/>
      <c r="G13" s="5"/>
      <c r="H13" s="17"/>
      <c r="I13" s="11"/>
      <c r="J13" s="6"/>
    </row>
    <row r="14" spans="1:10" ht="12.75">
      <c r="A14" s="4"/>
      <c r="B14" s="17"/>
      <c r="C14" s="11"/>
      <c r="D14" s="5"/>
      <c r="E14" s="17"/>
      <c r="F14" s="11"/>
      <c r="G14" s="5"/>
      <c r="H14" s="17"/>
      <c r="I14" s="11"/>
      <c r="J14" s="6"/>
    </row>
    <row r="15" spans="1:10" ht="12.75">
      <c r="A15" s="4"/>
      <c r="B15" s="5"/>
      <c r="C15" s="5"/>
      <c r="D15" s="5"/>
      <c r="E15" s="5"/>
      <c r="F15" s="5"/>
      <c r="G15" s="5"/>
      <c r="H15" s="5"/>
      <c r="I15" s="5"/>
      <c r="J15" s="6"/>
    </row>
    <row r="16" spans="1:10" ht="12.75">
      <c r="A16" s="4"/>
      <c r="B16" s="5"/>
      <c r="C16" s="5"/>
      <c r="D16" s="5"/>
      <c r="E16" s="5"/>
      <c r="F16" s="5"/>
      <c r="G16" s="5"/>
      <c r="H16" s="5"/>
      <c r="I16" s="5"/>
      <c r="J16" s="6"/>
    </row>
    <row r="17" spans="1:10" ht="12.75">
      <c r="A17" s="4"/>
      <c r="B17" s="5"/>
      <c r="C17" s="5"/>
      <c r="D17" s="5"/>
      <c r="E17" s="5"/>
      <c r="F17" s="5"/>
      <c r="G17" s="5"/>
      <c r="H17" s="5"/>
      <c r="I17" s="5"/>
      <c r="J17" s="6"/>
    </row>
    <row r="18" spans="1:10" ht="12.75">
      <c r="A18" s="19"/>
      <c r="B18" s="18"/>
      <c r="C18" s="18"/>
      <c r="D18" s="18"/>
      <c r="E18" s="18"/>
      <c r="F18" s="18"/>
      <c r="G18" s="18"/>
      <c r="H18" s="18"/>
      <c r="I18" s="18"/>
      <c r="J18" s="24"/>
    </row>
    <row r="19" spans="1:10" ht="12.75">
      <c r="A19" s="4"/>
      <c r="B19" s="5"/>
      <c r="C19" s="5"/>
      <c r="D19" s="5"/>
      <c r="E19" s="5"/>
      <c r="F19" s="5"/>
      <c r="G19" s="5"/>
      <c r="H19" s="5"/>
      <c r="I19" s="5"/>
      <c r="J19" s="6"/>
    </row>
    <row r="20" spans="1:10" ht="12.75">
      <c r="A20" s="4"/>
      <c r="B20" s="5"/>
      <c r="C20" s="5"/>
      <c r="D20" s="5"/>
      <c r="E20" s="5"/>
      <c r="F20" s="5"/>
      <c r="G20" s="5"/>
      <c r="H20" s="5"/>
      <c r="I20" s="5"/>
      <c r="J20" s="6"/>
    </row>
    <row r="21" spans="1:10" ht="12.75">
      <c r="A21" s="4"/>
      <c r="B21" s="5"/>
      <c r="C21" s="5"/>
      <c r="D21" s="5"/>
      <c r="E21" s="5"/>
      <c r="F21" s="5"/>
      <c r="G21" s="5"/>
      <c r="H21" s="5"/>
      <c r="I21" s="5"/>
      <c r="J21" s="6"/>
    </row>
    <row r="22" spans="1:10" ht="12.75">
      <c r="A22" s="4"/>
      <c r="B22" s="5"/>
      <c r="C22" s="5"/>
      <c r="D22" s="5"/>
      <c r="E22" s="5"/>
      <c r="F22" s="5"/>
      <c r="G22" s="5"/>
      <c r="H22" s="5"/>
      <c r="I22" s="5"/>
      <c r="J22" s="6"/>
    </row>
    <row r="23" spans="1:10" ht="12.75">
      <c r="A23" s="4"/>
      <c r="B23" s="5"/>
      <c r="C23" s="5"/>
      <c r="D23" s="5"/>
      <c r="E23" s="5"/>
      <c r="F23" s="5"/>
      <c r="G23" s="5"/>
      <c r="H23" s="5"/>
      <c r="I23" s="5"/>
      <c r="J23" s="6"/>
    </row>
    <row r="24" spans="1:10" ht="12.75">
      <c r="A24" s="4"/>
      <c r="B24" s="5"/>
      <c r="C24" s="5"/>
      <c r="D24" s="5"/>
      <c r="E24" s="5"/>
      <c r="F24" s="5"/>
      <c r="G24" s="5"/>
      <c r="H24" s="5"/>
      <c r="I24" s="5"/>
      <c r="J24" s="6"/>
    </row>
    <row r="25" spans="1:10" ht="12.75">
      <c r="A25" s="4"/>
      <c r="B25" s="5"/>
      <c r="C25" s="5"/>
      <c r="D25" s="5"/>
      <c r="E25" s="5"/>
      <c r="F25" s="5"/>
      <c r="G25" s="5"/>
      <c r="H25" s="5"/>
      <c r="I25" s="5"/>
      <c r="J25" s="6"/>
    </row>
    <row r="26" spans="1:10" ht="12.75">
      <c r="A26" s="4"/>
      <c r="B26" s="5"/>
      <c r="C26" s="5"/>
      <c r="D26" s="5"/>
      <c r="E26" s="5"/>
      <c r="F26" s="5"/>
      <c r="G26" s="5"/>
      <c r="H26" s="5"/>
      <c r="I26" s="5"/>
      <c r="J26" s="6"/>
    </row>
    <row r="27" spans="1:10" ht="12.75">
      <c r="A27" s="4" t="s">
        <v>295</v>
      </c>
      <c r="B27" s="5"/>
      <c r="C27" s="5"/>
      <c r="D27" s="5"/>
      <c r="E27" s="5"/>
      <c r="F27" s="5"/>
      <c r="G27" s="5"/>
      <c r="H27" s="5"/>
      <c r="I27" s="5"/>
      <c r="J27" s="6"/>
    </row>
    <row r="28" spans="1:10" ht="12.75">
      <c r="A28" s="4"/>
      <c r="B28" s="5"/>
      <c r="C28" s="5"/>
      <c r="D28" s="5"/>
      <c r="E28" s="245" t="s">
        <v>296</v>
      </c>
      <c r="F28" s="246"/>
      <c r="G28" s="246"/>
      <c r="H28" s="246"/>
      <c r="I28" s="246"/>
      <c r="J28" s="247"/>
    </row>
    <row r="29" spans="1:10" ht="12.75">
      <c r="A29" s="1"/>
      <c r="B29" s="2"/>
      <c r="C29" s="2"/>
      <c r="D29" s="3"/>
      <c r="E29" s="1"/>
      <c r="F29" s="3"/>
      <c r="G29" s="233" t="s">
        <v>297</v>
      </c>
      <c r="H29" s="234"/>
      <c r="I29" s="233" t="s">
        <v>298</v>
      </c>
      <c r="J29" s="234"/>
    </row>
    <row r="30" spans="1:10" ht="12.75">
      <c r="A30" s="7" t="s">
        <v>299</v>
      </c>
      <c r="B30" s="8"/>
      <c r="C30" s="8"/>
      <c r="D30" s="9"/>
      <c r="E30" s="231" t="s">
        <v>300</v>
      </c>
      <c r="F30" s="232"/>
      <c r="G30" s="231" t="s">
        <v>301</v>
      </c>
      <c r="H30" s="232"/>
      <c r="I30" s="231" t="s">
        <v>234</v>
      </c>
      <c r="J30" s="232"/>
    </row>
    <row r="31" spans="1:10" ht="12.75">
      <c r="A31" s="163" t="s">
        <v>302</v>
      </c>
      <c r="B31" s="92"/>
      <c r="C31" s="92"/>
      <c r="D31" s="28"/>
      <c r="E31" s="27"/>
      <c r="F31" s="28"/>
      <c r="G31" s="27"/>
      <c r="H31" s="28"/>
      <c r="I31" s="27"/>
      <c r="J31" s="28"/>
    </row>
    <row r="32" spans="1:12" ht="12.75">
      <c r="A32" s="37" t="s">
        <v>303</v>
      </c>
      <c r="B32" s="5"/>
      <c r="C32" s="5"/>
      <c r="D32" s="6"/>
      <c r="E32" s="172">
        <v>72.24</v>
      </c>
      <c r="F32" s="165" t="s">
        <v>115</v>
      </c>
      <c r="G32" s="172">
        <v>47.29</v>
      </c>
      <c r="H32" s="165" t="s">
        <v>115</v>
      </c>
      <c r="I32" s="172">
        <f>E32</f>
        <v>72.24</v>
      </c>
      <c r="J32" s="165" t="s">
        <v>115</v>
      </c>
      <c r="L32" s="187"/>
    </row>
    <row r="33" spans="1:10" ht="12.75">
      <c r="A33" s="166" t="s">
        <v>304</v>
      </c>
      <c r="B33" s="5"/>
      <c r="C33" s="5"/>
      <c r="D33" s="6"/>
      <c r="E33" s="172">
        <f>E32</f>
        <v>72.24</v>
      </c>
      <c r="F33" s="165" t="s">
        <v>115</v>
      </c>
      <c r="G33" s="172">
        <f>G32</f>
        <v>47.29</v>
      </c>
      <c r="H33" s="165" t="s">
        <v>115</v>
      </c>
      <c r="I33" s="172">
        <f>E33</f>
        <v>72.24</v>
      </c>
      <c r="J33" s="165" t="s">
        <v>115</v>
      </c>
    </row>
    <row r="34" spans="1:10" ht="12.75">
      <c r="A34" s="167" t="s">
        <v>305</v>
      </c>
      <c r="B34" s="8"/>
      <c r="C34" s="8"/>
      <c r="D34" s="9"/>
      <c r="E34" s="172">
        <f>E33</f>
        <v>72.24</v>
      </c>
      <c r="F34" s="165" t="s">
        <v>115</v>
      </c>
      <c r="G34" s="172">
        <f>G33</f>
        <v>47.29</v>
      </c>
      <c r="H34" s="165" t="s">
        <v>115</v>
      </c>
      <c r="I34" s="172">
        <f>E34</f>
        <v>72.24</v>
      </c>
      <c r="J34" s="165" t="s">
        <v>115</v>
      </c>
    </row>
    <row r="35" spans="1:10" ht="12.75">
      <c r="A35" s="169" t="s">
        <v>306</v>
      </c>
      <c r="B35" s="92"/>
      <c r="C35" s="92"/>
      <c r="D35" s="28"/>
      <c r="E35" s="173"/>
      <c r="F35" s="171"/>
      <c r="G35" s="170"/>
      <c r="H35" s="171"/>
      <c r="I35" s="170"/>
      <c r="J35" s="3"/>
    </row>
    <row r="36" spans="1:10" ht="12.75">
      <c r="A36" s="37" t="s">
        <v>303</v>
      </c>
      <c r="B36" s="5"/>
      <c r="C36" s="5"/>
      <c r="D36" s="6"/>
      <c r="E36" s="172"/>
      <c r="F36" s="165"/>
      <c r="G36" s="164"/>
      <c r="H36" s="165"/>
      <c r="I36" s="164"/>
      <c r="J36" s="6"/>
    </row>
    <row r="37" spans="1:10" ht="12.75">
      <c r="A37" s="166" t="s">
        <v>304</v>
      </c>
      <c r="B37" s="5"/>
      <c r="C37" s="5"/>
      <c r="D37" s="6"/>
      <c r="E37" s="172">
        <v>82.63</v>
      </c>
      <c r="F37" s="165" t="s">
        <v>115</v>
      </c>
      <c r="G37" s="172">
        <f>G34</f>
        <v>47.29</v>
      </c>
      <c r="H37" s="165" t="s">
        <v>115</v>
      </c>
      <c r="I37" s="172">
        <f>E37</f>
        <v>82.63</v>
      </c>
      <c r="J37" s="165" t="s">
        <v>115</v>
      </c>
    </row>
    <row r="38" spans="1:10" ht="12.75">
      <c r="A38" s="167" t="s">
        <v>305</v>
      </c>
      <c r="B38" s="8"/>
      <c r="C38" s="8"/>
      <c r="D38" s="9"/>
      <c r="E38" s="174">
        <f>E37</f>
        <v>82.63</v>
      </c>
      <c r="F38" s="168" t="s">
        <v>115</v>
      </c>
      <c r="G38" s="174">
        <f>G37</f>
        <v>47.29</v>
      </c>
      <c r="H38" s="168" t="s">
        <v>115</v>
      </c>
      <c r="I38" s="174">
        <f>E38</f>
        <v>82.63</v>
      </c>
      <c r="J38" s="168" t="s">
        <v>115</v>
      </c>
    </row>
    <row r="39" spans="1:10" ht="12.75">
      <c r="A39" s="4"/>
      <c r="B39" s="5"/>
      <c r="C39" s="5"/>
      <c r="D39" s="5"/>
      <c r="E39" s="5"/>
      <c r="F39" s="5"/>
      <c r="G39" s="5"/>
      <c r="H39" s="5"/>
      <c r="I39" s="5"/>
      <c r="J39" s="6"/>
    </row>
    <row r="40" spans="1:10" ht="12.75">
      <c r="A40" s="4"/>
      <c r="B40" s="5"/>
      <c r="C40" s="5"/>
      <c r="D40" s="5"/>
      <c r="E40" s="5"/>
      <c r="F40" s="5"/>
      <c r="G40" s="5"/>
      <c r="H40" s="5"/>
      <c r="I40" s="5"/>
      <c r="J40" s="6"/>
    </row>
    <row r="41" spans="1:10" ht="12.75">
      <c r="A41" s="4"/>
      <c r="B41" s="5"/>
      <c r="C41" s="5"/>
      <c r="D41" s="5"/>
      <c r="E41" s="5"/>
      <c r="F41" s="5"/>
      <c r="G41" s="5"/>
      <c r="H41" s="5"/>
      <c r="I41" s="5"/>
      <c r="J41" s="6"/>
    </row>
    <row r="42" spans="1:10" ht="12.75">
      <c r="A42" s="4"/>
      <c r="B42" s="5"/>
      <c r="C42" s="5"/>
      <c r="D42" s="5"/>
      <c r="E42" s="5"/>
      <c r="F42" s="5"/>
      <c r="G42" s="5"/>
      <c r="H42" s="5"/>
      <c r="I42" s="5"/>
      <c r="J42" s="6"/>
    </row>
    <row r="43" spans="1:10" ht="12.75">
      <c r="A43" s="4"/>
      <c r="B43" s="5"/>
      <c r="C43" s="5"/>
      <c r="D43" s="18"/>
      <c r="E43" s="18"/>
      <c r="F43" s="18"/>
      <c r="G43" s="18"/>
      <c r="H43" s="5"/>
      <c r="I43" s="5"/>
      <c r="J43" s="6"/>
    </row>
    <row r="44" spans="1:10" ht="12.75">
      <c r="A44" s="4"/>
      <c r="B44" s="5"/>
      <c r="C44" s="5"/>
      <c r="D44" s="5"/>
      <c r="E44" s="5"/>
      <c r="F44" s="5"/>
      <c r="G44" s="5"/>
      <c r="H44" s="5"/>
      <c r="I44" s="5"/>
      <c r="J44" s="6"/>
    </row>
    <row r="45" spans="1:10" ht="12.75">
      <c r="A45" s="4"/>
      <c r="B45" s="5"/>
      <c r="C45" s="5"/>
      <c r="D45" s="5"/>
      <c r="E45" s="5"/>
      <c r="F45" s="5"/>
      <c r="G45" s="5"/>
      <c r="H45" s="5"/>
      <c r="I45" s="5"/>
      <c r="J45" s="6"/>
    </row>
    <row r="46" spans="1:10" ht="12.75">
      <c r="A46" s="4"/>
      <c r="B46" s="5"/>
      <c r="C46" s="5"/>
      <c r="D46" s="5"/>
      <c r="E46" s="5"/>
      <c r="F46" s="5"/>
      <c r="G46" s="5"/>
      <c r="H46" s="5"/>
      <c r="I46" s="5"/>
      <c r="J46" s="6"/>
    </row>
    <row r="47" spans="1:10" ht="12.75">
      <c r="A47" s="4"/>
      <c r="B47" s="5"/>
      <c r="C47" s="5"/>
      <c r="D47" s="5"/>
      <c r="E47" s="5"/>
      <c r="F47" s="5"/>
      <c r="G47" s="5"/>
      <c r="H47" s="5"/>
      <c r="I47" s="5"/>
      <c r="J47" s="6"/>
    </row>
    <row r="48" spans="1:10" ht="12.75">
      <c r="A48" s="4"/>
      <c r="B48" s="5"/>
      <c r="C48" s="5"/>
      <c r="D48" s="5"/>
      <c r="E48" s="5"/>
      <c r="F48" s="5"/>
      <c r="G48" s="5"/>
      <c r="H48" s="5"/>
      <c r="I48" s="5"/>
      <c r="J48" s="6"/>
    </row>
    <row r="49" spans="1:10" ht="12.75">
      <c r="A49" s="4"/>
      <c r="B49" s="5"/>
      <c r="C49" s="5"/>
      <c r="D49" s="5"/>
      <c r="E49" s="5"/>
      <c r="F49" s="5"/>
      <c r="G49" s="5"/>
      <c r="H49" s="5"/>
      <c r="I49" s="5"/>
      <c r="J49" s="6"/>
    </row>
    <row r="50" spans="1:10" ht="12.75">
      <c r="A50" s="4"/>
      <c r="B50" s="5"/>
      <c r="C50" s="5"/>
      <c r="D50" s="5"/>
      <c r="E50" s="5"/>
      <c r="F50" s="5"/>
      <c r="G50" s="5"/>
      <c r="H50" s="5"/>
      <c r="I50" s="5"/>
      <c r="J50" s="6"/>
    </row>
    <row r="51" spans="1:10" ht="12.75">
      <c r="A51" s="7"/>
      <c r="B51" s="8"/>
      <c r="C51" s="8"/>
      <c r="D51" s="8"/>
      <c r="E51" s="8"/>
      <c r="F51" s="8"/>
      <c r="G51" s="8"/>
      <c r="H51" s="8"/>
      <c r="I51" s="8"/>
      <c r="J51" s="9"/>
    </row>
    <row r="52" spans="1:10" ht="12.75">
      <c r="A52" s="4" t="str">
        <f>'Item 120,130,150, Page 26'!A50</f>
        <v>Issued By:</v>
      </c>
      <c r="B52" s="5" t="str">
        <f>'Item 120,130,150, Page 26'!B50</f>
        <v>Irmgard R Wilcox</v>
      </c>
      <c r="C52" s="5"/>
      <c r="D52" s="5"/>
      <c r="E52" s="5"/>
      <c r="F52" s="5"/>
      <c r="G52" s="5"/>
      <c r="H52" s="5"/>
      <c r="I52" s="5"/>
      <c r="J52" s="6"/>
    </row>
    <row r="53" spans="1:10" ht="12.75">
      <c r="A53" s="4" t="s">
        <v>170</v>
      </c>
      <c r="B53" s="5"/>
      <c r="C53" s="5"/>
      <c r="D53" s="5"/>
      <c r="E53" s="5"/>
      <c r="F53" s="5"/>
      <c r="G53" s="5"/>
      <c r="H53" s="5"/>
      <c r="I53" s="5"/>
      <c r="J53" s="6"/>
    </row>
    <row r="54" spans="1:10" ht="12.75">
      <c r="A54" s="7" t="str">
        <f>'Item 120,130,150, Page 26'!A52</f>
        <v>Issue Date:</v>
      </c>
      <c r="B54" s="153">
        <f>'Item 120,130,150, Page 26'!B52</f>
        <v>41582</v>
      </c>
      <c r="C54" s="8"/>
      <c r="D54" s="8"/>
      <c r="E54" s="8"/>
      <c r="F54" s="8"/>
      <c r="G54" s="8"/>
      <c r="H54" s="8" t="str">
        <f>'Item 120,130,150, Page 26'!H52</f>
        <v>Effective Date: January 1, 2014</v>
      </c>
      <c r="I54" s="8"/>
      <c r="J54" s="9"/>
    </row>
    <row r="55" spans="1:10" ht="12.75">
      <c r="A55" s="218" t="s">
        <v>129</v>
      </c>
      <c r="B55" s="219"/>
      <c r="C55" s="219"/>
      <c r="D55" s="219"/>
      <c r="E55" s="219"/>
      <c r="F55" s="219"/>
      <c r="G55" s="219"/>
      <c r="H55" s="219"/>
      <c r="I55" s="219"/>
      <c r="J55" s="220"/>
    </row>
    <row r="56" spans="1:10" ht="12.75">
      <c r="A56" s="4"/>
      <c r="B56" s="5"/>
      <c r="C56" s="5"/>
      <c r="D56" s="5"/>
      <c r="E56" s="5"/>
      <c r="F56" s="5"/>
      <c r="G56" s="5"/>
      <c r="H56" s="5"/>
      <c r="I56" s="5"/>
      <c r="J56" s="6"/>
    </row>
    <row r="57" spans="1:10" ht="12.75">
      <c r="A57" s="4" t="s">
        <v>167</v>
      </c>
      <c r="B57" s="5"/>
      <c r="C57" s="5"/>
      <c r="D57" s="5"/>
      <c r="E57" s="5"/>
      <c r="F57" s="5"/>
      <c r="G57" s="5"/>
      <c r="H57" s="5"/>
      <c r="I57" s="5"/>
      <c r="J57" s="6"/>
    </row>
    <row r="58" spans="1:10" ht="12.75">
      <c r="A58" s="7"/>
      <c r="B58" s="8"/>
      <c r="C58" s="8"/>
      <c r="D58" s="8"/>
      <c r="E58" s="8"/>
      <c r="F58" s="8"/>
      <c r="G58" s="8"/>
      <c r="H58" s="8"/>
      <c r="I58" s="8"/>
      <c r="J58" s="9"/>
    </row>
  </sheetData>
  <sheetProtection/>
  <mergeCells count="9">
    <mergeCell ref="A55:J55"/>
    <mergeCell ref="H2:I2"/>
    <mergeCell ref="A7:J7"/>
    <mergeCell ref="E28:J28"/>
    <mergeCell ref="G29:H29"/>
    <mergeCell ref="I29:J29"/>
    <mergeCell ref="E30:F30"/>
    <mergeCell ref="G30:H30"/>
    <mergeCell ref="I30:J30"/>
  </mergeCells>
  <printOptions/>
  <pageMargins left="0.75" right="0.75" top="1" bottom="1" header="0.5" footer="0.5"/>
  <pageSetup fitToHeight="1" fitToWidth="1" horizontalDpi="300" verticalDpi="300" orientation="portrait"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WUTC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Cathie Anderson</dc:creator>
  <cp:keywords/>
  <dc:description/>
  <cp:lastModifiedBy>Jennifer Snyder</cp:lastModifiedBy>
  <cp:lastPrinted>2013-12-16T16:53:51Z</cp:lastPrinted>
  <dcterms:created xsi:type="dcterms:W3CDTF">2002-02-08T00:35:58Z</dcterms:created>
  <dcterms:modified xsi:type="dcterms:W3CDTF">2013-12-16T19:52:38Z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ocumentSetTy">
    <vt:lpwstr>Replacement Page</vt:lpwstr>
  </property>
  <property fmtid="{D5CDD505-2E9C-101B-9397-08002B2CF9AE}" pid="4" name="IsHighlyConfidenti">
    <vt:lpwstr>0</vt:lpwstr>
  </property>
  <property fmtid="{D5CDD505-2E9C-101B-9397-08002B2CF9AE}" pid="5" name="DocketNumb">
    <vt:lpwstr>132050</vt:lpwstr>
  </property>
  <property fmtid="{D5CDD505-2E9C-101B-9397-08002B2CF9AE}" pid="6" name="IsConfidenti">
    <vt:lpwstr>0</vt:lpwstr>
  </property>
  <property fmtid="{D5CDD505-2E9C-101B-9397-08002B2CF9AE}" pid="7" name="Dat">
    <vt:lpwstr>2013-12-16T00:00:00Z</vt:lpwstr>
  </property>
  <property fmtid="{D5CDD505-2E9C-101B-9397-08002B2CF9AE}" pid="8" name="CaseTy">
    <vt:lpwstr>Tariff Revision</vt:lpwstr>
  </property>
  <property fmtid="{D5CDD505-2E9C-101B-9397-08002B2CF9AE}" pid="9" name="OpenedDa">
    <vt:lpwstr>2013-11-04T00:00:00Z</vt:lpwstr>
  </property>
  <property fmtid="{D5CDD505-2E9C-101B-9397-08002B2CF9AE}" pid="10" name="Pref">
    <vt:lpwstr>TG</vt:lpwstr>
  </property>
  <property fmtid="{D5CDD505-2E9C-101B-9397-08002B2CF9AE}" pid="11" name="CaseCompanyNam">
    <vt:lpwstr>YAKIMA WASTE SYSTEMS, INC.</vt:lpwstr>
  </property>
  <property fmtid="{D5CDD505-2E9C-101B-9397-08002B2CF9AE}" pid="12" name="IndustryCo">
    <vt:lpwstr>227</vt:lpwstr>
  </property>
  <property fmtid="{D5CDD505-2E9C-101B-9397-08002B2CF9AE}" pid="13" name="CaseStat">
    <vt:lpwstr>Closed</vt:lpwstr>
  </property>
  <property fmtid="{D5CDD505-2E9C-101B-9397-08002B2CF9AE}" pid="14" name="_docset_NoMedatataSyncRequir">
    <vt:lpwstr>False</vt:lpwstr>
  </property>
  <property fmtid="{D5CDD505-2E9C-101B-9397-08002B2CF9AE}" pid="15" name="Nickna">
    <vt:lpwstr/>
  </property>
  <property fmtid="{D5CDD505-2E9C-101B-9397-08002B2CF9AE}" pid="16" name="Proce">
    <vt:lpwstr/>
  </property>
  <property fmtid="{D5CDD505-2E9C-101B-9397-08002B2CF9AE}" pid="17" name="Visibili">
    <vt:lpwstr/>
  </property>
  <property fmtid="{D5CDD505-2E9C-101B-9397-08002B2CF9AE}" pid="18" name="DocumentGro">
    <vt:lpwstr/>
  </property>
</Properties>
</file>