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227" activeTab="0"/>
  </bookViews>
  <sheets>
    <sheet name="DEFERRAL SUMMARY BY REPORTING D" sheetId="1" r:id="rId1"/>
  </sheets>
  <definedNames>
    <definedName name="_xlnm.Print_Area" localSheetId="0">'DEFERRAL SUMMARY BY REPORTING D'!$A$1:$D$15</definedName>
  </definedNames>
  <calcPr fullCalcOnLoad="1"/>
</workbook>
</file>

<file path=xl/sharedStrings.xml><?xml version="1.0" encoding="utf-8"?>
<sst xmlns="http://schemas.openxmlformats.org/spreadsheetml/2006/main" count="13" uniqueCount="12">
  <si>
    <t>MARCH 1, 2016</t>
  </si>
  <si>
    <t>EPA FEES</t>
  </si>
  <si>
    <t>INTERIUM REMEDIATION</t>
  </si>
  <si>
    <t>LEGAL</t>
  </si>
  <si>
    <t>CASCADE NATURAL GAS CORPORATION</t>
  </si>
  <si>
    <t>Bremerton Manufactured Gas Plant Environmental Remediation</t>
  </si>
  <si>
    <t>UG-100589 Compliance Reporting</t>
  </si>
  <si>
    <t>Category</t>
  </si>
  <si>
    <t>DEFERRED BALANCE</t>
  </si>
  <si>
    <t>DEFERRALS 07/01/2015</t>
  </si>
  <si>
    <t>THROUGH 12/31/2015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</si>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</sst>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9">
    <font>
      <sz val="10"/>
      <color indexed="8"/>
      <name val="Arial"/>
      <family val="0"/>
    </font>
    <font>
      <sz val="12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left"/>
    </xf>
    <xf numFmtId="43" fontId="3" fillId="0" borderId="0" xfId="42" applyFont="1" applyAlignment="1">
      <alignment/>
    </xf>
    <xf numFmtId="44" fontId="3" fillId="0" borderId="11" xfId="44" applyFont="1" applyBorder="1" applyAlignment="1">
      <alignment/>
    </xf>
    <xf numFmtId="43" fontId="3" fillId="0" borderId="0" xfId="42" applyFont="1" applyFill="1" applyAlignment="1">
      <alignment horizontal="right"/>
    </xf>
    <xf numFmtId="44" fontId="3" fillId="0" borderId="12" xfId="44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47" zoomScalePageLayoutView="0" workbookViewId="0" topLeftCell="A1">
      <selection activeCell="A20" sqref="A20"/>
    </sheetView>
  </sheetViews>
  <sheetFormatPr defaultColWidth="9.140625" defaultRowHeight="12.75"/>
  <cols>
    <col min="1" max="1" width="69.421875" style="0" customWidth="1"/>
    <col min="2" max="2" width="26.7109375" style="0" bestFit="1" customWidth="1"/>
    <col min="3" max="3" width="28.140625" style="0" bestFit="1" customWidth="1"/>
    <col min="4" max="4" width="35.140625" style="0" bestFit="1" customWidth="1"/>
  </cols>
  <sheetData>
    <row r="1" spans="1:2" ht="15">
      <c r="A1" s="3" t="s">
        <v>4</v>
      </c>
      <c r="B1" s="3"/>
    </row>
    <row r="2" spans="1:2" ht="15">
      <c r="A2" s="2" t="s">
        <v>5</v>
      </c>
      <c r="B2" s="2"/>
    </row>
    <row r="3" spans="1:2" ht="15">
      <c r="A3" s="2" t="s">
        <v>6</v>
      </c>
      <c r="B3" s="2"/>
    </row>
    <row r="4" spans="1:2" ht="15">
      <c r="A4" s="2" t="s">
        <v>0</v>
      </c>
      <c r="B4" s="2"/>
    </row>
    <row r="5" spans="2:4" ht="15">
      <c r="B5" s="4" t="s">
        <v>8</v>
      </c>
      <c r="C5" s="4" t="s">
        <v>9</v>
      </c>
      <c r="D5" s="4" t="s">
        <v>8</v>
      </c>
    </row>
    <row r="6" spans="1:4" ht="15">
      <c r="A6" s="8" t="s">
        <v>7</v>
      </c>
      <c r="B6" s="5">
        <v>42186</v>
      </c>
      <c r="C6" s="6" t="s">
        <v>10</v>
      </c>
      <c r="D6" s="7">
        <v>42369</v>
      </c>
    </row>
    <row r="7" spans="1:4" ht="15">
      <c r="A7" s="1" t="s">
        <v>1</v>
      </c>
      <c r="B7" s="10"/>
      <c r="C7" s="13">
        <v>126827.66</v>
      </c>
      <c r="D7" s="11"/>
    </row>
    <row r="8" spans="1:4" ht="15">
      <c r="A8" s="1" t="s">
        <v>2</v>
      </c>
      <c r="B8" s="10"/>
      <c r="C8" s="13">
        <v>37761.66</v>
      </c>
      <c r="D8" s="11"/>
    </row>
    <row r="9" spans="1:4" ht="15">
      <c r="A9" s="1" t="s">
        <v>3</v>
      </c>
      <c r="B9" s="10"/>
      <c r="C9" s="13">
        <v>47288.96</v>
      </c>
      <c r="D9" s="11"/>
    </row>
    <row r="10" spans="1:4" ht="15.75" thickBot="1">
      <c r="A10" s="9" t="s">
        <v>11</v>
      </c>
      <c r="B10" s="12">
        <v>3103813.93</v>
      </c>
      <c r="C10" s="14">
        <f>SUM($C$7:$C$9)</f>
        <v>211878.28</v>
      </c>
      <c r="D10" s="12">
        <f>B10+C10</f>
        <v>3315692.21</v>
      </c>
    </row>
  </sheetData>
  <sheetProtection/>
  <printOptions/>
  <pageMargins left="0.75" right="0.75" top="1" bottom="1" header="0.5" footer="0.5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Rollman, Courtney (UTC)</dc:creator>
  <cp:keywords/>
  <dc:description/>
  <cp:lastModifiedBy>Rollman, Courtney (UTC)</cp:lastModifiedBy>
  <dcterms:created xsi:type="dcterms:W3CDTF">2016-02-19T21:43:49Z</dcterms:created>
  <dcterms:modified xsi:type="dcterms:W3CDTF">2016-02-19T21:43:49Z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100589</vt:lpwstr>
  </property>
  <property fmtid="{D5CDD505-2E9C-101B-9397-08002B2CF9AE}" pid="6" name="IsConfidenti">
    <vt:lpwstr>0</vt:lpwstr>
  </property>
  <property fmtid="{D5CDD505-2E9C-101B-9397-08002B2CF9AE}" pid="7" name="Dat">
    <vt:lpwstr>2016-02-19T00:00:00Z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Cascade Natural Gas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 for Accounting Order</vt:lpwstr>
  </property>
  <property fmtid="{D5CDD505-2E9C-101B-9397-08002B2CF9AE}" pid="15" name="OpenedDa">
    <vt:lpwstr>2010-04-12T00:00:00Z</vt:lpwstr>
  </property>
  <property fmtid="{D5CDD505-2E9C-101B-9397-08002B2CF9AE}" pid="16" name="Pref">
    <vt:lpwstr>UG</vt:lpwstr>
  </property>
  <property fmtid="{D5CDD505-2E9C-101B-9397-08002B2CF9AE}" pid="17" name="IndustryCo">
    <vt:lpwstr>150</vt:lpwstr>
  </property>
  <property fmtid="{D5CDD505-2E9C-101B-9397-08002B2CF9AE}" pid="18" name="CaseStat">
    <vt:lpwstr>Closed</vt:lpwstr>
  </property>
</Properties>
</file>