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1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4 Reports\Q1-2024\"/>
    </mc:Choice>
  </mc:AlternateContent>
  <xr:revisionPtr revIDLastSave="0" documentId="13_ncr:1_{8A226195-3C9F-4B06-A11A-0DE04B8E528E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Q1-2024" sheetId="39" r:id="rId1"/>
    <sheet name="Q4-2023" sheetId="38" r:id="rId2"/>
    <sheet name="Q3-2023" sheetId="37" r:id="rId3"/>
    <sheet name="Q2-2023" sheetId="36" r:id="rId4"/>
    <sheet name="Q1-2023" sheetId="35" r:id="rId5"/>
    <sheet name="04-2023" sheetId="34" r:id="rId6"/>
    <sheet name="Q3-2022" sheetId="33" r:id="rId7"/>
    <sheet name="Q2-2022" sheetId="32" r:id="rId8"/>
    <sheet name="Q1-2022" sheetId="31" r:id="rId9"/>
    <sheet name="Q4-2021" sheetId="30" r:id="rId10"/>
    <sheet name="Q3-2021" sheetId="29" r:id="rId11"/>
    <sheet name="Q2-2021" sheetId="28" r:id="rId12"/>
    <sheet name="Q1-2021" sheetId="27" r:id="rId13"/>
    <sheet name="Q4-2020" sheetId="26" r:id="rId14"/>
    <sheet name="Q3-2020" sheetId="25" r:id="rId15"/>
    <sheet name="Q2-2020" sheetId="24" r:id="rId16"/>
    <sheet name="Q1-2020" sheetId="22" r:id="rId17"/>
    <sheet name="Q4_2019" sheetId="23" r:id="rId18"/>
    <sheet name="Q3_2019" sheetId="21" r:id="rId19"/>
    <sheet name="Q2_2019" sheetId="20" r:id="rId20"/>
    <sheet name="Q1_2019" sheetId="19" r:id="rId21"/>
  </sheets>
  <externalReferences>
    <externalReference r:id="rId22"/>
  </externalReferences>
  <definedNames>
    <definedName name="Beginning_Balance" localSheetId="5">-FV('04-2023'!Interest_Rate/12,'04-2023'!Payment_Number-1,-'04-2023'!Monthly_Payment,'04-2023'!Loan_Amount)</definedName>
    <definedName name="Beginning_Balance" localSheetId="20">-FV(Q1_2019!Interest_Rate/12,Q1_2019!Payment_Number-1,-Q1_2019!Monthly_Payment,Q1_2019!Loan_Amount)</definedName>
    <definedName name="Beginning_Balance" localSheetId="16">-FV('Q1-2020'!Interest_Rate/12,'Q1-2020'!Payment_Number-1,-'Q1-2020'!Monthly_Payment,'Q1-2020'!Loan_Amount)</definedName>
    <definedName name="Beginning_Balance" localSheetId="12">-FV('Q1-2021'!Interest_Rate/12,'Q1-2021'!Payment_Number-1,-'Q1-2021'!Monthly_Payment,'Q1-2021'!Loan_Amount)</definedName>
    <definedName name="Beginning_Balance" localSheetId="8">-FV('Q1-2022'!Interest_Rate/12,'Q1-2022'!Payment_Number-1,-'Q1-2022'!Monthly_Payment,'Q1-2022'!Loan_Amount)</definedName>
    <definedName name="Beginning_Balance" localSheetId="19">-FV(Q2_2019!Interest_Rate/12,Q2_2019!Payment_Number-1,-Q2_2019!Monthly_Payment,Q2_2019!Loan_Amount)</definedName>
    <definedName name="Beginning_Balance" localSheetId="15">-FV('Q2-2020'!Interest_Rate/12,'Q2-2020'!Payment_Number-1,-'Q2-2020'!Monthly_Payment,'Q2-2020'!Loan_Amount)</definedName>
    <definedName name="Beginning_Balance" localSheetId="11">-FV('Q2-2021'!Interest_Rate/12,'Q2-2021'!Payment_Number-1,-'Q2-2021'!Monthly_Payment,'Q2-2021'!Loan_Amount)</definedName>
    <definedName name="Beginning_Balance" localSheetId="7">-FV('Q2-2022'!Interest_Rate/12,'Q2-2022'!Payment_Number-1,-'Q2-2022'!Monthly_Payment,'Q2-2022'!Loan_Amount)</definedName>
    <definedName name="Beginning_Balance" localSheetId="18">-FV(Q3_2019!Interest_Rate/12,Q3_2019!Payment_Number-1,-Q3_2019!Monthly_Payment,Q3_2019!Loan_Amount)</definedName>
    <definedName name="Beginning_Balance" localSheetId="14">-FV('Q3-2020'!Interest_Rate/12,'Q3-2020'!Payment_Number-1,-'Q3-2020'!Monthly_Payment,'Q3-2020'!Loan_Amount)</definedName>
    <definedName name="Beginning_Balance" localSheetId="10">-FV('Q3-2021'!Interest_Rate/12,'Q3-2021'!Payment_Number-1,-'Q3-2021'!Monthly_Payment,'Q3-2021'!Loan_Amount)</definedName>
    <definedName name="Beginning_Balance" localSheetId="6">-FV('Q3-2022'!Interest_Rate/12,'Q3-2022'!Payment_Number-1,-'Q3-2022'!Monthly_Payment,'Q3-2022'!Loan_Amount)</definedName>
    <definedName name="Beginning_Balance" localSheetId="17">-FV(Q4_2019!Interest_Rate/12,Q4_2019!Payment_Number-1,-Q4_2019!Monthly_Payment,Q4_2019!Loan_Amount)</definedName>
    <definedName name="Beginning_Balance" localSheetId="13">-FV('Q4-2020'!Interest_Rate/12,'Q4-2020'!Payment_Number-1,-'Q4-2020'!Monthly_Payment,'Q4-2020'!Loan_Amount)</definedName>
    <definedName name="Beginning_Balance" localSheetId="9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5">-FV('04-2023'!Interest_Rate/12,'04-2023'!Payment_Number,-'04-2023'!Monthly_Payment,'04-2023'!Loan_Amount)</definedName>
    <definedName name="Ending_Balance" localSheetId="20">-FV(Q1_2019!Interest_Rate/12,Q1_2019!Payment_Number,-Q1_2019!Monthly_Payment,Q1_2019!Loan_Amount)</definedName>
    <definedName name="Ending_Balance" localSheetId="16">-FV('Q1-2020'!Interest_Rate/12,'Q1-2020'!Payment_Number,-'Q1-2020'!Monthly_Payment,'Q1-2020'!Loan_Amount)</definedName>
    <definedName name="Ending_Balance" localSheetId="12">-FV('Q1-2021'!Interest_Rate/12,'Q1-2021'!Payment_Number,-'Q1-2021'!Monthly_Payment,'Q1-2021'!Loan_Amount)</definedName>
    <definedName name="Ending_Balance" localSheetId="8">-FV('Q1-2022'!Interest_Rate/12,'Q1-2022'!Payment_Number,-'Q1-2022'!Monthly_Payment,'Q1-2022'!Loan_Amount)</definedName>
    <definedName name="Ending_Balance" localSheetId="19">-FV(Q2_2019!Interest_Rate/12,Q2_2019!Payment_Number,-Q2_2019!Monthly_Payment,Q2_2019!Loan_Amount)</definedName>
    <definedName name="Ending_Balance" localSheetId="15">-FV('Q2-2020'!Interest_Rate/12,'Q2-2020'!Payment_Number,-'Q2-2020'!Monthly_Payment,'Q2-2020'!Loan_Amount)</definedName>
    <definedName name="Ending_Balance" localSheetId="11">-FV('Q2-2021'!Interest_Rate/12,'Q2-2021'!Payment_Number,-'Q2-2021'!Monthly_Payment,'Q2-2021'!Loan_Amount)</definedName>
    <definedName name="Ending_Balance" localSheetId="7">-FV('Q2-2022'!Interest_Rate/12,'Q2-2022'!Payment_Number,-'Q2-2022'!Monthly_Payment,'Q2-2022'!Loan_Amount)</definedName>
    <definedName name="Ending_Balance" localSheetId="18">-FV(Q3_2019!Interest_Rate/12,Q3_2019!Payment_Number,-Q3_2019!Monthly_Payment,Q3_2019!Loan_Amount)</definedName>
    <definedName name="Ending_Balance" localSheetId="14">-FV('Q3-2020'!Interest_Rate/12,'Q3-2020'!Payment_Number,-'Q3-2020'!Monthly_Payment,'Q3-2020'!Loan_Amount)</definedName>
    <definedName name="Ending_Balance" localSheetId="10">-FV('Q3-2021'!Interest_Rate/12,'Q3-2021'!Payment_Number,-'Q3-2021'!Monthly_Payment,'Q3-2021'!Loan_Amount)</definedName>
    <definedName name="Ending_Balance" localSheetId="6">-FV('Q3-2022'!Interest_Rate/12,'Q3-2022'!Payment_Number,-'Q3-2022'!Monthly_Payment,'Q3-2022'!Loan_Amount)</definedName>
    <definedName name="Ending_Balance" localSheetId="17">-FV(Q4_2019!Interest_Rate/12,Q4_2019!Payment_Number,-Q4_2019!Monthly_Payment,Q4_2019!Loan_Amount)</definedName>
    <definedName name="Ending_Balance" localSheetId="13">-FV('Q4-2020'!Interest_Rate/12,'Q4-2020'!Payment_Number,-'Q4-2020'!Monthly_Payment,'Q4-2020'!Loan_Amount)</definedName>
    <definedName name="Ending_Balance" localSheetId="9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5">#REF!</definedName>
    <definedName name="Full_Print" localSheetId="12">#REF!</definedName>
    <definedName name="Full_Print" localSheetId="8">#REF!</definedName>
    <definedName name="Full_Print" localSheetId="15">#REF!</definedName>
    <definedName name="Full_Print" localSheetId="11">#REF!</definedName>
    <definedName name="Full_Print" localSheetId="7">#REF!</definedName>
    <definedName name="Full_Print" localSheetId="14">#REF!</definedName>
    <definedName name="Full_Print" localSheetId="10">#REF!</definedName>
    <definedName name="Full_Print" localSheetId="6">#REF!</definedName>
    <definedName name="Full_Print" localSheetId="13">#REF!</definedName>
    <definedName name="Full_Print" localSheetId="9">#REF!</definedName>
    <definedName name="Full_Print">#REF!</definedName>
    <definedName name="Header_Row" localSheetId="5">ROW('[1]Amortization Table'!$A$22:$IV$22)</definedName>
    <definedName name="Header_Row" localSheetId="20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19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18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>ROW(#REF!)</definedName>
    <definedName name="Header_Row_Back" localSheetId="5">ROW('[1]Amortization Table'!$A$22:$IV$22)</definedName>
    <definedName name="Header_Row_Back" localSheetId="20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19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18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>ROW(#REF!)</definedName>
    <definedName name="Interest" localSheetId="5">-IPMT('04-2023'!Interest_Rate/12,'04-2023'!Payment_Number,'04-2023'!Number_of_Payments,'04-2023'!Loan_Amount)</definedName>
    <definedName name="Interest" localSheetId="20">-IPMT(Q1_2019!Interest_Rate/12,Q1_2019!Payment_Number,Q1_2019!Number_of_Payments,Q1_2019!Loan_Amount)</definedName>
    <definedName name="Interest" localSheetId="16">-IPMT('Q1-2020'!Interest_Rate/12,'Q1-2020'!Payment_Number,'Q1-2020'!Number_of_Payments,'Q1-2020'!Loan_Amount)</definedName>
    <definedName name="Interest" localSheetId="12">-IPMT('Q1-2021'!Interest_Rate/12,'Q1-2021'!Payment_Number,'Q1-2021'!Number_of_Payments,'Q1-2021'!Loan_Amount)</definedName>
    <definedName name="Interest" localSheetId="8">-IPMT('Q1-2022'!Interest_Rate/12,'Q1-2022'!Payment_Number,'Q1-2022'!Number_of_Payments,'Q1-2022'!Loan_Amount)</definedName>
    <definedName name="Interest" localSheetId="19">-IPMT(Q2_2019!Interest_Rate/12,Q2_2019!Payment_Number,Q2_2019!Number_of_Payments,Q2_2019!Loan_Amount)</definedName>
    <definedName name="Interest" localSheetId="15">-IPMT('Q2-2020'!Interest_Rate/12,'Q2-2020'!Payment_Number,'Q2-2020'!Number_of_Payments,'Q2-2020'!Loan_Amount)</definedName>
    <definedName name="Interest" localSheetId="11">-IPMT('Q2-2021'!Interest_Rate/12,'Q2-2021'!Payment_Number,'Q2-2021'!Number_of_Payments,'Q2-2021'!Loan_Amount)</definedName>
    <definedName name="Interest" localSheetId="7">-IPMT('Q2-2022'!Interest_Rate/12,'Q2-2022'!Payment_Number,'Q2-2022'!Number_of_Payments,'Q2-2022'!Loan_Amount)</definedName>
    <definedName name="Interest" localSheetId="18">-IPMT(Q3_2019!Interest_Rate/12,Q3_2019!Payment_Number,Q3_2019!Number_of_Payments,Q3_2019!Loan_Amount)</definedName>
    <definedName name="Interest" localSheetId="14">-IPMT('Q3-2020'!Interest_Rate/12,'Q3-2020'!Payment_Number,'Q3-2020'!Number_of_Payments,'Q3-2020'!Loan_Amount)</definedName>
    <definedName name="Interest" localSheetId="10">-IPMT('Q3-2021'!Interest_Rate/12,'Q3-2021'!Payment_Number,'Q3-2021'!Number_of_Payments,'Q3-2021'!Loan_Amount)</definedName>
    <definedName name="Interest" localSheetId="6">-IPMT('Q3-2022'!Interest_Rate/12,'Q3-2022'!Payment_Number,'Q3-2022'!Number_of_Payments,'Q3-2022'!Loan_Amount)</definedName>
    <definedName name="Interest" localSheetId="17">-IPMT(Q4_2019!Interest_Rate/12,Q4_2019!Payment_Number,Q4_2019!Number_of_Payments,Q4_2019!Loan_Amount)</definedName>
    <definedName name="Interest" localSheetId="13">-IPMT('Q4-2020'!Interest_Rate/12,'Q4-2020'!Payment_Number,'Q4-2020'!Number_of_Payments,'Q4-2020'!Loan_Amount)</definedName>
    <definedName name="Interest" localSheetId="9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5">'[1]Amortization Table'!$F$10</definedName>
    <definedName name="Interest_Rate" localSheetId="20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19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18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>#REF!</definedName>
    <definedName name="Last_Row" localSheetId="5">IF('04-2023'!Values_Entered,'04-2023'!Header_Row+'04-2023'!Number_of_Payments,'04-2023'!Header_Row)</definedName>
    <definedName name="Last_Row" localSheetId="20">IF(Q1_2019!Values_Entered,Q1_2019!Header_Row+Q1_2019!Number_of_Payments,Q1_2019!Header_Row)</definedName>
    <definedName name="Last_Row" localSheetId="16">IF('Q1-2020'!Values_Entered,'Q1-2020'!Header_Row+'Q1-2020'!Number_of_Payments,'Q1-2020'!Header_Row)</definedName>
    <definedName name="Last_Row" localSheetId="12">IF('Q1-2021'!Values_Entered,'Q1-2021'!Header_Row+'Q1-2021'!Number_of_Payments,'Q1-2021'!Header_Row)</definedName>
    <definedName name="Last_Row" localSheetId="8">IF('Q1-2022'!Values_Entered,'Q1-2022'!Header_Row+'Q1-2022'!Number_of_Payments,'Q1-2022'!Header_Row)</definedName>
    <definedName name="Last_Row" localSheetId="19">IF(Q2_2019!Values_Entered,Q2_2019!Header_Row+Q2_2019!Number_of_Payments,Q2_2019!Header_Row)</definedName>
    <definedName name="Last_Row" localSheetId="15">IF('Q2-2020'!Values_Entered,'Q2-2020'!Header_Row+'Q2-2020'!Number_of_Payments,'Q2-2020'!Header_Row)</definedName>
    <definedName name="Last_Row" localSheetId="11">IF('Q2-2021'!Values_Entered,'Q2-2021'!Header_Row+'Q2-2021'!Number_of_Payments,'Q2-2021'!Header_Row)</definedName>
    <definedName name="Last_Row" localSheetId="7">IF('Q2-2022'!Values_Entered,'Q2-2022'!Header_Row+'Q2-2022'!Number_of_Payments,'Q2-2022'!Header_Row)</definedName>
    <definedName name="Last_Row" localSheetId="18">IF(Q3_2019!Values_Entered,Q3_2019!Header_Row+Q3_2019!Number_of_Payments,Q3_2019!Header_Row)</definedName>
    <definedName name="Last_Row" localSheetId="14">IF('Q3-2020'!Values_Entered,'Q3-2020'!Header_Row+'Q3-2020'!Number_of_Payments,'Q3-2020'!Header_Row)</definedName>
    <definedName name="Last_Row" localSheetId="10">IF('Q3-2021'!Values_Entered,'Q3-2021'!Header_Row+'Q3-2021'!Number_of_Payments,'Q3-2021'!Header_Row)</definedName>
    <definedName name="Last_Row" localSheetId="6">IF('Q3-2022'!Values_Entered,'Q3-2022'!Header_Row+'Q3-2022'!Number_of_Payments,'Q3-2022'!Header_Row)</definedName>
    <definedName name="Last_Row" localSheetId="17">IF(Q4_2019!Values_Entered,Q4_2019!Header_Row+Q4_2019!Number_of_Payments,Q4_2019!Header_Row)</definedName>
    <definedName name="Last_Row" localSheetId="13">IF('Q4-2020'!Values_Entered,'Q4-2020'!Header_Row+'Q4-2020'!Number_of_Payments,'Q4-2020'!Header_Row)</definedName>
    <definedName name="Last_Row" localSheetId="9">IF('Q4-2021'!Values_Entered,'Q4-2021'!Header_Row+'Q4-2021'!Number_of_Payments,'Q4-2021'!Header_Row)</definedName>
    <definedName name="Last_Row">IF(Values_Entered,Header_Row+Number_of_Payments,Header_Row)</definedName>
    <definedName name="Loan_Amount" localSheetId="5">'[1]Amortization Table'!$F$9</definedName>
    <definedName name="Loan_Amount" localSheetId="20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19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18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>#REF!</definedName>
    <definedName name="Loan_Not_Paid" localSheetId="5">IF('04-2023'!Payment_Number&lt;='04-2023'!Number_of_Payments,1,0)</definedName>
    <definedName name="Loan_Not_Paid" localSheetId="20">IF(Q1_2019!Payment_Number&lt;=Q1_2019!Number_of_Payments,1,0)</definedName>
    <definedName name="Loan_Not_Paid" localSheetId="16">IF('Q1-2020'!Payment_Number&lt;='Q1-2020'!Number_of_Payments,1,0)</definedName>
    <definedName name="Loan_Not_Paid" localSheetId="12">IF('Q1-2021'!Payment_Number&lt;='Q1-2021'!Number_of_Payments,1,0)</definedName>
    <definedName name="Loan_Not_Paid" localSheetId="8">IF('Q1-2022'!Payment_Number&lt;='Q1-2022'!Number_of_Payments,1,0)</definedName>
    <definedName name="Loan_Not_Paid" localSheetId="19">IF(Q2_2019!Payment_Number&lt;=Q2_2019!Number_of_Payments,1,0)</definedName>
    <definedName name="Loan_Not_Paid" localSheetId="15">IF('Q2-2020'!Payment_Number&lt;='Q2-2020'!Number_of_Payments,1,0)</definedName>
    <definedName name="Loan_Not_Paid" localSheetId="11">IF('Q2-2021'!Payment_Number&lt;='Q2-2021'!Number_of_Payments,1,0)</definedName>
    <definedName name="Loan_Not_Paid" localSheetId="7">IF('Q2-2022'!Payment_Number&lt;='Q2-2022'!Number_of_Payments,1,0)</definedName>
    <definedName name="Loan_Not_Paid" localSheetId="18">IF(Q3_2019!Payment_Number&lt;=Q3_2019!Number_of_Payments,1,0)</definedName>
    <definedName name="Loan_Not_Paid" localSheetId="14">IF('Q3-2020'!Payment_Number&lt;='Q3-2020'!Number_of_Payments,1,0)</definedName>
    <definedName name="Loan_Not_Paid" localSheetId="10">IF('Q3-2021'!Payment_Number&lt;='Q3-2021'!Number_of_Payments,1,0)</definedName>
    <definedName name="Loan_Not_Paid" localSheetId="6">IF('Q3-2022'!Payment_Number&lt;='Q3-2022'!Number_of_Payments,1,0)</definedName>
    <definedName name="Loan_Not_Paid" localSheetId="17">IF(Q4_2019!Payment_Number&lt;=Q4_2019!Number_of_Payments,1,0)</definedName>
    <definedName name="Loan_Not_Paid" localSheetId="13">IF('Q4-2020'!Payment_Number&lt;='Q4-2020'!Number_of_Payments,1,0)</definedName>
    <definedName name="Loan_Not_Paid" localSheetId="9">IF('Q4-2021'!Payment_Number&lt;='Q4-2021'!Number_of_Payments,1,0)</definedName>
    <definedName name="Loan_Not_Paid">IF(Payment_Number&lt;=Number_of_Payments,1,0)</definedName>
    <definedName name="Loan_Start" localSheetId="5">'[1]Amortization Table'!$F$12</definedName>
    <definedName name="Loan_Start" localSheetId="20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19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18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>#REF!</definedName>
    <definedName name="Loan_Years" localSheetId="5">'[1]Amortization Table'!$F$11</definedName>
    <definedName name="Loan_Years" localSheetId="20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19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18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>#REF!</definedName>
    <definedName name="Monthly_Payment" localSheetId="5">-PMT('04-2023'!Interest_Rate/12,'04-2023'!Number_of_Payments,'04-2023'!Loan_Amount)</definedName>
    <definedName name="Monthly_Payment" localSheetId="20">-PMT(Q1_2019!Interest_Rate/12,Q1_2019!Number_of_Payments,Q1_2019!Loan_Amount)</definedName>
    <definedName name="Monthly_Payment" localSheetId="16">-PMT('Q1-2020'!Interest_Rate/12,'Q1-2020'!Number_of_Payments,'Q1-2020'!Loan_Amount)</definedName>
    <definedName name="Monthly_Payment" localSheetId="12">-PMT('Q1-2021'!Interest_Rate/12,'Q1-2021'!Number_of_Payments,'Q1-2021'!Loan_Amount)</definedName>
    <definedName name="Monthly_Payment" localSheetId="8">-PMT('Q1-2022'!Interest_Rate/12,'Q1-2022'!Number_of_Payments,'Q1-2022'!Loan_Amount)</definedName>
    <definedName name="Monthly_Payment" localSheetId="19">-PMT(Q2_2019!Interest_Rate/12,Q2_2019!Number_of_Payments,Q2_2019!Loan_Amount)</definedName>
    <definedName name="Monthly_Payment" localSheetId="15">-PMT('Q2-2020'!Interest_Rate/12,'Q2-2020'!Number_of_Payments,'Q2-2020'!Loan_Amount)</definedName>
    <definedName name="Monthly_Payment" localSheetId="11">-PMT('Q2-2021'!Interest_Rate/12,'Q2-2021'!Number_of_Payments,'Q2-2021'!Loan_Amount)</definedName>
    <definedName name="Monthly_Payment" localSheetId="7">-PMT('Q2-2022'!Interest_Rate/12,'Q2-2022'!Number_of_Payments,'Q2-2022'!Loan_Amount)</definedName>
    <definedName name="Monthly_Payment" localSheetId="18">-PMT(Q3_2019!Interest_Rate/12,Q3_2019!Number_of_Payments,Q3_2019!Loan_Amount)</definedName>
    <definedName name="Monthly_Payment" localSheetId="14">-PMT('Q3-2020'!Interest_Rate/12,'Q3-2020'!Number_of_Payments,'Q3-2020'!Loan_Amount)</definedName>
    <definedName name="Monthly_Payment" localSheetId="10">-PMT('Q3-2021'!Interest_Rate/12,'Q3-2021'!Number_of_Payments,'Q3-2021'!Loan_Amount)</definedName>
    <definedName name="Monthly_Payment" localSheetId="6">-PMT('Q3-2022'!Interest_Rate/12,'Q3-2022'!Number_of_Payments,'Q3-2022'!Loan_Amount)</definedName>
    <definedName name="Monthly_Payment" localSheetId="17">-PMT(Q4_2019!Interest_Rate/12,Q4_2019!Number_of_Payments,Q4_2019!Loan_Amount)</definedName>
    <definedName name="Monthly_Payment" localSheetId="13">-PMT('Q4-2020'!Interest_Rate/12,'Q4-2020'!Number_of_Payments,'Q4-2020'!Loan_Amount)</definedName>
    <definedName name="Monthly_Payment" localSheetId="9">-PMT('Q4-2021'!Interest_Rate/12,'Q4-2021'!Number_of_Payments,'Q4-2021'!Loan_Amount)</definedName>
    <definedName name="Monthly_Payment">-PMT(Interest_Rate/12,Number_of_Payments,Loan_Amount)</definedName>
    <definedName name="Number_of_Payments" localSheetId="5">'[1]Amortization Table'!$F$17</definedName>
    <definedName name="Number_of_Payments" localSheetId="20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19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18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>#REF!</definedName>
    <definedName name="Payment_Date" localSheetId="5">DATE(YEAR('04-2023'!Loan_Start),MONTH('04-2023'!Loan_Start)+'04-2023'!Payment_Number,DAY('04-2023'!Loan_Start))</definedName>
    <definedName name="Payment_Date" localSheetId="20">DATE(YEAR(Q1_2019!Loan_Start),MONTH(Q1_2019!Loan_Start)+Q1_2019!Payment_Number,DAY(Q1_2019!Loan_Start))</definedName>
    <definedName name="Payment_Date" localSheetId="16">DATE(YEAR('Q1-2020'!Loan_Start),MONTH('Q1-2020'!Loan_Start)+'Q1-2020'!Payment_Number,DAY('Q1-2020'!Loan_Start))</definedName>
    <definedName name="Payment_Date" localSheetId="12">DATE(YEAR('Q1-2021'!Loan_Start),MONTH('Q1-2021'!Loan_Start)+'Q1-2021'!Payment_Number,DAY('Q1-2021'!Loan_Start))</definedName>
    <definedName name="Payment_Date" localSheetId="8">DATE(YEAR('Q1-2022'!Loan_Start),MONTH('Q1-2022'!Loan_Start)+'Q1-2022'!Payment_Number,DAY('Q1-2022'!Loan_Start))</definedName>
    <definedName name="Payment_Date" localSheetId="19">DATE(YEAR(Q2_2019!Loan_Start),MONTH(Q2_2019!Loan_Start)+Q2_2019!Payment_Number,DAY(Q2_2019!Loan_Start))</definedName>
    <definedName name="Payment_Date" localSheetId="15">DATE(YEAR('Q2-2020'!Loan_Start),MONTH('Q2-2020'!Loan_Start)+'Q2-2020'!Payment_Number,DAY('Q2-2020'!Loan_Start))</definedName>
    <definedName name="Payment_Date" localSheetId="11">DATE(YEAR('Q2-2021'!Loan_Start),MONTH('Q2-2021'!Loan_Start)+'Q2-2021'!Payment_Number,DAY('Q2-2021'!Loan_Start))</definedName>
    <definedName name="Payment_Date" localSheetId="7">DATE(YEAR('Q2-2022'!Loan_Start),MONTH('Q2-2022'!Loan_Start)+'Q2-2022'!Payment_Number,DAY('Q2-2022'!Loan_Start))</definedName>
    <definedName name="Payment_Date" localSheetId="18">DATE(YEAR(Q3_2019!Loan_Start),MONTH(Q3_2019!Loan_Start)+Q3_2019!Payment_Number,DAY(Q3_2019!Loan_Start))</definedName>
    <definedName name="Payment_Date" localSheetId="14">DATE(YEAR('Q3-2020'!Loan_Start),MONTH('Q3-2020'!Loan_Start)+'Q3-2020'!Payment_Number,DAY('Q3-2020'!Loan_Start))</definedName>
    <definedName name="Payment_Date" localSheetId="10">DATE(YEAR('Q3-2021'!Loan_Start),MONTH('Q3-2021'!Loan_Start)+'Q3-2021'!Payment_Number,DAY('Q3-2021'!Loan_Start))</definedName>
    <definedName name="Payment_Date" localSheetId="6">DATE(YEAR('Q3-2022'!Loan_Start),MONTH('Q3-2022'!Loan_Start)+'Q3-2022'!Payment_Number,DAY('Q3-2022'!Loan_Start))</definedName>
    <definedName name="Payment_Date" localSheetId="17">DATE(YEAR(Q4_2019!Loan_Start),MONTH(Q4_2019!Loan_Start)+Q4_2019!Payment_Number,DAY(Q4_2019!Loan_Start))</definedName>
    <definedName name="Payment_Date" localSheetId="13">DATE(YEAR('Q4-2020'!Loan_Start),MONTH('Q4-2020'!Loan_Start)+'Q4-2020'!Payment_Number,DAY('Q4-2020'!Loan_Start))</definedName>
    <definedName name="Payment_Date" localSheetId="9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5">ROW()-'04-2023'!Header_Row</definedName>
    <definedName name="Payment_Number" localSheetId="20">ROW()-Q1_2019!Header_Row</definedName>
    <definedName name="Payment_Number" localSheetId="16">ROW()-'Q1-2020'!Header_Row</definedName>
    <definedName name="Payment_Number" localSheetId="12">ROW()-'Q1-2021'!Header_Row</definedName>
    <definedName name="Payment_Number" localSheetId="8">ROW()-'Q1-2022'!Header_Row</definedName>
    <definedName name="Payment_Number" localSheetId="19">ROW()-Q2_2019!Header_Row</definedName>
    <definedName name="Payment_Number" localSheetId="15">ROW()-'Q2-2020'!Header_Row</definedName>
    <definedName name="Payment_Number" localSheetId="11">ROW()-'Q2-2021'!Header_Row</definedName>
    <definedName name="Payment_Number" localSheetId="7">ROW()-'Q2-2022'!Header_Row</definedName>
    <definedName name="Payment_Number" localSheetId="18">ROW()-Q3_2019!Header_Row</definedName>
    <definedName name="Payment_Number" localSheetId="14">ROW()-'Q3-2020'!Header_Row</definedName>
    <definedName name="Payment_Number" localSheetId="10">ROW()-'Q3-2021'!Header_Row</definedName>
    <definedName name="Payment_Number" localSheetId="6">ROW()-'Q3-2022'!Header_Row</definedName>
    <definedName name="Payment_Number" localSheetId="17">ROW()-Q4_2019!Header_Row</definedName>
    <definedName name="Payment_Number" localSheetId="13">ROW()-'Q4-2020'!Header_Row</definedName>
    <definedName name="Payment_Number" localSheetId="9">ROW()-'Q4-2021'!Header_Row</definedName>
    <definedName name="Payment_Number">ROW()-Header_Row</definedName>
    <definedName name="Principal" localSheetId="5">-PPMT('04-2023'!Interest_Rate/12,'04-2023'!Payment_Number,'04-2023'!Number_of_Payments,'04-2023'!Loan_Amount)</definedName>
    <definedName name="Principal" localSheetId="20">-PPMT(Q1_2019!Interest_Rate/12,Q1_2019!Payment_Number,Q1_2019!Number_of_Payments,Q1_2019!Loan_Amount)</definedName>
    <definedName name="Principal" localSheetId="16">-PPMT('Q1-2020'!Interest_Rate/12,'Q1-2020'!Payment_Number,'Q1-2020'!Number_of_Payments,'Q1-2020'!Loan_Amount)</definedName>
    <definedName name="Principal" localSheetId="12">-PPMT('Q1-2021'!Interest_Rate/12,'Q1-2021'!Payment_Number,'Q1-2021'!Number_of_Payments,'Q1-2021'!Loan_Amount)</definedName>
    <definedName name="Principal" localSheetId="8">-PPMT('Q1-2022'!Interest_Rate/12,'Q1-2022'!Payment_Number,'Q1-2022'!Number_of_Payments,'Q1-2022'!Loan_Amount)</definedName>
    <definedName name="Principal" localSheetId="19">-PPMT(Q2_2019!Interest_Rate/12,Q2_2019!Payment_Number,Q2_2019!Number_of_Payments,Q2_2019!Loan_Amount)</definedName>
    <definedName name="Principal" localSheetId="15">-PPMT('Q2-2020'!Interest_Rate/12,'Q2-2020'!Payment_Number,'Q2-2020'!Number_of_Payments,'Q2-2020'!Loan_Amount)</definedName>
    <definedName name="Principal" localSheetId="11">-PPMT('Q2-2021'!Interest_Rate/12,'Q2-2021'!Payment_Number,'Q2-2021'!Number_of_Payments,'Q2-2021'!Loan_Amount)</definedName>
    <definedName name="Principal" localSheetId="7">-PPMT('Q2-2022'!Interest_Rate/12,'Q2-2022'!Payment_Number,'Q2-2022'!Number_of_Payments,'Q2-2022'!Loan_Amount)</definedName>
    <definedName name="Principal" localSheetId="18">-PPMT(Q3_2019!Interest_Rate/12,Q3_2019!Payment_Number,Q3_2019!Number_of_Payments,Q3_2019!Loan_Amount)</definedName>
    <definedName name="Principal" localSheetId="14">-PPMT('Q3-2020'!Interest_Rate/12,'Q3-2020'!Payment_Number,'Q3-2020'!Number_of_Payments,'Q3-2020'!Loan_Amount)</definedName>
    <definedName name="Principal" localSheetId="10">-PPMT('Q3-2021'!Interest_Rate/12,'Q3-2021'!Payment_Number,'Q3-2021'!Number_of_Payments,'Q3-2021'!Loan_Amount)</definedName>
    <definedName name="Principal" localSheetId="6">-PPMT('Q3-2022'!Interest_Rate/12,'Q3-2022'!Payment_Number,'Q3-2022'!Number_of_Payments,'Q3-2022'!Loan_Amount)</definedName>
    <definedName name="Principal" localSheetId="17">-PPMT(Q4_2019!Interest_Rate/12,Q4_2019!Payment_Number,Q4_2019!Number_of_Payments,Q4_2019!Loan_Amount)</definedName>
    <definedName name="Principal" localSheetId="13">-PPMT('Q4-2020'!Interest_Rate/12,'Q4-2020'!Payment_Number,'Q4-2020'!Number_of_Payments,'Q4-2020'!Loan_Amount)</definedName>
    <definedName name="Principal" localSheetId="9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5">'04-2023'!$B$3:$N$47</definedName>
    <definedName name="_xlnm.Print_Area" localSheetId="20">Q1_2019!$B$3:$N$47</definedName>
    <definedName name="_xlnm.Print_Area" localSheetId="16">'Q1-2020'!$B$3:$N$47</definedName>
    <definedName name="_xlnm.Print_Area" localSheetId="12">'Q1-2021'!$B$3:$N$47</definedName>
    <definedName name="_xlnm.Print_Area" localSheetId="8">'Q1-2022'!$B$3:$N$47</definedName>
    <definedName name="_xlnm.Print_Area" localSheetId="19">Q2_2019!$B$3:$N$47</definedName>
    <definedName name="_xlnm.Print_Area" localSheetId="15">'Q2-2020'!$B$3:$N$47</definedName>
    <definedName name="_xlnm.Print_Area" localSheetId="11">'Q2-2021'!$B$3:$N$47</definedName>
    <definedName name="_xlnm.Print_Area" localSheetId="7">'Q2-2022'!$B$3:$N$47</definedName>
    <definedName name="_xlnm.Print_Area" localSheetId="18">Q3_2019!$B$3:$N$47</definedName>
    <definedName name="_xlnm.Print_Area" localSheetId="14">'Q3-2020'!$B$3:$N$47</definedName>
    <definedName name="_xlnm.Print_Area" localSheetId="10">'Q3-2021'!$B$3:$N$47</definedName>
    <definedName name="_xlnm.Print_Area" localSheetId="6">'Q3-2022'!$B$3:$N$47</definedName>
    <definedName name="_xlnm.Print_Area" localSheetId="17">Q4_2019!$B$3:$N$47</definedName>
    <definedName name="_xlnm.Print_Area" localSheetId="13">'Q4-2020'!$B$3:$N$47</definedName>
    <definedName name="_xlnm.Print_Area" localSheetId="9">'Q4-2021'!$B$3:$N$47</definedName>
    <definedName name="ssk" localSheetId="5">-FV(Interest_Rate/12,Payment_Number,-Monthly_Payment,Loan_Amount)</definedName>
    <definedName name="ssk" localSheetId="12">-FV(Interest_Rate/12,Payment_Number,-Monthly_Payment,Loan_Amount)</definedName>
    <definedName name="ssk" localSheetId="8">-FV(Interest_Rate/12,Payment_Number,-Monthly_Payment,Loan_Amount)</definedName>
    <definedName name="ssk" localSheetId="15">-FV(Interest_Rate/12,Payment_Number,-Monthly_Payment,Loan_Amount)</definedName>
    <definedName name="ssk" localSheetId="11">-FV(Interest_Rate/12,Payment_Number,-Monthly_Payment,Loan_Amount)</definedName>
    <definedName name="ssk" localSheetId="7">-FV(Interest_Rate/12,Payment_Number,-Monthly_Payment,Loan_Amount)</definedName>
    <definedName name="ssk" localSheetId="14">-FV(Interest_Rate/12,Payment_Number,-Monthly_Payment,Loan_Amount)</definedName>
    <definedName name="ssk" localSheetId="10">-FV(Interest_Rate/12,Payment_Number,-Monthly_Payment,Loan_Amount)</definedName>
    <definedName name="ssk" localSheetId="6">-FV(Interest_Rate/12,Payment_Number,-Monthly_Payment,Loan_Amount)</definedName>
    <definedName name="ssk" localSheetId="13">-FV(Interest_Rate/12,Payment_Number,-Monthly_Payment,Loan_Amount)</definedName>
    <definedName name="ssk" localSheetId="9">-FV(Interest_Rate/12,Payment_Number,-Monthly_Payment,Loan_Amount)</definedName>
    <definedName name="ssk">-FV(Interest_Rate/12,Payment_Number,-Monthly_Payment,Loan_Amount)</definedName>
    <definedName name="Total_Cost" localSheetId="5">'[1]Amortization Table'!$F$19</definedName>
    <definedName name="Total_Cost" localSheetId="20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19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18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>#REF!</definedName>
    <definedName name="Total_Interest" localSheetId="5">#REF!</definedName>
    <definedName name="Total_Interest" localSheetId="12">#REF!</definedName>
    <definedName name="Total_Interest" localSheetId="8">#REF!</definedName>
    <definedName name="Total_Interest" localSheetId="15">#REF!</definedName>
    <definedName name="Total_Interest" localSheetId="11">#REF!</definedName>
    <definedName name="Total_Interest" localSheetId="7">#REF!</definedName>
    <definedName name="Total_Interest" localSheetId="14">#REF!</definedName>
    <definedName name="Total_Interest" localSheetId="10">#REF!</definedName>
    <definedName name="Total_Interest" localSheetId="6">#REF!</definedName>
    <definedName name="Total_Interest" localSheetId="13">#REF!</definedName>
    <definedName name="Total_Interest" localSheetId="9">#REF!</definedName>
    <definedName name="Total_Interest">#REF!</definedName>
    <definedName name="Values_Entered" localSheetId="5">IF('04-2023'!Loan_Amount*'04-2023'!Interest_Rate*'04-2023'!Loan_Years*'04-2023'!Loan_Start&gt;0,1,0)</definedName>
    <definedName name="Values_Entered" localSheetId="20">IF(Q1_2019!Loan_Amount*Q1_2019!Interest_Rate*Q1_2019!Loan_Years*Q1_2019!Loan_Start&gt;0,1,0)</definedName>
    <definedName name="Values_Entered" localSheetId="16">IF('Q1-2020'!Loan_Amount*'Q1-2020'!Interest_Rate*'Q1-2020'!Loan_Years*'Q1-2020'!Loan_Start&gt;0,1,0)</definedName>
    <definedName name="Values_Entered" localSheetId="12">IF('Q1-2021'!Loan_Amount*'Q1-2021'!Interest_Rate*'Q1-2021'!Loan_Years*'Q1-2021'!Loan_Start&gt;0,1,0)</definedName>
    <definedName name="Values_Entered" localSheetId="8">IF('Q1-2022'!Loan_Amount*'Q1-2022'!Interest_Rate*'Q1-2022'!Loan_Years*'Q1-2022'!Loan_Start&gt;0,1,0)</definedName>
    <definedName name="Values_Entered" localSheetId="19">IF(Q2_2019!Loan_Amount*Q2_2019!Interest_Rate*Q2_2019!Loan_Years*Q2_2019!Loan_Start&gt;0,1,0)</definedName>
    <definedName name="Values_Entered" localSheetId="15">IF('Q2-2020'!Loan_Amount*'Q2-2020'!Interest_Rate*'Q2-2020'!Loan_Years*'Q2-2020'!Loan_Start&gt;0,1,0)</definedName>
    <definedName name="Values_Entered" localSheetId="11">IF('Q2-2021'!Loan_Amount*'Q2-2021'!Interest_Rate*'Q2-2021'!Loan_Years*'Q2-2021'!Loan_Start&gt;0,1,0)</definedName>
    <definedName name="Values_Entered" localSheetId="7">IF('Q2-2022'!Loan_Amount*'Q2-2022'!Interest_Rate*'Q2-2022'!Loan_Years*'Q2-2022'!Loan_Start&gt;0,1,0)</definedName>
    <definedName name="Values_Entered" localSheetId="18">IF(Q3_2019!Loan_Amount*Q3_2019!Interest_Rate*Q3_2019!Loan_Years*Q3_2019!Loan_Start&gt;0,1,0)</definedName>
    <definedName name="Values_Entered" localSheetId="14">IF('Q3-2020'!Loan_Amount*'Q3-2020'!Interest_Rate*'Q3-2020'!Loan_Years*'Q3-2020'!Loan_Start&gt;0,1,0)</definedName>
    <definedName name="Values_Entered" localSheetId="10">IF('Q3-2021'!Loan_Amount*'Q3-2021'!Interest_Rate*'Q3-2021'!Loan_Years*'Q3-2021'!Loan_Start&gt;0,1,0)</definedName>
    <definedName name="Values_Entered" localSheetId="6">IF('Q3-2022'!Loan_Amount*'Q3-2022'!Interest_Rate*'Q3-2022'!Loan_Years*'Q3-2022'!Loan_Start&gt;0,1,0)</definedName>
    <definedName name="Values_Entered" localSheetId="17">IF(Q4_2019!Loan_Amount*Q4_2019!Interest_Rate*Q4_2019!Loan_Years*Q4_2019!Loan_Start&gt;0,1,0)</definedName>
    <definedName name="Values_Entered" localSheetId="13">IF('Q4-2020'!Loan_Amount*'Q4-2020'!Interest_Rate*'Q4-2020'!Loan_Years*'Q4-2020'!Loan_Start&gt;0,1,0)</definedName>
    <definedName name="Values_Entered" localSheetId="9">IF('Q4-2021'!Loan_Amount*'Q4-2021'!Interest_Rate*'Q4-2021'!Loan_Years*'Q4-2021'!Loan_Start&gt;0,1,0)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39" l="1"/>
  <c r="K16" i="39" s="1"/>
  <c r="M30" i="39" s="1"/>
  <c r="K38" i="39"/>
  <c r="K28" i="39"/>
  <c r="I14" i="39"/>
  <c r="I12" i="39"/>
  <c r="K38" i="38"/>
  <c r="K28" i="38"/>
  <c r="I14" i="38"/>
  <c r="I12" i="38"/>
  <c r="K16" i="38" s="1"/>
  <c r="M30" i="38" s="1"/>
  <c r="K38" i="37"/>
  <c r="K28" i="37"/>
  <c r="I14" i="37"/>
  <c r="I13" i="37"/>
  <c r="I12" i="37"/>
  <c r="K16" i="37" s="1"/>
  <c r="M30" i="37" s="1"/>
  <c r="K38" i="36"/>
  <c r="K28" i="36"/>
  <c r="I14" i="36"/>
  <c r="I13" i="36"/>
  <c r="I12" i="36"/>
  <c r="K16" i="36" s="1"/>
  <c r="M30" i="36" s="1"/>
  <c r="K38" i="35"/>
  <c r="K28" i="35"/>
  <c r="I14" i="35"/>
  <c r="I13" i="35"/>
  <c r="I12" i="35"/>
  <c r="K16" i="35" l="1"/>
  <c r="M30" i="35" s="1"/>
  <c r="K38" i="34"/>
  <c r="K28" i="34"/>
  <c r="I14" i="34"/>
  <c r="I13" i="34"/>
  <c r="I12" i="34"/>
  <c r="K16" i="34" s="1"/>
  <c r="M30" i="34" s="1"/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l="1"/>
  <c r="M30" i="32" s="1"/>
  <c r="K38" i="31"/>
  <c r="K28" i="31"/>
  <c r="I14" i="31"/>
  <c r="I13" i="31"/>
  <c r="I12" i="31"/>
  <c r="K16" i="31" s="1"/>
  <c r="M30" i="31" s="1"/>
  <c r="K38" i="30" l="1"/>
  <c r="K28" i="30"/>
  <c r="I14" i="30"/>
  <c r="I13" i="30"/>
  <c r="I12" i="30"/>
  <c r="K16" i="30" s="1"/>
  <c r="M30" i="30" s="1"/>
  <c r="K38" i="29" l="1"/>
  <c r="K28" i="29"/>
  <c r="I14" i="29"/>
  <c r="I13" i="29"/>
  <c r="I12" i="29"/>
  <c r="K16" i="29" s="1"/>
  <c r="M30" i="29" l="1"/>
  <c r="K38" i="28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I14" i="23"/>
  <c r="I13" i="23"/>
  <c r="I12" i="23"/>
  <c r="K16" i="23" s="1"/>
  <c r="M30" i="23" s="1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<sst xmlns="http://schemas.openxmlformats.org/spreadsheetml/2006/main" count="761" uniqueCount="35">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</sst>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43" fontId="2" fillId="0" borderId="0" xfId="5" applyFont="1"/>
    <xf numFmtId="43" fontId="2" fillId="0" borderId="0" xfId="2" applyNumberFormat="1" applyFont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6">
    <cellStyle name="Comma" xfId="5" builtinId="3"/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A767C-C0AC-4B5F-BBC0-EA39BFE7E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4850B-2F29-4548-AF2A-EDEA900B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095D6-E485-43B9-AE78-0E4863812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EBB82-7CF7-4735-9CAE-1E47494B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BB74-B323-4873-9A96-A8D90953A3FE}">
  <dimension ref="A3:S47"/>
  <sheetViews>
    <sheetView tabSelected="1" workbookViewId="0">
      <selection activeCell="Q12" sqref="Q1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45382</v>
      </c>
      <c r="F7" s="1"/>
      <c r="G7" s="1"/>
      <c r="H7" s="1"/>
    </row>
    <row r="9" spans="2:18" ht="16.5" thickBot="1" x14ac:dyDescent="0.3">
      <c r="B9" s="2" t="s">
        <v>4</v>
      </c>
      <c r="L9" s="30">
        <v>45291</v>
      </c>
      <c r="M9" s="8">
        <v>301555.23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45292</v>
      </c>
      <c r="E12" s="1"/>
      <c r="G12" s="14">
        <v>2720</v>
      </c>
      <c r="H12" s="15">
        <v>85</v>
      </c>
      <c r="I12" s="14">
        <f>+G12</f>
        <v>2720</v>
      </c>
      <c r="K12" s="17">
        <v>45320</v>
      </c>
    </row>
    <row r="13" spans="2:18" ht="16.5" thickBot="1" x14ac:dyDescent="0.3">
      <c r="C13" s="2" t="s">
        <v>9</v>
      </c>
      <c r="D13" s="13">
        <v>45323</v>
      </c>
      <c r="E13" s="13"/>
      <c r="G13" s="16">
        <v>2741.82</v>
      </c>
      <c r="H13" s="15">
        <v>85</v>
      </c>
      <c r="I13" s="14">
        <f>+G13</f>
        <v>2741.82</v>
      </c>
      <c r="K13" s="64">
        <v>45350</v>
      </c>
      <c r="R13" s="65"/>
    </row>
    <row r="14" spans="2:18" ht="16.5" thickBot="1" x14ac:dyDescent="0.3">
      <c r="C14" s="2" t="s">
        <v>10</v>
      </c>
      <c r="D14" s="13">
        <v>45352</v>
      </c>
      <c r="E14" s="1"/>
      <c r="G14" s="16">
        <v>2714.48</v>
      </c>
      <c r="H14" s="15">
        <v>85</v>
      </c>
      <c r="I14" s="14">
        <f>+G14</f>
        <v>2714.48</v>
      </c>
      <c r="K14" s="17">
        <v>45379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8176.2999999999993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309731.52999999997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45398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44585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44494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44406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44307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44216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44158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44069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43964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9">
        <v>43865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43746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F70E-D9E1-46F8-B593-1D86F2FAD357}">
  <dimension ref="A3:S47"/>
  <sheetViews>
    <sheetView topLeftCell="A6" workbookViewId="0">
      <selection activeCell="G30" sqref="G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45291</v>
      </c>
      <c r="F7" s="1"/>
      <c r="G7" s="1"/>
      <c r="H7" s="1"/>
    </row>
    <row r="9" spans="2:18" ht="16.5" thickBot="1" x14ac:dyDescent="0.3">
      <c r="B9" s="2" t="s">
        <v>4</v>
      </c>
      <c r="L9" s="30">
        <v>45199</v>
      </c>
      <c r="M9" s="8">
        <v>293422.38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45200</v>
      </c>
      <c r="E12" s="1"/>
      <c r="G12" s="14">
        <v>2720</v>
      </c>
      <c r="H12" s="15">
        <v>85</v>
      </c>
      <c r="I12" s="14">
        <f>+G12</f>
        <v>2720</v>
      </c>
      <c r="K12" s="17">
        <v>45225</v>
      </c>
    </row>
    <row r="13" spans="2:18" ht="16.5" thickBot="1" x14ac:dyDescent="0.3">
      <c r="C13" s="2" t="s">
        <v>9</v>
      </c>
      <c r="D13" s="13">
        <v>45231</v>
      </c>
      <c r="E13" s="13"/>
      <c r="G13" s="16">
        <v>2720</v>
      </c>
      <c r="H13" s="15">
        <v>85</v>
      </c>
      <c r="I13" s="14">
        <v>2692.85</v>
      </c>
      <c r="K13" s="64">
        <v>45258</v>
      </c>
      <c r="R13" s="65"/>
    </row>
    <row r="14" spans="2:18" ht="16.5" thickBot="1" x14ac:dyDescent="0.3">
      <c r="C14" s="2" t="s">
        <v>10</v>
      </c>
      <c r="D14" s="13">
        <v>45261</v>
      </c>
      <c r="E14" s="1"/>
      <c r="G14" s="16">
        <v>2720</v>
      </c>
      <c r="H14" s="15">
        <v>85</v>
      </c>
      <c r="I14" s="14">
        <f>+G14</f>
        <v>2720</v>
      </c>
      <c r="K14" s="17">
        <v>45288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8132.85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301555.23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45317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DD4A-AD33-4DCE-AB1F-97A18E718662}">
  <dimension ref="A3:S47"/>
  <sheetViews>
    <sheetView workbookViewId="0">
      <selection activeCell="E33" sqref="E3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45199</v>
      </c>
      <c r="F7" s="1"/>
      <c r="G7" s="1"/>
      <c r="H7" s="1"/>
    </row>
    <row r="9" spans="2:18" ht="16.5" thickBot="1" x14ac:dyDescent="0.3">
      <c r="B9" s="2" t="s">
        <v>4</v>
      </c>
      <c r="L9" s="30">
        <v>45107</v>
      </c>
      <c r="M9" s="8">
        <v>285262.38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45108</v>
      </c>
      <c r="E12" s="1"/>
      <c r="G12" s="14">
        <v>2720</v>
      </c>
      <c r="H12" s="15">
        <v>85</v>
      </c>
      <c r="I12" s="14">
        <f>+G12</f>
        <v>2720</v>
      </c>
      <c r="K12" s="17">
        <v>45135</v>
      </c>
    </row>
    <row r="13" spans="2:18" ht="16.5" thickBot="1" x14ac:dyDescent="0.3">
      <c r="C13" s="2" t="s">
        <v>9</v>
      </c>
      <c r="D13" s="13">
        <v>45139</v>
      </c>
      <c r="E13" s="13"/>
      <c r="G13" s="16">
        <v>2720</v>
      </c>
      <c r="H13" s="15">
        <v>85</v>
      </c>
      <c r="I13" s="14">
        <f>+G13</f>
        <v>2720</v>
      </c>
      <c r="K13" s="64">
        <v>45163</v>
      </c>
      <c r="R13" s="65"/>
    </row>
    <row r="14" spans="2:18" ht="16.5" thickBot="1" x14ac:dyDescent="0.3">
      <c r="C14" s="2" t="s">
        <v>10</v>
      </c>
      <c r="D14" s="13">
        <v>45170</v>
      </c>
      <c r="E14" s="1"/>
      <c r="G14" s="16">
        <v>2720</v>
      </c>
      <c r="H14" s="15">
        <v>85</v>
      </c>
      <c r="I14" s="14">
        <f>+G14</f>
        <v>2720</v>
      </c>
      <c r="K14" s="17">
        <v>45196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8160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293422.38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3086.18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45216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7F6B-3F41-4A44-9099-5B3D813EC4FF}">
  <dimension ref="A3:N47"/>
  <sheetViews>
    <sheetView workbookViewId="0">
      <selection activeCell="U18" sqref="U1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45107</v>
      </c>
      <c r="F7" s="1"/>
      <c r="G7" s="1"/>
      <c r="H7" s="1"/>
    </row>
    <row r="9" spans="2:13" ht="16.5" thickBot="1" x14ac:dyDescent="0.3">
      <c r="B9" s="2" t="s">
        <v>4</v>
      </c>
      <c r="L9" s="30">
        <v>45016</v>
      </c>
      <c r="M9" s="8">
        <v>277102.38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45017</v>
      </c>
      <c r="E12" s="1"/>
      <c r="G12" s="14">
        <v>2720</v>
      </c>
      <c r="H12" s="15">
        <v>85</v>
      </c>
      <c r="I12" s="14">
        <f>+G12</f>
        <v>2720</v>
      </c>
      <c r="K12" s="17">
        <v>45043</v>
      </c>
    </row>
    <row r="13" spans="2:13" ht="16.5" thickBot="1" x14ac:dyDescent="0.3">
      <c r="C13" s="2" t="s">
        <v>9</v>
      </c>
      <c r="D13" s="13">
        <v>45047</v>
      </c>
      <c r="E13" s="13"/>
      <c r="G13" s="16">
        <v>2720</v>
      </c>
      <c r="H13" s="15">
        <v>85</v>
      </c>
      <c r="I13" s="14">
        <f>+G13</f>
        <v>2720</v>
      </c>
      <c r="K13" s="64">
        <v>45071</v>
      </c>
    </row>
    <row r="14" spans="2:13" ht="16.5" thickBot="1" x14ac:dyDescent="0.3">
      <c r="C14" s="2" t="s">
        <v>10</v>
      </c>
      <c r="D14" s="13">
        <v>45078</v>
      </c>
      <c r="E14" s="1"/>
      <c r="G14" s="16">
        <v>2720</v>
      </c>
      <c r="H14" s="15">
        <v>85</v>
      </c>
      <c r="I14" s="14">
        <f>+G14</f>
        <v>2720</v>
      </c>
      <c r="K14" s="17">
        <v>45104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285262.38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45128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7"/>
  <sheetViews>
    <sheetView topLeftCell="A29" workbookViewId="0">
      <selection activeCell="V14" sqref="V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45016</v>
      </c>
      <c r="F7" s="1"/>
      <c r="G7" s="1"/>
      <c r="H7" s="1"/>
    </row>
    <row r="9" spans="2:13" ht="16.5" thickBot="1" x14ac:dyDescent="0.3">
      <c r="B9" s="2" t="s">
        <v>4</v>
      </c>
      <c r="L9" s="30">
        <v>44926</v>
      </c>
      <c r="M9" s="8">
        <v>268939.37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44927</v>
      </c>
      <c r="E12" s="1"/>
      <c r="G12" s="14">
        <v>2691.01</v>
      </c>
      <c r="H12" s="15">
        <v>85</v>
      </c>
      <c r="I12" s="14">
        <f>+G12</f>
        <v>2691.01</v>
      </c>
      <c r="K12" s="17">
        <v>44956</v>
      </c>
    </row>
    <row r="13" spans="2:13" ht="16.5" thickBot="1" x14ac:dyDescent="0.3">
      <c r="C13" s="2" t="s">
        <v>9</v>
      </c>
      <c r="D13" s="13">
        <v>44958</v>
      </c>
      <c r="E13" s="13"/>
      <c r="G13" s="16">
        <v>2752</v>
      </c>
      <c r="H13" s="15">
        <v>85</v>
      </c>
      <c r="I13" s="14">
        <f>+G13</f>
        <v>2752</v>
      </c>
      <c r="K13" s="64">
        <v>44984</v>
      </c>
    </row>
    <row r="14" spans="2:13" ht="16.5" thickBot="1" x14ac:dyDescent="0.3">
      <c r="C14" s="2" t="s">
        <v>10</v>
      </c>
      <c r="D14" s="13">
        <v>44986</v>
      </c>
      <c r="E14" s="1"/>
      <c r="G14" s="16">
        <v>2720</v>
      </c>
      <c r="H14" s="15">
        <v>85</v>
      </c>
      <c r="I14" s="14">
        <f>+G14</f>
        <v>2720</v>
      </c>
      <c r="K14" s="17">
        <v>45012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8163.01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277102.38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45041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47"/>
  <sheetViews>
    <sheetView topLeftCell="A13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44972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44851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44761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44665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2024-04-16T07:00:00+00:00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37B38D-BF1F-4F5A-896D-4287D23C9998}"/>
</file>

<file path=customXml/itemProps2.xml><?xml version="1.0" encoding="utf-8"?>
<ds:datastoreItem xmlns:ds="http://schemas.openxmlformats.org/officeDocument/2006/customXml" ds:itemID="{8F7D8AB4-5E9D-4CB3-ADFF-11CB5EFB7C04}"/>
</file>

<file path=customXml/itemProps3.xml><?xml version="1.0" encoding="utf-8"?>
<ds:datastoreItem xmlns:ds="http://schemas.openxmlformats.org/officeDocument/2006/customXml" ds:itemID="{7867472D-3780-40E4-9C04-3978C7AE8B97}"/>
</file>

<file path=customXml/itemProps4.xml><?xml version="1.0" encoding="utf-8"?>
<ds:datastoreItem xmlns:ds="http://schemas.openxmlformats.org/officeDocument/2006/customXml" ds:itemID="{DD5AEFF0-8157-4FEE-90E9-1A7C7A6B2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Q1-2024</vt:lpstr>
      <vt:lpstr>Q4-2023</vt:lpstr>
      <vt:lpstr>Q3-2023</vt:lpstr>
      <vt:lpstr>Q2-2023</vt:lpstr>
      <vt:lpstr>Q1-2023</vt:lpstr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2024-04-16T20:24:51Z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</Properties>
</file>