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WA\1996-2002 Dockets\UE-001734 Annual Reports\02-27-20 Annual Report for 2019\Working Docs\"/>
    </mc:Choice>
  </mc:AlternateContent>
  <bookViews>
    <workbookView xWindow="360" yWindow="615" windowWidth="18795" windowHeight="9375" firstSheet="1" activeTab="1"/>
  </bookViews>
  <sheets>
    <sheet name="Sheet1" sheetId="2" state="hidden" r:id="rId1"/>
    <sheet name="Requested and Completed Removal" sheetId="1" r:id="rId2"/>
  </sheets>
  <definedNames>
    <definedName name="_xlnm._FilterDatabase" localSheetId="1" hidden="1">'Requested and Completed Removal'!$A$2:$AC$2</definedName>
    <definedName name="CustType">Sheet1!$B$3:$B$7</definedName>
    <definedName name="District">Sheet1!$D$3:$D$4</definedName>
    <definedName name="_xlnm.Print_Area" localSheetId="1">'Requested and Completed Removal'!$A$1:$AC$13</definedName>
    <definedName name="_xlnm.Print_Titles" localSheetId="1">'Requested and Completed Removal'!$A:$A</definedName>
  </definedNames>
  <calcPr calcId="152511" iterate="1"/>
</workbook>
</file>

<file path=xl/calcChain.xml><?xml version="1.0" encoding="utf-8"?>
<calcChain xmlns="http://schemas.openxmlformats.org/spreadsheetml/2006/main">
  <c r="O12" i="1" l="1"/>
  <c r="O11" i="1"/>
  <c r="O10" i="1"/>
  <c r="O9" i="1"/>
  <c r="O8" i="1"/>
  <c r="O7" i="1"/>
  <c r="O6" i="1"/>
  <c r="O5" i="1"/>
  <c r="O4" i="1"/>
  <c r="O3" i="1"/>
</calcChain>
</file>

<file path=xl/sharedStrings.xml><?xml version="1.0" encoding="utf-8"?>
<sst xmlns="http://schemas.openxmlformats.org/spreadsheetml/2006/main" count="236" uniqueCount="61">
  <si>
    <t>Actual Removal Costs</t>
  </si>
  <si>
    <t>Date of Request</t>
  </si>
  <si>
    <t>Reason for Removal</t>
  </si>
  <si>
    <t>Customer's I&amp;R Costs</t>
  </si>
  <si>
    <t>Customer's Net Book Value</t>
  </si>
  <si>
    <t>Customer's Total Removal Costs</t>
  </si>
  <si>
    <t>Date Customer Paid</t>
  </si>
  <si>
    <t>Final Customer Removal Costs</t>
  </si>
  <si>
    <t>Final Company Removal Costs</t>
  </si>
  <si>
    <t>Comments</t>
  </si>
  <si>
    <t>District</t>
  </si>
  <si>
    <t>Residential</t>
  </si>
  <si>
    <t>Commercial</t>
  </si>
  <si>
    <t>Industrial</t>
  </si>
  <si>
    <t>Irrigation</t>
  </si>
  <si>
    <t>Other</t>
  </si>
  <si>
    <t>Yakima</t>
  </si>
  <si>
    <t>Walla Walla</t>
  </si>
  <si>
    <t>Customer's Salvage Credit</t>
  </si>
  <si>
    <t>Annual kWH                                  Energy Usage</t>
  </si>
  <si>
    <t xml:space="preserve">Annual Revenue                                  </t>
  </si>
  <si>
    <t>Request
 OR 
Work Order #</t>
  </si>
  <si>
    <t>Credit from Original Line Extension</t>
  </si>
  <si>
    <t>Customer Advance Payment</t>
  </si>
  <si>
    <t>Estimated Removal Costs Provided To Customer</t>
  </si>
  <si>
    <t>NA</t>
  </si>
  <si>
    <t>Description of Work Required for Removal</t>
  </si>
  <si>
    <t>Customer Reference</t>
  </si>
  <si>
    <t>Date Removal Completed</t>
  </si>
  <si>
    <t>Date Estimate Provided</t>
  </si>
  <si>
    <t>Customer Type</t>
  </si>
  <si>
    <t>Outstanding Invoice</t>
  </si>
  <si>
    <t>Invoice or Refund Amount</t>
  </si>
  <si>
    <t>Date of Final Invoice / Refund</t>
  </si>
  <si>
    <t>General</t>
  </si>
  <si>
    <t>Stranded Cost Recovery Fee</t>
  </si>
  <si>
    <t>CREA</t>
  </si>
  <si>
    <t>Remove 75' 1#2-AA,N#2-AA, 45' Pri Pole, 75KVA OH Xfmr, 2 runs (75' ea) 4/0-TX OH Svc Wire, CT Metering</t>
  </si>
  <si>
    <t>Customer decided to keep Pacific Power as their service provider</t>
  </si>
  <si>
    <t>Remove 4" Pri riser, 700' 3#2-AL UG Pri wire, 75KVA 3PH Pdmnt Xfmr, 2  runs of 350-QX UG svc wire, CT Metering</t>
  </si>
  <si>
    <t>Remove 10KVA OH xfmr, 130' 2TX OH svc wire, RF Meter</t>
  </si>
  <si>
    <t>Remove 100' 6DX Wire, Streetlight &amp; Mast Arm</t>
  </si>
  <si>
    <t>Remove 135' 2TX OH Sec Sire, 35' Sec Pole, 50' 2TX OH Svc Wire, RF Meter</t>
  </si>
  <si>
    <t>Remove 4" Pri Riser, 250' 3#2-AL UG Pri Wire, 225KVA Pdmnt Xfmr, CT Metering, 2 runs of 500-CU UG Svc Wire</t>
  </si>
  <si>
    <t>Remove Apprx 750' 3#4/0-AS,N#6-CU OH Pri Wire, 1-50' Pole, 3-45', 1-40' Poles: 1-4" Pri Riser, 160' 3#2-AL UG Pri Wire, Pri Metering. 62' 6DX OH Area Light Wire, 480' 2TX OH Sec Wire</t>
  </si>
  <si>
    <t>Remove 10KVA OH Xfmr, 65' 1/0-QX Sec Wire, 35' Sec Pole, 100' 1/0-QX Svc Wire, RF Demand Meter</t>
  </si>
  <si>
    <t>Customer requested to remove from Pacific Power after receiving a quote to convert power to 3-phase power, thinking it was too high of a cost. After the customer received the cost to remove they decided to remain with Pacific Power and convert to 3 phase power.</t>
  </si>
  <si>
    <t>BP</t>
  </si>
  <si>
    <t>BQ</t>
  </si>
  <si>
    <t>BR</t>
  </si>
  <si>
    <t>BS</t>
  </si>
  <si>
    <t>BT</t>
  </si>
  <si>
    <t>BU</t>
  </si>
  <si>
    <t>BV</t>
  </si>
  <si>
    <t>BW</t>
  </si>
  <si>
    <t>BX</t>
  </si>
  <si>
    <t>BY</t>
  </si>
  <si>
    <t>BZ</t>
  </si>
  <si>
    <t>Original request was for 6 meters in total. After a serviceman met with land owner and explained the outages and power interruptions they were happy enough to remove the request for perm disconnect. Estimates were never provided due to the customer changing direction.</t>
  </si>
  <si>
    <t>n/a</t>
  </si>
  <si>
    <t>Remove existing underground service and service riser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</si>
</sst>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164" formatCode="mm/dd/yy;@"/>
    <numFmt numFmtId="165" formatCode="&quot;$&quot;#,##0"/>
    <numFmt numFmtId="166" formatCode="m/d/yy;@"/>
    <numFmt numFmtId="167" formatCode="_([$$-409]* #,##0_);_([$$-409]* \(#,##0\);_([$$-409]* &quot;-&quot;??_);_(@_)"/>
  </numFmts>
  <fonts count="7" x14ac:knownFonts="1">
    <font>
      <sz val="11"/>
      <color theme="1"/>
      <name val="Calibri"/>
      <family val="2"/>
      <scheme val="minor"/>
    </font>
    <font>
      <sz val="10"/>
      <name val="Arial"/>
      <family val="2"/>
    </font>
    <font>
      <sz val="11"/>
      <name val="Calibri"/>
      <family val="2"/>
      <scheme val="minor"/>
    </font>
    <font>
      <sz val="16"/>
      <color theme="1"/>
      <name val="Calibri"/>
      <family val="2"/>
      <scheme val="minor"/>
    </font>
    <font>
      <sz val="11"/>
      <color theme="1"/>
      <name val="Calibri"/>
      <family val="2"/>
      <scheme val="minor"/>
    </font>
    <font>
      <b/>
      <sz val="16"/>
      <name val="Calibri"/>
      <family val="2"/>
      <scheme val="minor"/>
    </font>
    <font>
      <b/>
      <sz val="18"/>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s>
  <cellStyleXfs count="3">
    <xf numFmtId="0" fontId="0" fillId="0" borderId="0"/>
    <xf numFmtId="0" fontId="1" fillId="0" borderId="0"/>
    <xf numFmtId="44" fontId="4" fillId="0" borderId="0" applyFont="0" applyFill="0" applyBorder="0" applyAlignment="0" applyProtection="0"/>
  </cellStyleXfs>
  <cellXfs count="42">
    <xf numFmtId="0" fontId="0" fillId="0" borderId="0" xfId="0"/>
    <xf numFmtId="164" fontId="0" fillId="0" borderId="0" xfId="0" applyNumberFormat="1" applyFont="1" applyAlignment="1">
      <alignment horizontal="center" vertical="center"/>
    </xf>
    <xf numFmtId="1" fontId="0" fillId="0" borderId="0" xfId="0" applyNumberFormat="1"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center" vertical="center" wrapText="1"/>
    </xf>
    <xf numFmtId="164" fontId="0" fillId="0" borderId="0" xfId="0" applyNumberFormat="1" applyFont="1" applyFill="1" applyAlignment="1">
      <alignment horizontal="center" vertical="center" wrapText="1"/>
    </xf>
    <xf numFmtId="0" fontId="0" fillId="0" borderId="0" xfId="0" applyFont="1" applyAlignment="1">
      <alignment horizontal="left" vertical="center" wrapText="1"/>
    </xf>
    <xf numFmtId="6" fontId="0" fillId="0" borderId="0" xfId="0" applyNumberFormat="1" applyFont="1" applyAlignment="1">
      <alignment horizontal="center" vertical="center"/>
    </xf>
    <xf numFmtId="0" fontId="2" fillId="0" borderId="0" xfId="0" applyFont="1" applyAlignment="1">
      <alignment horizontal="center" vertical="center" wrapText="1"/>
    </xf>
    <xf numFmtId="0" fontId="2" fillId="0" borderId="0" xfId="0" applyFont="1" applyFill="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Fill="1" applyBorder="1" applyAlignment="1">
      <alignment horizontal="left" vertical="center" wrapText="1"/>
    </xf>
    <xf numFmtId="166"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165" fontId="3" fillId="4" borderId="1" xfId="0" applyNumberFormat="1" applyFont="1" applyFill="1" applyBorder="1" applyAlignment="1">
      <alignment horizontal="center" vertical="center" wrapText="1"/>
    </xf>
    <xf numFmtId="165" fontId="3" fillId="4" borderId="1" xfId="2"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66" fontId="3" fillId="0" borderId="1" xfId="0" applyNumberFormat="1" applyFont="1" applyFill="1" applyBorder="1" applyAlignment="1">
      <alignment horizontal="center" vertical="center" wrapText="1"/>
    </xf>
    <xf numFmtId="3" fontId="0" fillId="0" borderId="0" xfId="0" applyNumberFormat="1" applyFont="1" applyFill="1" applyAlignment="1">
      <alignment horizontal="center" vertical="center"/>
    </xf>
    <xf numFmtId="165" fontId="0" fillId="0" borderId="0" xfId="0" applyNumberFormat="1" applyFont="1" applyFill="1" applyAlignment="1">
      <alignment horizontal="center" vertical="center"/>
    </xf>
    <xf numFmtId="3" fontId="3" fillId="0" borderId="1" xfId="0" applyNumberFormat="1" applyFont="1" applyFill="1" applyBorder="1" applyAlignment="1">
      <alignment horizontal="center" vertical="center" wrapText="1"/>
    </xf>
    <xf numFmtId="16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64" fontId="5" fillId="0" borderId="4" xfId="0" applyNumberFormat="1" applyFont="1" applyFill="1" applyBorder="1" applyAlignment="1">
      <alignment horizontal="center" vertical="center" wrapText="1"/>
    </xf>
    <xf numFmtId="164" fontId="5" fillId="0" borderId="6" xfId="0" applyNumberFormat="1" applyFont="1" applyBorder="1" applyAlignment="1">
      <alignment horizontal="center" vertical="center" wrapText="1"/>
    </xf>
    <xf numFmtId="164" fontId="5" fillId="0" borderId="6" xfId="0" applyNumberFormat="1" applyFont="1" applyFill="1" applyBorder="1" applyAlignment="1">
      <alignment horizontal="center" vertical="center" wrapText="1"/>
    </xf>
    <xf numFmtId="1" fontId="5" fillId="0" borderId="6" xfId="0" applyNumberFormat="1" applyFont="1" applyFill="1" applyBorder="1" applyAlignment="1">
      <alignment horizontal="center" vertical="center" wrapText="1"/>
    </xf>
    <xf numFmtId="0" fontId="5" fillId="0" borderId="6" xfId="0" applyFont="1" applyBorder="1" applyAlignment="1">
      <alignment horizontal="center" vertical="center" wrapText="1"/>
    </xf>
    <xf numFmtId="3" fontId="5" fillId="0" borderId="6"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6" xfId="0" applyNumberFormat="1" applyFont="1" applyBorder="1" applyAlignment="1">
      <alignment horizontal="left" vertical="center" wrapText="1"/>
    </xf>
    <xf numFmtId="164" fontId="5" fillId="0" borderId="8" xfId="0" applyNumberFormat="1" applyFont="1" applyBorder="1" applyAlignment="1">
      <alignment horizontal="center" vertical="center" wrapText="1"/>
    </xf>
    <xf numFmtId="0" fontId="5" fillId="0" borderId="9" xfId="0" applyFont="1" applyBorder="1" applyAlignment="1">
      <alignment horizontal="center" vertical="center" wrapText="1"/>
    </xf>
    <xf numFmtId="6" fontId="5" fillId="3" borderId="10" xfId="0" applyNumberFormat="1" applyFont="1" applyFill="1" applyBorder="1" applyAlignment="1">
      <alignment horizontal="center" vertical="center" wrapText="1"/>
    </xf>
    <xf numFmtId="164" fontId="5" fillId="3" borderId="10" xfId="0" applyNumberFormat="1" applyFont="1" applyFill="1" applyBorder="1" applyAlignment="1">
      <alignment horizontal="center" vertical="center" wrapText="1"/>
    </xf>
    <xf numFmtId="6" fontId="6" fillId="3" borderId="5" xfId="0" applyNumberFormat="1" applyFont="1" applyFill="1" applyBorder="1" applyAlignment="1">
      <alignment horizontal="center" vertical="center"/>
    </xf>
    <xf numFmtId="6" fontId="5" fillId="2" borderId="10" xfId="0" applyNumberFormat="1" applyFont="1" applyFill="1" applyBorder="1" applyAlignment="1">
      <alignment horizontal="center" vertical="center" wrapText="1"/>
    </xf>
    <xf numFmtId="6" fontId="6" fillId="2" borderId="5" xfId="0" applyNumberFormat="1" applyFont="1" applyFill="1" applyBorder="1" applyAlignment="1">
      <alignment horizontal="center" vertical="center"/>
    </xf>
  </cellXfs>
  <cellStyles count="3">
    <cellStyle name="Currency" xfId="2" builtinId="4"/>
    <cellStyle name="Normal" xfId="0" builtinId="0"/>
    <cellStyle name="Normal 2"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7"/>
  <sheetViews>
    <sheetView workbookViewId="0">
      <selection activeCell="D9" sqref="D9"/>
    </sheetView>
  </sheetViews>
  <sheetFormatPr defaultRowHeight="15" x14ac:dyDescent="0.25"/>
  <cols>
    <col min="2" max="2" width="13.28515625" customWidth="1"/>
    <col min="4" max="4" width="12.140625" customWidth="1"/>
  </cols>
  <sheetData>
    <row r="3" spans="2:4" x14ac:dyDescent="0.25">
      <c r="B3" t="s">
        <v>11</v>
      </c>
      <c r="D3" t="s">
        <v>16</v>
      </c>
    </row>
    <row r="4" spans="2:4" x14ac:dyDescent="0.25">
      <c r="B4" t="s">
        <v>12</v>
      </c>
      <c r="D4" t="s">
        <v>17</v>
      </c>
    </row>
    <row r="5" spans="2:4" x14ac:dyDescent="0.25">
      <c r="B5" t="s">
        <v>13</v>
      </c>
    </row>
    <row r="6" spans="2:4" x14ac:dyDescent="0.25">
      <c r="B6" t="s">
        <v>14</v>
      </c>
    </row>
    <row r="7" spans="2:4" x14ac:dyDescent="0.25">
      <c r="B7" t="s">
        <v>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zoomScale="60" zoomScaleNormal="60" zoomScaleSheetLayoutView="50" workbookViewId="0"/>
  </sheetViews>
  <sheetFormatPr defaultColWidth="9.140625" defaultRowHeight="15" x14ac:dyDescent="0.25"/>
  <cols>
    <col min="1" max="1" width="17.42578125" style="3" customWidth="1"/>
    <col min="2" max="2" width="17.7109375" style="1" customWidth="1"/>
    <col min="3" max="3" width="18.7109375" style="1" customWidth="1"/>
    <col min="4" max="4" width="19.7109375" style="2" bestFit="1" customWidth="1"/>
    <col min="5" max="5" width="15.5703125" style="3" customWidth="1"/>
    <col min="6" max="6" width="13.85546875" style="20" customWidth="1"/>
    <col min="7" max="7" width="16.140625" style="21" customWidth="1"/>
    <col min="8" max="8" width="14" style="4" customWidth="1"/>
    <col min="9" max="9" width="17" style="5" bestFit="1" customWidth="1"/>
    <col min="10" max="10" width="16.140625" style="7" customWidth="1"/>
    <col min="11" max="11" width="17" style="7" customWidth="1"/>
    <col min="12" max="12" width="16.42578125" style="7" customWidth="1"/>
    <col min="13" max="13" width="19.140625" style="7" customWidth="1"/>
    <col min="14" max="14" width="21.140625" style="7" customWidth="1"/>
    <col min="15" max="15" width="17.28515625" style="7" bestFit="1" customWidth="1"/>
    <col min="16" max="16" width="84" style="6" bestFit="1" customWidth="1"/>
    <col min="17" max="17" width="15.140625" style="1" customWidth="1"/>
    <col min="18" max="18" width="17" style="1" bestFit="1" customWidth="1"/>
    <col min="19" max="19" width="18.7109375" style="7" bestFit="1" customWidth="1"/>
    <col min="20" max="20" width="14.85546875" style="7" bestFit="1" customWidth="1"/>
    <col min="21" max="21" width="18.7109375" style="7" bestFit="1" customWidth="1"/>
    <col min="22" max="22" width="17.28515625" style="7" bestFit="1" customWidth="1"/>
    <col min="23" max="23" width="15.42578125" style="7" bestFit="1" customWidth="1"/>
    <col min="24" max="24" width="18.28515625" style="7" bestFit="1" customWidth="1"/>
    <col min="25" max="25" width="22.7109375" style="7" bestFit="1" customWidth="1"/>
    <col min="26" max="26" width="21.28515625" style="7" bestFit="1" customWidth="1"/>
    <col min="27" max="27" width="34.7109375" style="1" bestFit="1" customWidth="1"/>
    <col min="28" max="28" width="17.7109375" style="7" bestFit="1" customWidth="1"/>
    <col min="29" max="29" width="58.7109375" style="4" bestFit="1" customWidth="1"/>
    <col min="30" max="30" width="35.42578125" style="10" bestFit="1" customWidth="1"/>
    <col min="31" max="31" width="34.140625" style="4" bestFit="1" customWidth="1"/>
    <col min="32" max="16384" width="9.140625" style="3"/>
  </cols>
  <sheetData>
    <row r="1" spans="1:31" ht="27.75" customHeight="1" thickBot="1" x14ac:dyDescent="0.3">
      <c r="J1" s="41" t="s">
        <v>24</v>
      </c>
      <c r="K1" s="41"/>
      <c r="L1" s="41"/>
      <c r="M1" s="41"/>
      <c r="N1" s="41"/>
      <c r="O1" s="41"/>
      <c r="S1" s="39" t="s">
        <v>0</v>
      </c>
      <c r="T1" s="39"/>
      <c r="U1" s="39"/>
      <c r="V1" s="39"/>
      <c r="W1" s="39"/>
      <c r="X1" s="39"/>
      <c r="Y1" s="39"/>
      <c r="Z1" s="39"/>
      <c r="AA1" s="39"/>
      <c r="AB1" s="39"/>
      <c r="AD1" s="11"/>
      <c r="AE1" s="3"/>
    </row>
    <row r="2" spans="1:31" s="8" customFormat="1" ht="105.75" thickBot="1" x14ac:dyDescent="0.3">
      <c r="A2" s="27" t="s">
        <v>27</v>
      </c>
      <c r="B2" s="28" t="s">
        <v>1</v>
      </c>
      <c r="C2" s="29" t="s">
        <v>10</v>
      </c>
      <c r="D2" s="30" t="s">
        <v>21</v>
      </c>
      <c r="E2" s="31" t="s">
        <v>30</v>
      </c>
      <c r="F2" s="32" t="s">
        <v>19</v>
      </c>
      <c r="G2" s="32" t="s">
        <v>20</v>
      </c>
      <c r="H2" s="31" t="s">
        <v>2</v>
      </c>
      <c r="I2" s="33" t="s">
        <v>29</v>
      </c>
      <c r="J2" s="40" t="s">
        <v>3</v>
      </c>
      <c r="K2" s="40" t="s">
        <v>4</v>
      </c>
      <c r="L2" s="40" t="s">
        <v>18</v>
      </c>
      <c r="M2" s="40" t="s">
        <v>22</v>
      </c>
      <c r="N2" s="40" t="s">
        <v>35</v>
      </c>
      <c r="O2" s="40" t="s">
        <v>5</v>
      </c>
      <c r="P2" s="34" t="s">
        <v>26</v>
      </c>
      <c r="Q2" s="35" t="s">
        <v>6</v>
      </c>
      <c r="R2" s="28" t="s">
        <v>28</v>
      </c>
      <c r="S2" s="37" t="s">
        <v>3</v>
      </c>
      <c r="T2" s="37" t="s">
        <v>31</v>
      </c>
      <c r="U2" s="37" t="s">
        <v>4</v>
      </c>
      <c r="V2" s="37" t="s">
        <v>18</v>
      </c>
      <c r="W2" s="37" t="s">
        <v>22</v>
      </c>
      <c r="X2" s="37" t="s">
        <v>7</v>
      </c>
      <c r="Y2" s="37" t="s">
        <v>23</v>
      </c>
      <c r="Z2" s="37" t="s">
        <v>32</v>
      </c>
      <c r="AA2" s="38" t="s">
        <v>33</v>
      </c>
      <c r="AB2" s="37" t="s">
        <v>8</v>
      </c>
      <c r="AC2" s="36" t="s">
        <v>9</v>
      </c>
      <c r="AD2" s="9"/>
    </row>
    <row r="3" spans="1:31" ht="42.75" thickBot="1" x14ac:dyDescent="0.3">
      <c r="A3" s="25" t="s">
        <v>47</v>
      </c>
      <c r="B3" s="12">
        <v>43451</v>
      </c>
      <c r="C3" s="13" t="s">
        <v>17</v>
      </c>
      <c r="D3" s="13">
        <v>6623971</v>
      </c>
      <c r="E3" s="13" t="s">
        <v>34</v>
      </c>
      <c r="F3" s="22">
        <v>68420</v>
      </c>
      <c r="G3" s="23">
        <v>7030</v>
      </c>
      <c r="H3" s="15" t="s">
        <v>36</v>
      </c>
      <c r="I3" s="19">
        <v>43468</v>
      </c>
      <c r="J3" s="17">
        <v>3021</v>
      </c>
      <c r="K3" s="17">
        <v>12569</v>
      </c>
      <c r="L3" s="17">
        <v>-41</v>
      </c>
      <c r="M3" s="16">
        <v>0</v>
      </c>
      <c r="N3" s="17">
        <v>23960</v>
      </c>
      <c r="O3" s="17">
        <f t="shared" ref="O3:O12" si="0">J3+K3+L3+N3</f>
        <v>39509</v>
      </c>
      <c r="P3" s="15" t="s">
        <v>37</v>
      </c>
      <c r="Q3" s="13" t="s">
        <v>25</v>
      </c>
      <c r="R3" s="13" t="s">
        <v>25</v>
      </c>
      <c r="S3" s="13" t="s">
        <v>25</v>
      </c>
      <c r="T3" s="13" t="s">
        <v>25</v>
      </c>
      <c r="U3" s="13" t="s">
        <v>25</v>
      </c>
      <c r="V3" s="13" t="s">
        <v>25</v>
      </c>
      <c r="W3" s="13" t="s">
        <v>25</v>
      </c>
      <c r="X3" s="13" t="s">
        <v>25</v>
      </c>
      <c r="Y3" s="13" t="s">
        <v>25</v>
      </c>
      <c r="Z3" s="13" t="s">
        <v>25</v>
      </c>
      <c r="AA3" s="13" t="s">
        <v>25</v>
      </c>
      <c r="AB3" s="13" t="s">
        <v>25</v>
      </c>
      <c r="AC3" s="14" t="s">
        <v>38</v>
      </c>
    </row>
    <row r="4" spans="1:31" ht="42.75" thickBot="1" x14ac:dyDescent="0.3">
      <c r="A4" s="26" t="s">
        <v>48</v>
      </c>
      <c r="B4" s="12">
        <v>43452</v>
      </c>
      <c r="C4" s="13" t="s">
        <v>17</v>
      </c>
      <c r="D4" s="13">
        <v>6624229</v>
      </c>
      <c r="E4" s="13" t="s">
        <v>34</v>
      </c>
      <c r="F4" s="22">
        <v>39700</v>
      </c>
      <c r="G4" s="23">
        <v>3130</v>
      </c>
      <c r="H4" s="15" t="s">
        <v>36</v>
      </c>
      <c r="I4" s="19">
        <v>43468</v>
      </c>
      <c r="J4" s="17">
        <v>27175</v>
      </c>
      <c r="K4" s="17">
        <v>10082</v>
      </c>
      <c r="L4" s="17">
        <v>-802</v>
      </c>
      <c r="M4" s="16">
        <v>0</v>
      </c>
      <c r="N4" s="17">
        <v>8985</v>
      </c>
      <c r="O4" s="17">
        <f t="shared" si="0"/>
        <v>45440</v>
      </c>
      <c r="P4" s="15" t="s">
        <v>39</v>
      </c>
      <c r="Q4" s="13" t="s">
        <v>25</v>
      </c>
      <c r="R4" s="13" t="s">
        <v>25</v>
      </c>
      <c r="S4" s="13" t="s">
        <v>25</v>
      </c>
      <c r="T4" s="13" t="s">
        <v>25</v>
      </c>
      <c r="U4" s="13" t="s">
        <v>25</v>
      </c>
      <c r="V4" s="13" t="s">
        <v>25</v>
      </c>
      <c r="W4" s="13" t="s">
        <v>25</v>
      </c>
      <c r="X4" s="13" t="s">
        <v>25</v>
      </c>
      <c r="Y4" s="13" t="s">
        <v>25</v>
      </c>
      <c r="Z4" s="13" t="s">
        <v>25</v>
      </c>
      <c r="AA4" s="13" t="s">
        <v>25</v>
      </c>
      <c r="AB4" s="13" t="s">
        <v>25</v>
      </c>
      <c r="AC4" s="14" t="s">
        <v>38</v>
      </c>
    </row>
    <row r="5" spans="1:31" ht="42.75" thickBot="1" x14ac:dyDescent="0.3">
      <c r="A5" s="26" t="s">
        <v>49</v>
      </c>
      <c r="B5" s="12">
        <v>43452</v>
      </c>
      <c r="C5" s="13" t="s">
        <v>17</v>
      </c>
      <c r="D5" s="13">
        <v>6624222</v>
      </c>
      <c r="E5" s="13" t="s">
        <v>34</v>
      </c>
      <c r="F5" s="22">
        <v>14750</v>
      </c>
      <c r="G5" s="23">
        <v>1439</v>
      </c>
      <c r="H5" s="15" t="s">
        <v>36</v>
      </c>
      <c r="I5" s="19">
        <v>43468</v>
      </c>
      <c r="J5" s="17">
        <v>1078</v>
      </c>
      <c r="K5" s="17">
        <v>312</v>
      </c>
      <c r="L5" s="17">
        <v>-13</v>
      </c>
      <c r="M5" s="16">
        <v>0</v>
      </c>
      <c r="N5" s="17">
        <v>3436</v>
      </c>
      <c r="O5" s="17">
        <f t="shared" si="0"/>
        <v>4813</v>
      </c>
      <c r="P5" s="15" t="s">
        <v>40</v>
      </c>
      <c r="Q5" s="13" t="s">
        <v>25</v>
      </c>
      <c r="R5" s="13" t="s">
        <v>25</v>
      </c>
      <c r="S5" s="13" t="s">
        <v>25</v>
      </c>
      <c r="T5" s="13" t="s">
        <v>25</v>
      </c>
      <c r="U5" s="13" t="s">
        <v>25</v>
      </c>
      <c r="V5" s="13" t="s">
        <v>25</v>
      </c>
      <c r="W5" s="13" t="s">
        <v>25</v>
      </c>
      <c r="X5" s="13" t="s">
        <v>25</v>
      </c>
      <c r="Y5" s="13" t="s">
        <v>25</v>
      </c>
      <c r="Z5" s="13" t="s">
        <v>25</v>
      </c>
      <c r="AA5" s="13" t="s">
        <v>25</v>
      </c>
      <c r="AB5" s="13" t="s">
        <v>25</v>
      </c>
      <c r="AC5" s="14" t="s">
        <v>38</v>
      </c>
    </row>
    <row r="6" spans="1:31" ht="42.75" thickBot="1" x14ac:dyDescent="0.3">
      <c r="A6" s="26" t="s">
        <v>50</v>
      </c>
      <c r="B6" s="12">
        <v>43452</v>
      </c>
      <c r="C6" s="13" t="s">
        <v>17</v>
      </c>
      <c r="D6" s="13">
        <v>6624234</v>
      </c>
      <c r="E6" s="13" t="s">
        <v>34</v>
      </c>
      <c r="F6" s="24">
        <v>0</v>
      </c>
      <c r="G6" s="23">
        <v>250</v>
      </c>
      <c r="H6" s="15" t="s">
        <v>36</v>
      </c>
      <c r="I6" s="19">
        <v>43479</v>
      </c>
      <c r="J6" s="17">
        <v>941</v>
      </c>
      <c r="K6" s="17">
        <v>428</v>
      </c>
      <c r="L6" s="17">
        <v>-4</v>
      </c>
      <c r="M6" s="16">
        <v>0</v>
      </c>
      <c r="N6" s="17">
        <v>0</v>
      </c>
      <c r="O6" s="17">
        <f t="shared" si="0"/>
        <v>1365</v>
      </c>
      <c r="P6" s="15" t="s">
        <v>41</v>
      </c>
      <c r="Q6" s="13" t="s">
        <v>25</v>
      </c>
      <c r="R6" s="13" t="s">
        <v>25</v>
      </c>
      <c r="S6" s="13" t="s">
        <v>25</v>
      </c>
      <c r="T6" s="13" t="s">
        <v>25</v>
      </c>
      <c r="U6" s="13" t="s">
        <v>25</v>
      </c>
      <c r="V6" s="13" t="s">
        <v>25</v>
      </c>
      <c r="W6" s="13" t="s">
        <v>25</v>
      </c>
      <c r="X6" s="13" t="s">
        <v>25</v>
      </c>
      <c r="Y6" s="13" t="s">
        <v>25</v>
      </c>
      <c r="Z6" s="13" t="s">
        <v>25</v>
      </c>
      <c r="AA6" s="13" t="s">
        <v>25</v>
      </c>
      <c r="AB6" s="13" t="s">
        <v>25</v>
      </c>
      <c r="AC6" s="14" t="s">
        <v>38</v>
      </c>
    </row>
    <row r="7" spans="1:31" ht="42.75" thickBot="1" x14ac:dyDescent="0.3">
      <c r="A7" s="26" t="s">
        <v>51</v>
      </c>
      <c r="B7" s="12">
        <v>43452</v>
      </c>
      <c r="C7" s="13" t="s">
        <v>17</v>
      </c>
      <c r="D7" s="13">
        <v>6624193</v>
      </c>
      <c r="E7" s="13" t="s">
        <v>34</v>
      </c>
      <c r="F7" s="22">
        <v>1530</v>
      </c>
      <c r="G7" s="23">
        <v>280</v>
      </c>
      <c r="H7" s="15" t="s">
        <v>36</v>
      </c>
      <c r="I7" s="19">
        <v>43479</v>
      </c>
      <c r="J7" s="17">
        <v>2045</v>
      </c>
      <c r="K7" s="17">
        <v>7779</v>
      </c>
      <c r="L7" s="17">
        <v>-19</v>
      </c>
      <c r="M7" s="16">
        <v>0</v>
      </c>
      <c r="N7" s="17">
        <v>493</v>
      </c>
      <c r="O7" s="17">
        <f t="shared" si="0"/>
        <v>10298</v>
      </c>
      <c r="P7" s="15" t="s">
        <v>42</v>
      </c>
      <c r="Q7" s="13" t="s">
        <v>25</v>
      </c>
      <c r="R7" s="13" t="s">
        <v>25</v>
      </c>
      <c r="S7" s="13" t="s">
        <v>25</v>
      </c>
      <c r="T7" s="13" t="s">
        <v>25</v>
      </c>
      <c r="U7" s="13" t="s">
        <v>25</v>
      </c>
      <c r="V7" s="13" t="s">
        <v>25</v>
      </c>
      <c r="W7" s="13" t="s">
        <v>25</v>
      </c>
      <c r="X7" s="13" t="s">
        <v>25</v>
      </c>
      <c r="Y7" s="13" t="s">
        <v>25</v>
      </c>
      <c r="Z7" s="13" t="s">
        <v>25</v>
      </c>
      <c r="AA7" s="13" t="s">
        <v>25</v>
      </c>
      <c r="AB7" s="13" t="s">
        <v>25</v>
      </c>
      <c r="AC7" s="14" t="s">
        <v>38</v>
      </c>
    </row>
    <row r="8" spans="1:31" ht="42.75" thickBot="1" x14ac:dyDescent="0.3">
      <c r="A8" s="26" t="s">
        <v>52</v>
      </c>
      <c r="B8" s="12">
        <v>43452</v>
      </c>
      <c r="C8" s="13" t="s">
        <v>17</v>
      </c>
      <c r="D8" s="13">
        <v>6624215</v>
      </c>
      <c r="E8" s="13" t="s">
        <v>34</v>
      </c>
      <c r="F8" s="22">
        <v>233000</v>
      </c>
      <c r="G8" s="23">
        <v>17300</v>
      </c>
      <c r="H8" s="15" t="s">
        <v>36</v>
      </c>
      <c r="I8" s="19">
        <v>43479</v>
      </c>
      <c r="J8" s="17">
        <v>12039</v>
      </c>
      <c r="K8" s="17">
        <v>3759</v>
      </c>
      <c r="L8" s="17">
        <v>-960</v>
      </c>
      <c r="M8" s="16">
        <v>0</v>
      </c>
      <c r="N8" s="17">
        <v>53885</v>
      </c>
      <c r="O8" s="17">
        <f t="shared" si="0"/>
        <v>68723</v>
      </c>
      <c r="P8" s="15" t="s">
        <v>43</v>
      </c>
      <c r="Q8" s="13" t="s">
        <v>25</v>
      </c>
      <c r="R8" s="13" t="s">
        <v>25</v>
      </c>
      <c r="S8" s="13" t="s">
        <v>25</v>
      </c>
      <c r="T8" s="13" t="s">
        <v>25</v>
      </c>
      <c r="U8" s="13" t="s">
        <v>25</v>
      </c>
      <c r="V8" s="13" t="s">
        <v>25</v>
      </c>
      <c r="W8" s="13" t="s">
        <v>25</v>
      </c>
      <c r="X8" s="13" t="s">
        <v>25</v>
      </c>
      <c r="Y8" s="13" t="s">
        <v>25</v>
      </c>
      <c r="Z8" s="13" t="s">
        <v>25</v>
      </c>
      <c r="AA8" s="13" t="s">
        <v>25</v>
      </c>
      <c r="AB8" s="13" t="s">
        <v>25</v>
      </c>
      <c r="AC8" s="14" t="s">
        <v>38</v>
      </c>
    </row>
    <row r="9" spans="1:31" ht="63.75" thickBot="1" x14ac:dyDescent="0.3">
      <c r="A9" s="26" t="s">
        <v>53</v>
      </c>
      <c r="B9" s="12">
        <v>43452</v>
      </c>
      <c r="C9" s="13" t="s">
        <v>17</v>
      </c>
      <c r="D9" s="13">
        <v>6624235</v>
      </c>
      <c r="E9" s="13" t="s">
        <v>34</v>
      </c>
      <c r="F9" s="22">
        <v>546600</v>
      </c>
      <c r="G9" s="23">
        <v>296760</v>
      </c>
      <c r="H9" s="15" t="s">
        <v>36</v>
      </c>
      <c r="I9" s="19">
        <v>43468</v>
      </c>
      <c r="J9" s="17">
        <v>16118</v>
      </c>
      <c r="K9" s="17">
        <v>5889</v>
      </c>
      <c r="L9" s="17">
        <v>-821</v>
      </c>
      <c r="M9" s="16">
        <v>0</v>
      </c>
      <c r="N9" s="17">
        <v>997367</v>
      </c>
      <c r="O9" s="17">
        <f t="shared" si="0"/>
        <v>1018553</v>
      </c>
      <c r="P9" s="15" t="s">
        <v>44</v>
      </c>
      <c r="Q9" s="13" t="s">
        <v>25</v>
      </c>
      <c r="R9" s="13" t="s">
        <v>25</v>
      </c>
      <c r="S9" s="13" t="s">
        <v>25</v>
      </c>
      <c r="T9" s="13" t="s">
        <v>25</v>
      </c>
      <c r="U9" s="13" t="s">
        <v>25</v>
      </c>
      <c r="V9" s="13" t="s">
        <v>25</v>
      </c>
      <c r="W9" s="13" t="s">
        <v>25</v>
      </c>
      <c r="X9" s="13" t="s">
        <v>25</v>
      </c>
      <c r="Y9" s="13" t="s">
        <v>25</v>
      </c>
      <c r="Z9" s="13" t="s">
        <v>25</v>
      </c>
      <c r="AA9" s="13" t="s">
        <v>25</v>
      </c>
      <c r="AB9" s="13" t="s">
        <v>25</v>
      </c>
      <c r="AC9" s="14" t="s">
        <v>38</v>
      </c>
    </row>
    <row r="10" spans="1:31" ht="42.75" thickBot="1" x14ac:dyDescent="0.3">
      <c r="A10" s="26" t="s">
        <v>54</v>
      </c>
      <c r="B10" s="12">
        <v>43452</v>
      </c>
      <c r="C10" s="13" t="s">
        <v>17</v>
      </c>
      <c r="D10" s="13">
        <v>6624209</v>
      </c>
      <c r="E10" s="13" t="s">
        <v>34</v>
      </c>
      <c r="F10" s="22">
        <v>5020</v>
      </c>
      <c r="G10" s="23">
        <v>670</v>
      </c>
      <c r="H10" s="15" t="s">
        <v>36</v>
      </c>
      <c r="I10" s="19">
        <v>43468</v>
      </c>
      <c r="J10" s="17">
        <v>2572</v>
      </c>
      <c r="K10" s="17">
        <v>4267</v>
      </c>
      <c r="L10" s="17">
        <v>-23</v>
      </c>
      <c r="M10" s="16">
        <v>0</v>
      </c>
      <c r="N10" s="17">
        <v>1818</v>
      </c>
      <c r="O10" s="17">
        <f t="shared" si="0"/>
        <v>8634</v>
      </c>
      <c r="P10" s="15" t="s">
        <v>45</v>
      </c>
      <c r="Q10" s="13" t="s">
        <v>25</v>
      </c>
      <c r="R10" s="13" t="s">
        <v>25</v>
      </c>
      <c r="S10" s="13" t="s">
        <v>25</v>
      </c>
      <c r="T10" s="13" t="s">
        <v>25</v>
      </c>
      <c r="U10" s="13" t="s">
        <v>25</v>
      </c>
      <c r="V10" s="13" t="s">
        <v>25</v>
      </c>
      <c r="W10" s="13" t="s">
        <v>25</v>
      </c>
      <c r="X10" s="13" t="s">
        <v>25</v>
      </c>
      <c r="Y10" s="13" t="s">
        <v>25</v>
      </c>
      <c r="Z10" s="13" t="s">
        <v>25</v>
      </c>
      <c r="AA10" s="13" t="s">
        <v>25</v>
      </c>
      <c r="AB10" s="13" t="s">
        <v>25</v>
      </c>
      <c r="AC10" s="14" t="s">
        <v>38</v>
      </c>
    </row>
    <row r="11" spans="1:31" ht="147.75" thickBot="1" x14ac:dyDescent="0.3">
      <c r="A11" s="26" t="s">
        <v>55</v>
      </c>
      <c r="B11" s="12">
        <v>43727</v>
      </c>
      <c r="C11" s="13" t="s">
        <v>17</v>
      </c>
      <c r="D11" s="13">
        <v>6747685</v>
      </c>
      <c r="E11" s="13" t="s">
        <v>34</v>
      </c>
      <c r="F11" s="22">
        <v>84924</v>
      </c>
      <c r="G11" s="23">
        <v>7630</v>
      </c>
      <c r="H11" s="15" t="s">
        <v>36</v>
      </c>
      <c r="I11" s="19">
        <v>43780</v>
      </c>
      <c r="J11" s="17">
        <v>741</v>
      </c>
      <c r="K11" s="17">
        <v>0</v>
      </c>
      <c r="L11" s="17">
        <v>0</v>
      </c>
      <c r="M11" s="16">
        <v>0</v>
      </c>
      <c r="N11" s="17">
        <v>30370.58</v>
      </c>
      <c r="O11" s="17">
        <f t="shared" si="0"/>
        <v>31111.58</v>
      </c>
      <c r="P11" s="18" t="s">
        <v>60</v>
      </c>
      <c r="Q11" s="13" t="s">
        <v>25</v>
      </c>
      <c r="R11" s="13" t="s">
        <v>25</v>
      </c>
      <c r="S11" s="13" t="s">
        <v>25</v>
      </c>
      <c r="T11" s="13" t="s">
        <v>25</v>
      </c>
      <c r="U11" s="13" t="s">
        <v>25</v>
      </c>
      <c r="V11" s="13" t="s">
        <v>25</v>
      </c>
      <c r="W11" s="13" t="s">
        <v>25</v>
      </c>
      <c r="X11" s="13" t="s">
        <v>25</v>
      </c>
      <c r="Y11" s="13" t="s">
        <v>25</v>
      </c>
      <c r="Z11" s="13" t="s">
        <v>25</v>
      </c>
      <c r="AA11" s="13" t="s">
        <v>25</v>
      </c>
      <c r="AB11" s="13" t="s">
        <v>25</v>
      </c>
      <c r="AC11" s="14" t="s">
        <v>46</v>
      </c>
    </row>
    <row r="12" spans="1:31" ht="147.75" thickBot="1" x14ac:dyDescent="0.3">
      <c r="A12" s="26" t="s">
        <v>56</v>
      </c>
      <c r="B12" s="12">
        <v>43727</v>
      </c>
      <c r="C12" s="13" t="s">
        <v>17</v>
      </c>
      <c r="D12" s="13">
        <v>6747685</v>
      </c>
      <c r="E12" s="13" t="s">
        <v>34</v>
      </c>
      <c r="F12" s="22">
        <v>28944</v>
      </c>
      <c r="G12" s="23">
        <v>2740</v>
      </c>
      <c r="H12" s="15" t="s">
        <v>36</v>
      </c>
      <c r="I12" s="19">
        <v>43780</v>
      </c>
      <c r="J12" s="17">
        <v>741</v>
      </c>
      <c r="K12" s="17">
        <v>-95.98</v>
      </c>
      <c r="L12" s="17">
        <v>0</v>
      </c>
      <c r="M12" s="16">
        <v>0</v>
      </c>
      <c r="N12" s="17">
        <v>10817.19</v>
      </c>
      <c r="O12" s="17">
        <f t="shared" si="0"/>
        <v>11462.210000000001</v>
      </c>
      <c r="P12" s="18" t="s">
        <v>60</v>
      </c>
      <c r="Q12" s="13" t="s">
        <v>25</v>
      </c>
      <c r="R12" s="13" t="s">
        <v>25</v>
      </c>
      <c r="S12" s="13" t="s">
        <v>25</v>
      </c>
      <c r="T12" s="13" t="s">
        <v>25</v>
      </c>
      <c r="U12" s="13" t="s">
        <v>25</v>
      </c>
      <c r="V12" s="13" t="s">
        <v>25</v>
      </c>
      <c r="W12" s="13" t="s">
        <v>25</v>
      </c>
      <c r="X12" s="13" t="s">
        <v>25</v>
      </c>
      <c r="Y12" s="13" t="s">
        <v>25</v>
      </c>
      <c r="Z12" s="13" t="s">
        <v>25</v>
      </c>
      <c r="AA12" s="13" t="s">
        <v>25</v>
      </c>
      <c r="AB12" s="13" t="s">
        <v>25</v>
      </c>
      <c r="AC12" s="14" t="s">
        <v>46</v>
      </c>
    </row>
    <row r="13" spans="1:31" ht="147.75" thickBot="1" x14ac:dyDescent="0.3">
      <c r="A13" s="26" t="s">
        <v>57</v>
      </c>
      <c r="B13" s="12">
        <v>43788</v>
      </c>
      <c r="C13" s="13" t="s">
        <v>17</v>
      </c>
      <c r="D13" s="13">
        <v>6774659</v>
      </c>
      <c r="E13" s="13" t="s">
        <v>34</v>
      </c>
      <c r="F13" s="24">
        <v>170</v>
      </c>
      <c r="G13" s="23">
        <v>156</v>
      </c>
      <c r="H13" s="15" t="s">
        <v>36</v>
      </c>
      <c r="I13" s="19" t="s">
        <v>59</v>
      </c>
      <c r="J13" s="17">
        <v>0</v>
      </c>
      <c r="K13" s="17">
        <v>0</v>
      </c>
      <c r="L13" s="17">
        <v>0</v>
      </c>
      <c r="M13" s="16">
        <v>0</v>
      </c>
      <c r="N13" s="17">
        <v>0</v>
      </c>
      <c r="O13" s="17">
        <v>0</v>
      </c>
      <c r="P13" s="15"/>
      <c r="Q13" s="13" t="s">
        <v>25</v>
      </c>
      <c r="R13" s="13" t="s">
        <v>25</v>
      </c>
      <c r="S13" s="13" t="s">
        <v>25</v>
      </c>
      <c r="T13" s="13" t="s">
        <v>25</v>
      </c>
      <c r="U13" s="13" t="s">
        <v>25</v>
      </c>
      <c r="V13" s="13" t="s">
        <v>25</v>
      </c>
      <c r="W13" s="13" t="s">
        <v>25</v>
      </c>
      <c r="X13" s="13" t="s">
        <v>25</v>
      </c>
      <c r="Y13" s="13" t="s">
        <v>25</v>
      </c>
      <c r="Z13" s="13" t="s">
        <v>25</v>
      </c>
      <c r="AA13" s="13" t="s">
        <v>25</v>
      </c>
      <c r="AB13" s="13" t="s">
        <v>25</v>
      </c>
      <c r="AC13" s="14" t="s">
        <v>58</v>
      </c>
    </row>
  </sheetData>
  <mergeCells count="2">
    <mergeCell ref="J1:O1"/>
    <mergeCell ref="S1:AB1"/>
  </mergeCells>
  <dataValidations disablePrompts="1" count="1">
    <dataValidation type="list" allowBlank="1" showInputMessage="1" showErrorMessage="1" sqref="E3:E13">
      <formula1>$AH$2:$AH$2</formula1>
    </dataValidation>
  </dataValidations>
  <pageMargins left="0.7" right="0.7" top="0.75" bottom="0.75" header="0.3" footer="0.3"/>
  <pageSetup paperSize="3" scale="57" orientation="landscape" r:id="rId1"/>
  <headerFooter>
    <oddHeader>&amp;C&amp;"-,Bold"&amp;20Washington Net Removal Tracker</oddHeader>
  </headerFooter>
  <colBreaks count="1" manualBreakCount="1">
    <brk id="1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3D552093C56B24BA6DC84046426B2A0" ma:contentTypeVersion="144" ma:contentTypeDescription="" ma:contentTypeScope="" ma:versionID="6c65c4ad1672412594dad12413ef8db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2000-11-09T08:00:00+00:00</OpenedDate>
    <SignificantOrder xmlns="dc463f71-b30c-4ab2-9473-d307f9d35888">false</SignificantOrder>
    <Date1 xmlns="dc463f71-b30c-4ab2-9473-d307f9d35888">2020-02-27T08:00:00+00:00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001734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6A0D342-2B56-4D69-A848-11EA7E0D62D4}"/>
</file>

<file path=customXml/itemProps2.xml><?xml version="1.0" encoding="utf-8"?>
<ds:datastoreItem xmlns:ds="http://schemas.openxmlformats.org/officeDocument/2006/customXml" ds:itemID="{D3686338-CA7F-4D97-AA69-5D9C3FA7B9CE}"/>
</file>

<file path=customXml/itemProps3.xml><?xml version="1.0" encoding="utf-8"?>
<ds:datastoreItem xmlns:ds="http://schemas.openxmlformats.org/officeDocument/2006/customXml" ds:itemID="{2476393B-FD58-44AC-8D65-03086879403D}"/>
</file>

<file path=customXml/itemProps4.xml><?xml version="1.0" encoding="utf-8"?>
<ds:datastoreItem xmlns:ds="http://schemas.openxmlformats.org/officeDocument/2006/customXml" ds:itemID="{1AE6A913-AB1C-4FFE-B735-A8B752A4F6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Requested and Completed Removal</vt:lpstr>
      <vt:lpstr>CustType</vt:lpstr>
      <vt:lpstr>District</vt:lpstr>
      <vt:lpstr>'Requested and Completed Removal'!Print_Area</vt:lpstr>
      <vt:lpstr>'Requested and Completed Removal'!Print_Titles</vt:lpstr>
    </vt:vector>
  </TitlesOfParts>
  <Company>PacifiCorp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p73763</dc:creator>
  <cp:lastModifiedBy>Angell, Jennifer</cp:lastModifiedBy>
  <cp:lastPrinted>2020-02-27T17:03:40Z</cp:lastPrinted>
  <dcterms:created xsi:type="dcterms:W3CDTF">2013-10-28T17:42:30Z</dcterms:created>
  <dcterms:modified xsi:type="dcterms:W3CDTF">2020-02-27T17:04:16Z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0x0101006E56B4D1795A2E4DB2F0B01679ED314A0003D552093C56B24BA6DC84046426B2A0</vt:lpwstr>
  </property>
  <property fmtid="{D5CDD505-2E9C-101B-9397-08002B2CF9AE}" pid="3" name="_docset_NoMedatataSyncRequired">
    <vt:lpwstr>False</vt:lpwstr>
  </property>
  <property fmtid="{D5CDD505-2E9C-101B-9397-08002B2CF9AE}" pid="4" name="IsEFSEC">
    <vt:bool>false</vt:bool>
  </property>
</Properties>
</file>