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13_ncr:1_{99766610-B93E-4E51-8FF2-336D9C2AE872}" xr6:coauthVersionLast="47" xr6:coauthVersionMax="47" xr10:uidLastSave="{00000000-0000-0000-0000-000000000000}"/>
  <bookViews>
    <workbookView xWindow="20370" yWindow="-10095" windowWidth="16440" windowHeight="28440" xr2:uid="{00000000-000D-0000-FFFF-FFFF00000000}"/>
  </bookViews>
  <sheets>
    <sheet name="Elect. Customer Counts Pg 10a " sheetId="1" r:id="rId1"/>
    <sheet name="Gas Customer Counts Pg 10b" sheetId="3" r:id="rId2"/>
  </sheets>
  <definedNames>
    <definedName name="data" localSheetId="1">#REF!</definedName>
    <definedName name="data">#REF!</definedName>
    <definedName name="data12" localSheetId="1">#REF!</definedName>
    <definedName name="data12">#REF!</definedName>
    <definedName name="MONTH" localSheetId="1">#REF!</definedName>
    <definedName name="MONTH">#REF!</definedName>
    <definedName name="_xlnm.Print_Area" localSheetId="0">'Elect. Customer Counts Pg 10a '!$A$1:$J$54</definedName>
    <definedName name="_xlnm.Print_Area" localSheetId="1">'Gas Customer Counts Pg 10b'!$A$1:$J$53</definedName>
    <definedName name="wrn.Customer._.Counts._.Electric." localSheetId="1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localSheetId="1" hidden="1">{#N/A,#N/A,FALSE,"Pg 6b CustCount_Gas";#N/A,#N/A,FALSE,"QA";#N/A,#N/A,FALSE,"Report";#N/A,#N/A,FALSE,"forecast"}</definedName>
    <definedName name="wrn.Customer._.Counts._.Gas." hidden="1">{#N/A,#N/A,FALSE,"Pg 6b CustCount_Gas";#N/A,#N/A,FALSE,"QA";#N/A,#N/A,FALSE,"Report";#N/A,#N/A,FALSE,"forecast"}</definedName>
    <definedName name="YEAR">#REF!</definedName>
    <definedName name="Z_2334DAF2_F92A_4F64_8BCA_D8CF0F89B21C_.wvu.PrintArea" localSheetId="0" hidden="1">'Elect. Customer Counts Pg 10a '!$B$1:$J$53</definedName>
    <definedName name="Z_35584FC9_E0EF_4D54_AEC5_A721F3358284_.wvu.PrintArea" localSheetId="0" hidden="1">'Elect. Customer Counts Pg 10a '!$B$1:$J$53</definedName>
    <definedName name="Z_47D0F261_F43B_4751_8C61_1FB1BD5F2805_.wvu.PrintArea" localSheetId="0" hidden="1">'Elect. Customer Counts Pg 10a '!$B$1:$J$53</definedName>
    <definedName name="Z_49153C58_1CF3_499A_A2AA_3AC07FAD1405_.wvu.PrintArea" localSheetId="0" hidden="1">'Elect. Customer Counts Pg 10a '!$B$1:$J$53</definedName>
    <definedName name="Z_B9AD8F6D_DA71_409D_9D5B_33F3A1818990_.wvu.PrintArea" localSheetId="0" hidden="1">'Elect. Customer Counts Pg 10a '!$B$1:$J$53</definedName>
    <definedName name="Z_EB6D400B_3175_492E_99DF_E9CF317CF31F_.wvu.PrintArea" localSheetId="0" hidden="1">'Elect. Customer Counts Pg 10a '!$B$1:$J$53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<sst xmlns="http://schemas.openxmlformats.org/spreadsheetml/2006/main" count="179" uniqueCount="41">
  <si>
    <t>PUGET SOUND ENERGY, INC.</t>
  </si>
  <si>
    <t>AVERAGE NUMBER OF CUSTOMERS</t>
  </si>
  <si>
    <t>ELECTRIC</t>
  </si>
  <si>
    <t>Month Ended</t>
  </si>
  <si>
    <t xml:space="preserve">  </t>
  </si>
  <si>
    <t>Variance from Budget</t>
  </si>
  <si>
    <t>Variance from Prior Year</t>
  </si>
  <si>
    <t>Customers</t>
  </si>
  <si>
    <t>Actual</t>
  </si>
  <si>
    <t>Budget</t>
  </si>
  <si>
    <t>Amount</t>
  </si>
  <si>
    <t>%</t>
  </si>
  <si>
    <t>Prior Year</t>
  </si>
  <si>
    <t>Residential</t>
  </si>
  <si>
    <t>Commercial - Firm</t>
  </si>
  <si>
    <t>Commercial Interruptible</t>
  </si>
  <si>
    <t>Industrial - Firm</t>
  </si>
  <si>
    <t>Industrial Interruptible</t>
  </si>
  <si>
    <t>Outdoor Lighting</t>
  </si>
  <si>
    <t>Transportation - Electric</t>
  </si>
  <si>
    <t>Total Number of Customers</t>
  </si>
  <si>
    <t>Twelve Months Ended</t>
  </si>
  <si>
    <t>Year-To-Date</t>
  </si>
  <si>
    <t>Quarter-to-Date</t>
  </si>
  <si>
    <t>(A)</t>
  </si>
  <si>
    <t>(B)</t>
  </si>
  <si>
    <t>(A) - (B)</t>
  </si>
  <si>
    <t>(C)</t>
  </si>
  <si>
    <t>(D)</t>
  </si>
  <si>
    <t>(E)</t>
  </si>
  <si>
    <t>(F)</t>
  </si>
  <si>
    <t>(G)</t>
  </si>
  <si>
    <t xml:space="preserve"> </t>
  </si>
  <si>
    <t>(C) / (B)</t>
  </si>
  <si>
    <t>(A) - (E)</t>
  </si>
  <si>
    <t>(F) / (E)</t>
  </si>
  <si>
    <t>GAS</t>
  </si>
  <si>
    <t>Gas Transportation</t>
  </si>
  <si>
    <t>Commercial</t>
  </si>
  <si>
    <t>Industrial</t>
  </si>
  <si>
    <t>Electric Sales for Resale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</si>
</sst>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mmmm\ d\,\ yyyy"/>
    <numFmt numFmtId="165" formatCode="0.0%\ ;\(0.0%\);&quot;0.0% &quot;"/>
    <numFmt numFmtId="166" formatCode="0.0%\ ;\(0.0%\);&quot;0.00% &quot;"/>
    <numFmt numFmtId="167" formatCode="mm/dd/yy"/>
    <numFmt numFmtId="168" formatCode="mmmm\ yyyy"/>
    <numFmt numFmtId="169" formatCode="_([$€-2]* #,##0.00_);_([$€-2]* \(#,##0.00\);_([$€-2]* &quot;-&quot;??_)"/>
    <numFmt numFmtId="170" formatCode="0.00_)"/>
  </numFmts>
  <fonts count="54" x14ac:knownFonts="1"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2"/>
      <name val="Book Antiqua"/>
      <family val="1"/>
    </font>
    <font>
      <sz val="11"/>
      <name val="Book Antiqua"/>
      <family val="1"/>
    </font>
    <font>
      <b/>
      <sz val="16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0"/>
      <name val="Book Antiqua"/>
      <family val="1"/>
    </font>
    <font>
      <b/>
      <sz val="11"/>
      <name val="Book Antiqua"/>
      <family val="1"/>
    </font>
    <font>
      <b/>
      <u/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u/>
      <sz val="14"/>
      <name val="Arial"/>
      <family val="2"/>
    </font>
    <font>
      <sz val="10"/>
      <name val="Book Antiqua"/>
      <family val="1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i/>
      <sz val="16"/>
      <name val="Helv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0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4" fillId="0" borderId="0"/>
    <xf numFmtId="0" fontId="8" fillId="2" borderId="2" applyNumberFormat="0" applyFont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5" applyNumberFormat="0" applyAlignment="0" applyProtection="0"/>
    <xf numFmtId="0" fontId="31" fillId="22" borderId="6" applyNumberFormat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8" borderId="5" applyNumberFormat="0" applyAlignment="0" applyProtection="0"/>
    <xf numFmtId="0" fontId="38" fillId="0" borderId="10" applyNumberFormat="0" applyFill="0" applyAlignment="0" applyProtection="0"/>
    <xf numFmtId="0" fontId="39" fillId="23" borderId="0" applyNumberFormat="0" applyBorder="0" applyAlignment="0" applyProtection="0"/>
    <xf numFmtId="0" fontId="7" fillId="0" borderId="0"/>
    <xf numFmtId="0" fontId="40" fillId="21" borderId="11" applyNumberFormat="0" applyAlignment="0" applyProtection="0"/>
    <xf numFmtId="0" fontId="41" fillId="0" borderId="0" applyNumberFormat="0" applyFill="0" applyBorder="0" applyAlignment="0" applyProtection="0"/>
    <xf numFmtId="0" fontId="42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5" fillId="0" borderId="0"/>
    <xf numFmtId="0" fontId="46" fillId="0" borderId="0"/>
    <xf numFmtId="0" fontId="47" fillId="0" borderId="0"/>
    <xf numFmtId="0" fontId="37" fillId="8" borderId="5" applyNumberFormat="0" applyAlignment="0" applyProtection="0"/>
    <xf numFmtId="0" fontId="6" fillId="0" borderId="0"/>
    <xf numFmtId="0" fontId="48" fillId="0" borderId="0"/>
    <xf numFmtId="43" fontId="48" fillId="0" borderId="0" applyFont="0" applyFill="0" applyBorder="0" applyAlignment="0" applyProtection="0"/>
    <xf numFmtId="0" fontId="8" fillId="0" borderId="0"/>
    <xf numFmtId="0" fontId="6" fillId="0" borderId="0"/>
    <xf numFmtId="169" fontId="8" fillId="0" borderId="0" applyFont="0" applyFill="0" applyBorder="0" applyAlignment="0" applyProtection="0"/>
    <xf numFmtId="38" fontId="23" fillId="24" borderId="0" applyNumberFormat="0" applyBorder="0" applyAlignment="0" applyProtection="0"/>
    <xf numFmtId="10" fontId="23" fillId="25" borderId="13" applyNumberFormat="0" applyBorder="0" applyAlignment="0" applyProtection="0"/>
    <xf numFmtId="170" fontId="49" fillId="0" borderId="0"/>
    <xf numFmtId="10" fontId="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8" fillId="0" borderId="0"/>
    <xf numFmtId="0" fontId="37" fillId="8" borderId="5" applyNumberFormat="0" applyAlignment="0" applyProtection="0"/>
    <xf numFmtId="43" fontId="8" fillId="0" borderId="0" applyFont="0" applyFill="0" applyBorder="0" applyAlignment="0" applyProtection="0"/>
    <xf numFmtId="0" fontId="37" fillId="8" borderId="5" applyNumberFormat="0" applyAlignment="0" applyProtection="0"/>
    <xf numFmtId="0" fontId="7" fillId="0" borderId="0"/>
    <xf numFmtId="0" fontId="8" fillId="2" borderId="2" applyNumberFormat="0" applyFont="0" applyAlignment="0" applyProtection="0"/>
    <xf numFmtId="0" fontId="47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37" fillId="8" borderId="5" applyNumberFormat="0" applyAlignment="0" applyProtection="0"/>
    <xf numFmtId="0" fontId="5" fillId="0" borderId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4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1" fillId="0" borderId="0"/>
    <xf numFmtId="0" fontId="37" fillId="8" borderId="5" applyNumberFormat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" fillId="0" borderId="0"/>
    <xf numFmtId="0" fontId="3" fillId="0" borderId="0"/>
    <xf numFmtId="0" fontId="37" fillId="8" borderId="5" applyNumberFormat="0" applyAlignment="0" applyProtection="0"/>
    <xf numFmtId="0" fontId="3" fillId="0" borderId="0"/>
    <xf numFmtId="0" fontId="37" fillId="8" borderId="5" applyNumberFormat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2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1" fillId="0" borderId="0"/>
    <xf numFmtId="0" fontId="37" fillId="8" borderId="5" applyNumberFormat="0" applyAlignment="0" applyProtection="0"/>
    <xf numFmtId="0" fontId="1" fillId="0" borderId="0"/>
    <xf numFmtId="0" fontId="53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1" fillId="0" borderId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37" fillId="8" borderId="5" applyNumberFormat="0" applyAlignment="0" applyProtection="0"/>
    <xf numFmtId="0" fontId="53" fillId="0" borderId="0"/>
    <xf numFmtId="0" fontId="37" fillId="8" borderId="5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</cellStyleXfs>
  <cellXfs count="54">
    <xf numFmtId="0" fontId="0" fillId="0" borderId="0" xfId="0"/>
    <xf numFmtId="15" fontId="9" fillId="0" borderId="0" xfId="0" quotePrefix="1" applyNumberFormat="1" applyFont="1"/>
    <xf numFmtId="0" fontId="9" fillId="0" borderId="0" xfId="0" applyFont="1"/>
    <xf numFmtId="0" fontId="10" fillId="0" borderId="0" xfId="0" applyFont="1"/>
    <xf numFmtId="164" fontId="11" fillId="0" borderId="0" xfId="0" quotePrefix="1" applyNumberFormat="1" applyFont="1" applyAlignment="1">
      <alignment horizontal="center"/>
    </xf>
    <xf numFmtId="14" fontId="13" fillId="0" borderId="0" xfId="0" quotePrefix="1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5" fillId="0" borderId="0" xfId="0" applyFont="1"/>
    <xf numFmtId="0" fontId="14" fillId="0" borderId="0" xfId="0" applyFont="1"/>
    <xf numFmtId="37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65" fontId="20" fillId="0" borderId="0" xfId="0" applyNumberFormat="1" applyFont="1" applyProtection="1">
      <protection locked="0"/>
    </xf>
    <xf numFmtId="0" fontId="21" fillId="0" borderId="0" xfId="0" applyFont="1" applyAlignment="1">
      <alignment horizontal="center"/>
    </xf>
    <xf numFmtId="37" fontId="19" fillId="0" borderId="0" xfId="0" applyNumberFormat="1" applyFont="1"/>
    <xf numFmtId="0" fontId="19" fillId="0" borderId="1" xfId="0" applyFont="1" applyBorder="1"/>
    <xf numFmtId="0" fontId="23" fillId="0" borderId="0" xfId="0" applyFont="1"/>
    <xf numFmtId="0" fontId="19" fillId="0" borderId="1" xfId="0" applyFont="1" applyBorder="1" applyAlignment="1">
      <alignment horizontal="center"/>
    </xf>
    <xf numFmtId="37" fontId="19" fillId="0" borderId="1" xfId="0" applyNumberFormat="1" applyFont="1" applyBorder="1"/>
    <xf numFmtId="0" fontId="25" fillId="0" borderId="0" xfId="0" applyFont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165" fontId="20" fillId="0" borderId="1" xfId="0" applyNumberFormat="1" applyFont="1" applyBorder="1" applyProtection="1">
      <protection locked="0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66" fontId="20" fillId="0" borderId="0" xfId="0" applyNumberFormat="1" applyFont="1" applyAlignment="1" applyProtection="1">
      <alignment horizontal="right"/>
      <protection locked="0"/>
    </xf>
    <xf numFmtId="166" fontId="19" fillId="0" borderId="0" xfId="0" applyNumberFormat="1" applyFont="1"/>
    <xf numFmtId="167" fontId="25" fillId="0" borderId="0" xfId="0" applyNumberFormat="1" applyFont="1"/>
    <xf numFmtId="0" fontId="44" fillId="0" borderId="0" xfId="0" applyFont="1"/>
    <xf numFmtId="41" fontId="19" fillId="0" borderId="0" xfId="1" applyNumberFormat="1" applyFont="1" applyFill="1"/>
    <xf numFmtId="41" fontId="19" fillId="0" borderId="1" xfId="1" applyNumberFormat="1" applyFont="1" applyFill="1" applyBorder="1"/>
    <xf numFmtId="41" fontId="19" fillId="0" borderId="0" xfId="1" applyNumberFormat="1" applyFont="1" applyFill="1" applyBorder="1"/>
    <xf numFmtId="0" fontId="19" fillId="0" borderId="4" xfId="0" applyFont="1" applyBorder="1"/>
    <xf numFmtId="37" fontId="19" fillId="0" borderId="0" xfId="250" applyNumberFormat="1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5" fillId="0" borderId="3" xfId="0" applyFont="1" applyBorder="1" applyAlignment="1">
      <alignment horizontal="left"/>
    </xf>
    <xf numFmtId="166" fontId="20" fillId="0" borderId="1" xfId="0" applyNumberFormat="1" applyFont="1" applyBorder="1" applyAlignment="1" applyProtection="1">
      <alignment horizontal="right"/>
      <protection locked="0"/>
    </xf>
    <xf numFmtId="14" fontId="12" fillId="0" borderId="0" xfId="0" quotePrefix="1" applyNumberFormat="1" applyFont="1" applyAlignment="1">
      <alignment horizontal="left"/>
    </xf>
    <xf numFmtId="0" fontId="8" fillId="0" borderId="0" xfId="0" applyFont="1"/>
    <xf numFmtId="0" fontId="16" fillId="0" borderId="0" xfId="0" applyFont="1"/>
    <xf numFmtId="37" fontId="18" fillId="0" borderId="0" xfId="0" applyNumberFormat="1" applyFont="1" applyAlignment="1">
      <alignment horizontal="center"/>
    </xf>
    <xf numFmtId="0" fontId="22" fillId="0" borderId="0" xfId="0" applyFont="1"/>
    <xf numFmtId="37" fontId="8" fillId="0" borderId="0" xfId="0" applyNumberFormat="1" applyFont="1"/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8" fontId="11" fillId="0" borderId="0" xfId="0" quotePrefix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</cellXfs>
  <cellStyles count="260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" xfId="1" builtinId="3"/>
    <cellStyle name="Comma 2" xfId="2" xr:uid="{00000000-0005-0000-0000-00001C000000}"/>
    <cellStyle name="Comma 3" xfId="3" xr:uid="{00000000-0005-0000-0000-00001D000000}"/>
    <cellStyle name="Comma 3 2" xfId="53" xr:uid="{00000000-0005-0000-0000-00001E000000}"/>
    <cellStyle name="Comma 3 3" xfId="74" xr:uid="{00000000-0005-0000-0000-00001F000000}"/>
    <cellStyle name="Euro" xfId="56" xr:uid="{00000000-0005-0000-0000-000020000000}"/>
    <cellStyle name="Explanatory Text 2" xfId="33" xr:uid="{00000000-0005-0000-0000-000021000000}"/>
    <cellStyle name="Good 2" xfId="34" xr:uid="{00000000-0005-0000-0000-000022000000}"/>
    <cellStyle name="Grey" xfId="57" xr:uid="{00000000-0005-0000-0000-000023000000}"/>
    <cellStyle name="Heading 1 2" xfId="35" xr:uid="{00000000-0005-0000-0000-000024000000}"/>
    <cellStyle name="Heading 2 2" xfId="36" xr:uid="{00000000-0005-0000-0000-000025000000}"/>
    <cellStyle name="Heading 3 2" xfId="37" xr:uid="{00000000-0005-0000-0000-000026000000}"/>
    <cellStyle name="Heading 4 2" xfId="38" xr:uid="{00000000-0005-0000-0000-000027000000}"/>
    <cellStyle name="Input [yellow]" xfId="58" xr:uid="{00000000-0005-0000-0000-000028000000}"/>
    <cellStyle name="Input 10" xfId="94" xr:uid="{00000000-0005-0000-0000-000029000000}"/>
    <cellStyle name="Input 11" xfId="89" xr:uid="{00000000-0005-0000-0000-00002A000000}"/>
    <cellStyle name="Input 12" xfId="95" xr:uid="{00000000-0005-0000-0000-00002B000000}"/>
    <cellStyle name="Input 13" xfId="88" xr:uid="{00000000-0005-0000-0000-00002C000000}"/>
    <cellStyle name="Input 14" xfId="96" xr:uid="{00000000-0005-0000-0000-00002D000000}"/>
    <cellStyle name="Input 15" xfId="87" xr:uid="{00000000-0005-0000-0000-00002E000000}"/>
    <cellStyle name="Input 16" xfId="97" xr:uid="{00000000-0005-0000-0000-00002F000000}"/>
    <cellStyle name="Input 17" xfId="86" xr:uid="{00000000-0005-0000-0000-000030000000}"/>
    <cellStyle name="Input 18" xfId="98" xr:uid="{00000000-0005-0000-0000-000031000000}"/>
    <cellStyle name="Input 19" xfId="92" xr:uid="{00000000-0005-0000-0000-000032000000}"/>
    <cellStyle name="Input 2" xfId="39" xr:uid="{00000000-0005-0000-0000-000033000000}"/>
    <cellStyle name="Input 20" xfId="104" xr:uid="{00000000-0005-0000-0000-000034000000}"/>
    <cellStyle name="Input 21" xfId="91" xr:uid="{00000000-0005-0000-0000-000035000000}"/>
    <cellStyle name="Input 22" xfId="114" xr:uid="{00000000-0005-0000-0000-000036000000}"/>
    <cellStyle name="Input 23" xfId="112" xr:uid="{00000000-0005-0000-0000-000037000000}"/>
    <cellStyle name="Input 24" xfId="127" xr:uid="{00000000-0005-0000-0000-000038000000}"/>
    <cellStyle name="Input 25" xfId="124" xr:uid="{00000000-0005-0000-0000-000039000000}"/>
    <cellStyle name="Input 26" xfId="128" xr:uid="{00000000-0005-0000-0000-00003A000000}"/>
    <cellStyle name="Input 27" xfId="123" xr:uid="{00000000-0005-0000-0000-00003B000000}"/>
    <cellStyle name="Input 28" xfId="129" xr:uid="{00000000-0005-0000-0000-00003C000000}"/>
    <cellStyle name="Input 29" xfId="122" xr:uid="{00000000-0005-0000-0000-00003D000000}"/>
    <cellStyle name="Input 3" xfId="73" xr:uid="{00000000-0005-0000-0000-00003E000000}"/>
    <cellStyle name="Input 30" xfId="130" xr:uid="{00000000-0005-0000-0000-00003F000000}"/>
    <cellStyle name="Input 31" xfId="121" xr:uid="{00000000-0005-0000-0000-000040000000}"/>
    <cellStyle name="Input 32" xfId="131" xr:uid="{00000000-0005-0000-0000-000041000000}"/>
    <cellStyle name="Input 33" xfId="126" xr:uid="{00000000-0005-0000-0000-000042000000}"/>
    <cellStyle name="Input 34" xfId="135" xr:uid="{00000000-0005-0000-0000-000043000000}"/>
    <cellStyle name="Input 35" xfId="125" xr:uid="{00000000-0005-0000-0000-000044000000}"/>
    <cellStyle name="Input 36" xfId="146" xr:uid="{00000000-0005-0000-0000-000045000000}"/>
    <cellStyle name="Input 37" xfId="143" xr:uid="{00000000-0005-0000-0000-000046000000}"/>
    <cellStyle name="Input 38" xfId="147" xr:uid="{00000000-0005-0000-0000-000047000000}"/>
    <cellStyle name="Input 39" xfId="144" xr:uid="{00000000-0005-0000-0000-000048000000}"/>
    <cellStyle name="Input 4" xfId="80" xr:uid="{00000000-0005-0000-0000-000049000000}"/>
    <cellStyle name="Input 40" xfId="161" xr:uid="{00000000-0005-0000-0000-00004A000000}"/>
    <cellStyle name="Input 41" xfId="158" xr:uid="{00000000-0005-0000-0000-00004B000000}"/>
    <cellStyle name="Input 42" xfId="162" xr:uid="{00000000-0005-0000-0000-00004C000000}"/>
    <cellStyle name="Input 43" xfId="157" xr:uid="{00000000-0005-0000-0000-00004D000000}"/>
    <cellStyle name="Input 44" xfId="163" xr:uid="{00000000-0005-0000-0000-00004E000000}"/>
    <cellStyle name="Input 45" xfId="156" xr:uid="{00000000-0005-0000-0000-00004F000000}"/>
    <cellStyle name="Input 46" xfId="164" xr:uid="{00000000-0005-0000-0000-000050000000}"/>
    <cellStyle name="Input 47" xfId="160" xr:uid="{00000000-0005-0000-0000-000051000000}"/>
    <cellStyle name="Input 48" xfId="166" xr:uid="{00000000-0005-0000-0000-000052000000}"/>
    <cellStyle name="Input 49" xfId="159" xr:uid="{00000000-0005-0000-0000-000053000000}"/>
    <cellStyle name="Input 5" xfId="50" xr:uid="{00000000-0005-0000-0000-000054000000}"/>
    <cellStyle name="Input 50" xfId="176" xr:uid="{00000000-0005-0000-0000-000055000000}"/>
    <cellStyle name="Input 51" xfId="174" xr:uid="{00000000-0005-0000-0000-000056000000}"/>
    <cellStyle name="Input 52" xfId="191" xr:uid="{00000000-0005-0000-0000-000057000000}"/>
    <cellStyle name="Input 53" xfId="190" xr:uid="{00000000-0005-0000-0000-000058000000}"/>
    <cellStyle name="Input 54" xfId="183" xr:uid="{00000000-0005-0000-0000-000059000000}"/>
    <cellStyle name="Input 55" xfId="186" xr:uid="{00000000-0005-0000-0000-00005A000000}"/>
    <cellStyle name="Input 56" xfId="200" xr:uid="{00000000-0005-0000-0000-00005B000000}"/>
    <cellStyle name="Input 57" xfId="196" xr:uid="{00000000-0005-0000-0000-00005C000000}"/>
    <cellStyle name="Input 58" xfId="202" xr:uid="{00000000-0005-0000-0000-00005D000000}"/>
    <cellStyle name="Input 59" xfId="197" xr:uid="{00000000-0005-0000-0000-00005E000000}"/>
    <cellStyle name="Input 6" xfId="79" xr:uid="{00000000-0005-0000-0000-00005F000000}"/>
    <cellStyle name="Input 60" xfId="188" xr:uid="{00000000-0005-0000-0000-000060000000}"/>
    <cellStyle name="Input 61" xfId="184" xr:uid="{00000000-0005-0000-0000-000061000000}"/>
    <cellStyle name="Input 62" xfId="201" xr:uid="{00000000-0005-0000-0000-000062000000}"/>
    <cellStyle name="Input 63" xfId="193" xr:uid="{00000000-0005-0000-0000-000063000000}"/>
    <cellStyle name="Input 64" xfId="187" xr:uid="{00000000-0005-0000-0000-000064000000}"/>
    <cellStyle name="Input 65" xfId="204" xr:uid="{00000000-0005-0000-0000-000065000000}"/>
    <cellStyle name="Input 66" xfId="189" xr:uid="{00000000-0005-0000-0000-000066000000}"/>
    <cellStyle name="Input 67" xfId="194" xr:uid="{00000000-0005-0000-0000-000067000000}"/>
    <cellStyle name="Input 68" xfId="203" xr:uid="{00000000-0005-0000-0000-000068000000}"/>
    <cellStyle name="Input 69" xfId="185" xr:uid="{00000000-0005-0000-0000-000069000000}"/>
    <cellStyle name="Input 7" xfId="75" xr:uid="{00000000-0005-0000-0000-00006A000000}"/>
    <cellStyle name="Input 70" xfId="199" xr:uid="{00000000-0005-0000-0000-00006B000000}"/>
    <cellStyle name="Input 71" xfId="231" xr:uid="{00000000-0005-0000-0000-00006C000000}"/>
    <cellStyle name="Input 72" xfId="230" xr:uid="{00000000-0005-0000-0000-00006D000000}"/>
    <cellStyle name="Input 73" xfId="224" xr:uid="{00000000-0005-0000-0000-00006E000000}"/>
    <cellStyle name="Input 74" xfId="227" xr:uid="{00000000-0005-0000-0000-00006F000000}"/>
    <cellStyle name="Input 75" xfId="241" xr:uid="{00000000-0005-0000-0000-000070000000}"/>
    <cellStyle name="Input 76" xfId="236" xr:uid="{00000000-0005-0000-0000-000071000000}"/>
    <cellStyle name="Input 77" xfId="242" xr:uid="{00000000-0005-0000-0000-000072000000}"/>
    <cellStyle name="Input 78" xfId="237" xr:uid="{00000000-0005-0000-0000-000073000000}"/>
    <cellStyle name="Input 79" xfId="228" xr:uid="{00000000-0005-0000-0000-000074000000}"/>
    <cellStyle name="Input 8" xfId="93" xr:uid="{00000000-0005-0000-0000-000075000000}"/>
    <cellStyle name="Input 80" xfId="225" xr:uid="{00000000-0005-0000-0000-000076000000}"/>
    <cellStyle name="Input 81" xfId="239" xr:uid="{00000000-0005-0000-0000-000077000000}"/>
    <cellStyle name="Input 82" xfId="243" xr:uid="{00000000-0005-0000-0000-000078000000}"/>
    <cellStyle name="Input 83" xfId="245" xr:uid="{00000000-0005-0000-0000-000079000000}"/>
    <cellStyle name="Input 84" xfId="229" xr:uid="{00000000-0005-0000-0000-00007A000000}"/>
    <cellStyle name="Input 85" xfId="240" xr:uid="{00000000-0005-0000-0000-00007B000000}"/>
    <cellStyle name="Input 86" xfId="226" xr:uid="{00000000-0005-0000-0000-00007C000000}"/>
    <cellStyle name="Input 87" xfId="233" xr:uid="{00000000-0005-0000-0000-00007D000000}"/>
    <cellStyle name="Input 9" xfId="90" xr:uid="{00000000-0005-0000-0000-00007E000000}"/>
    <cellStyle name="Linked Cell 2" xfId="40" xr:uid="{00000000-0005-0000-0000-00007F000000}"/>
    <cellStyle name="Neutral 2" xfId="41" xr:uid="{00000000-0005-0000-0000-000080000000}"/>
    <cellStyle name="Normal" xfId="0" builtinId="0"/>
    <cellStyle name="Normal - Style1" xfId="59" xr:uid="{00000000-0005-0000-0000-000082000000}"/>
    <cellStyle name="Normal 10" xfId="68" xr:uid="{00000000-0005-0000-0000-000083000000}"/>
    <cellStyle name="Normal 100" xfId="257" xr:uid="{00000000-0005-0000-0000-000084000000}"/>
    <cellStyle name="Normal 101" xfId="258" xr:uid="{00000000-0005-0000-0000-000085000000}"/>
    <cellStyle name="Normal 102" xfId="259" xr:uid="{00000000-0005-0000-0000-000086000000}"/>
    <cellStyle name="Normal 11" xfId="64" xr:uid="{00000000-0005-0000-0000-000087000000}"/>
    <cellStyle name="Normal 12" xfId="69" xr:uid="{00000000-0005-0000-0000-000088000000}"/>
    <cellStyle name="Normal 13" xfId="70" xr:uid="{00000000-0005-0000-0000-000089000000}"/>
    <cellStyle name="Normal 14" xfId="51" xr:uid="{00000000-0005-0000-0000-00008A000000}"/>
    <cellStyle name="Normal 14 2" xfId="110" xr:uid="{00000000-0005-0000-0000-00008B000000}"/>
    <cellStyle name="Normal 14 3" xfId="141" xr:uid="{00000000-0005-0000-0000-00008C000000}"/>
    <cellStyle name="Normal 14 4" xfId="172" xr:uid="{00000000-0005-0000-0000-00008D000000}"/>
    <cellStyle name="Normal 14 5" xfId="192" xr:uid="{00000000-0005-0000-0000-00008E000000}"/>
    <cellStyle name="Normal 14 6" xfId="232" xr:uid="{00000000-0005-0000-0000-00008F000000}"/>
    <cellStyle name="Normal 15" xfId="55" xr:uid="{00000000-0005-0000-0000-000090000000}"/>
    <cellStyle name="Normal 15 2" xfId="111" xr:uid="{00000000-0005-0000-0000-000091000000}"/>
    <cellStyle name="Normal 15 3" xfId="142" xr:uid="{00000000-0005-0000-0000-000092000000}"/>
    <cellStyle name="Normal 15 4" xfId="173" xr:uid="{00000000-0005-0000-0000-000093000000}"/>
    <cellStyle name="Normal 15 5" xfId="195" xr:uid="{00000000-0005-0000-0000-000094000000}"/>
    <cellStyle name="Normal 15 6" xfId="234" xr:uid="{00000000-0005-0000-0000-000095000000}"/>
    <cellStyle name="Normal 16" xfId="72" xr:uid="{00000000-0005-0000-0000-000096000000}"/>
    <cellStyle name="Normal 17" xfId="71" xr:uid="{00000000-0005-0000-0000-000097000000}"/>
    <cellStyle name="Normal 17 2" xfId="113" xr:uid="{00000000-0005-0000-0000-000098000000}"/>
    <cellStyle name="Normal 17 3" xfId="145" xr:uid="{00000000-0005-0000-0000-000099000000}"/>
    <cellStyle name="Normal 17 4" xfId="175" xr:uid="{00000000-0005-0000-0000-00009A000000}"/>
    <cellStyle name="Normal 17 5" xfId="198" xr:uid="{00000000-0005-0000-0000-00009B000000}"/>
    <cellStyle name="Normal 17 6" xfId="238" xr:uid="{00000000-0005-0000-0000-00009C000000}"/>
    <cellStyle name="Normal 18" xfId="78" xr:uid="{00000000-0005-0000-0000-00009D000000}"/>
    <cellStyle name="Normal 19" xfId="81" xr:uid="{00000000-0005-0000-0000-00009E000000}"/>
    <cellStyle name="Normal 2" xfId="4" xr:uid="{00000000-0005-0000-0000-00009F000000}"/>
    <cellStyle name="Normal 2 2" xfId="42" xr:uid="{00000000-0005-0000-0000-0000A0000000}"/>
    <cellStyle name="Normal 2 2 2" xfId="54" xr:uid="{00000000-0005-0000-0000-0000A1000000}"/>
    <cellStyle name="Normal 2 3" xfId="76" xr:uid="{00000000-0005-0000-0000-0000A2000000}"/>
    <cellStyle name="Normal 20" xfId="82" xr:uid="{00000000-0005-0000-0000-0000A3000000}"/>
    <cellStyle name="Normal 21" xfId="83" xr:uid="{00000000-0005-0000-0000-0000A4000000}"/>
    <cellStyle name="Normal 22" xfId="84" xr:uid="{00000000-0005-0000-0000-0000A5000000}"/>
    <cellStyle name="Normal 23" xfId="85" xr:uid="{00000000-0005-0000-0000-0000A6000000}"/>
    <cellStyle name="Normal 24" xfId="99" xr:uid="{00000000-0005-0000-0000-0000A7000000}"/>
    <cellStyle name="Normal 25" xfId="100" xr:uid="{00000000-0005-0000-0000-0000A8000000}"/>
    <cellStyle name="Normal 26" xfId="101" xr:uid="{00000000-0005-0000-0000-0000A9000000}"/>
    <cellStyle name="Normal 27" xfId="102" xr:uid="{00000000-0005-0000-0000-0000AA000000}"/>
    <cellStyle name="Normal 28" xfId="103" xr:uid="{00000000-0005-0000-0000-0000AB000000}"/>
    <cellStyle name="Normal 29" xfId="105" xr:uid="{00000000-0005-0000-0000-0000AC000000}"/>
    <cellStyle name="Normal 3" xfId="47" xr:uid="{00000000-0005-0000-0000-0000AD000000}"/>
    <cellStyle name="Normal 3 2" xfId="52" xr:uid="{00000000-0005-0000-0000-0000AE000000}"/>
    <cellStyle name="Normal 30" xfId="106" xr:uid="{00000000-0005-0000-0000-0000AF000000}"/>
    <cellStyle name="Normal 31" xfId="107" xr:uid="{00000000-0005-0000-0000-0000B0000000}"/>
    <cellStyle name="Normal 32" xfId="108" xr:uid="{00000000-0005-0000-0000-0000B1000000}"/>
    <cellStyle name="Normal 33" xfId="109" xr:uid="{00000000-0005-0000-0000-0000B2000000}"/>
    <cellStyle name="Normal 34" xfId="115" xr:uid="{00000000-0005-0000-0000-0000B3000000}"/>
    <cellStyle name="Normal 35" xfId="116" xr:uid="{00000000-0005-0000-0000-0000B4000000}"/>
    <cellStyle name="Normal 36" xfId="117" xr:uid="{00000000-0005-0000-0000-0000B5000000}"/>
    <cellStyle name="Normal 37" xfId="118" xr:uid="{00000000-0005-0000-0000-0000B6000000}"/>
    <cellStyle name="Normal 38" xfId="119" xr:uid="{00000000-0005-0000-0000-0000B7000000}"/>
    <cellStyle name="Normal 39" xfId="120" xr:uid="{00000000-0005-0000-0000-0000B8000000}"/>
    <cellStyle name="Normal 4" xfId="48" xr:uid="{00000000-0005-0000-0000-0000B9000000}"/>
    <cellStyle name="Normal 4 2" xfId="61" xr:uid="{00000000-0005-0000-0000-0000BA000000}"/>
    <cellStyle name="Normal 40" xfId="132" xr:uid="{00000000-0005-0000-0000-0000BB000000}"/>
    <cellStyle name="Normal 41" xfId="133" xr:uid="{00000000-0005-0000-0000-0000BC000000}"/>
    <cellStyle name="Normal 42" xfId="134" xr:uid="{00000000-0005-0000-0000-0000BD000000}"/>
    <cellStyle name="Normal 43" xfId="136" xr:uid="{00000000-0005-0000-0000-0000BE000000}"/>
    <cellStyle name="Normal 44" xfId="137" xr:uid="{00000000-0005-0000-0000-0000BF000000}"/>
    <cellStyle name="Normal 45" xfId="138" xr:uid="{00000000-0005-0000-0000-0000C0000000}"/>
    <cellStyle name="Normal 46" xfId="139" xr:uid="{00000000-0005-0000-0000-0000C1000000}"/>
    <cellStyle name="Normal 47" xfId="140" xr:uid="{00000000-0005-0000-0000-0000C2000000}"/>
    <cellStyle name="Normal 48" xfId="148" xr:uid="{00000000-0005-0000-0000-0000C3000000}"/>
    <cellStyle name="Normal 49" xfId="149" xr:uid="{00000000-0005-0000-0000-0000C4000000}"/>
    <cellStyle name="Normal 5" xfId="49" xr:uid="{00000000-0005-0000-0000-0000C5000000}"/>
    <cellStyle name="Normal 5 2" xfId="63" xr:uid="{00000000-0005-0000-0000-0000C6000000}"/>
    <cellStyle name="Normal 50" xfId="150" xr:uid="{00000000-0005-0000-0000-0000C7000000}"/>
    <cellStyle name="Normal 51" xfId="151" xr:uid="{00000000-0005-0000-0000-0000C8000000}"/>
    <cellStyle name="Normal 52" xfId="152" xr:uid="{00000000-0005-0000-0000-0000C9000000}"/>
    <cellStyle name="Normal 53" xfId="153" xr:uid="{00000000-0005-0000-0000-0000CA000000}"/>
    <cellStyle name="Normal 54" xfId="154" xr:uid="{00000000-0005-0000-0000-0000CB000000}"/>
    <cellStyle name="Normal 55" xfId="155" xr:uid="{00000000-0005-0000-0000-0000CC000000}"/>
    <cellStyle name="Normal 56" xfId="165" xr:uid="{00000000-0005-0000-0000-0000CD000000}"/>
    <cellStyle name="Normal 57" xfId="167" xr:uid="{00000000-0005-0000-0000-0000CE000000}"/>
    <cellStyle name="Normal 58" xfId="168" xr:uid="{00000000-0005-0000-0000-0000CF000000}"/>
    <cellStyle name="Normal 59" xfId="169" xr:uid="{00000000-0005-0000-0000-0000D0000000}"/>
    <cellStyle name="Normal 6" xfId="62" xr:uid="{00000000-0005-0000-0000-0000D1000000}"/>
    <cellStyle name="Normal 60" xfId="170" xr:uid="{00000000-0005-0000-0000-0000D2000000}"/>
    <cellStyle name="Normal 61" xfId="171" xr:uid="{00000000-0005-0000-0000-0000D3000000}"/>
    <cellStyle name="Normal 62" xfId="177" xr:uid="{00000000-0005-0000-0000-0000D4000000}"/>
    <cellStyle name="Normal 63" xfId="178" xr:uid="{00000000-0005-0000-0000-0000D5000000}"/>
    <cellStyle name="Normal 64" xfId="179" xr:uid="{00000000-0005-0000-0000-0000D6000000}"/>
    <cellStyle name="Normal 65" xfId="180" xr:uid="{00000000-0005-0000-0000-0000D7000000}"/>
    <cellStyle name="Normal 66" xfId="181" xr:uid="{00000000-0005-0000-0000-0000D8000000}"/>
    <cellStyle name="Normal 67" xfId="182" xr:uid="{00000000-0005-0000-0000-0000D9000000}"/>
    <cellStyle name="Normal 68" xfId="206" xr:uid="{00000000-0005-0000-0000-0000DA000000}"/>
    <cellStyle name="Normal 69" xfId="207" xr:uid="{00000000-0005-0000-0000-0000DB000000}"/>
    <cellStyle name="Normal 7" xfId="65" xr:uid="{00000000-0005-0000-0000-0000DC000000}"/>
    <cellStyle name="Normal 70" xfId="208" xr:uid="{00000000-0005-0000-0000-0000DD000000}"/>
    <cellStyle name="Normal 71" xfId="209" xr:uid="{00000000-0005-0000-0000-0000DE000000}"/>
    <cellStyle name="Normal 72" xfId="210" xr:uid="{00000000-0005-0000-0000-0000DF000000}"/>
    <cellStyle name="Normal 73" xfId="211" xr:uid="{00000000-0005-0000-0000-0000E0000000}"/>
    <cellStyle name="Normal 74" xfId="212" xr:uid="{00000000-0005-0000-0000-0000E1000000}"/>
    <cellStyle name="Normal 75" xfId="213" xr:uid="{00000000-0005-0000-0000-0000E2000000}"/>
    <cellStyle name="Normal 76" xfId="214" xr:uid="{00000000-0005-0000-0000-0000E3000000}"/>
    <cellStyle name="Normal 77" xfId="215" xr:uid="{00000000-0005-0000-0000-0000E4000000}"/>
    <cellStyle name="Normal 78" xfId="216" xr:uid="{00000000-0005-0000-0000-0000E5000000}"/>
    <cellStyle name="Normal 79" xfId="205" xr:uid="{00000000-0005-0000-0000-0000E6000000}"/>
    <cellStyle name="Normal 8" xfId="66" xr:uid="{00000000-0005-0000-0000-0000E7000000}"/>
    <cellStyle name="Normal 80" xfId="217" xr:uid="{00000000-0005-0000-0000-0000E8000000}"/>
    <cellStyle name="Normal 81" xfId="218" xr:uid="{00000000-0005-0000-0000-0000E9000000}"/>
    <cellStyle name="Normal 82" xfId="219" xr:uid="{00000000-0005-0000-0000-0000EA000000}"/>
    <cellStyle name="Normal 83" xfId="220" xr:uid="{00000000-0005-0000-0000-0000EB000000}"/>
    <cellStyle name="Normal 84" xfId="221" xr:uid="{00000000-0005-0000-0000-0000EC000000}"/>
    <cellStyle name="Normal 85" xfId="222" xr:uid="{00000000-0005-0000-0000-0000ED000000}"/>
    <cellStyle name="Normal 86" xfId="223" xr:uid="{00000000-0005-0000-0000-0000EE000000}"/>
    <cellStyle name="Normal 87" xfId="244" xr:uid="{00000000-0005-0000-0000-0000EF000000}"/>
    <cellStyle name="Normal 88" xfId="246" xr:uid="{00000000-0005-0000-0000-0000F0000000}"/>
    <cellStyle name="Normal 89" xfId="247" xr:uid="{00000000-0005-0000-0000-0000F1000000}"/>
    <cellStyle name="Normal 9" xfId="67" xr:uid="{00000000-0005-0000-0000-0000F2000000}"/>
    <cellStyle name="Normal 90" xfId="248" xr:uid="{00000000-0005-0000-0000-0000F3000000}"/>
    <cellStyle name="Normal 91" xfId="249" xr:uid="{00000000-0005-0000-0000-0000F4000000}"/>
    <cellStyle name="Normal 92" xfId="250" xr:uid="{00000000-0005-0000-0000-0000F5000000}"/>
    <cellStyle name="Normal 93" xfId="251" xr:uid="{00000000-0005-0000-0000-0000F6000000}"/>
    <cellStyle name="Normal 94" xfId="252" xr:uid="{00000000-0005-0000-0000-0000F7000000}"/>
    <cellStyle name="Normal 95" xfId="253" xr:uid="{00000000-0005-0000-0000-0000F8000000}"/>
    <cellStyle name="Normal 96" xfId="235" xr:uid="{00000000-0005-0000-0000-0000F9000000}"/>
    <cellStyle name="Normal 97" xfId="254" xr:uid="{00000000-0005-0000-0000-0000FA000000}"/>
    <cellStyle name="Normal 98" xfId="255" xr:uid="{00000000-0005-0000-0000-0000FB000000}"/>
    <cellStyle name="Normal 99" xfId="256" xr:uid="{00000000-0005-0000-0000-0000FC000000}"/>
    <cellStyle name="Note 2" xfId="5" xr:uid="{00000000-0005-0000-0000-0000FD000000}"/>
    <cellStyle name="Note 3" xfId="77" xr:uid="{00000000-0005-0000-0000-0000FE000000}"/>
    <cellStyle name="Output 2" xfId="43" xr:uid="{00000000-0005-0000-0000-0000FF000000}"/>
    <cellStyle name="Percent [2]" xfId="60" xr:uid="{00000000-0005-0000-0000-000000010000}"/>
    <cellStyle name="Title 2" xfId="44" xr:uid="{00000000-0005-0000-0000-000001010000}"/>
    <cellStyle name="Total 2" xfId="45" xr:uid="{00000000-0005-0000-0000-000002010000}"/>
    <cellStyle name="Warning Text 2" xfId="46" xr:uid="{00000000-0005-0000-0000-00000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1"/>
  <sheetViews>
    <sheetView tabSelected="1" zoomScale="70" zoomScaleNormal="70" zoomScaleSheetLayoutView="70" workbookViewId="0">
      <selection activeCell="S22" sqref="S22"/>
    </sheetView>
  </sheetViews>
  <sheetFormatPr defaultColWidth="8.7109375" defaultRowHeight="16.5" x14ac:dyDescent="0.3"/>
  <cols>
    <col min="1" max="1" width="3.5703125" style="38" customWidth="1"/>
    <col min="2" max="2" width="41.28515625" style="3" customWidth="1"/>
    <col min="3" max="3" width="1.28515625" style="3" customWidth="1"/>
    <col min="4" max="4" width="15.5703125" style="3" bestFit="1" customWidth="1"/>
    <col min="5" max="7" width="15.5703125" style="3" customWidth="1"/>
    <col min="8" max="9" width="15.5703125" style="3" bestFit="1" customWidth="1"/>
    <col min="10" max="10" width="13.7109375" style="3" customWidth="1"/>
    <col min="11" max="11" width="12.42578125" style="3" customWidth="1"/>
    <col min="12" max="16384" width="8.7109375" style="3"/>
  </cols>
  <sheetData>
    <row r="1" spans="1:14" x14ac:dyDescent="0.3">
      <c r="B1" s="1"/>
      <c r="C1" s="1"/>
      <c r="D1" s="2"/>
      <c r="E1" s="2"/>
      <c r="F1" s="2"/>
      <c r="G1" s="2"/>
    </row>
    <row r="2" spans="1:14" ht="20.25" x14ac:dyDescent="0.3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27"/>
      <c r="L2" s="42"/>
      <c r="M2" s="42"/>
      <c r="N2" s="42"/>
    </row>
    <row r="3" spans="1:14" ht="20.25" x14ac:dyDescent="0.3">
      <c r="B3" s="49" t="s">
        <v>1</v>
      </c>
      <c r="C3" s="49"/>
      <c r="D3" s="49"/>
      <c r="E3" s="49"/>
      <c r="F3" s="49"/>
      <c r="G3" s="49"/>
      <c r="H3" s="49"/>
      <c r="I3" s="49"/>
      <c r="J3" s="49"/>
      <c r="K3" s="27"/>
    </row>
    <row r="4" spans="1:14" ht="20.25" x14ac:dyDescent="0.3">
      <c r="B4" s="50">
        <v>45836</v>
      </c>
      <c r="C4" s="50"/>
      <c r="D4" s="50"/>
      <c r="E4" s="50"/>
      <c r="F4" s="50"/>
      <c r="G4" s="50"/>
      <c r="H4" s="50"/>
      <c r="I4" s="50"/>
      <c r="J4" s="50"/>
      <c r="K4" s="4"/>
    </row>
    <row r="5" spans="1:14" x14ac:dyDescent="0.3">
      <c r="B5" s="5"/>
      <c r="C5" s="5"/>
      <c r="D5" s="6"/>
      <c r="E5" s="6"/>
      <c r="F5" s="6"/>
      <c r="G5" s="6"/>
      <c r="H5" s="6"/>
      <c r="I5" s="6"/>
      <c r="J5" s="6"/>
      <c r="K5" s="43"/>
    </row>
    <row r="6" spans="1:14" ht="18.75" x14ac:dyDescent="0.3">
      <c r="B6" s="51" t="s">
        <v>2</v>
      </c>
      <c r="C6" s="51"/>
      <c r="D6" s="51"/>
      <c r="E6" s="51"/>
      <c r="F6" s="51"/>
      <c r="G6" s="51"/>
      <c r="H6" s="51"/>
      <c r="I6" s="51"/>
      <c r="J6" s="51"/>
      <c r="K6" s="7"/>
    </row>
    <row r="7" spans="1:14" ht="18.75" x14ac:dyDescent="0.3">
      <c r="B7" s="7"/>
      <c r="C7" s="7"/>
      <c r="D7" s="7"/>
      <c r="E7" s="7"/>
      <c r="F7" s="7"/>
      <c r="G7" s="7"/>
      <c r="H7" s="7"/>
      <c r="I7" s="7"/>
      <c r="J7" s="7"/>
      <c r="K7" s="7"/>
    </row>
    <row r="8" spans="1:14" s="22" customFormat="1" ht="18" x14ac:dyDescent="0.25">
      <c r="A8" s="38"/>
      <c r="B8" s="7"/>
      <c r="C8" s="7"/>
      <c r="D8" s="23" t="s">
        <v>24</v>
      </c>
      <c r="E8" s="23" t="s">
        <v>25</v>
      </c>
      <c r="F8" s="23" t="s">
        <v>27</v>
      </c>
      <c r="G8" s="23" t="s">
        <v>28</v>
      </c>
      <c r="H8" s="23" t="s">
        <v>29</v>
      </c>
      <c r="I8" s="23" t="s">
        <v>30</v>
      </c>
      <c r="J8" s="23" t="s">
        <v>31</v>
      </c>
      <c r="K8" s="7"/>
    </row>
    <row r="9" spans="1:14" s="22" customFormat="1" ht="14.25" x14ac:dyDescent="0.2">
      <c r="A9" s="38"/>
      <c r="D9" s="24" t="s">
        <v>24</v>
      </c>
      <c r="E9" s="24" t="s">
        <v>25</v>
      </c>
      <c r="F9" s="24" t="s">
        <v>26</v>
      </c>
      <c r="G9" s="24" t="s">
        <v>33</v>
      </c>
      <c r="H9" s="24"/>
      <c r="I9" s="24" t="s">
        <v>34</v>
      </c>
      <c r="J9" s="24" t="s">
        <v>35</v>
      </c>
      <c r="K9"/>
    </row>
    <row r="10" spans="1:14" s="22" customFormat="1" ht="14.25" x14ac:dyDescent="0.2">
      <c r="A10" s="38"/>
      <c r="D10" s="24"/>
      <c r="E10" s="24"/>
      <c r="F10" s="24"/>
      <c r="G10" s="24"/>
      <c r="H10" s="24"/>
      <c r="I10" s="24"/>
      <c r="J10" s="24"/>
      <c r="K10"/>
    </row>
    <row r="11" spans="1:14" s="9" customFormat="1" ht="18" x14ac:dyDescent="0.25">
      <c r="A11" s="39"/>
      <c r="B11" s="52" t="s">
        <v>3</v>
      </c>
      <c r="C11" s="52"/>
      <c r="D11" s="52"/>
      <c r="E11" s="52"/>
      <c r="F11" s="52"/>
      <c r="G11" s="52"/>
      <c r="H11" s="52"/>
      <c r="I11" s="52"/>
      <c r="J11" s="52"/>
      <c r="K11" s="8"/>
    </row>
    <row r="12" spans="1:14" s="9" customFormat="1" ht="18.75" x14ac:dyDescent="0.3">
      <c r="A12" s="39"/>
      <c r="B12" s="10"/>
      <c r="C12" s="10" t="s">
        <v>4</v>
      </c>
      <c r="D12" s="10"/>
      <c r="E12" s="10"/>
      <c r="F12" s="11" t="s">
        <v>5</v>
      </c>
      <c r="G12" s="10"/>
      <c r="H12" s="48" t="s">
        <v>6</v>
      </c>
      <c r="I12" s="48"/>
      <c r="J12" s="48"/>
      <c r="K12" s="44"/>
    </row>
    <row r="13" spans="1:14" s="9" customFormat="1" ht="18" x14ac:dyDescent="0.25">
      <c r="A13" s="39"/>
      <c r="B13" s="11" t="s">
        <v>7</v>
      </c>
      <c r="C13" s="12"/>
      <c r="D13" s="12" t="s">
        <v>8</v>
      </c>
      <c r="E13" s="12" t="s">
        <v>9</v>
      </c>
      <c r="F13" s="12" t="s">
        <v>10</v>
      </c>
      <c r="G13" s="12" t="s">
        <v>11</v>
      </c>
      <c r="H13" s="12" t="s">
        <v>12</v>
      </c>
      <c r="I13" s="12" t="s">
        <v>10</v>
      </c>
      <c r="J13" s="12" t="s">
        <v>11</v>
      </c>
      <c r="K13" s="45"/>
    </row>
    <row r="14" spans="1:14" ht="18.75" x14ac:dyDescent="0.3">
      <c r="A14" s="40">
        <v>1</v>
      </c>
      <c r="B14" s="13" t="s">
        <v>13</v>
      </c>
      <c r="C14" s="14"/>
      <c r="D14" s="33">
        <v>1103869</v>
      </c>
      <c r="E14" s="33">
        <v>1100719</v>
      </c>
      <c r="F14" s="33">
        <v>3150</v>
      </c>
      <c r="G14" s="15">
        <v>2.861765809439103E-3</v>
      </c>
      <c r="H14" s="33">
        <v>1090602</v>
      </c>
      <c r="I14" s="33">
        <v>13267</v>
      </c>
      <c r="J14" s="15">
        <v>1.2164841069427711E-2</v>
      </c>
      <c r="K14" s="45"/>
    </row>
    <row r="15" spans="1:14" ht="18.75" x14ac:dyDescent="0.3">
      <c r="A15" s="40">
        <v>2</v>
      </c>
      <c r="B15" s="13" t="s">
        <v>38</v>
      </c>
      <c r="C15" s="14"/>
      <c r="D15" s="33">
        <v>135584</v>
      </c>
      <c r="E15" s="33">
        <v>137259</v>
      </c>
      <c r="F15" s="33">
        <v>-1675</v>
      </c>
      <c r="G15" s="15">
        <v>-1.2203207075674455E-2</v>
      </c>
      <c r="H15" s="33">
        <v>135011</v>
      </c>
      <c r="I15" s="33">
        <v>573</v>
      </c>
      <c r="J15" s="15">
        <v>4.2440986290005998E-3</v>
      </c>
      <c r="K15" s="45"/>
    </row>
    <row r="16" spans="1:14" ht="18.75" x14ac:dyDescent="0.3">
      <c r="A16" s="40">
        <v>3</v>
      </c>
      <c r="B16" s="13" t="s">
        <v>39</v>
      </c>
      <c r="C16" s="14"/>
      <c r="D16" s="33">
        <v>3140</v>
      </c>
      <c r="E16" s="33">
        <v>3152</v>
      </c>
      <c r="F16" s="33">
        <v>-12</v>
      </c>
      <c r="G16" s="15">
        <v>-3.8071065989847717E-3</v>
      </c>
      <c r="H16" s="33">
        <v>3177</v>
      </c>
      <c r="I16" s="33">
        <v>-37</v>
      </c>
      <c r="J16" s="15">
        <v>-1.1646207113629211E-2</v>
      </c>
      <c r="K16" s="45"/>
    </row>
    <row r="17" spans="1:11" ht="18.75" x14ac:dyDescent="0.3">
      <c r="A17" s="40">
        <v>4</v>
      </c>
      <c r="B17" s="13" t="s">
        <v>18</v>
      </c>
      <c r="C17" s="14"/>
      <c r="D17" s="33">
        <v>8409</v>
      </c>
      <c r="E17" s="33">
        <v>8349</v>
      </c>
      <c r="F17" s="33">
        <v>60</v>
      </c>
      <c r="G17" s="15">
        <v>7.1864893999281348E-3</v>
      </c>
      <c r="H17" s="33">
        <v>8266</v>
      </c>
      <c r="I17" s="33">
        <v>143</v>
      </c>
      <c r="J17" s="15">
        <v>1.7299782240503266E-2</v>
      </c>
      <c r="K17" s="45"/>
    </row>
    <row r="18" spans="1:11" ht="18.75" x14ac:dyDescent="0.3">
      <c r="A18" s="40">
        <v>5</v>
      </c>
      <c r="B18" s="13" t="s">
        <v>40</v>
      </c>
      <c r="C18" s="16"/>
      <c r="D18" s="33">
        <v>9</v>
      </c>
      <c r="E18" s="33">
        <v>9</v>
      </c>
      <c r="F18" s="33">
        <v>0</v>
      </c>
      <c r="G18" s="15">
        <v>0</v>
      </c>
      <c r="H18" s="33">
        <v>9</v>
      </c>
      <c r="I18" s="33">
        <v>0</v>
      </c>
      <c r="J18" s="15">
        <v>0</v>
      </c>
      <c r="K18" s="45"/>
    </row>
    <row r="19" spans="1:11" ht="18.75" x14ac:dyDescent="0.3">
      <c r="A19" s="40">
        <v>6</v>
      </c>
      <c r="B19" s="13" t="s">
        <v>19</v>
      </c>
      <c r="C19" s="16"/>
      <c r="D19" s="34">
        <v>116</v>
      </c>
      <c r="E19" s="34">
        <v>13</v>
      </c>
      <c r="F19" s="34">
        <v>103</v>
      </c>
      <c r="G19" s="26">
        <v>7.9230769230769234</v>
      </c>
      <c r="H19" s="34">
        <v>115</v>
      </c>
      <c r="I19" s="34">
        <v>1</v>
      </c>
      <c r="J19" s="26">
        <v>8.6956521739130436E-3</v>
      </c>
      <c r="K19" s="46"/>
    </row>
    <row r="20" spans="1:11" ht="18.75" x14ac:dyDescent="0.3">
      <c r="A20" s="40">
        <v>7</v>
      </c>
      <c r="B20" s="13" t="s">
        <v>20</v>
      </c>
      <c r="C20" s="14"/>
      <c r="D20" s="17">
        <v>1251127</v>
      </c>
      <c r="E20" s="17">
        <v>1249501</v>
      </c>
      <c r="F20" s="17">
        <v>1626</v>
      </c>
      <c r="G20" s="15">
        <v>1.3013194867391063E-3</v>
      </c>
      <c r="H20" s="17">
        <v>1237180</v>
      </c>
      <c r="I20" s="17">
        <v>13947</v>
      </c>
      <c r="J20" s="15">
        <v>1.1273218125090932E-2</v>
      </c>
      <c r="K20" s="47"/>
    </row>
    <row r="21" spans="1:11" ht="17.649999999999999" customHeight="1" x14ac:dyDescent="0.3">
      <c r="A21" s="40">
        <v>8</v>
      </c>
      <c r="B21" s="36"/>
      <c r="C21" s="13"/>
      <c r="D21" s="13" t="s">
        <v>32</v>
      </c>
      <c r="E21" s="13"/>
      <c r="F21" s="13"/>
      <c r="G21" s="13"/>
      <c r="H21" s="13"/>
      <c r="I21" s="13"/>
      <c r="J21" s="13"/>
      <c r="K21" s="46"/>
    </row>
    <row r="22" spans="1:11" ht="17.649999999999999" customHeight="1" x14ac:dyDescent="0.3">
      <c r="A22" s="40">
        <v>9</v>
      </c>
      <c r="B22" s="52" t="s">
        <v>23</v>
      </c>
      <c r="C22" s="52"/>
      <c r="D22" s="52"/>
      <c r="E22" s="52"/>
      <c r="F22" s="52"/>
      <c r="G22" s="52"/>
      <c r="H22" s="52"/>
      <c r="I22" s="52"/>
      <c r="J22" s="52"/>
      <c r="K22" s="8"/>
    </row>
    <row r="23" spans="1:11" s="9" customFormat="1" ht="17.649999999999999" customHeight="1" x14ac:dyDescent="0.25">
      <c r="A23" s="40">
        <v>10</v>
      </c>
      <c r="B23" s="10"/>
      <c r="C23" s="10"/>
      <c r="D23" s="10"/>
      <c r="E23" s="10"/>
      <c r="F23" s="11" t="s">
        <v>5</v>
      </c>
      <c r="G23" s="10"/>
      <c r="H23" s="48" t="s">
        <v>6</v>
      </c>
      <c r="I23" s="48"/>
      <c r="J23" s="48"/>
      <c r="K23" s="46"/>
    </row>
    <row r="24" spans="1:11" s="9" customFormat="1" ht="17.649999999999999" customHeight="1" x14ac:dyDescent="0.25">
      <c r="A24" s="40">
        <v>11</v>
      </c>
      <c r="B24" s="11" t="s">
        <v>7</v>
      </c>
      <c r="C24" s="12"/>
      <c r="D24" s="12" t="s">
        <v>8</v>
      </c>
      <c r="E24" s="12" t="s">
        <v>9</v>
      </c>
      <c r="F24" s="12" t="s">
        <v>10</v>
      </c>
      <c r="G24" s="12" t="s">
        <v>11</v>
      </c>
      <c r="H24" s="12" t="s">
        <v>12</v>
      </c>
      <c r="I24" s="12" t="s">
        <v>10</v>
      </c>
      <c r="J24" s="12" t="s">
        <v>11</v>
      </c>
      <c r="K24" s="46"/>
    </row>
    <row r="25" spans="1:11" ht="17.649999999999999" customHeight="1" x14ac:dyDescent="0.3">
      <c r="A25" s="40">
        <v>12</v>
      </c>
      <c r="B25" s="13" t="s">
        <v>13</v>
      </c>
      <c r="C25" s="14"/>
      <c r="D25" s="33">
        <v>1103254</v>
      </c>
      <c r="E25" s="33">
        <v>1100050</v>
      </c>
      <c r="F25" s="33">
        <v>3204</v>
      </c>
      <c r="G25" s="15">
        <v>2.9125948820508158E-3</v>
      </c>
      <c r="H25" s="33">
        <v>1089359</v>
      </c>
      <c r="I25" s="33">
        <v>13895</v>
      </c>
      <c r="J25" s="15">
        <v>1.2755207420143405E-2</v>
      </c>
      <c r="K25" s="46"/>
    </row>
    <row r="26" spans="1:11" ht="17.649999999999999" customHeight="1" x14ac:dyDescent="0.3">
      <c r="A26" s="40">
        <v>13</v>
      </c>
      <c r="B26" s="13" t="s">
        <v>38</v>
      </c>
      <c r="C26" s="14"/>
      <c r="D26" s="33">
        <v>135440</v>
      </c>
      <c r="E26" s="33">
        <v>137130</v>
      </c>
      <c r="F26" s="33">
        <v>-1690</v>
      </c>
      <c r="G26" s="15">
        <v>-1.2324072048421206E-2</v>
      </c>
      <c r="H26" s="33">
        <v>135257</v>
      </c>
      <c r="I26" s="33">
        <v>183</v>
      </c>
      <c r="J26" s="15">
        <v>1.3529798827417434E-3</v>
      </c>
      <c r="K26" s="46"/>
    </row>
    <row r="27" spans="1:11" ht="17.649999999999999" customHeight="1" x14ac:dyDescent="0.3">
      <c r="A27" s="40">
        <v>14</v>
      </c>
      <c r="B27" s="13" t="s">
        <v>39</v>
      </c>
      <c r="C27" s="14"/>
      <c r="D27" s="33">
        <v>3150</v>
      </c>
      <c r="E27" s="33">
        <v>3154</v>
      </c>
      <c r="F27" s="33">
        <v>-4</v>
      </c>
      <c r="G27" s="15">
        <v>-1.2682308180088776E-3</v>
      </c>
      <c r="H27" s="33">
        <v>3181</v>
      </c>
      <c r="I27" s="33">
        <v>-31</v>
      </c>
      <c r="J27" s="15">
        <v>-9.7453630933668663E-3</v>
      </c>
    </row>
    <row r="28" spans="1:11" ht="17.649999999999999" customHeight="1" x14ac:dyDescent="0.3">
      <c r="A28" s="40">
        <v>15</v>
      </c>
      <c r="B28" s="13" t="s">
        <v>18</v>
      </c>
      <c r="C28" s="14"/>
      <c r="D28" s="33">
        <v>8395</v>
      </c>
      <c r="E28" s="33">
        <v>8341</v>
      </c>
      <c r="F28" s="33">
        <v>54</v>
      </c>
      <c r="G28" s="15">
        <v>6.4740438796307394E-3</v>
      </c>
      <c r="H28" s="33">
        <v>8252</v>
      </c>
      <c r="I28" s="33">
        <v>143</v>
      </c>
      <c r="J28" s="15">
        <v>1.7329132331555988E-2</v>
      </c>
    </row>
    <row r="29" spans="1:11" ht="17.649999999999999" customHeight="1" x14ac:dyDescent="0.3">
      <c r="A29" s="40">
        <v>16</v>
      </c>
      <c r="B29" s="13" t="s">
        <v>40</v>
      </c>
      <c r="C29" s="16"/>
      <c r="D29" s="33">
        <v>9</v>
      </c>
      <c r="E29" s="33">
        <v>9</v>
      </c>
      <c r="F29" s="33">
        <v>0</v>
      </c>
      <c r="G29" s="15">
        <v>0</v>
      </c>
      <c r="H29" s="33">
        <v>9</v>
      </c>
      <c r="I29" s="33">
        <v>0</v>
      </c>
      <c r="J29" s="15">
        <v>0</v>
      </c>
      <c r="K29" s="47"/>
    </row>
    <row r="30" spans="1:11" ht="17.649999999999999" customHeight="1" x14ac:dyDescent="0.3">
      <c r="A30" s="40">
        <v>17</v>
      </c>
      <c r="B30" s="13" t="s">
        <v>19</v>
      </c>
      <c r="C30" s="16"/>
      <c r="D30" s="34">
        <v>116</v>
      </c>
      <c r="E30" s="34">
        <v>13</v>
      </c>
      <c r="F30" s="34">
        <v>103</v>
      </c>
      <c r="G30" s="26">
        <v>7.9230769230769234</v>
      </c>
      <c r="H30" s="34">
        <v>115</v>
      </c>
      <c r="I30" s="34">
        <v>1</v>
      </c>
      <c r="J30" s="26">
        <v>8.6956521739130436E-3</v>
      </c>
      <c r="K30" s="46"/>
    </row>
    <row r="31" spans="1:11" ht="18.75" x14ac:dyDescent="0.3">
      <c r="A31" s="40">
        <v>18</v>
      </c>
      <c r="B31" s="13" t="s">
        <v>20</v>
      </c>
      <c r="C31" s="14"/>
      <c r="D31" s="33">
        <v>1250364</v>
      </c>
      <c r="E31" s="33">
        <v>1248697</v>
      </c>
      <c r="F31" s="17">
        <v>1667</v>
      </c>
      <c r="G31" s="15">
        <v>1.3349915952388771E-3</v>
      </c>
      <c r="H31" s="17">
        <v>1236173</v>
      </c>
      <c r="I31" s="17">
        <v>14191</v>
      </c>
      <c r="J31" s="15">
        <v>1.1479784787404352E-2</v>
      </c>
      <c r="K31" s="47"/>
    </row>
    <row r="32" spans="1:11" ht="18.75" x14ac:dyDescent="0.3">
      <c r="A32" s="40">
        <v>19</v>
      </c>
      <c r="B32" s="18"/>
      <c r="C32" s="20"/>
      <c r="D32" s="34"/>
      <c r="E32" s="34"/>
      <c r="F32" s="21"/>
      <c r="G32" s="26"/>
      <c r="H32" s="21"/>
      <c r="I32" s="21"/>
      <c r="J32" s="26"/>
      <c r="K32" s="47"/>
    </row>
    <row r="33" spans="1:11" ht="18.75" x14ac:dyDescent="0.3">
      <c r="A33" s="40">
        <v>8</v>
      </c>
      <c r="B33" s="53" t="s">
        <v>22</v>
      </c>
      <c r="C33" s="52"/>
      <c r="D33" s="52"/>
      <c r="E33" s="52"/>
      <c r="F33" s="52"/>
      <c r="G33" s="52"/>
      <c r="H33" s="52"/>
      <c r="I33" s="52"/>
      <c r="J33" s="52"/>
      <c r="K33" s="8"/>
    </row>
    <row r="34" spans="1:11" s="9" customFormat="1" ht="18" x14ac:dyDescent="0.25">
      <c r="A34" s="40">
        <v>9</v>
      </c>
      <c r="B34" s="10"/>
      <c r="C34" s="10"/>
      <c r="D34" s="10"/>
      <c r="E34" s="10"/>
      <c r="F34" s="11" t="s">
        <v>5</v>
      </c>
      <c r="G34" s="10"/>
      <c r="H34" s="48" t="s">
        <v>6</v>
      </c>
      <c r="I34" s="48"/>
      <c r="J34" s="48"/>
      <c r="K34" s="46"/>
    </row>
    <row r="35" spans="1:11" s="9" customFormat="1" ht="18" x14ac:dyDescent="0.25">
      <c r="A35" s="40">
        <v>10</v>
      </c>
      <c r="B35" s="11" t="s">
        <v>7</v>
      </c>
      <c r="C35" s="12"/>
      <c r="D35" s="12" t="s">
        <v>8</v>
      </c>
      <c r="E35" s="12" t="s">
        <v>9</v>
      </c>
      <c r="F35" s="12" t="s">
        <v>10</v>
      </c>
      <c r="G35" s="12" t="s">
        <v>11</v>
      </c>
      <c r="H35" s="12" t="s">
        <v>12</v>
      </c>
      <c r="I35" s="12" t="s">
        <v>10</v>
      </c>
      <c r="J35" s="12" t="s">
        <v>11</v>
      </c>
      <c r="K35" s="46"/>
    </row>
    <row r="36" spans="1:11" ht="18.75" x14ac:dyDescent="0.3">
      <c r="A36" s="40">
        <v>11</v>
      </c>
      <c r="B36" s="13" t="s">
        <v>13</v>
      </c>
      <c r="C36" s="14"/>
      <c r="D36" s="33">
        <v>1102126</v>
      </c>
      <c r="E36" s="33">
        <v>1091559</v>
      </c>
      <c r="F36" s="33">
        <v>10567</v>
      </c>
      <c r="G36" s="15">
        <v>9.6806494197748359E-3</v>
      </c>
      <c r="H36" s="33">
        <v>1087604</v>
      </c>
      <c r="I36" s="33">
        <v>14522</v>
      </c>
      <c r="J36" s="15">
        <v>1.3352286310090805E-2</v>
      </c>
      <c r="K36" s="46"/>
    </row>
    <row r="37" spans="1:11" ht="18.75" x14ac:dyDescent="0.3">
      <c r="A37" s="40">
        <v>12</v>
      </c>
      <c r="B37" s="13" t="s">
        <v>38</v>
      </c>
      <c r="C37" s="14"/>
      <c r="D37" s="33">
        <v>135279</v>
      </c>
      <c r="E37" s="33">
        <v>136332</v>
      </c>
      <c r="F37" s="33">
        <v>-1053</v>
      </c>
      <c r="G37" s="15">
        <v>-7.7237919197253764E-3</v>
      </c>
      <c r="H37" s="33">
        <v>135178</v>
      </c>
      <c r="I37" s="33">
        <v>101</v>
      </c>
      <c r="J37" s="15">
        <v>7.471629998964329E-4</v>
      </c>
      <c r="K37" s="46"/>
    </row>
    <row r="38" spans="1:11" ht="18.75" x14ac:dyDescent="0.3">
      <c r="A38" s="40">
        <v>13</v>
      </c>
      <c r="B38" s="13" t="s">
        <v>39</v>
      </c>
      <c r="C38" s="14"/>
      <c r="D38" s="33">
        <v>3157</v>
      </c>
      <c r="E38" s="33">
        <v>3168</v>
      </c>
      <c r="F38" s="33">
        <v>-11</v>
      </c>
      <c r="G38" s="15">
        <v>-3.472222222222222E-3</v>
      </c>
      <c r="H38" s="33">
        <v>3180</v>
      </c>
      <c r="I38" s="33">
        <v>-23</v>
      </c>
      <c r="J38" s="15">
        <v>-7.2327044025157234E-3</v>
      </c>
    </row>
    <row r="39" spans="1:11" ht="18.75" x14ac:dyDescent="0.3">
      <c r="A39" s="40">
        <v>14</v>
      </c>
      <c r="B39" s="13" t="s">
        <v>18</v>
      </c>
      <c r="C39" s="14"/>
      <c r="D39" s="33">
        <v>8385</v>
      </c>
      <c r="E39" s="33">
        <v>8332</v>
      </c>
      <c r="F39" s="33">
        <v>53</v>
      </c>
      <c r="G39" s="15">
        <v>6.3610177628420543E-3</v>
      </c>
      <c r="H39" s="33">
        <v>8237</v>
      </c>
      <c r="I39" s="33">
        <v>148</v>
      </c>
      <c r="J39" s="15">
        <v>1.7967706689328639E-2</v>
      </c>
    </row>
    <row r="40" spans="1:11" ht="18.75" x14ac:dyDescent="0.3">
      <c r="A40" s="40">
        <v>15</v>
      </c>
      <c r="B40" s="13" t="s">
        <v>40</v>
      </c>
      <c r="C40" s="16"/>
      <c r="D40" s="33">
        <v>9</v>
      </c>
      <c r="E40" s="33">
        <v>8</v>
      </c>
      <c r="F40" s="33">
        <v>1</v>
      </c>
      <c r="G40" s="15">
        <v>0.125</v>
      </c>
      <c r="H40" s="33">
        <v>9</v>
      </c>
      <c r="I40" s="33">
        <v>0</v>
      </c>
      <c r="J40" s="15">
        <v>0</v>
      </c>
      <c r="K40" s="47"/>
    </row>
    <row r="41" spans="1:11" ht="18.75" x14ac:dyDescent="0.3">
      <c r="A41" s="40">
        <v>16</v>
      </c>
      <c r="B41" s="13" t="s">
        <v>19</v>
      </c>
      <c r="C41" s="16"/>
      <c r="D41" s="34">
        <v>116</v>
      </c>
      <c r="E41" s="34">
        <v>14</v>
      </c>
      <c r="F41" s="34">
        <v>102</v>
      </c>
      <c r="G41" s="26">
        <v>7.2857142857142856</v>
      </c>
      <c r="H41" s="34">
        <v>115</v>
      </c>
      <c r="I41" s="34">
        <v>1</v>
      </c>
      <c r="J41" s="26">
        <v>8.6956521739130436E-3</v>
      </c>
      <c r="K41" s="46"/>
    </row>
    <row r="42" spans="1:11" ht="18.75" x14ac:dyDescent="0.3">
      <c r="A42" s="40">
        <v>17</v>
      </c>
      <c r="B42" s="13" t="s">
        <v>20</v>
      </c>
      <c r="C42" s="14"/>
      <c r="D42" s="33">
        <v>1249072</v>
      </c>
      <c r="E42" s="33">
        <v>1239413</v>
      </c>
      <c r="F42" s="17">
        <v>9659</v>
      </c>
      <c r="G42" s="15">
        <v>7.7932053318788812E-3</v>
      </c>
      <c r="H42" s="17">
        <v>1234323</v>
      </c>
      <c r="I42" s="17">
        <v>14749</v>
      </c>
      <c r="J42" s="15">
        <v>1.1949060335098674E-2</v>
      </c>
      <c r="K42" s="47"/>
    </row>
    <row r="43" spans="1:11" ht="18.75" x14ac:dyDescent="0.3">
      <c r="A43" s="40">
        <v>18</v>
      </c>
      <c r="B43" s="36"/>
      <c r="C43" s="14"/>
      <c r="D43" s="35"/>
      <c r="E43" s="35"/>
      <c r="F43" s="17"/>
      <c r="G43" s="15"/>
      <c r="H43" s="17"/>
      <c r="I43" s="17"/>
      <c r="J43" s="15"/>
      <c r="K43" s="47"/>
    </row>
    <row r="44" spans="1:11" ht="18.75" x14ac:dyDescent="0.3">
      <c r="A44" s="40">
        <v>19</v>
      </c>
      <c r="B44" s="53" t="s">
        <v>21</v>
      </c>
      <c r="C44" s="52"/>
      <c r="D44" s="52"/>
      <c r="E44" s="52"/>
      <c r="F44" s="52"/>
      <c r="G44" s="52"/>
      <c r="H44" s="52"/>
      <c r="I44" s="52"/>
      <c r="J44" s="52"/>
      <c r="K44" s="47"/>
    </row>
    <row r="45" spans="1:11" ht="18.75" x14ac:dyDescent="0.3">
      <c r="A45" s="40">
        <v>20</v>
      </c>
      <c r="B45" s="10"/>
      <c r="C45" s="10"/>
      <c r="D45" s="10"/>
      <c r="E45" s="10"/>
      <c r="F45" s="11" t="s">
        <v>5</v>
      </c>
      <c r="G45" s="10"/>
      <c r="H45" s="48" t="s">
        <v>6</v>
      </c>
      <c r="I45" s="48"/>
      <c r="J45" s="48"/>
      <c r="K45" s="47"/>
    </row>
    <row r="46" spans="1:11" ht="18.75" x14ac:dyDescent="0.3">
      <c r="A46" s="40">
        <v>21</v>
      </c>
      <c r="B46" s="11" t="s">
        <v>7</v>
      </c>
      <c r="C46" s="12"/>
      <c r="D46" s="12" t="s">
        <v>8</v>
      </c>
      <c r="E46" s="12" t="s">
        <v>9</v>
      </c>
      <c r="F46" s="12" t="s">
        <v>10</v>
      </c>
      <c r="G46" s="12" t="s">
        <v>11</v>
      </c>
      <c r="H46" s="12" t="s">
        <v>12</v>
      </c>
      <c r="I46" s="12" t="s">
        <v>10</v>
      </c>
      <c r="J46" s="12" t="s">
        <v>11</v>
      </c>
      <c r="K46" s="47"/>
    </row>
    <row r="47" spans="1:11" ht="18.75" x14ac:dyDescent="0.3">
      <c r="A47" s="40">
        <v>22</v>
      </c>
      <c r="B47" s="13" t="s">
        <v>13</v>
      </c>
      <c r="C47" s="14"/>
      <c r="D47" s="33">
        <v>1098860</v>
      </c>
      <c r="E47" s="33">
        <v>1094668</v>
      </c>
      <c r="F47" s="33">
        <v>4192</v>
      </c>
      <c r="G47" s="15">
        <v>3.8294715840784602E-3</v>
      </c>
      <c r="H47" s="33">
        <v>1083917</v>
      </c>
      <c r="I47" s="33">
        <v>14943</v>
      </c>
      <c r="J47" s="15">
        <v>1.3786110929157859E-2</v>
      </c>
      <c r="K47" s="47"/>
    </row>
    <row r="48" spans="1:11" ht="18.75" x14ac:dyDescent="0.3">
      <c r="A48" s="40">
        <v>23</v>
      </c>
      <c r="B48" s="13" t="s">
        <v>38</v>
      </c>
      <c r="C48" s="14"/>
      <c r="D48" s="33">
        <v>135043</v>
      </c>
      <c r="E48" s="33">
        <v>136693</v>
      </c>
      <c r="F48" s="33">
        <v>-1650</v>
      </c>
      <c r="G48" s="15">
        <v>-1.2070844885985383E-2</v>
      </c>
      <c r="H48" s="33">
        <v>134950</v>
      </c>
      <c r="I48" s="33">
        <v>93</v>
      </c>
      <c r="J48" s="15">
        <v>6.8914412745461277E-4</v>
      </c>
    </row>
    <row r="49" spans="1:10" ht="18.75" x14ac:dyDescent="0.3">
      <c r="A49" s="40">
        <v>24</v>
      </c>
      <c r="B49" s="13" t="s">
        <v>39</v>
      </c>
      <c r="C49" s="14"/>
      <c r="D49" s="33">
        <v>3164</v>
      </c>
      <c r="E49" s="33">
        <v>3162</v>
      </c>
      <c r="F49" s="33">
        <v>2</v>
      </c>
      <c r="G49" s="15">
        <v>6.3251106894370653E-4</v>
      </c>
      <c r="H49" s="33">
        <v>3180</v>
      </c>
      <c r="I49" s="33">
        <v>-16</v>
      </c>
      <c r="J49" s="15">
        <v>-5.0314465408805029E-3</v>
      </c>
    </row>
    <row r="50" spans="1:10" ht="18.75" x14ac:dyDescent="0.3">
      <c r="A50" s="40">
        <v>25</v>
      </c>
      <c r="B50" s="13" t="s">
        <v>18</v>
      </c>
      <c r="C50" s="14"/>
      <c r="D50" s="33">
        <v>8343</v>
      </c>
      <c r="E50" s="33">
        <v>8351</v>
      </c>
      <c r="F50" s="33">
        <v>-8</v>
      </c>
      <c r="G50" s="15">
        <v>-9.5796910549634769E-4</v>
      </c>
      <c r="H50" s="33">
        <v>8195</v>
      </c>
      <c r="I50" s="33">
        <v>148</v>
      </c>
      <c r="J50" s="15">
        <v>1.8059792556436853E-2</v>
      </c>
    </row>
    <row r="51" spans="1:10" ht="18.75" x14ac:dyDescent="0.3">
      <c r="A51" s="40">
        <v>26</v>
      </c>
      <c r="B51" s="13" t="s">
        <v>40</v>
      </c>
      <c r="C51" s="16"/>
      <c r="D51" s="33">
        <v>9</v>
      </c>
      <c r="E51" s="33">
        <v>9</v>
      </c>
      <c r="F51" s="33">
        <v>0</v>
      </c>
      <c r="G51" s="15">
        <v>0</v>
      </c>
      <c r="H51" s="33">
        <v>8</v>
      </c>
      <c r="I51" s="33">
        <v>1</v>
      </c>
      <c r="J51" s="15">
        <v>0.125</v>
      </c>
    </row>
    <row r="52" spans="1:10" ht="18.75" x14ac:dyDescent="0.3">
      <c r="A52" s="40">
        <v>27</v>
      </c>
      <c r="B52" s="13" t="s">
        <v>19</v>
      </c>
      <c r="C52" s="16"/>
      <c r="D52" s="34">
        <v>116</v>
      </c>
      <c r="E52" s="34">
        <v>14</v>
      </c>
      <c r="F52" s="34">
        <v>102</v>
      </c>
      <c r="G52" s="26">
        <v>7.2857142857142856</v>
      </c>
      <c r="H52" s="34">
        <v>114</v>
      </c>
      <c r="I52" s="34">
        <v>2</v>
      </c>
      <c r="J52" s="26">
        <v>1.7543859649122806E-2</v>
      </c>
    </row>
    <row r="53" spans="1:10" ht="18.75" x14ac:dyDescent="0.3">
      <c r="A53" s="40">
        <v>28</v>
      </c>
      <c r="B53" s="13" t="s">
        <v>20</v>
      </c>
      <c r="C53" s="14"/>
      <c r="D53" s="33">
        <v>1245535</v>
      </c>
      <c r="E53" s="33">
        <v>1242897</v>
      </c>
      <c r="F53" s="17">
        <v>2638</v>
      </c>
      <c r="G53" s="15">
        <v>2.1224606705141295E-3</v>
      </c>
      <c r="H53" s="17">
        <v>1230364</v>
      </c>
      <c r="I53" s="17">
        <v>15171</v>
      </c>
      <c r="J53" s="15">
        <v>1.2330497316241373E-2</v>
      </c>
    </row>
    <row r="54" spans="1:10" ht="18.75" x14ac:dyDescent="0.3">
      <c r="B54" s="13"/>
      <c r="C54" s="14"/>
      <c r="D54" s="33"/>
      <c r="E54" s="33"/>
      <c r="F54" s="17"/>
      <c r="G54" s="15"/>
      <c r="H54" s="17"/>
      <c r="I54" s="17"/>
      <c r="J54" s="15"/>
    </row>
    <row r="55" spans="1:10" ht="18.75" x14ac:dyDescent="0.3">
      <c r="B55" s="13"/>
      <c r="C55" s="14"/>
      <c r="D55" s="33"/>
      <c r="E55" s="33"/>
      <c r="F55" s="17"/>
      <c r="G55" s="15"/>
      <c r="H55" s="17"/>
      <c r="I55" s="17"/>
      <c r="J55" s="15"/>
    </row>
    <row r="56" spans="1:10" ht="18.75" x14ac:dyDescent="0.3">
      <c r="B56" s="13"/>
      <c r="C56" s="14"/>
      <c r="D56" s="33"/>
      <c r="E56" s="33"/>
      <c r="F56" s="17"/>
      <c r="G56" s="15"/>
      <c r="H56" s="17"/>
      <c r="I56" s="17"/>
      <c r="J56" s="15"/>
    </row>
    <row r="57" spans="1:10" ht="18.75" x14ac:dyDescent="0.3">
      <c r="B57" s="13"/>
      <c r="C57" s="14"/>
      <c r="D57" s="33"/>
      <c r="E57" s="33"/>
      <c r="F57" s="17"/>
      <c r="G57" s="15"/>
      <c r="H57" s="17"/>
      <c r="I57" s="17"/>
      <c r="J57" s="15"/>
    </row>
    <row r="58" spans="1:10" ht="18.75" x14ac:dyDescent="0.3">
      <c r="B58" s="13"/>
      <c r="C58" s="14"/>
      <c r="D58" s="33"/>
      <c r="E58" s="33"/>
      <c r="F58" s="17"/>
      <c r="G58" s="15"/>
      <c r="H58" s="17"/>
      <c r="I58" s="17"/>
      <c r="J58" s="15"/>
    </row>
    <row r="59" spans="1:10" ht="18.75" x14ac:dyDescent="0.3">
      <c r="B59" s="13"/>
      <c r="C59" s="14"/>
      <c r="D59" s="33"/>
      <c r="E59" s="33"/>
      <c r="F59" s="17"/>
      <c r="G59" s="15"/>
      <c r="H59" s="17"/>
      <c r="I59" s="17"/>
      <c r="J59" s="15"/>
    </row>
    <row r="61" spans="1:10" x14ac:dyDescent="0.3">
      <c r="B61" s="19"/>
      <c r="H61" s="3" t="s">
        <v>32</v>
      </c>
    </row>
  </sheetData>
  <mergeCells count="12">
    <mergeCell ref="H45:J45"/>
    <mergeCell ref="B2:J2"/>
    <mergeCell ref="B3:J3"/>
    <mergeCell ref="B4:J4"/>
    <mergeCell ref="B6:J6"/>
    <mergeCell ref="B11:J11"/>
    <mergeCell ref="H12:J12"/>
    <mergeCell ref="B44:J44"/>
    <mergeCell ref="B33:J33"/>
    <mergeCell ref="H34:J34"/>
    <mergeCell ref="B22:J22"/>
    <mergeCell ref="H23:J23"/>
  </mergeCells>
  <printOptions horizontalCentered="1"/>
  <pageMargins left="0.25" right="0.25" top="0.75" bottom="0.75" header="0" footer="0"/>
  <pageSetup scale="67" orientation="portrait" r:id="rId1"/>
  <headerFooter alignWithMargins="0">
    <oddFooter xml:space="preserve">&amp;L
&amp;C&amp;14 10a
</oddFooter>
  </headerFooter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zoomScale="70" zoomScaleNormal="70" zoomScaleSheetLayoutView="70" workbookViewId="0">
      <selection activeCell="O12" sqref="O12"/>
    </sheetView>
  </sheetViews>
  <sheetFormatPr defaultColWidth="8.7109375" defaultRowHeight="16.5" x14ac:dyDescent="0.3"/>
  <cols>
    <col min="1" max="1" width="5.28515625" style="38" bestFit="1" customWidth="1"/>
    <col min="2" max="2" width="41.28515625" style="3" customWidth="1"/>
    <col min="3" max="3" width="1.28515625" style="3" customWidth="1"/>
    <col min="4" max="5" width="14.7109375" style="3" bestFit="1" customWidth="1"/>
    <col min="6" max="6" width="15.7109375" style="3" customWidth="1"/>
    <col min="7" max="7" width="14.5703125" style="3" customWidth="1"/>
    <col min="8" max="8" width="15.7109375" style="3" customWidth="1"/>
    <col min="9" max="9" width="15.5703125" style="3" customWidth="1"/>
    <col min="10" max="10" width="17.7109375" style="3" customWidth="1"/>
    <col min="11" max="11" width="9.5703125" style="3" customWidth="1"/>
    <col min="12" max="16384" width="8.7109375" style="3"/>
  </cols>
  <sheetData>
    <row r="1" spans="1:11" x14ac:dyDescent="0.3">
      <c r="B1" s="1"/>
      <c r="C1" s="1"/>
      <c r="D1" s="2"/>
      <c r="E1" s="2"/>
      <c r="F1" s="2"/>
      <c r="G1" s="2"/>
      <c r="H1" s="2"/>
      <c r="I1" s="2"/>
      <c r="J1" s="2"/>
      <c r="K1" s="2"/>
    </row>
    <row r="2" spans="1:11" ht="20.25" x14ac:dyDescent="0.3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27"/>
    </row>
    <row r="3" spans="1:11" ht="20.25" x14ac:dyDescent="0.3">
      <c r="B3" s="49" t="s">
        <v>1</v>
      </c>
      <c r="C3" s="49"/>
      <c r="D3" s="49"/>
      <c r="E3" s="49"/>
      <c r="F3" s="49"/>
      <c r="G3" s="49"/>
      <c r="H3" s="49"/>
      <c r="I3" s="49"/>
      <c r="J3" s="49"/>
      <c r="K3" s="27"/>
    </row>
    <row r="4" spans="1:11" ht="20.25" x14ac:dyDescent="0.3">
      <c r="B4" s="50">
        <f>'Elect. Customer Counts Pg 10a '!B4:J4</f>
        <v>45836</v>
      </c>
      <c r="C4" s="50"/>
      <c r="D4" s="50"/>
      <c r="E4" s="50"/>
      <c r="F4" s="50"/>
      <c r="G4" s="50"/>
      <c r="H4" s="50"/>
      <c r="I4" s="50"/>
      <c r="J4" s="50"/>
      <c r="K4" s="4"/>
    </row>
    <row r="5" spans="1:11" x14ac:dyDescent="0.3">
      <c r="B5" s="5"/>
      <c r="C5" s="5"/>
      <c r="D5" s="6"/>
      <c r="E5" s="6"/>
      <c r="F5" s="6"/>
      <c r="G5" s="6"/>
      <c r="H5" s="6"/>
      <c r="I5" s="6"/>
      <c r="J5" s="6"/>
      <c r="K5" s="6"/>
    </row>
    <row r="6" spans="1:11" ht="18.75" x14ac:dyDescent="0.3">
      <c r="B6" s="51" t="s">
        <v>36</v>
      </c>
      <c r="C6" s="51"/>
      <c r="D6" s="51"/>
      <c r="E6" s="51"/>
      <c r="F6" s="51"/>
      <c r="G6" s="51"/>
      <c r="H6" s="51"/>
      <c r="I6" s="51"/>
      <c r="J6" s="51"/>
      <c r="K6" s="7"/>
    </row>
    <row r="7" spans="1:11" ht="18.75" x14ac:dyDescent="0.3"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s="22" customFormat="1" ht="18" x14ac:dyDescent="0.25">
      <c r="A8" s="38"/>
      <c r="B8" s="7"/>
      <c r="C8" s="7"/>
      <c r="D8" s="23" t="s">
        <v>24</v>
      </c>
      <c r="E8" s="23" t="s">
        <v>25</v>
      </c>
      <c r="F8" s="23" t="s">
        <v>27</v>
      </c>
      <c r="G8" s="23" t="s">
        <v>28</v>
      </c>
      <c r="H8" s="23" t="s">
        <v>29</v>
      </c>
      <c r="I8" s="23" t="s">
        <v>30</v>
      </c>
      <c r="J8" s="23" t="s">
        <v>31</v>
      </c>
      <c r="K8" s="7"/>
    </row>
    <row r="9" spans="1:11" s="22" customFormat="1" ht="18" x14ac:dyDescent="0.25">
      <c r="A9" s="38"/>
      <c r="B9" s="7"/>
      <c r="C9" s="7"/>
      <c r="D9" s="24" t="s">
        <v>24</v>
      </c>
      <c r="E9" s="24" t="s">
        <v>25</v>
      </c>
      <c r="F9" s="24" t="s">
        <v>26</v>
      </c>
      <c r="G9" s="24" t="s">
        <v>33</v>
      </c>
      <c r="H9" s="24"/>
      <c r="I9" s="24" t="s">
        <v>34</v>
      </c>
      <c r="J9" s="24" t="s">
        <v>35</v>
      </c>
      <c r="K9" s="7"/>
    </row>
    <row r="11" spans="1:11" s="9" customFormat="1" ht="18" x14ac:dyDescent="0.25">
      <c r="A11" s="39"/>
      <c r="B11" s="52" t="s">
        <v>3</v>
      </c>
      <c r="C11" s="52"/>
      <c r="D11" s="52"/>
      <c r="E11" s="52"/>
      <c r="F11" s="52"/>
      <c r="G11" s="52"/>
      <c r="H11" s="52"/>
      <c r="I11" s="52"/>
      <c r="J11" s="52"/>
      <c r="K11" s="8"/>
    </row>
    <row r="12" spans="1:11" s="9" customFormat="1" ht="18" x14ac:dyDescent="0.25">
      <c r="A12" s="39"/>
      <c r="B12" s="10"/>
      <c r="C12" s="10"/>
      <c r="D12" s="10"/>
      <c r="E12" s="10"/>
      <c r="F12" s="11" t="s">
        <v>5</v>
      </c>
      <c r="G12" s="10"/>
      <c r="H12" s="48" t="s">
        <v>6</v>
      </c>
      <c r="I12" s="48"/>
      <c r="J12" s="48"/>
      <c r="K12" s="28"/>
    </row>
    <row r="13" spans="1:11" s="9" customFormat="1" ht="18" x14ac:dyDescent="0.25">
      <c r="A13" s="39"/>
      <c r="B13" s="11" t="s">
        <v>7</v>
      </c>
      <c r="C13" s="11"/>
      <c r="D13" s="12" t="s">
        <v>8</v>
      </c>
      <c r="E13" s="12" t="s">
        <v>9</v>
      </c>
      <c r="F13" s="12" t="s">
        <v>10</v>
      </c>
      <c r="G13" s="12" t="s">
        <v>11</v>
      </c>
      <c r="H13" s="12" t="s">
        <v>12</v>
      </c>
      <c r="I13" s="12" t="s">
        <v>10</v>
      </c>
      <c r="J13" s="12" t="s">
        <v>11</v>
      </c>
      <c r="K13" s="12"/>
    </row>
    <row r="14" spans="1:11" ht="18.75" x14ac:dyDescent="0.3">
      <c r="A14" s="40">
        <v>1</v>
      </c>
      <c r="B14" s="13" t="s">
        <v>13</v>
      </c>
      <c r="C14" s="13"/>
      <c r="D14" s="33">
        <v>821062</v>
      </c>
      <c r="E14" s="33">
        <v>819700</v>
      </c>
      <c r="F14" s="33">
        <v>1362</v>
      </c>
      <c r="G14" s="15">
        <v>1.6615835061607905E-3</v>
      </c>
      <c r="H14" s="33">
        <v>819300</v>
      </c>
      <c r="I14" s="33">
        <v>1762</v>
      </c>
      <c r="J14" s="29">
        <v>2.1506163798364459E-3</v>
      </c>
      <c r="K14" s="29"/>
    </row>
    <row r="15" spans="1:11" ht="18.75" x14ac:dyDescent="0.3">
      <c r="A15" s="40">
        <v>2</v>
      </c>
      <c r="B15" s="13" t="s">
        <v>14</v>
      </c>
      <c r="C15" s="13"/>
      <c r="D15" s="33">
        <v>57083</v>
      </c>
      <c r="E15" s="33">
        <v>57175</v>
      </c>
      <c r="F15" s="33">
        <v>-92</v>
      </c>
      <c r="G15" s="15">
        <v>-1.6090948841276781E-3</v>
      </c>
      <c r="H15" s="33">
        <v>57081</v>
      </c>
      <c r="I15" s="33">
        <v>2</v>
      </c>
      <c r="J15" s="29">
        <v>3.5037928557663672E-5</v>
      </c>
      <c r="K15" s="29"/>
    </row>
    <row r="16" spans="1:11" ht="18.75" x14ac:dyDescent="0.3">
      <c r="A16" s="40">
        <v>3</v>
      </c>
      <c r="B16" s="13" t="s">
        <v>15</v>
      </c>
      <c r="C16" s="13"/>
      <c r="D16" s="33">
        <v>238</v>
      </c>
      <c r="E16" s="33">
        <v>120</v>
      </c>
      <c r="F16" s="33">
        <v>118</v>
      </c>
      <c r="G16" s="15">
        <v>0.98333333333333328</v>
      </c>
      <c r="H16" s="33">
        <v>254</v>
      </c>
      <c r="I16" s="33">
        <v>-16</v>
      </c>
      <c r="J16" s="29">
        <v>-6.2992125984251968E-2</v>
      </c>
      <c r="K16" s="29"/>
    </row>
    <row r="17" spans="1:11" ht="18.75" x14ac:dyDescent="0.3">
      <c r="A17" s="40">
        <v>4</v>
      </c>
      <c r="B17" s="13" t="s">
        <v>16</v>
      </c>
      <c r="C17" s="13"/>
      <c r="D17" s="33">
        <v>2236</v>
      </c>
      <c r="E17" s="33">
        <v>2220</v>
      </c>
      <c r="F17" s="33">
        <v>16</v>
      </c>
      <c r="G17" s="15">
        <v>7.2072072072072073E-3</v>
      </c>
      <c r="H17" s="33">
        <v>2235</v>
      </c>
      <c r="I17" s="33">
        <v>1</v>
      </c>
      <c r="J17" s="29">
        <v>4.4742729306487697E-4</v>
      </c>
      <c r="K17" s="29"/>
    </row>
    <row r="18" spans="1:11" ht="18.75" x14ac:dyDescent="0.3">
      <c r="A18" s="40">
        <v>5</v>
      </c>
      <c r="B18" s="13" t="s">
        <v>17</v>
      </c>
      <c r="C18" s="13"/>
      <c r="D18" s="33">
        <v>9</v>
      </c>
      <c r="E18" s="33">
        <v>10</v>
      </c>
      <c r="F18" s="33">
        <v>-1</v>
      </c>
      <c r="G18" s="15">
        <v>-0.1</v>
      </c>
      <c r="H18" s="33">
        <v>10</v>
      </c>
      <c r="I18" s="33">
        <v>-1</v>
      </c>
      <c r="J18" s="29">
        <v>-0.1</v>
      </c>
      <c r="K18" s="29"/>
    </row>
    <row r="19" spans="1:11" ht="18.75" x14ac:dyDescent="0.3">
      <c r="A19" s="40">
        <v>6</v>
      </c>
      <c r="B19" s="13" t="s">
        <v>37</v>
      </c>
      <c r="C19" s="13"/>
      <c r="D19" s="34">
        <v>190</v>
      </c>
      <c r="E19" s="34">
        <v>199</v>
      </c>
      <c r="F19" s="34">
        <v>-9</v>
      </c>
      <c r="G19" s="26">
        <v>-4.5226130653266333E-2</v>
      </c>
      <c r="H19" s="34">
        <v>202</v>
      </c>
      <c r="I19" s="34">
        <v>-12</v>
      </c>
      <c r="J19" s="41">
        <v>-5.9405940594059403E-2</v>
      </c>
      <c r="K19" s="29"/>
    </row>
    <row r="20" spans="1:11" ht="18.75" x14ac:dyDescent="0.3">
      <c r="A20" s="40">
        <v>7</v>
      </c>
      <c r="B20" s="13" t="s">
        <v>20</v>
      </c>
      <c r="C20" s="13"/>
      <c r="D20" s="17">
        <v>880818</v>
      </c>
      <c r="E20" s="17">
        <v>879424</v>
      </c>
      <c r="F20" s="17">
        <v>1394</v>
      </c>
      <c r="G20" s="15">
        <v>1.5851284477112291E-3</v>
      </c>
      <c r="H20" s="17">
        <v>879082</v>
      </c>
      <c r="I20" s="17">
        <v>1736</v>
      </c>
      <c r="J20" s="29">
        <v>1.974787334969889E-3</v>
      </c>
      <c r="K20" s="29"/>
    </row>
    <row r="21" spans="1:11" ht="17.649999999999999" customHeight="1" x14ac:dyDescent="0.3">
      <c r="A21" s="40"/>
      <c r="B21" s="13"/>
      <c r="C21" s="13"/>
      <c r="D21" s="17"/>
      <c r="E21" s="17"/>
      <c r="F21" s="17"/>
      <c r="G21" s="15"/>
      <c r="H21" s="17"/>
      <c r="I21" s="17"/>
      <c r="J21" s="29"/>
      <c r="K21" s="29"/>
    </row>
    <row r="22" spans="1:11" ht="18.75" customHeight="1" x14ac:dyDescent="0.3">
      <c r="A22" s="40">
        <v>8</v>
      </c>
      <c r="B22" s="53" t="s">
        <v>23</v>
      </c>
      <c r="C22" s="52"/>
      <c r="D22" s="52"/>
      <c r="E22" s="52"/>
      <c r="F22" s="52"/>
      <c r="G22" s="52"/>
      <c r="H22" s="52"/>
      <c r="I22" s="52"/>
      <c r="J22" s="52"/>
      <c r="K22" s="30"/>
    </row>
    <row r="23" spans="1:11" ht="18.75" customHeight="1" x14ac:dyDescent="0.3">
      <c r="A23" s="40">
        <v>9</v>
      </c>
      <c r="B23" s="10"/>
      <c r="C23" s="10"/>
      <c r="D23" s="10"/>
      <c r="E23" s="10"/>
      <c r="F23" s="11" t="s">
        <v>5</v>
      </c>
      <c r="G23" s="10"/>
      <c r="H23" s="48" t="s">
        <v>6</v>
      </c>
      <c r="I23" s="48"/>
      <c r="J23" s="48"/>
      <c r="K23" s="30"/>
    </row>
    <row r="24" spans="1:11" ht="18.75" customHeight="1" x14ac:dyDescent="0.3">
      <c r="A24" s="40">
        <v>10</v>
      </c>
      <c r="B24" s="11" t="s">
        <v>7</v>
      </c>
      <c r="C24" s="11"/>
      <c r="D24" s="12" t="s">
        <v>8</v>
      </c>
      <c r="E24" s="12" t="s">
        <v>9</v>
      </c>
      <c r="F24" s="12" t="s">
        <v>10</v>
      </c>
      <c r="G24" s="12" t="s">
        <v>11</v>
      </c>
      <c r="H24" s="12" t="s">
        <v>12</v>
      </c>
      <c r="I24" s="12" t="s">
        <v>10</v>
      </c>
      <c r="J24" s="12" t="s">
        <v>11</v>
      </c>
      <c r="K24" s="30"/>
    </row>
    <row r="25" spans="1:11" ht="18.75" customHeight="1" x14ac:dyDescent="0.3">
      <c r="A25" s="40">
        <v>11</v>
      </c>
      <c r="B25" s="13" t="s">
        <v>13</v>
      </c>
      <c r="C25" s="13"/>
      <c r="D25" s="33">
        <v>821297</v>
      </c>
      <c r="E25" s="33">
        <v>819700</v>
      </c>
      <c r="F25" s="33">
        <v>1597</v>
      </c>
      <c r="G25" s="15">
        <v>1.9482737586922045E-3</v>
      </c>
      <c r="H25" s="33">
        <v>819156</v>
      </c>
      <c r="I25" s="33">
        <v>2141</v>
      </c>
      <c r="J25" s="29">
        <v>2.6136657730639829E-3</v>
      </c>
      <c r="K25" s="30"/>
    </row>
    <row r="26" spans="1:11" ht="18.75" customHeight="1" x14ac:dyDescent="0.3">
      <c r="A26" s="40">
        <v>12</v>
      </c>
      <c r="B26" s="13" t="s">
        <v>14</v>
      </c>
      <c r="C26" s="13"/>
      <c r="D26" s="33">
        <v>57142</v>
      </c>
      <c r="E26" s="33">
        <v>57171</v>
      </c>
      <c r="F26" s="33">
        <v>-29</v>
      </c>
      <c r="G26" s="15">
        <v>-5.0725017928670126E-4</v>
      </c>
      <c r="H26" s="33">
        <v>57104</v>
      </c>
      <c r="I26" s="33">
        <v>38</v>
      </c>
      <c r="J26" s="29">
        <v>6.6545250770523958E-4</v>
      </c>
      <c r="K26" s="30"/>
    </row>
    <row r="27" spans="1:11" ht="18.75" customHeight="1" x14ac:dyDescent="0.3">
      <c r="A27" s="40">
        <v>13</v>
      </c>
      <c r="B27" s="13" t="s">
        <v>15</v>
      </c>
      <c r="C27" s="13"/>
      <c r="D27" s="33">
        <v>238</v>
      </c>
      <c r="E27" s="33">
        <v>121</v>
      </c>
      <c r="F27" s="33">
        <v>117</v>
      </c>
      <c r="G27" s="15">
        <v>0.96694214876033058</v>
      </c>
      <c r="H27" s="33">
        <v>253</v>
      </c>
      <c r="I27" s="33">
        <v>-15</v>
      </c>
      <c r="J27" s="29">
        <v>-5.9288537549407112E-2</v>
      </c>
      <c r="K27" s="30"/>
    </row>
    <row r="28" spans="1:11" ht="18.75" customHeight="1" x14ac:dyDescent="0.3">
      <c r="A28" s="40">
        <v>14</v>
      </c>
      <c r="B28" s="13" t="s">
        <v>16</v>
      </c>
      <c r="C28" s="13"/>
      <c r="D28" s="33">
        <v>2243</v>
      </c>
      <c r="E28" s="33">
        <v>2229</v>
      </c>
      <c r="F28" s="33">
        <v>14</v>
      </c>
      <c r="G28" s="15">
        <v>6.2808434275459851E-3</v>
      </c>
      <c r="H28" s="33">
        <v>2237</v>
      </c>
      <c r="I28" s="33">
        <v>6</v>
      </c>
      <c r="J28" s="29">
        <v>2.682163611980331E-3</v>
      </c>
      <c r="K28" s="30"/>
    </row>
    <row r="29" spans="1:11" ht="18.75" customHeight="1" x14ac:dyDescent="0.3">
      <c r="A29" s="40">
        <v>15</v>
      </c>
      <c r="B29" s="13" t="s">
        <v>17</v>
      </c>
      <c r="C29" s="13"/>
      <c r="D29" s="33">
        <v>9</v>
      </c>
      <c r="E29" s="33">
        <v>10</v>
      </c>
      <c r="F29" s="33">
        <v>-1</v>
      </c>
      <c r="G29" s="15">
        <v>-0.1</v>
      </c>
      <c r="H29" s="33">
        <v>10</v>
      </c>
      <c r="I29" s="33">
        <v>-1</v>
      </c>
      <c r="J29" s="29">
        <v>-0.1</v>
      </c>
      <c r="K29" s="30"/>
    </row>
    <row r="30" spans="1:11" ht="18.75" customHeight="1" x14ac:dyDescent="0.3">
      <c r="A30" s="40">
        <v>16</v>
      </c>
      <c r="B30" s="13" t="s">
        <v>37</v>
      </c>
      <c r="C30" s="13"/>
      <c r="D30" s="34">
        <v>191</v>
      </c>
      <c r="E30" s="34">
        <v>199</v>
      </c>
      <c r="F30" s="34">
        <v>-8</v>
      </c>
      <c r="G30" s="26">
        <v>-4.0201005025125629E-2</v>
      </c>
      <c r="H30" s="34">
        <v>201</v>
      </c>
      <c r="I30" s="34">
        <v>-10</v>
      </c>
      <c r="J30" s="41">
        <v>-4.975124378109453E-2</v>
      </c>
      <c r="K30" s="30"/>
    </row>
    <row r="31" spans="1:11" ht="18.75" customHeight="1" x14ac:dyDescent="0.3">
      <c r="A31" s="40">
        <v>17</v>
      </c>
      <c r="B31" s="13" t="s">
        <v>20</v>
      </c>
      <c r="C31" s="13"/>
      <c r="D31" s="17">
        <v>881120</v>
      </c>
      <c r="E31" s="17">
        <v>879430</v>
      </c>
      <c r="F31" s="17">
        <v>1690</v>
      </c>
      <c r="G31" s="15">
        <v>1.9216992824897946E-3</v>
      </c>
      <c r="H31" s="17">
        <v>878961</v>
      </c>
      <c r="I31" s="17">
        <v>2159</v>
      </c>
      <c r="J31" s="29">
        <v>2.4563092105338007E-3</v>
      </c>
      <c r="K31" s="30"/>
    </row>
    <row r="32" spans="1:11" ht="18.75" customHeight="1" x14ac:dyDescent="0.3">
      <c r="A32" s="40"/>
      <c r="B32" s="13"/>
      <c r="C32" s="13"/>
      <c r="D32" s="17"/>
      <c r="E32" s="17"/>
      <c r="F32" s="17"/>
      <c r="G32" s="15"/>
      <c r="H32" s="17"/>
      <c r="I32" s="17"/>
      <c r="J32" s="29"/>
      <c r="K32" s="30"/>
    </row>
    <row r="33" spans="1:11" ht="18.75" x14ac:dyDescent="0.3">
      <c r="A33" s="40">
        <v>8</v>
      </c>
      <c r="B33" s="52" t="s">
        <v>22</v>
      </c>
      <c r="C33" s="52"/>
      <c r="D33" s="52"/>
      <c r="E33" s="52"/>
      <c r="F33" s="52"/>
      <c r="G33" s="52"/>
      <c r="H33" s="52"/>
      <c r="I33" s="52"/>
      <c r="J33" s="52"/>
      <c r="K33" s="30"/>
    </row>
    <row r="34" spans="1:11" ht="18.75" x14ac:dyDescent="0.3">
      <c r="A34" s="40">
        <v>9</v>
      </c>
      <c r="B34" s="10"/>
      <c r="C34" s="10"/>
      <c r="D34" s="10"/>
      <c r="E34" s="10"/>
      <c r="F34" s="11" t="s">
        <v>5</v>
      </c>
      <c r="G34" s="10"/>
      <c r="H34" s="48" t="s">
        <v>6</v>
      </c>
      <c r="I34" s="48"/>
      <c r="J34" s="48"/>
      <c r="K34" s="30"/>
    </row>
    <row r="35" spans="1:11" ht="18.75" x14ac:dyDescent="0.3">
      <c r="A35" s="40">
        <v>10</v>
      </c>
      <c r="B35" s="11" t="s">
        <v>7</v>
      </c>
      <c r="C35" s="11"/>
      <c r="D35" s="12" t="s">
        <v>8</v>
      </c>
      <c r="E35" s="12" t="s">
        <v>9</v>
      </c>
      <c r="F35" s="12" t="s">
        <v>10</v>
      </c>
      <c r="G35" s="12" t="s">
        <v>11</v>
      </c>
      <c r="H35" s="12" t="s">
        <v>12</v>
      </c>
      <c r="I35" s="12" t="s">
        <v>10</v>
      </c>
      <c r="J35" s="12" t="s">
        <v>11</v>
      </c>
      <c r="K35" s="30"/>
    </row>
    <row r="36" spans="1:11" ht="18.75" x14ac:dyDescent="0.3">
      <c r="A36" s="40">
        <v>11</v>
      </c>
      <c r="B36" s="13" t="s">
        <v>13</v>
      </c>
      <c r="C36" s="13"/>
      <c r="D36" s="33">
        <v>821407</v>
      </c>
      <c r="E36" s="33">
        <v>819095</v>
      </c>
      <c r="F36" s="33">
        <v>2312</v>
      </c>
      <c r="G36" s="15">
        <v>2.8226274119607614E-3</v>
      </c>
      <c r="H36" s="33">
        <v>818909</v>
      </c>
      <c r="I36" s="33">
        <v>2498</v>
      </c>
      <c r="J36" s="29">
        <v>3.0503999833925381E-3</v>
      </c>
      <c r="K36" s="30"/>
    </row>
    <row r="37" spans="1:11" ht="18.75" x14ac:dyDescent="0.3">
      <c r="A37" s="40">
        <v>12</v>
      </c>
      <c r="B37" s="13" t="s">
        <v>14</v>
      </c>
      <c r="C37" s="13"/>
      <c r="D37" s="33">
        <v>57189</v>
      </c>
      <c r="E37" s="33">
        <v>57279</v>
      </c>
      <c r="F37" s="33">
        <v>-90</v>
      </c>
      <c r="G37" s="15">
        <v>-1.571256481432986E-3</v>
      </c>
      <c r="H37" s="33">
        <v>57104</v>
      </c>
      <c r="I37" s="33">
        <v>85</v>
      </c>
      <c r="J37" s="29">
        <v>1.4885121882880358E-3</v>
      </c>
      <c r="K37" s="30"/>
    </row>
    <row r="38" spans="1:11" ht="18.75" x14ac:dyDescent="0.3">
      <c r="A38" s="40">
        <v>13</v>
      </c>
      <c r="B38" s="13" t="s">
        <v>15</v>
      </c>
      <c r="C38" s="13"/>
      <c r="D38" s="33">
        <v>239</v>
      </c>
      <c r="E38" s="33">
        <v>125</v>
      </c>
      <c r="F38" s="33">
        <v>114</v>
      </c>
      <c r="G38" s="15">
        <v>0.91200000000000003</v>
      </c>
      <c r="H38" s="33">
        <v>253</v>
      </c>
      <c r="I38" s="33">
        <v>-14</v>
      </c>
      <c r="J38" s="29">
        <v>-5.533596837944664E-2</v>
      </c>
      <c r="K38" s="30"/>
    </row>
    <row r="39" spans="1:11" ht="18.75" x14ac:dyDescent="0.3">
      <c r="A39" s="40">
        <v>14</v>
      </c>
      <c r="B39" s="13" t="s">
        <v>16</v>
      </c>
      <c r="C39" s="13"/>
      <c r="D39" s="33">
        <v>2247</v>
      </c>
      <c r="E39" s="33">
        <v>2230</v>
      </c>
      <c r="F39" s="33">
        <v>17</v>
      </c>
      <c r="G39" s="15">
        <v>7.623318385650224E-3</v>
      </c>
      <c r="H39" s="33">
        <v>2247</v>
      </c>
      <c r="I39" s="33">
        <v>0</v>
      </c>
      <c r="J39" s="29">
        <v>0</v>
      </c>
      <c r="K39" s="30"/>
    </row>
    <row r="40" spans="1:11" ht="18.75" x14ac:dyDescent="0.3">
      <c r="A40" s="40">
        <v>15</v>
      </c>
      <c r="B40" s="13" t="s">
        <v>17</v>
      </c>
      <c r="C40" s="13"/>
      <c r="D40" s="33">
        <v>9</v>
      </c>
      <c r="E40" s="33">
        <v>11</v>
      </c>
      <c r="F40" s="33">
        <v>-2</v>
      </c>
      <c r="G40" s="15">
        <v>-0.18181818181818182</v>
      </c>
      <c r="H40" s="33">
        <v>10</v>
      </c>
      <c r="I40" s="33">
        <v>-1</v>
      </c>
      <c r="J40" s="29">
        <v>-0.1</v>
      </c>
      <c r="K40" s="30"/>
    </row>
    <row r="41" spans="1:11" ht="18.75" x14ac:dyDescent="0.3">
      <c r="A41" s="40">
        <v>16</v>
      </c>
      <c r="B41" s="13" t="s">
        <v>37</v>
      </c>
      <c r="C41" s="13"/>
      <c r="D41" s="34">
        <v>192</v>
      </c>
      <c r="E41" s="34">
        <v>202</v>
      </c>
      <c r="F41" s="34">
        <v>-10</v>
      </c>
      <c r="G41" s="26">
        <v>-4.9504950495049507E-2</v>
      </c>
      <c r="H41" s="34">
        <v>200</v>
      </c>
      <c r="I41" s="34">
        <v>-8</v>
      </c>
      <c r="J41" s="41">
        <v>-0.04</v>
      </c>
      <c r="K41" s="30"/>
    </row>
    <row r="42" spans="1:11" ht="18.75" x14ac:dyDescent="0.3">
      <c r="A42" s="40">
        <v>17</v>
      </c>
      <c r="B42" s="13" t="s">
        <v>20</v>
      </c>
      <c r="C42" s="13"/>
      <c r="D42" s="17">
        <v>881283</v>
      </c>
      <c r="E42" s="17">
        <v>878942</v>
      </c>
      <c r="F42" s="17">
        <v>2341</v>
      </c>
      <c r="G42" s="15">
        <v>2.6634294413055695E-3</v>
      </c>
      <c r="H42" s="37">
        <v>878723</v>
      </c>
      <c r="I42" s="17">
        <v>2560</v>
      </c>
      <c r="J42" s="29">
        <v>2.9133185315508982E-3</v>
      </c>
      <c r="K42" s="30"/>
    </row>
    <row r="43" spans="1:11" ht="18.75" x14ac:dyDescent="0.3">
      <c r="A43" s="40"/>
      <c r="B43" s="13"/>
      <c r="C43" s="13"/>
      <c r="D43" s="17"/>
      <c r="E43" s="17"/>
      <c r="F43" s="17"/>
      <c r="G43" s="15"/>
      <c r="H43" s="37"/>
      <c r="I43" s="17"/>
      <c r="J43" s="29"/>
      <c r="K43" s="30"/>
    </row>
    <row r="44" spans="1:11" ht="18.75" x14ac:dyDescent="0.3">
      <c r="A44" s="40">
        <v>18</v>
      </c>
      <c r="B44" s="52" t="s">
        <v>21</v>
      </c>
      <c r="C44" s="52"/>
      <c r="D44" s="52"/>
      <c r="E44" s="52"/>
      <c r="F44" s="52"/>
      <c r="G44" s="52"/>
      <c r="H44" s="52"/>
      <c r="I44" s="52"/>
      <c r="J44" s="52"/>
      <c r="K44" s="8"/>
    </row>
    <row r="45" spans="1:11" s="9" customFormat="1" ht="18" x14ac:dyDescent="0.25">
      <c r="A45" s="40">
        <v>19</v>
      </c>
      <c r="B45" s="10"/>
      <c r="C45" s="10"/>
      <c r="D45" s="10"/>
      <c r="E45" s="10"/>
      <c r="F45" s="11" t="s">
        <v>5</v>
      </c>
      <c r="G45" s="10"/>
      <c r="H45" s="10"/>
      <c r="I45" s="48" t="s">
        <v>6</v>
      </c>
      <c r="J45" s="48"/>
      <c r="K45" s="28"/>
    </row>
    <row r="46" spans="1:11" s="9" customFormat="1" ht="18" x14ac:dyDescent="0.25">
      <c r="A46" s="40">
        <v>20</v>
      </c>
      <c r="B46" s="11" t="s">
        <v>7</v>
      </c>
      <c r="C46" s="11"/>
      <c r="D46" s="12" t="s">
        <v>8</v>
      </c>
      <c r="E46" s="12" t="s">
        <v>9</v>
      </c>
      <c r="F46" s="12" t="s">
        <v>10</v>
      </c>
      <c r="G46" s="12" t="s">
        <v>11</v>
      </c>
      <c r="H46" s="12" t="s">
        <v>12</v>
      </c>
      <c r="I46" s="12" t="s">
        <v>10</v>
      </c>
      <c r="J46" s="12" t="s">
        <v>11</v>
      </c>
      <c r="K46" s="12"/>
    </row>
    <row r="47" spans="1:11" ht="18.75" x14ac:dyDescent="0.3">
      <c r="A47" s="40">
        <v>21</v>
      </c>
      <c r="B47" s="13" t="s">
        <v>13</v>
      </c>
      <c r="C47" s="13"/>
      <c r="D47" s="33">
        <v>820662</v>
      </c>
      <c r="E47" s="33">
        <v>819211</v>
      </c>
      <c r="F47" s="33">
        <v>1451</v>
      </c>
      <c r="G47" s="15">
        <v>1.7712164509509759E-3</v>
      </c>
      <c r="H47" s="33">
        <v>817599</v>
      </c>
      <c r="I47" s="33">
        <v>3063</v>
      </c>
      <c r="J47" s="29">
        <v>3.7463353061831044E-3</v>
      </c>
      <c r="K47" s="29"/>
    </row>
    <row r="48" spans="1:11" ht="18.75" x14ac:dyDescent="0.3">
      <c r="A48" s="40">
        <v>22</v>
      </c>
      <c r="B48" s="13" t="s">
        <v>14</v>
      </c>
      <c r="C48" s="13"/>
      <c r="D48" s="33">
        <v>57145</v>
      </c>
      <c r="E48" s="33">
        <v>57285</v>
      </c>
      <c r="F48" s="33">
        <v>-140</v>
      </c>
      <c r="G48" s="15">
        <v>-2.4439207471414854E-3</v>
      </c>
      <c r="H48" s="33">
        <v>56994</v>
      </c>
      <c r="I48" s="33">
        <v>151</v>
      </c>
      <c r="J48" s="29">
        <v>2.6494016914061129E-3</v>
      </c>
      <c r="K48" s="29"/>
    </row>
    <row r="49" spans="1:11" ht="18.75" x14ac:dyDescent="0.3">
      <c r="A49" s="40">
        <v>23</v>
      </c>
      <c r="B49" s="13" t="s">
        <v>15</v>
      </c>
      <c r="C49" s="13"/>
      <c r="D49" s="33">
        <v>243</v>
      </c>
      <c r="E49" s="33">
        <v>124</v>
      </c>
      <c r="F49" s="33">
        <v>119</v>
      </c>
      <c r="G49" s="15">
        <v>0.95967741935483875</v>
      </c>
      <c r="H49" s="33">
        <v>255</v>
      </c>
      <c r="I49" s="33">
        <v>-12</v>
      </c>
      <c r="J49" s="29">
        <v>-4.7058823529411764E-2</v>
      </c>
      <c r="K49" s="29"/>
    </row>
    <row r="50" spans="1:11" ht="18.75" x14ac:dyDescent="0.3">
      <c r="A50" s="40">
        <v>24</v>
      </c>
      <c r="B50" s="13" t="s">
        <v>16</v>
      </c>
      <c r="C50" s="13"/>
      <c r="D50" s="33">
        <v>2245</v>
      </c>
      <c r="E50" s="33">
        <v>2226</v>
      </c>
      <c r="F50" s="33">
        <v>19</v>
      </c>
      <c r="G50" s="15">
        <v>8.5354896675651389E-3</v>
      </c>
      <c r="H50" s="33">
        <v>2251</v>
      </c>
      <c r="I50" s="33">
        <v>-6</v>
      </c>
      <c r="J50" s="29">
        <v>-2.6654820079964462E-3</v>
      </c>
      <c r="K50" s="29"/>
    </row>
    <row r="51" spans="1:11" ht="18.75" x14ac:dyDescent="0.3">
      <c r="A51" s="40">
        <v>25</v>
      </c>
      <c r="B51" s="13" t="s">
        <v>17</v>
      </c>
      <c r="C51" s="13"/>
      <c r="D51" s="33">
        <v>9</v>
      </c>
      <c r="E51" s="33">
        <v>11</v>
      </c>
      <c r="F51" s="33">
        <v>-2</v>
      </c>
      <c r="G51" s="15">
        <v>-0.18181818181818182</v>
      </c>
      <c r="H51" s="33">
        <v>11</v>
      </c>
      <c r="I51" s="33">
        <v>-2</v>
      </c>
      <c r="J51" s="29">
        <v>-0.18181818181818182</v>
      </c>
      <c r="K51" s="29"/>
    </row>
    <row r="52" spans="1:11" ht="18.75" x14ac:dyDescent="0.3">
      <c r="A52" s="40">
        <v>26</v>
      </c>
      <c r="B52" s="13" t="s">
        <v>37</v>
      </c>
      <c r="C52" s="13"/>
      <c r="D52" s="34">
        <v>195</v>
      </c>
      <c r="E52" s="34">
        <v>201</v>
      </c>
      <c r="F52" s="34">
        <v>-6</v>
      </c>
      <c r="G52" s="26">
        <v>-2.9850746268656716E-2</v>
      </c>
      <c r="H52" s="34">
        <v>199</v>
      </c>
      <c r="I52" s="34">
        <v>-4</v>
      </c>
      <c r="J52" s="41">
        <v>-2.0100502512562814E-2</v>
      </c>
      <c r="K52" s="29"/>
    </row>
    <row r="53" spans="1:11" ht="18.75" x14ac:dyDescent="0.3">
      <c r="A53" s="40">
        <v>27</v>
      </c>
      <c r="B53" s="13" t="s">
        <v>20</v>
      </c>
      <c r="C53" s="13"/>
      <c r="D53" s="17">
        <v>880499</v>
      </c>
      <c r="E53" s="17">
        <v>879058</v>
      </c>
      <c r="F53" s="17">
        <v>1441</v>
      </c>
      <c r="G53" s="15">
        <v>1.639254747695829E-3</v>
      </c>
      <c r="H53" s="17">
        <v>877309</v>
      </c>
      <c r="I53" s="17">
        <v>3190</v>
      </c>
      <c r="J53" s="29">
        <v>3.6361190868895682E-3</v>
      </c>
      <c r="K53" s="29"/>
    </row>
    <row r="62" spans="1:11" x14ac:dyDescent="0.3">
      <c r="B62" s="25"/>
      <c r="D62" s="22"/>
      <c r="E62" s="22"/>
      <c r="F62" s="22"/>
      <c r="G62" s="22"/>
    </row>
    <row r="63" spans="1:11" x14ac:dyDescent="0.3">
      <c r="B63" s="25"/>
      <c r="D63" s="31"/>
      <c r="E63" s="31"/>
      <c r="F63" s="31"/>
      <c r="G63" s="31"/>
    </row>
    <row r="64" spans="1:11" x14ac:dyDescent="0.3">
      <c r="C64" s="32"/>
    </row>
    <row r="67" spans="2:2" x14ac:dyDescent="0.3">
      <c r="B67" s="19"/>
    </row>
  </sheetData>
  <mergeCells count="12">
    <mergeCell ref="H12:J12"/>
    <mergeCell ref="B2:J2"/>
    <mergeCell ref="B3:J3"/>
    <mergeCell ref="B4:J4"/>
    <mergeCell ref="B6:J6"/>
    <mergeCell ref="B11:J11"/>
    <mergeCell ref="B44:J44"/>
    <mergeCell ref="I45:J45"/>
    <mergeCell ref="B22:J22"/>
    <mergeCell ref="H23:J23"/>
    <mergeCell ref="B33:J33"/>
    <mergeCell ref="H34:J34"/>
  </mergeCells>
  <printOptions horizontalCentered="1"/>
  <pageMargins left="0.25" right="0.25" top="0.75" bottom="1" header="0.5" footer="0.5"/>
  <pageSetup scale="68" orientation="portrait" r:id="rId1"/>
  <headerFooter alignWithMargins="0">
    <oddFooter xml:space="preserve">&amp;L
&amp;C&amp;14 10b
</oddFoot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458B3D4A07EFE47AAB29B80D8046600" ma:contentTypeVersion="19" ma:contentTypeDescription="" ma:contentTypeScope="" ma:versionID="3b10ad9bc48789550cff2713d9dce27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2025-08-14T07:00:00+00:00</OpenedDate>
    <SignificantOrder xmlns="dc463f71-b30c-4ab2-9473-d307f9d35888">false</SignificantOrder>
    <Date1 xmlns="dc463f71-b30c-4ab2-9473-d307f9d35888">2025-08-14T07:00:00+00:00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250612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894D981D-51AE-434C-98B0-845559089E11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309B17F9-8613-412D-BF3B-15206A42FA52}"/>
</file>

<file path=customXml/itemProps3.xml><?xml version="1.0" encoding="utf-8"?>
<ds:datastoreItem xmlns:ds="http://schemas.openxmlformats.org/officeDocument/2006/customXml" ds:itemID="{013E671B-1C18-4EF6-8D8D-4838D0CA4CE0}"/>
</file>

<file path=customXml/itemProps4.xml><?xml version="1.0" encoding="utf-8"?>
<ds:datastoreItem xmlns:ds="http://schemas.openxmlformats.org/officeDocument/2006/customXml" ds:itemID="{590F171E-8240-4CE1-BF7B-895ECC1E1FEF}"/>
</file>

<file path=customXml/itemProps5.xml><?xml version="1.0" encoding="utf-8"?>
<ds:datastoreItem xmlns:ds="http://schemas.openxmlformats.org/officeDocument/2006/customXml" ds:itemID="{C0704B78-243D-4F52-BBD8-70E61D6DA0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Elect. Customer Counts Pg 10a </vt:lpstr>
      <vt:lpstr>Gas Customer Counts Pg 10b</vt:lpstr>
      <vt:lpstr>'Elect. Customer Counts Pg 10a '!Print_Area</vt:lpstr>
      <vt:lpstr>'Gas Customer Counts Pg 10b'!Print_Area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jdyer</dc:creator>
  <cp:lastModifiedBy>Booth, Avery (UTC)</cp:lastModifiedBy>
  <cp:lastPrinted>2020-02-04T17:34:11Z</cp:lastPrinted>
  <dcterms:created xsi:type="dcterms:W3CDTF">2014-01-09T00:48:14Z</dcterms:created>
  <dcterms:modified xsi:type="dcterms:W3CDTF">2025-08-14T17:09:37Z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2025-07-07T20:42:00Z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4afb53ed-6f7e-48bf-98cb-622dbab793f6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0x0101006E56B4D1795A2E4DB2F0B01679ED314A00A458B3D4A07EFE47AAB29B80D8046600</vt:lpwstr>
  </property>
  <property fmtid="{D5CDD505-2E9C-101B-9397-08002B2CF9AE}" pid="11" name="_docset_NoMedatataSyncRequired">
    <vt:lpwstr>False</vt:lpwstr>
  </property>
</Properties>
</file>