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venue Accounting\Accounting Month-End\Customer Count\2024\09.2024\"/>
    </mc:Choice>
  </mc:AlternateContent>
  <bookViews>
    <workbookView xWindow="6930" yWindow="1440" windowWidth="17370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8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<sst xmlns="http://schemas.openxmlformats.org/spreadsheetml/2006/main" count="180" uniqueCount="42">
  <si>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</si>
  <si>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</si>
  <si>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</si>
  <si>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</si>
  <si>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</si>
  <si>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</si>
  <si>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</si>
  <si>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</si>
  <si>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</si>
  <si>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</si>
  <si>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</si>
  <si>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</si>
  <si>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</si>
  <si>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</si>
  <si>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</si>
  <si>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</si>
  <si>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</si>
  <si>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</si>
  <si>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</si>
  <si>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</si>
  <si>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</si>
  <si>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</si>
  <si>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</si>
  <si>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</si>
  <si>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</si>
  <si>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</si>
  <si>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</si>
  <si>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</si>
  <si>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</si>
  <si>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</si>
  <si>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</si>
  <si>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</si>
  <si>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</si>
  <si>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</si>
  <si>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</si>
  <si>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</si>
  <si>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</si>
  <si>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</si>
  <si>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</si>
  <si>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</si>
  <si>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</si>
  <si>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 xml:space="preserve">This report is distributed to the GA - Customer Counts - list   email distribution list.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</si>
</sst>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D47" sqref="D47:J53"/>
    </sheetView>
  </sheetViews>
  <sheetFormatPr defaultColWidth="8.7109375" defaultRowHeight="16.5" x14ac:dyDescent="0.3"/>
  <cols>
    <col min="1" max="1" width="3.5703125" style="59" customWidth="1"/>
    <col min="2" max="2" width="41.28515625" style="3" customWidth="1"/>
    <col min="3" max="3" width="1.28515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71093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45565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1094845</v>
      </c>
      <c r="E14" s="42">
        <v>1089541</v>
      </c>
      <c r="F14" s="42">
        <v>5304</v>
      </c>
      <c r="G14" s="16">
        <v>4.8681050093571515E-3</v>
      </c>
      <c r="H14" s="42">
        <v>1079403</v>
      </c>
      <c r="I14" s="42">
        <v>15442</v>
      </c>
      <c r="J14" s="16">
        <v>1.430605621811316E-2</v>
      </c>
      <c r="K14" s="68"/>
    </row>
    <row r="15" spans="1:14" ht="18.75" x14ac:dyDescent="0.3">
      <c r="A15" s="69">
        <v>2</v>
      </c>
      <c r="B15" s="14" t="s">
        <v>38</v>
      </c>
      <c r="C15" s="15"/>
      <c r="D15" s="42">
        <v>134666</v>
      </c>
      <c r="E15" s="42">
        <v>136557</v>
      </c>
      <c r="F15" s="42">
        <v>-1891</v>
      </c>
      <c r="G15" s="16">
        <v>-1.384769729856397E-2</v>
      </c>
      <c r="H15" s="42">
        <v>134616</v>
      </c>
      <c r="I15" s="42">
        <v>50</v>
      </c>
      <c r="J15" s="16">
        <v>3.7142687347714983E-4</v>
      </c>
      <c r="K15" s="68"/>
    </row>
    <row r="16" spans="1:14" ht="18.75" x14ac:dyDescent="0.3">
      <c r="A16" s="69">
        <v>3</v>
      </c>
      <c r="B16" s="14" t="s">
        <v>39</v>
      </c>
      <c r="C16" s="15"/>
      <c r="D16" s="42">
        <v>3168</v>
      </c>
      <c r="E16" s="42">
        <v>3168</v>
      </c>
      <c r="F16" s="42">
        <v>0</v>
      </c>
      <c r="G16" s="16">
        <v>0</v>
      </c>
      <c r="H16" s="42">
        <v>3180</v>
      </c>
      <c r="I16" s="42">
        <v>-12</v>
      </c>
      <c r="J16" s="16">
        <v>-3.7735849056603774E-3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8277</v>
      </c>
      <c r="E17" s="42">
        <v>8365</v>
      </c>
      <c r="F17" s="42">
        <v>-88</v>
      </c>
      <c r="G17" s="16">
        <v>-1.0520023909145249E-2</v>
      </c>
      <c r="H17" s="42">
        <v>8164</v>
      </c>
      <c r="I17" s="42">
        <v>113</v>
      </c>
      <c r="J17" s="16">
        <v>1.384125428711416E-2</v>
      </c>
      <c r="K17" s="68"/>
    </row>
    <row r="18" spans="1:11" ht="18.75" x14ac:dyDescent="0.3">
      <c r="A18" s="69">
        <v>5</v>
      </c>
      <c r="B18" s="14" t="s">
        <v>40</v>
      </c>
      <c r="C18" s="17"/>
      <c r="D18" s="42">
        <v>9</v>
      </c>
      <c r="E18" s="42">
        <v>8</v>
      </c>
      <c r="F18" s="42">
        <v>1</v>
      </c>
      <c r="G18" s="16">
        <v>0.125</v>
      </c>
      <c r="H18" s="42">
        <v>8</v>
      </c>
      <c r="I18" s="42">
        <v>1</v>
      </c>
      <c r="J18" s="16">
        <v>0.125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116</v>
      </c>
      <c r="E19" s="43">
        <v>15</v>
      </c>
      <c r="F19" s="43">
        <v>101</v>
      </c>
      <c r="G19" s="30">
        <v>6.7333333333333334</v>
      </c>
      <c r="H19" s="43">
        <v>116</v>
      </c>
      <c r="I19" s="43">
        <v>0</v>
      </c>
      <c r="J19" s="30">
        <v>0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1241081</v>
      </c>
      <c r="E20" s="18">
        <v>1237654</v>
      </c>
      <c r="F20" s="18">
        <v>3427</v>
      </c>
      <c r="G20" s="16">
        <v>2.7689483490539357E-3</v>
      </c>
      <c r="H20" s="18">
        <v>1225487</v>
      </c>
      <c r="I20" s="18">
        <v>15594</v>
      </c>
      <c r="J20" s="16">
        <v>1.2724737186114582E-2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customHeight="1" x14ac:dyDescent="0.3">
      <c r="A25" s="69">
        <v>12</v>
      </c>
      <c r="B25" s="14" t="s">
        <v>13</v>
      </c>
      <c r="C25" s="15"/>
      <c r="D25" s="42">
        <v>1093479</v>
      </c>
      <c r="E25" s="42">
        <v>1088339</v>
      </c>
      <c r="F25" s="42">
        <v>5140</v>
      </c>
      <c r="G25" s="16">
        <v>4.7227931738180844E-3</v>
      </c>
      <c r="H25" s="42">
        <v>1078221</v>
      </c>
      <c r="I25" s="42">
        <v>15258</v>
      </c>
      <c r="J25" s="16">
        <v>1.4151087764011274E-2</v>
      </c>
      <c r="K25" s="70"/>
    </row>
    <row r="26" spans="1:11" ht="17.649999999999999" customHeight="1" x14ac:dyDescent="0.3">
      <c r="A26" s="69">
        <v>13</v>
      </c>
      <c r="B26" s="14" t="s">
        <v>38</v>
      </c>
      <c r="C26" s="15"/>
      <c r="D26" s="42">
        <v>134658</v>
      </c>
      <c r="E26" s="42">
        <v>136455</v>
      </c>
      <c r="F26" s="42">
        <v>-1797</v>
      </c>
      <c r="G26" s="16">
        <v>-1.3169176651643398E-2</v>
      </c>
      <c r="H26" s="42">
        <v>134580</v>
      </c>
      <c r="I26" s="42">
        <v>78</v>
      </c>
      <c r="J26" s="16">
        <v>5.7958091841283992E-4</v>
      </c>
      <c r="K26" s="70"/>
    </row>
    <row r="27" spans="1:11" ht="17.649999999999999" customHeight="1" x14ac:dyDescent="0.3">
      <c r="A27" s="69">
        <v>14</v>
      </c>
      <c r="B27" s="14" t="s">
        <v>39</v>
      </c>
      <c r="C27" s="15"/>
      <c r="D27" s="42">
        <v>3174</v>
      </c>
      <c r="E27" s="42">
        <v>3171</v>
      </c>
      <c r="F27" s="42">
        <v>3</v>
      </c>
      <c r="G27" s="16">
        <v>9.4607379375591296E-4</v>
      </c>
      <c r="H27" s="42">
        <v>3179</v>
      </c>
      <c r="I27" s="42">
        <v>-5</v>
      </c>
      <c r="J27" s="16">
        <v>-1.5728216420257944E-3</v>
      </c>
    </row>
    <row r="28" spans="1:11" ht="17.649999999999999" customHeight="1" x14ac:dyDescent="0.3">
      <c r="A28" s="69">
        <v>15</v>
      </c>
      <c r="B28" s="14" t="s">
        <v>18</v>
      </c>
      <c r="C28" s="15"/>
      <c r="D28" s="42">
        <v>8278</v>
      </c>
      <c r="E28" s="42">
        <v>8352</v>
      </c>
      <c r="F28" s="42">
        <v>-74</v>
      </c>
      <c r="G28" s="16">
        <v>-8.860153256704981E-3</v>
      </c>
      <c r="H28" s="42">
        <v>8136</v>
      </c>
      <c r="I28" s="42">
        <v>142</v>
      </c>
      <c r="J28" s="16">
        <v>1.7453294001966567E-2</v>
      </c>
    </row>
    <row r="29" spans="1:11" ht="17.649999999999999" customHeight="1" x14ac:dyDescent="0.3">
      <c r="A29" s="69">
        <v>16</v>
      </c>
      <c r="B29" s="14" t="s">
        <v>40</v>
      </c>
      <c r="C29" s="17"/>
      <c r="D29" s="42">
        <v>9</v>
      </c>
      <c r="E29" s="42">
        <v>8</v>
      </c>
      <c r="F29" s="42">
        <v>1</v>
      </c>
      <c r="G29" s="16">
        <v>0.125</v>
      </c>
      <c r="H29" s="42">
        <v>8</v>
      </c>
      <c r="I29" s="42">
        <v>1</v>
      </c>
      <c r="J29" s="16">
        <v>0.125</v>
      </c>
      <c r="K29" s="71"/>
    </row>
    <row r="30" spans="1:11" ht="17.649999999999999" customHeight="1" x14ac:dyDescent="0.3">
      <c r="A30" s="69">
        <v>17</v>
      </c>
      <c r="B30" s="14" t="s">
        <v>19</v>
      </c>
      <c r="C30" s="17"/>
      <c r="D30" s="43">
        <v>116</v>
      </c>
      <c r="E30" s="43">
        <v>15</v>
      </c>
      <c r="F30" s="43">
        <v>101</v>
      </c>
      <c r="G30" s="30">
        <v>6.7333333333333334</v>
      </c>
      <c r="H30" s="43">
        <v>111</v>
      </c>
      <c r="I30" s="43">
        <v>5</v>
      </c>
      <c r="J30" s="30">
        <v>4.5045045045045043E-2</v>
      </c>
      <c r="K30" s="70"/>
    </row>
    <row r="31" spans="1:11" ht="18.75" x14ac:dyDescent="0.3">
      <c r="A31" s="69">
        <v>18</v>
      </c>
      <c r="B31" s="14" t="s">
        <v>20</v>
      </c>
      <c r="C31" s="15"/>
      <c r="D31" s="42">
        <v>1239714</v>
      </c>
      <c r="E31" s="42">
        <v>1236340</v>
      </c>
      <c r="F31" s="18">
        <v>3374</v>
      </c>
      <c r="G31" s="16">
        <v>2.7290227607292493E-3</v>
      </c>
      <c r="H31" s="18">
        <v>1224235</v>
      </c>
      <c r="I31" s="18">
        <v>15479</v>
      </c>
      <c r="J31" s="16">
        <v>1.2643814300359E-2</v>
      </c>
      <c r="K31" s="71"/>
    </row>
    <row r="32" spans="1:11" ht="18.75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1089562</v>
      </c>
      <c r="E36" s="42">
        <v>1086339</v>
      </c>
      <c r="F36" s="42">
        <v>3223</v>
      </c>
      <c r="G36" s="16">
        <v>2.9668455242792533E-3</v>
      </c>
      <c r="H36" s="42">
        <v>1075795</v>
      </c>
      <c r="I36" s="42">
        <v>13767</v>
      </c>
      <c r="J36" s="16">
        <v>1.2797047764676356E-2</v>
      </c>
      <c r="K36" s="70"/>
    </row>
    <row r="37" spans="1:11" ht="18.75" x14ac:dyDescent="0.3">
      <c r="A37" s="69">
        <v>12</v>
      </c>
      <c r="B37" s="14" t="s">
        <v>38</v>
      </c>
      <c r="C37" s="15"/>
      <c r="D37" s="42">
        <v>135005</v>
      </c>
      <c r="E37" s="42">
        <v>135891</v>
      </c>
      <c r="F37" s="42">
        <v>-886</v>
      </c>
      <c r="G37" s="16">
        <v>-6.5199314156198715E-3</v>
      </c>
      <c r="H37" s="42">
        <v>134212</v>
      </c>
      <c r="I37" s="42">
        <v>793</v>
      </c>
      <c r="J37" s="16">
        <v>5.9085625726462612E-3</v>
      </c>
      <c r="K37" s="70"/>
    </row>
    <row r="38" spans="1:11" ht="18.75" x14ac:dyDescent="0.3">
      <c r="A38" s="69">
        <v>13</v>
      </c>
      <c r="B38" s="14" t="s">
        <v>39</v>
      </c>
      <c r="C38" s="15"/>
      <c r="D38" s="42">
        <v>3178</v>
      </c>
      <c r="E38" s="42">
        <v>3177</v>
      </c>
      <c r="F38" s="42">
        <v>1</v>
      </c>
      <c r="G38" s="16">
        <v>3.1476235442241108E-4</v>
      </c>
      <c r="H38" s="42">
        <v>3189</v>
      </c>
      <c r="I38" s="42">
        <v>-11</v>
      </c>
      <c r="J38" s="16">
        <v>-3.4493571652555659E-3</v>
      </c>
    </row>
    <row r="39" spans="1:11" ht="18.75" x14ac:dyDescent="0.3">
      <c r="A39" s="69">
        <v>14</v>
      </c>
      <c r="B39" s="14" t="s">
        <v>18</v>
      </c>
      <c r="C39" s="15"/>
      <c r="D39" s="42">
        <v>8251</v>
      </c>
      <c r="E39" s="42">
        <v>8314</v>
      </c>
      <c r="F39" s="42">
        <v>-63</v>
      </c>
      <c r="G39" s="16">
        <v>-7.5775799855665139E-3</v>
      </c>
      <c r="H39" s="42">
        <v>8141</v>
      </c>
      <c r="I39" s="42">
        <v>110</v>
      </c>
      <c r="J39" s="16">
        <v>1.3511853580641199E-2</v>
      </c>
    </row>
    <row r="40" spans="1:11" ht="18.75" x14ac:dyDescent="0.3">
      <c r="A40" s="69">
        <v>15</v>
      </c>
      <c r="B40" s="14" t="s">
        <v>40</v>
      </c>
      <c r="C40" s="17"/>
      <c r="D40" s="42">
        <v>9</v>
      </c>
      <c r="E40" s="42">
        <v>8</v>
      </c>
      <c r="F40" s="42">
        <v>1</v>
      </c>
      <c r="G40" s="16">
        <v>0.125</v>
      </c>
      <c r="H40" s="42">
        <v>8</v>
      </c>
      <c r="I40" s="42">
        <v>1</v>
      </c>
      <c r="J40" s="16">
        <v>0.125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115</v>
      </c>
      <c r="E41" s="43">
        <v>15</v>
      </c>
      <c r="F41" s="43">
        <v>100</v>
      </c>
      <c r="G41" s="30">
        <v>6.666666666666667</v>
      </c>
      <c r="H41" s="43">
        <v>107</v>
      </c>
      <c r="I41" s="43">
        <v>8</v>
      </c>
      <c r="J41" s="30">
        <v>7.476635514018691E-2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1236120</v>
      </c>
      <c r="E42" s="42">
        <v>1233744</v>
      </c>
      <c r="F42" s="18">
        <v>2376</v>
      </c>
      <c r="G42" s="16">
        <v>1.925845232074077E-3</v>
      </c>
      <c r="H42" s="18">
        <v>1221452</v>
      </c>
      <c r="I42" s="18">
        <v>14668</v>
      </c>
      <c r="J42" s="16">
        <v>1.2008658547368213E-2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1087732</v>
      </c>
      <c r="E47" s="42">
        <v>1086179</v>
      </c>
      <c r="F47" s="42">
        <v>1553</v>
      </c>
      <c r="G47" s="16">
        <v>1.4297827521983024E-3</v>
      </c>
      <c r="H47" s="42">
        <v>1074430</v>
      </c>
      <c r="I47" s="42">
        <v>13302</v>
      </c>
      <c r="J47" s="16">
        <v>1.2380518042124661E-2</v>
      </c>
      <c r="K47" s="71"/>
    </row>
    <row r="48" spans="1:11" ht="18.75" x14ac:dyDescent="0.3">
      <c r="A48" s="69">
        <v>23</v>
      </c>
      <c r="B48" s="14" t="s">
        <v>38</v>
      </c>
      <c r="C48" s="15"/>
      <c r="D48" s="42">
        <v>134969</v>
      </c>
      <c r="E48" s="42">
        <v>136051</v>
      </c>
      <c r="F48" s="42">
        <v>-1082</v>
      </c>
      <c r="G48" s="16">
        <v>-7.9529000154353879E-3</v>
      </c>
      <c r="H48" s="42">
        <v>134081</v>
      </c>
      <c r="I48" s="42">
        <v>888</v>
      </c>
      <c r="J48" s="16">
        <v>6.6228622996546867E-3</v>
      </c>
    </row>
    <row r="49" spans="1:10" ht="18.75" x14ac:dyDescent="0.3">
      <c r="A49" s="69">
        <v>24</v>
      </c>
      <c r="B49" s="14" t="s">
        <v>39</v>
      </c>
      <c r="C49" s="15"/>
      <c r="D49" s="42">
        <v>3179</v>
      </c>
      <c r="E49" s="42">
        <v>3183</v>
      </c>
      <c r="F49" s="42">
        <v>-4</v>
      </c>
      <c r="G49" s="16">
        <v>-1.2566760917373547E-3</v>
      </c>
      <c r="H49" s="42">
        <v>3193</v>
      </c>
      <c r="I49" s="42">
        <v>-14</v>
      </c>
      <c r="J49" s="16">
        <v>-4.3845912934544319E-3</v>
      </c>
    </row>
    <row r="50" spans="1:10" ht="18.75" x14ac:dyDescent="0.3">
      <c r="A50" s="69">
        <v>25</v>
      </c>
      <c r="B50" s="14" t="s">
        <v>18</v>
      </c>
      <c r="C50" s="15"/>
      <c r="D50" s="42">
        <v>8230</v>
      </c>
      <c r="E50" s="42">
        <v>8323</v>
      </c>
      <c r="F50" s="42">
        <v>-93</v>
      </c>
      <c r="G50" s="16">
        <v>-1.1173855580920341E-2</v>
      </c>
      <c r="H50" s="42">
        <v>8130</v>
      </c>
      <c r="I50" s="42">
        <v>100</v>
      </c>
      <c r="J50" s="16">
        <v>1.2300123001230012E-2</v>
      </c>
    </row>
    <row r="51" spans="1:10" ht="18.75" x14ac:dyDescent="0.3">
      <c r="A51" s="69">
        <v>26</v>
      </c>
      <c r="B51" s="14" t="s">
        <v>40</v>
      </c>
      <c r="C51" s="17"/>
      <c r="D51" s="42">
        <v>9</v>
      </c>
      <c r="E51" s="42">
        <v>8</v>
      </c>
      <c r="F51" s="42">
        <v>1</v>
      </c>
      <c r="G51" s="16">
        <v>0.125</v>
      </c>
      <c r="H51" s="42">
        <v>8</v>
      </c>
      <c r="I51" s="42">
        <v>1</v>
      </c>
      <c r="J51" s="16">
        <v>0.125</v>
      </c>
    </row>
    <row r="52" spans="1:10" ht="18.75" x14ac:dyDescent="0.3">
      <c r="A52" s="69">
        <v>27</v>
      </c>
      <c r="B52" s="14" t="s">
        <v>19</v>
      </c>
      <c r="C52" s="17"/>
      <c r="D52" s="43">
        <v>115</v>
      </c>
      <c r="E52" s="43">
        <v>15</v>
      </c>
      <c r="F52" s="43">
        <v>100</v>
      </c>
      <c r="G52" s="30">
        <v>6.666666666666667</v>
      </c>
      <c r="H52" s="43">
        <v>109</v>
      </c>
      <c r="I52" s="43">
        <v>6</v>
      </c>
      <c r="J52" s="30">
        <v>5.5045871559633031E-2</v>
      </c>
    </row>
    <row r="53" spans="1:10" ht="18.75" x14ac:dyDescent="0.3">
      <c r="A53" s="69">
        <v>28</v>
      </c>
      <c r="B53" s="14" t="s">
        <v>20</v>
      </c>
      <c r="C53" s="15"/>
      <c r="D53" s="42">
        <v>1234234</v>
      </c>
      <c r="E53" s="42">
        <v>1233759</v>
      </c>
      <c r="F53" s="18">
        <v>475</v>
      </c>
      <c r="G53" s="16">
        <v>3.8500225732902453E-4</v>
      </c>
      <c r="H53" s="18">
        <v>1219951</v>
      </c>
      <c r="I53" s="18">
        <v>14283</v>
      </c>
      <c r="J53" s="16">
        <v>1.1707847282390851E-2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opLeftCell="A13" zoomScale="70" zoomScaleNormal="70" zoomScaleSheetLayoutView="70" workbookViewId="0">
      <selection activeCell="N33" sqref="N33"/>
    </sheetView>
  </sheetViews>
  <sheetFormatPr defaultColWidth="8.7109375" defaultRowHeight="16.5" x14ac:dyDescent="0.3"/>
  <cols>
    <col min="1" max="1" width="5.28515625" style="51" bestFit="1" customWidth="1"/>
    <col min="2" max="2" width="41.28515625" style="4" customWidth="1"/>
    <col min="3" max="3" width="1.28515625" style="4" customWidth="1"/>
    <col min="4" max="4" width="14.7109375" style="4" bestFit="1" customWidth="1"/>
    <col min="5" max="5" width="14.7109375" style="3" bestFit="1" customWidth="1"/>
    <col min="6" max="6" width="15.71093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71093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2" t="s">
        <v>0</v>
      </c>
      <c r="C2" s="82"/>
      <c r="D2" s="82"/>
      <c r="E2" s="82"/>
      <c r="F2" s="82"/>
      <c r="G2" s="82"/>
      <c r="H2" s="82"/>
      <c r="I2" s="82"/>
      <c r="J2" s="82"/>
      <c r="K2" s="31"/>
    </row>
    <row r="3" spans="1:11" ht="20.25" x14ac:dyDescent="0.3">
      <c r="B3" s="82" t="s">
        <v>1</v>
      </c>
      <c r="C3" s="82"/>
      <c r="D3" s="82"/>
      <c r="E3" s="82"/>
      <c r="F3" s="82"/>
      <c r="G3" s="82"/>
      <c r="H3" s="82"/>
      <c r="I3" s="82"/>
      <c r="J3" s="82"/>
      <c r="K3" s="31"/>
    </row>
    <row r="4" spans="1:11" ht="20.25" x14ac:dyDescent="0.3">
      <c r="B4" s="76">
        <f>'Elect. Customer Counts Pg 10a '!B4:J4</f>
        <v>45565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819415</v>
      </c>
      <c r="E14" s="42">
        <v>818792</v>
      </c>
      <c r="F14" s="42">
        <v>623</v>
      </c>
      <c r="G14" s="16">
        <v>7.608769992867541E-4</v>
      </c>
      <c r="H14" s="42">
        <v>815675</v>
      </c>
      <c r="I14" s="42">
        <v>3740</v>
      </c>
      <c r="J14" s="54">
        <v>4.5851595304502403E-3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57078</v>
      </c>
      <c r="E15" s="42">
        <v>57386</v>
      </c>
      <c r="F15" s="42">
        <v>-308</v>
      </c>
      <c r="G15" s="16">
        <v>-5.3671627226152723E-3</v>
      </c>
      <c r="H15" s="42">
        <v>56818</v>
      </c>
      <c r="I15" s="42">
        <v>260</v>
      </c>
      <c r="J15" s="54">
        <v>4.5760146432468583E-3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253</v>
      </c>
      <c r="E16" s="42">
        <v>126</v>
      </c>
      <c r="F16" s="42">
        <v>127</v>
      </c>
      <c r="G16" s="16">
        <v>1.0079365079365079</v>
      </c>
      <c r="H16" s="42">
        <v>258</v>
      </c>
      <c r="I16" s="42">
        <v>-5</v>
      </c>
      <c r="J16" s="54">
        <v>-1.937984496124031E-2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2237</v>
      </c>
      <c r="E17" s="42">
        <v>2221</v>
      </c>
      <c r="F17" s="42">
        <v>16</v>
      </c>
      <c r="G17" s="16">
        <v>7.2039621791985592E-3</v>
      </c>
      <c r="H17" s="42">
        <v>2253</v>
      </c>
      <c r="I17" s="42">
        <v>-16</v>
      </c>
      <c r="J17" s="54">
        <v>-7.1016422547714158E-3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10</v>
      </c>
      <c r="E18" s="42">
        <v>12</v>
      </c>
      <c r="F18" s="42">
        <v>-2</v>
      </c>
      <c r="G18" s="16">
        <v>-0.16666666666666666</v>
      </c>
      <c r="H18" s="42">
        <v>11</v>
      </c>
      <c r="I18" s="42">
        <v>-1</v>
      </c>
      <c r="J18" s="54">
        <v>-9.0909090909090912E-2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200</v>
      </c>
      <c r="E19" s="43">
        <v>203</v>
      </c>
      <c r="F19" s="43">
        <v>-3</v>
      </c>
      <c r="G19" s="30">
        <v>-1.4778325123152709E-2</v>
      </c>
      <c r="H19" s="43">
        <v>198</v>
      </c>
      <c r="I19" s="43">
        <v>2</v>
      </c>
      <c r="J19" s="55">
        <v>1.0101010101010102E-2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879193</v>
      </c>
      <c r="E20" s="18">
        <v>878740</v>
      </c>
      <c r="F20" s="18">
        <v>453</v>
      </c>
      <c r="G20" s="16">
        <v>5.155108450736281E-4</v>
      </c>
      <c r="H20" s="18">
        <v>875213</v>
      </c>
      <c r="I20" s="18">
        <v>3980</v>
      </c>
      <c r="J20" s="54">
        <v>4.5474644457977661E-3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customHeight="1" x14ac:dyDescent="0.3">
      <c r="A25" s="53">
        <v>11</v>
      </c>
      <c r="B25" s="14" t="s">
        <v>13</v>
      </c>
      <c r="C25" s="44"/>
      <c r="D25" s="42">
        <v>819320</v>
      </c>
      <c r="E25" s="42">
        <v>818792</v>
      </c>
      <c r="F25" s="42">
        <v>528</v>
      </c>
      <c r="G25" s="16">
        <v>6.4485241673098903E-4</v>
      </c>
      <c r="H25" s="42">
        <v>815375</v>
      </c>
      <c r="I25" s="42">
        <v>3945</v>
      </c>
      <c r="J25" s="54">
        <v>4.8382646021769126E-3</v>
      </c>
      <c r="K25" s="37"/>
    </row>
    <row r="26" spans="1:11" ht="18.75" customHeight="1" x14ac:dyDescent="0.3">
      <c r="A26" s="53">
        <v>12</v>
      </c>
      <c r="B26" s="14" t="s">
        <v>14</v>
      </c>
      <c r="C26" s="44"/>
      <c r="D26" s="42">
        <v>57075</v>
      </c>
      <c r="E26" s="42">
        <v>57366</v>
      </c>
      <c r="F26" s="42">
        <v>-291</v>
      </c>
      <c r="G26" s="16">
        <v>-5.0726911410940278E-3</v>
      </c>
      <c r="H26" s="42">
        <v>56843</v>
      </c>
      <c r="I26" s="42">
        <v>232</v>
      </c>
      <c r="J26" s="54">
        <v>4.0814172369509003E-3</v>
      </c>
      <c r="K26" s="37"/>
    </row>
    <row r="27" spans="1:11" ht="18.75" customHeight="1" x14ac:dyDescent="0.3">
      <c r="A27" s="53">
        <v>13</v>
      </c>
      <c r="B27" s="14" t="s">
        <v>15</v>
      </c>
      <c r="C27" s="44"/>
      <c r="D27" s="42">
        <v>253</v>
      </c>
      <c r="E27" s="42">
        <v>126</v>
      </c>
      <c r="F27" s="42">
        <v>127</v>
      </c>
      <c r="G27" s="16">
        <v>1.0079365079365079</v>
      </c>
      <c r="H27" s="42">
        <v>259</v>
      </c>
      <c r="I27" s="42">
        <v>-6</v>
      </c>
      <c r="J27" s="54">
        <v>-2.3166023166023165E-2</v>
      </c>
      <c r="K27" s="37"/>
    </row>
    <row r="28" spans="1:11" ht="18.75" customHeight="1" x14ac:dyDescent="0.3">
      <c r="A28" s="53">
        <v>14</v>
      </c>
      <c r="B28" s="14" t="s">
        <v>16</v>
      </c>
      <c r="C28" s="44"/>
      <c r="D28" s="42">
        <v>2237</v>
      </c>
      <c r="E28" s="42">
        <v>2222</v>
      </c>
      <c r="F28" s="42">
        <v>15</v>
      </c>
      <c r="G28" s="16">
        <v>6.7506750675067504E-3</v>
      </c>
      <c r="H28" s="42">
        <v>2252</v>
      </c>
      <c r="I28" s="42">
        <v>-15</v>
      </c>
      <c r="J28" s="54">
        <v>-6.6607460035523975E-3</v>
      </c>
      <c r="K28" s="37"/>
    </row>
    <row r="29" spans="1:11" ht="18.75" customHeight="1" x14ac:dyDescent="0.3">
      <c r="A29" s="53">
        <v>15</v>
      </c>
      <c r="B29" s="14" t="s">
        <v>17</v>
      </c>
      <c r="C29" s="44"/>
      <c r="D29" s="42">
        <v>10</v>
      </c>
      <c r="E29" s="42">
        <v>12</v>
      </c>
      <c r="F29" s="42">
        <v>-2</v>
      </c>
      <c r="G29" s="16">
        <v>-0.16666666666666666</v>
      </c>
      <c r="H29" s="42">
        <v>11</v>
      </c>
      <c r="I29" s="42">
        <v>-1</v>
      </c>
      <c r="J29" s="54">
        <v>-9.0909090909090912E-2</v>
      </c>
      <c r="K29" s="37"/>
    </row>
    <row r="30" spans="1:11" ht="18.75" customHeight="1" x14ac:dyDescent="0.3">
      <c r="A30" s="53">
        <v>16</v>
      </c>
      <c r="B30" s="14" t="s">
        <v>37</v>
      </c>
      <c r="C30" s="44"/>
      <c r="D30" s="43">
        <v>200</v>
      </c>
      <c r="E30" s="43">
        <v>203</v>
      </c>
      <c r="F30" s="43">
        <v>-3</v>
      </c>
      <c r="G30" s="30">
        <v>-1.4778325123152709E-2</v>
      </c>
      <c r="H30" s="43">
        <v>199</v>
      </c>
      <c r="I30" s="43">
        <v>1</v>
      </c>
      <c r="J30" s="55">
        <v>5.0251256281407036E-3</v>
      </c>
      <c r="K30" s="37"/>
    </row>
    <row r="31" spans="1:11" ht="18.75" customHeight="1" x14ac:dyDescent="0.3">
      <c r="A31" s="53">
        <v>17</v>
      </c>
      <c r="B31" s="14" t="s">
        <v>20</v>
      </c>
      <c r="C31" s="44"/>
      <c r="D31" s="18">
        <v>879095</v>
      </c>
      <c r="E31" s="18">
        <v>878721</v>
      </c>
      <c r="F31" s="18">
        <v>374</v>
      </c>
      <c r="G31" s="16">
        <v>4.2561859793950526E-4</v>
      </c>
      <c r="H31" s="18">
        <v>874939</v>
      </c>
      <c r="I31" s="18">
        <v>4156</v>
      </c>
      <c r="J31" s="54">
        <v>4.7500454317386696E-3</v>
      </c>
      <c r="K31" s="37"/>
    </row>
    <row r="32" spans="1:11" ht="18.75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1" t="s">
        <v>22</v>
      </c>
      <c r="C33" s="81"/>
      <c r="D33" s="81"/>
      <c r="E33" s="81"/>
      <c r="F33" s="81"/>
      <c r="G33" s="81"/>
      <c r="H33" s="81"/>
      <c r="I33" s="81"/>
      <c r="J33" s="81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819046</v>
      </c>
      <c r="E36" s="42">
        <v>818792</v>
      </c>
      <c r="F36" s="42">
        <v>254</v>
      </c>
      <c r="G36" s="16">
        <v>3.1021309441225611E-4</v>
      </c>
      <c r="H36" s="42">
        <v>814870</v>
      </c>
      <c r="I36" s="42">
        <v>4176</v>
      </c>
      <c r="J36" s="54">
        <v>5.124743824168272E-3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57094</v>
      </c>
      <c r="E37" s="42">
        <v>57303</v>
      </c>
      <c r="F37" s="42">
        <v>-209</v>
      </c>
      <c r="G37" s="16">
        <v>-3.64727850199815E-3</v>
      </c>
      <c r="H37" s="42">
        <v>56937</v>
      </c>
      <c r="I37" s="42">
        <v>157</v>
      </c>
      <c r="J37" s="54">
        <v>2.7574336547412054E-3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253</v>
      </c>
      <c r="E38" s="42">
        <v>127</v>
      </c>
      <c r="F38" s="42">
        <v>126</v>
      </c>
      <c r="G38" s="16">
        <v>0.99212598425196852</v>
      </c>
      <c r="H38" s="42">
        <v>260</v>
      </c>
      <c r="I38" s="42">
        <v>-7</v>
      </c>
      <c r="J38" s="54">
        <v>-2.6923076923076925E-2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2243</v>
      </c>
      <c r="E39" s="42">
        <v>2232</v>
      </c>
      <c r="F39" s="42">
        <v>11</v>
      </c>
      <c r="G39" s="16">
        <v>4.9283154121863796E-3</v>
      </c>
      <c r="H39" s="42">
        <v>2261</v>
      </c>
      <c r="I39" s="42">
        <v>-18</v>
      </c>
      <c r="J39" s="54">
        <v>-7.9610791685095095E-3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10</v>
      </c>
      <c r="E40" s="42">
        <v>12</v>
      </c>
      <c r="F40" s="42">
        <v>-2</v>
      </c>
      <c r="G40" s="16">
        <v>-0.16666666666666666</v>
      </c>
      <c r="H40" s="42">
        <v>11</v>
      </c>
      <c r="I40" s="42">
        <v>-1</v>
      </c>
      <c r="J40" s="54">
        <v>-9.0909090909090912E-2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200</v>
      </c>
      <c r="E41" s="43">
        <v>203</v>
      </c>
      <c r="F41" s="43">
        <v>-3</v>
      </c>
      <c r="G41" s="30">
        <v>-1.4778325123152709E-2</v>
      </c>
      <c r="H41" s="43">
        <v>201</v>
      </c>
      <c r="I41" s="43">
        <v>-1</v>
      </c>
      <c r="J41" s="55">
        <v>-4.9751243781094526E-3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878846</v>
      </c>
      <c r="E42" s="18">
        <v>878669</v>
      </c>
      <c r="F42" s="18">
        <v>177</v>
      </c>
      <c r="G42" s="16">
        <v>2.0144104321422515E-4</v>
      </c>
      <c r="H42" s="50">
        <v>874540</v>
      </c>
      <c r="I42" s="18">
        <v>4306</v>
      </c>
      <c r="J42" s="54">
        <v>4.9237313330436575E-3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1" t="s">
        <v>21</v>
      </c>
      <c r="C44" s="81"/>
      <c r="D44" s="81"/>
      <c r="E44" s="81"/>
      <c r="F44" s="81"/>
      <c r="G44" s="81"/>
      <c r="H44" s="81"/>
      <c r="I44" s="81"/>
      <c r="J44" s="81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818585</v>
      </c>
      <c r="E47" s="42">
        <v>820586</v>
      </c>
      <c r="F47" s="42">
        <v>-2001</v>
      </c>
      <c r="G47" s="16">
        <v>-2.4385012661683235E-3</v>
      </c>
      <c r="H47" s="42">
        <v>814182</v>
      </c>
      <c r="I47" s="42">
        <v>4403</v>
      </c>
      <c r="J47" s="54">
        <v>5.4078817758191657E-3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57052</v>
      </c>
      <c r="E48" s="42">
        <v>57413</v>
      </c>
      <c r="F48" s="42">
        <v>-361</v>
      </c>
      <c r="G48" s="16">
        <v>-6.2877745458345671E-3</v>
      </c>
      <c r="H48" s="42">
        <v>56900</v>
      </c>
      <c r="I48" s="42">
        <v>152</v>
      </c>
      <c r="J48" s="54">
        <v>2.6713532513181018E-3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254</v>
      </c>
      <c r="E49" s="42">
        <v>126</v>
      </c>
      <c r="F49" s="42">
        <v>128</v>
      </c>
      <c r="G49" s="16">
        <v>1.0158730158730158</v>
      </c>
      <c r="H49" s="42">
        <v>261</v>
      </c>
      <c r="I49" s="42">
        <v>-7</v>
      </c>
      <c r="J49" s="54">
        <v>-2.681992337164751E-2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2247</v>
      </c>
      <c r="E50" s="42">
        <v>2231</v>
      </c>
      <c r="F50" s="42">
        <v>16</v>
      </c>
      <c r="G50" s="16">
        <v>7.1716718960107579E-3</v>
      </c>
      <c r="H50" s="42">
        <v>2260</v>
      </c>
      <c r="I50" s="42">
        <v>-13</v>
      </c>
      <c r="J50" s="54">
        <v>-5.7522123893805309E-3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10</v>
      </c>
      <c r="E51" s="42">
        <v>11</v>
      </c>
      <c r="F51" s="42">
        <v>-1</v>
      </c>
      <c r="G51" s="16">
        <v>-9.0909090909090912E-2</v>
      </c>
      <c r="H51" s="42">
        <v>11</v>
      </c>
      <c r="I51" s="42">
        <v>-1</v>
      </c>
      <c r="J51" s="54">
        <v>-9.0909090909090912E-2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200</v>
      </c>
      <c r="E52" s="43">
        <v>207</v>
      </c>
      <c r="F52" s="43">
        <v>-7</v>
      </c>
      <c r="G52" s="30">
        <v>-3.3816425120772944E-2</v>
      </c>
      <c r="H52" s="43">
        <v>201</v>
      </c>
      <c r="I52" s="43">
        <v>-1</v>
      </c>
      <c r="J52" s="55">
        <v>-4.9751243781094526E-3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878348</v>
      </c>
      <c r="E53" s="18">
        <v>880574</v>
      </c>
      <c r="F53" s="18">
        <v>-2226</v>
      </c>
      <c r="G53" s="16">
        <v>-2.5278965765512043E-3</v>
      </c>
      <c r="H53" s="18">
        <v>873815</v>
      </c>
      <c r="I53" s="18">
        <v>4533</v>
      </c>
      <c r="J53" s="54">
        <v>5.1875969169675505E-3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41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3528A39D10C54CB40DE254444C2DC6" ma:contentTypeVersion="16" ma:contentTypeDescription="" ma:contentTypeScope="" ma:versionID="fb9001db66517f3f25e83a0af2da51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240863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2CB094-188E-49BB-9D09-EC3B96C52D8D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77B11978-8B76-47DF-88B4-FCA9D1383E54}"/>
</file>

<file path=customXml/itemProps3.xml><?xml version="1.0" encoding="utf-8"?>
<ds:datastoreItem xmlns:ds="http://schemas.openxmlformats.org/officeDocument/2006/customXml" ds:itemID="{9C6F4036-C753-431F-B002-419A21323A1C}"/>
</file>

<file path=customXml/itemProps4.xml><?xml version="1.0" encoding="utf-8"?>
<ds:datastoreItem xmlns:ds="http://schemas.openxmlformats.org/officeDocument/2006/customXml" ds:itemID="{ECBEF46F-3ECC-4D20-9F4A-263F080F02D7}"/>
</file>

<file path=customXml/itemProps5.xml><?xml version="1.0" encoding="utf-8"?>
<ds:datastoreItem xmlns:ds="http://schemas.openxmlformats.org/officeDocument/2006/customXml" ds:itemID="{DA7DE033-2489-4942-AAB7-C5DF2E9020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Leonen, Aurita</cp:lastModifiedBy>
  <cp:lastPrinted>2020-02-04T17:34:11Z</cp:lastPrinted>
  <dcterms:created xsi:type="dcterms:W3CDTF">2014-01-09T00:48:14Z</dcterms:created>
  <dcterms:modified xsi:type="dcterms:W3CDTF">2024-10-04T17:18:10Z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0x0101006E56B4D1795A2E4DB2F0B01679ED314A00953528A39D10C54CB40DE254444C2DC6</vt:lpwstr>
  </property>
  <property fmtid="{D5CDD505-2E9C-101B-9397-08002B2CF9AE}" pid="3" name="_docset_NoMedatataSyncRequired">
    <vt:lpwstr>False</vt:lpwstr>
  </property>
</Properties>
</file>