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EGULATN\PA&amp;D\WA Quarterly Reporting\"/>
    </mc:Choice>
  </mc:AlternateContent>
  <bookViews>
    <workbookView xWindow="0" yWindow="0" windowWidth="28800" windowHeight="11832"/>
  </bookViews>
  <sheets>
    <sheet name="Avg Cust and KWH 2nd Qtr 2020" sheetId="2" r:id="rId1"/>
    <sheet name="List_Frame_1" sheetId="1" r:id="rId2"/>
    <sheet name="Washington Quarterly detail" sheetId="3" r:id="rId3"/>
  </sheets>
  <definedNames>
    <definedName name="_xlnm.Print_Titles" localSheetId="1">List_Frame_1!$1:$1</definedName>
  </definedNames>
  <calcPr calcId="152511" iterate="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 l="1"/>
  <c r="D19" i="2" l="1"/>
  <c r="D18" i="2"/>
  <c r="D17" i="2"/>
  <c r="D16" i="2"/>
  <c r="D15" i="2"/>
  <c r="C19" i="2"/>
  <c r="C18" i="2"/>
  <c r="C17" i="2"/>
  <c r="C16" i="2"/>
  <c r="C15" i="2"/>
  <c r="B19" i="2"/>
  <c r="B18" i="2"/>
  <c r="B17" i="2"/>
  <c r="B16" i="2"/>
  <c r="B15" i="2"/>
  <c r="D12" i="2"/>
  <c r="D11" i="2"/>
  <c r="D10" i="2"/>
  <c r="D9" i="2"/>
  <c r="D8" i="2"/>
  <c r="C12" i="2"/>
  <c r="C11" i="2"/>
  <c r="C10" i="2"/>
  <c r="C9" i="2"/>
  <c r="C8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<sst xmlns="http://schemas.openxmlformats.org/spreadsheetml/2006/main" count="89" uniqueCount="35">
  <si>
    <t>State Desc</t>
  </si>
  <si>
    <t>RCS Accounting Period</t>
  </si>
  <si>
    <t>Revenue Class Desc</t>
  </si>
  <si>
    <t>T kWh</t>
  </si>
  <si>
    <t>T Avg Cust Count</t>
  </si>
  <si>
    <t>STATE OF WASHINGTON - PPL</t>
  </si>
  <si>
    <t>COMMERCIAL SALES</t>
  </si>
  <si>
    <t>INDUSTRIAL SALES</t>
  </si>
  <si>
    <t>IRRIGATION SALES</t>
  </si>
  <si>
    <t>PUBLIC STREET&amp;HIGHWAY LIGHTING</t>
  </si>
  <si>
    <t>RESIDENTIAL SALES</t>
  </si>
  <si>
    <t>PacifiCorp</t>
  </si>
  <si>
    <t>Average Customer Count and KWH</t>
  </si>
  <si>
    <t>Washington Jurisdiction</t>
  </si>
  <si>
    <t>Washington Only</t>
  </si>
  <si>
    <t>Average Customer Count</t>
  </si>
  <si>
    <t xml:space="preserve">  Residential Sales</t>
  </si>
  <si>
    <t xml:space="preserve">  Commercial Sales</t>
  </si>
  <si>
    <t xml:space="preserve">  Industrial Sales</t>
  </si>
  <si>
    <t xml:space="preserve">  Irrigation Sales</t>
  </si>
  <si>
    <t xml:space="preserve">  Public Street &amp; Highway Lighting</t>
  </si>
  <si>
    <t>KWH</t>
  </si>
  <si>
    <t>Washington Quarterly detail</t>
  </si>
  <si>
    <t>RCS Currnt Mo Kwh</t>
  </si>
  <si>
    <t>RCS Currnt Mo Cust Cnt</t>
  </si>
  <si>
    <t xml:space="preserve">STATE OF WASHINGTON - PPL               </t>
  </si>
  <si>
    <t xml:space="preserve">COMMERCIAL SALES                        </t>
  </si>
  <si>
    <t xml:space="preserve">INDUSTRIAL SALES                        </t>
  </si>
  <si>
    <t xml:space="preserve">IRRIGATION SALES                        </t>
  </si>
  <si>
    <t xml:space="preserve">PUBLIC STREET&amp;HIGHWAY LIGHTING          </t>
  </si>
  <si>
    <t xml:space="preserve">RESIDENTIAL SALES                       </t>
  </si>
  <si>
    <t>202004</t>
  </si>
  <si>
    <t>202005</t>
  </si>
  <si>
    <t>202006</t>
  </si>
  <si>
    <t>For the 2nd Quarter of Calendar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</si>
</sst>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color indexed="63"/>
      <name val="Arial"/>
      <family val="2"/>
    </font>
    <font>
      <u/>
      <sz val="16"/>
      <color indexed="63"/>
      <name val="Arial"/>
      <family val="2"/>
    </font>
    <font>
      <b/>
      <sz val="9"/>
      <color indexed="9"/>
      <name val="Arial"/>
      <family val="2"/>
    </font>
    <font>
      <sz val="10"/>
      <color indexed="63"/>
      <name val="Arial"/>
      <family val="2"/>
    </font>
    <font>
      <sz val="9"/>
      <color rgb="FF333333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indexed="30"/>
        <bgColor indexed="9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45">
    <xf numFmtId="0" fontId="0" fillId="0" borderId="0">
      <alignment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18" fillId="0" borderId="0"/>
  </cellStyleXfs>
  <cellXfs count="28">
    <xf numFmtId="0" fontId="18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top"/>
    </xf>
    <xf numFmtId="0" fontId="0" fillId="33" borderId="11" xfId="0" applyFont="1" applyFill="1" applyBorder="1" applyAlignment="1">
      <alignment wrapText="1"/>
    </xf>
    <xf numFmtId="0" fontId="0" fillId="33" borderId="12" xfId="0" applyFont="1" applyFill="1" applyBorder="1" applyAlignment="1">
      <alignment wrapText="1"/>
    </xf>
    <xf numFmtId="0" fontId="19" fillId="33" borderId="13" xfId="0" applyFont="1" applyFill="1" applyBorder="1" applyAlignment="1">
      <alignment horizontal="left" vertical="top"/>
    </xf>
    <xf numFmtId="0" fontId="0" fillId="33" borderId="0" xfId="0" applyFont="1" applyFill="1" applyAlignment="1">
      <alignment wrapText="1"/>
    </xf>
    <xf numFmtId="0" fontId="21" fillId="0" borderId="0" xfId="42" applyFont="1" applyFill="1"/>
    <xf numFmtId="0" fontId="20" fillId="0" borderId="0" xfId="42" applyFill="1"/>
    <xf numFmtId="0" fontId="20" fillId="0" borderId="0" xfId="42" applyFill="1" applyAlignment="1"/>
    <xf numFmtId="0" fontId="21" fillId="0" borderId="0" xfId="42" applyFont="1" applyBorder="1"/>
    <xf numFmtId="0" fontId="21" fillId="34" borderId="0" xfId="42" applyFont="1" applyFill="1"/>
    <xf numFmtId="17" fontId="20" fillId="34" borderId="0" xfId="42" applyNumberFormat="1" applyFill="1"/>
    <xf numFmtId="0" fontId="20" fillId="34" borderId="0" xfId="42" applyFill="1" applyAlignment="1"/>
    <xf numFmtId="0" fontId="22" fillId="0" borderId="0" xfId="42" applyFont="1" applyFill="1"/>
    <xf numFmtId="41" fontId="20" fillId="0" borderId="0" xfId="43" applyNumberFormat="1" applyFont="1" applyFill="1" applyAlignment="1"/>
    <xf numFmtId="41" fontId="20" fillId="0" borderId="0" xfId="42" applyNumberFormat="1" applyFill="1"/>
    <xf numFmtId="0" fontId="18" fillId="33" borderId="11" xfId="0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23" fillId="35" borderId="0" xfId="44" applyFont="1" applyFill="1" applyAlignment="1">
      <alignment horizontal="left"/>
    </xf>
    <xf numFmtId="0" fontId="18" fillId="0" borderId="0" xfId="44"/>
    <xf numFmtId="37" fontId="26" fillId="35" borderId="15" xfId="44" applyNumberFormat="1" applyFont="1" applyFill="1" applyBorder="1" applyAlignment="1">
      <alignment horizontal="right"/>
    </xf>
    <xf numFmtId="49" fontId="25" fillId="36" borderId="14" xfId="0" applyNumberFormat="1" applyFont="1" applyFill="1" applyBorder="1" applyAlignment="1">
      <alignment horizontal="left"/>
    </xf>
    <xf numFmtId="49" fontId="27" fillId="37" borderId="16" xfId="0" applyNumberFormat="1" applyFont="1" applyFill="1" applyBorder="1" applyAlignment="1">
      <alignment horizontal="left"/>
    </xf>
    <xf numFmtId="0" fontId="27" fillId="37" borderId="16" xfId="0" applyFont="1" applyFill="1" applyBorder="1" applyAlignment="1">
      <alignment horizontal="right"/>
    </xf>
    <xf numFmtId="49" fontId="27" fillId="38" borderId="16" xfId="0" applyNumberFormat="1" applyFont="1" applyFill="1" applyBorder="1" applyAlignment="1">
      <alignment horizontal="left"/>
    </xf>
    <xf numFmtId="0" fontId="27" fillId="38" borderId="16" xfId="0" applyFont="1" applyFill="1" applyBorder="1" applyAlignment="1">
      <alignment horizontal="right"/>
    </xf>
    <xf numFmtId="49" fontId="24" fillId="35" borderId="0" xfId="44" applyNumberFormat="1" applyFont="1" applyFill="1" applyAlignment="1">
      <alignment horizontal="left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_Quarter 4th 2008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2743200</xdr:colOff>
      <xdr:row>14</xdr:row>
      <xdr:rowOff>238125</xdr:rowOff>
    </xdr:from>
    <xdr:to>
      <xdr:col>7</xdr:col>
      <xdr:colOff>0</xdr:colOff>
      <xdr:row>15</xdr:row>
      <xdr:rowOff>28575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6766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workbookViewId="0"/>
  </sheetViews>
  <sheetFormatPr defaultColWidth="9.109375" defaultRowHeight="13.2" x14ac:dyDescent="0.25"/>
  <cols>
    <col min="1" max="1" width="36.44140625" style="9" customWidth="1"/>
    <col min="2" max="2" width="15.109375" style="9" customWidth="1"/>
    <col min="3" max="4" width="15" style="9" customWidth="1"/>
    <col min="5" max="16384" width="9.109375" style="9"/>
  </cols>
  <sheetData>
    <row r="1" spans="1:4" x14ac:dyDescent="0.25">
      <c r="A1" s="7" t="s">
        <v>11</v>
      </c>
      <c r="B1" s="8"/>
      <c r="C1" s="8"/>
      <c r="D1" s="8"/>
    </row>
    <row r="2" spans="1:4" x14ac:dyDescent="0.25">
      <c r="A2" s="7" t="s">
        <v>12</v>
      </c>
      <c r="B2" s="8"/>
      <c r="C2" s="8"/>
      <c r="D2" s="8"/>
    </row>
    <row r="3" spans="1:4" x14ac:dyDescent="0.25">
      <c r="A3" s="7" t="s">
        <v>13</v>
      </c>
      <c r="B3" s="8"/>
      <c r="C3" s="8"/>
      <c r="D3" s="8"/>
    </row>
    <row r="4" spans="1:4" x14ac:dyDescent="0.25">
      <c r="A4" s="10" t="s">
        <v>34</v>
      </c>
      <c r="B4" s="10"/>
      <c r="C4" s="8"/>
      <c r="D4" s="8"/>
    </row>
    <row r="5" spans="1:4" x14ac:dyDescent="0.25">
      <c r="A5" s="8"/>
      <c r="B5" s="8"/>
      <c r="C5" s="8"/>
      <c r="D5" s="8"/>
    </row>
    <row r="6" spans="1:4" s="13" customFormat="1" x14ac:dyDescent="0.25">
      <c r="A6" s="11" t="s">
        <v>14</v>
      </c>
      <c r="B6" s="12">
        <v>43937</v>
      </c>
      <c r="C6" s="12">
        <v>43967</v>
      </c>
      <c r="D6" s="12">
        <v>43998</v>
      </c>
    </row>
    <row r="7" spans="1:4" x14ac:dyDescent="0.25">
      <c r="A7" s="14" t="s">
        <v>15</v>
      </c>
      <c r="B7" s="8"/>
      <c r="C7" s="8"/>
      <c r="D7" s="8"/>
    </row>
    <row r="8" spans="1:4" x14ac:dyDescent="0.25">
      <c r="A8" s="8" t="s">
        <v>16</v>
      </c>
      <c r="B8" s="15">
        <f>List_Frame_1!E6</f>
        <v>111008</v>
      </c>
      <c r="C8" s="15">
        <f>List_Frame_1!E11</f>
        <v>111095</v>
      </c>
      <c r="D8" s="15">
        <f>List_Frame_1!E16</f>
        <v>111220</v>
      </c>
    </row>
    <row r="9" spans="1:4" x14ac:dyDescent="0.25">
      <c r="A9" s="8" t="s">
        <v>17</v>
      </c>
      <c r="B9" s="15">
        <f>List_Frame_1!E2</f>
        <v>16502</v>
      </c>
      <c r="C9" s="15">
        <f>List_Frame_1!E7</f>
        <v>16487</v>
      </c>
      <c r="D9" s="15">
        <f>List_Frame_1!E12</f>
        <v>16472</v>
      </c>
    </row>
    <row r="10" spans="1:4" x14ac:dyDescent="0.25">
      <c r="A10" s="8" t="s">
        <v>18</v>
      </c>
      <c r="B10" s="15">
        <f>List_Frame_1!E3</f>
        <v>475</v>
      </c>
      <c r="C10" s="15">
        <f>List_Frame_1!E8</f>
        <v>474</v>
      </c>
      <c r="D10" s="15">
        <f>List_Frame_1!E13</f>
        <v>473</v>
      </c>
    </row>
    <row r="11" spans="1:4" x14ac:dyDescent="0.25">
      <c r="A11" s="8" t="s">
        <v>19</v>
      </c>
      <c r="B11" s="15">
        <f>List_Frame_1!E4</f>
        <v>5028</v>
      </c>
      <c r="C11" s="15">
        <f>List_Frame_1!E9</f>
        <v>5041</v>
      </c>
      <c r="D11" s="15">
        <f>List_Frame_1!E14</f>
        <v>5048</v>
      </c>
    </row>
    <row r="12" spans="1:4" x14ac:dyDescent="0.25">
      <c r="A12" s="8" t="s">
        <v>20</v>
      </c>
      <c r="B12" s="15">
        <f>List_Frame_1!E5</f>
        <v>217</v>
      </c>
      <c r="C12" s="15">
        <f>List_Frame_1!E10</f>
        <v>217</v>
      </c>
      <c r="D12" s="15">
        <f>List_Frame_1!E15</f>
        <v>217</v>
      </c>
    </row>
    <row r="13" spans="1:4" x14ac:dyDescent="0.25">
      <c r="A13" s="8"/>
      <c r="B13" s="15"/>
      <c r="C13" s="15"/>
      <c r="D13" s="15"/>
    </row>
    <row r="14" spans="1:4" x14ac:dyDescent="0.25">
      <c r="A14" s="14" t="s">
        <v>21</v>
      </c>
      <c r="B14" s="15"/>
      <c r="C14" s="15"/>
      <c r="D14" s="15"/>
    </row>
    <row r="15" spans="1:4" x14ac:dyDescent="0.25">
      <c r="A15" s="8" t="s">
        <v>16</v>
      </c>
      <c r="B15" s="15">
        <f>List_Frame_1!D6</f>
        <v>102497531</v>
      </c>
      <c r="C15" s="15">
        <f>List_Frame_1!D11</f>
        <v>94594913</v>
      </c>
      <c r="D15" s="15">
        <f>List_Frame_1!D16</f>
        <v>113864167</v>
      </c>
    </row>
    <row r="16" spans="1:4" x14ac:dyDescent="0.25">
      <c r="A16" s="8" t="s">
        <v>17</v>
      </c>
      <c r="B16" s="15">
        <f>List_Frame_1!D2</f>
        <v>106930672</v>
      </c>
      <c r="C16" s="15">
        <f>List_Frame_1!D7</f>
        <v>103884187</v>
      </c>
      <c r="D16" s="15">
        <f>List_Frame_1!D12</f>
        <v>112766733</v>
      </c>
    </row>
    <row r="17" spans="1:4" x14ac:dyDescent="0.25">
      <c r="A17" s="8" t="s">
        <v>18</v>
      </c>
      <c r="B17" s="15">
        <f>List_Frame_1!D3</f>
        <v>59795037</v>
      </c>
      <c r="C17" s="15">
        <f>List_Frame_1!D8</f>
        <v>65848834</v>
      </c>
      <c r="D17" s="15">
        <f>List_Frame_1!D13</f>
        <v>69773879</v>
      </c>
    </row>
    <row r="18" spans="1:4" x14ac:dyDescent="0.25">
      <c r="A18" s="8" t="s">
        <v>19</v>
      </c>
      <c r="B18" s="15">
        <f>List_Frame_1!D4</f>
        <v>9824764</v>
      </c>
      <c r="C18" s="15">
        <f>List_Frame_1!D9</f>
        <v>19401791</v>
      </c>
      <c r="D18" s="15">
        <f>List_Frame_1!D14</f>
        <v>28459882</v>
      </c>
    </row>
    <row r="19" spans="1:4" x14ac:dyDescent="0.25">
      <c r="A19" s="8" t="s">
        <v>20</v>
      </c>
      <c r="B19" s="15">
        <f>List_Frame_1!D5</f>
        <v>473689</v>
      </c>
      <c r="C19" s="15">
        <f>List_Frame_1!D10</f>
        <v>308092</v>
      </c>
      <c r="D19" s="15">
        <f>List_Frame_1!D15</f>
        <v>142265</v>
      </c>
    </row>
    <row r="20" spans="1:4" x14ac:dyDescent="0.25">
      <c r="A20" s="8"/>
      <c r="B20" s="16"/>
      <c r="C20" s="16"/>
      <c r="D20" s="16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D21" sqref="D21"/>
    </sheetView>
  </sheetViews>
  <sheetFormatPr defaultRowHeight="13.2" x14ac:dyDescent="0.25"/>
  <cols>
    <col min="1" max="1" width="28.5546875" customWidth="1"/>
    <col min="2" max="2" width="22.6640625" customWidth="1"/>
    <col min="3" max="3" width="22" customWidth="1"/>
    <col min="4" max="4" width="13.5546875" customWidth="1"/>
    <col min="5" max="5" width="15.44140625" customWidth="1"/>
  </cols>
  <sheetData>
    <row r="1" spans="1:5" ht="1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" customHeight="1" x14ac:dyDescent="0.25">
      <c r="A2" s="2" t="s">
        <v>5</v>
      </c>
      <c r="B2" s="2">
        <v>202004</v>
      </c>
      <c r="C2" s="2" t="s">
        <v>6</v>
      </c>
      <c r="D2" s="21">
        <f>'Washington Quarterly detail'!E5</f>
        <v>106930672</v>
      </c>
      <c r="E2" s="21">
        <f>'Washington Quarterly detail'!F5</f>
        <v>16502</v>
      </c>
    </row>
    <row r="3" spans="1:5" ht="15" customHeight="1" x14ac:dyDescent="0.25">
      <c r="A3" s="3"/>
      <c r="B3" s="17"/>
      <c r="C3" s="2" t="s">
        <v>7</v>
      </c>
      <c r="D3" s="21">
        <f>'Washington Quarterly detail'!E6</f>
        <v>59795037</v>
      </c>
      <c r="E3" s="21">
        <f>'Washington Quarterly detail'!F6</f>
        <v>475</v>
      </c>
    </row>
    <row r="4" spans="1:5" ht="15" customHeight="1" x14ac:dyDescent="0.25">
      <c r="A4" s="3"/>
      <c r="B4" s="17"/>
      <c r="C4" s="2" t="s">
        <v>8</v>
      </c>
      <c r="D4" s="21">
        <f>'Washington Quarterly detail'!E7</f>
        <v>9824764</v>
      </c>
      <c r="E4" s="21">
        <f>'Washington Quarterly detail'!F7</f>
        <v>5028</v>
      </c>
    </row>
    <row r="5" spans="1:5" ht="15" customHeight="1" x14ac:dyDescent="0.25">
      <c r="A5" s="3"/>
      <c r="B5" s="17"/>
      <c r="C5" s="2" t="s">
        <v>9</v>
      </c>
      <c r="D5" s="21">
        <f>'Washington Quarterly detail'!E8</f>
        <v>473689</v>
      </c>
      <c r="E5" s="21">
        <f>'Washington Quarterly detail'!F8</f>
        <v>217</v>
      </c>
    </row>
    <row r="6" spans="1:5" ht="15" customHeight="1" x14ac:dyDescent="0.25">
      <c r="A6" s="3"/>
      <c r="B6" s="17"/>
      <c r="C6" s="2" t="s">
        <v>10</v>
      </c>
      <c r="D6" s="21">
        <f>'Washington Quarterly detail'!E9</f>
        <v>102497531</v>
      </c>
      <c r="E6" s="21">
        <f>'Washington Quarterly detail'!F9</f>
        <v>111008</v>
      </c>
    </row>
    <row r="7" spans="1:5" ht="15" customHeight="1" x14ac:dyDescent="0.25">
      <c r="A7" s="3"/>
      <c r="B7" s="2">
        <v>202005</v>
      </c>
      <c r="C7" s="2" t="s">
        <v>6</v>
      </c>
      <c r="D7" s="21">
        <f>'Washington Quarterly detail'!E10</f>
        <v>103884187</v>
      </c>
      <c r="E7" s="21">
        <f>'Washington Quarterly detail'!F10</f>
        <v>16487</v>
      </c>
    </row>
    <row r="8" spans="1:5" ht="15" customHeight="1" x14ac:dyDescent="0.25">
      <c r="A8" s="3"/>
      <c r="B8" s="17"/>
      <c r="C8" s="2" t="s">
        <v>7</v>
      </c>
      <c r="D8" s="21">
        <f>'Washington Quarterly detail'!E11</f>
        <v>65848834</v>
      </c>
      <c r="E8" s="21">
        <f>'Washington Quarterly detail'!F11</f>
        <v>474</v>
      </c>
    </row>
    <row r="9" spans="1:5" ht="15" customHeight="1" x14ac:dyDescent="0.25">
      <c r="A9" s="3"/>
      <c r="B9" s="17"/>
      <c r="C9" s="2" t="s">
        <v>8</v>
      </c>
      <c r="D9" s="21">
        <f>'Washington Quarterly detail'!E12</f>
        <v>19401791</v>
      </c>
      <c r="E9" s="21">
        <f>'Washington Quarterly detail'!F12</f>
        <v>5041</v>
      </c>
    </row>
    <row r="10" spans="1:5" ht="15" customHeight="1" x14ac:dyDescent="0.25">
      <c r="A10" s="3"/>
      <c r="B10" s="17"/>
      <c r="C10" s="2" t="s">
        <v>9</v>
      </c>
      <c r="D10" s="21">
        <f>'Washington Quarterly detail'!E13</f>
        <v>308092</v>
      </c>
      <c r="E10" s="21">
        <f>'Washington Quarterly detail'!F13</f>
        <v>217</v>
      </c>
    </row>
    <row r="11" spans="1:5" ht="15" customHeight="1" x14ac:dyDescent="0.25">
      <c r="A11" s="3"/>
      <c r="B11" s="17"/>
      <c r="C11" s="2" t="s">
        <v>10</v>
      </c>
      <c r="D11" s="21">
        <f>'Washington Quarterly detail'!E14</f>
        <v>94594913</v>
      </c>
      <c r="E11" s="21">
        <f>'Washington Quarterly detail'!F14</f>
        <v>111095</v>
      </c>
    </row>
    <row r="12" spans="1:5" ht="15" customHeight="1" x14ac:dyDescent="0.25">
      <c r="A12" s="3"/>
      <c r="B12" s="2">
        <v>202006</v>
      </c>
      <c r="C12" s="2" t="s">
        <v>6</v>
      </c>
      <c r="D12" s="21">
        <f>'Washington Quarterly detail'!E15</f>
        <v>112766733</v>
      </c>
      <c r="E12" s="21">
        <f>'Washington Quarterly detail'!F15</f>
        <v>16472</v>
      </c>
    </row>
    <row r="13" spans="1:5" ht="15" customHeight="1" x14ac:dyDescent="0.25">
      <c r="A13" s="3"/>
      <c r="B13" s="17"/>
      <c r="C13" s="2" t="s">
        <v>7</v>
      </c>
      <c r="D13" s="21">
        <f>'Washington Quarterly detail'!E16</f>
        <v>69773879</v>
      </c>
      <c r="E13" s="21">
        <f>'Washington Quarterly detail'!F16</f>
        <v>473</v>
      </c>
    </row>
    <row r="14" spans="1:5" ht="15" customHeight="1" x14ac:dyDescent="0.25">
      <c r="A14" s="3"/>
      <c r="B14" s="17"/>
      <c r="C14" s="2" t="s">
        <v>8</v>
      </c>
      <c r="D14" s="21">
        <f>'Washington Quarterly detail'!E17</f>
        <v>28459882</v>
      </c>
      <c r="E14" s="21">
        <f>'Washington Quarterly detail'!F17</f>
        <v>5048</v>
      </c>
    </row>
    <row r="15" spans="1:5" ht="15" customHeight="1" x14ac:dyDescent="0.25">
      <c r="A15" s="3"/>
      <c r="B15" s="17"/>
      <c r="C15" s="2" t="s">
        <v>9</v>
      </c>
      <c r="D15" s="21">
        <f>'Washington Quarterly detail'!E18</f>
        <v>142265</v>
      </c>
      <c r="E15" s="21">
        <f>'Washington Quarterly detail'!F18</f>
        <v>217</v>
      </c>
    </row>
    <row r="16" spans="1:5" ht="15" customHeight="1" x14ac:dyDescent="0.25">
      <c r="A16" s="4"/>
      <c r="B16" s="18"/>
      <c r="C16" s="5" t="s">
        <v>10</v>
      </c>
      <c r="D16" s="21">
        <f>'Washington Quarterly detail'!E19</f>
        <v>113864167</v>
      </c>
      <c r="E16" s="21">
        <f>'Washington Quarterly detail'!F19</f>
        <v>111220</v>
      </c>
    </row>
    <row r="17" spans="1:5" ht="18.75" customHeight="1" x14ac:dyDescent="0.25">
      <c r="A17" s="6"/>
      <c r="B17" s="6"/>
      <c r="C17" s="6"/>
      <c r="D17" s="6"/>
      <c r="E17" s="6"/>
    </row>
  </sheetData>
  <pageMargins left="1" right="1" top="1.8220000000000001" bottom="1.544" header="1" footer="1"/>
  <pageSetup orientation="portrait" horizontalDpi="0" verticalDpi="0"/>
  <headerFooter>
    <oddHeader>&amp;L&amp;C&amp;B&amp;"Times New Roman"&amp;14&amp;R&amp;"Arial"&amp;8Date: 03/02/2017</oddHeader>
    <oddFooter>&amp;L&amp;C&amp;"Arial"&amp;10Page &amp;P&amp;R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E13" sqref="E13"/>
    </sheetView>
  </sheetViews>
  <sheetFormatPr defaultRowHeight="13.2" x14ac:dyDescent="0.25"/>
  <cols>
    <col min="1" max="1" width="24.88671875" style="20" customWidth="1"/>
    <col min="2" max="2" width="20.88671875" style="20" customWidth="1"/>
    <col min="3" max="3" width="14.6640625" style="20" customWidth="1"/>
    <col min="4" max="4" width="20.44140625" style="20" customWidth="1"/>
    <col min="5" max="5" width="22.6640625" style="20" customWidth="1"/>
    <col min="6" max="6" width="29" style="20" customWidth="1"/>
    <col min="7" max="7" width="41.6640625" style="20" customWidth="1"/>
    <col min="8" max="256" width="9.109375" style="20"/>
    <col min="257" max="257" width="24.88671875" style="20" customWidth="1"/>
    <col min="258" max="258" width="20.88671875" style="20" customWidth="1"/>
    <col min="259" max="259" width="14.6640625" style="20" customWidth="1"/>
    <col min="260" max="260" width="20.44140625" style="20" customWidth="1"/>
    <col min="261" max="261" width="22.6640625" style="20" customWidth="1"/>
    <col min="262" max="262" width="29" style="20" customWidth="1"/>
    <col min="263" max="263" width="41.6640625" style="20" customWidth="1"/>
    <col min="264" max="512" width="9.109375" style="20"/>
    <col min="513" max="513" width="24.88671875" style="20" customWidth="1"/>
    <col min="514" max="514" width="20.88671875" style="20" customWidth="1"/>
    <col min="515" max="515" width="14.6640625" style="20" customWidth="1"/>
    <col min="516" max="516" width="20.44140625" style="20" customWidth="1"/>
    <col min="517" max="517" width="22.6640625" style="20" customWidth="1"/>
    <col min="518" max="518" width="29" style="20" customWidth="1"/>
    <col min="519" max="519" width="41.6640625" style="20" customWidth="1"/>
    <col min="520" max="768" width="9.109375" style="20"/>
    <col min="769" max="769" width="24.88671875" style="20" customWidth="1"/>
    <col min="770" max="770" width="20.88671875" style="20" customWidth="1"/>
    <col min="771" max="771" width="14.6640625" style="20" customWidth="1"/>
    <col min="772" max="772" width="20.44140625" style="20" customWidth="1"/>
    <col min="773" max="773" width="22.6640625" style="20" customWidth="1"/>
    <col min="774" max="774" width="29" style="20" customWidth="1"/>
    <col min="775" max="775" width="41.6640625" style="20" customWidth="1"/>
    <col min="776" max="1024" width="9.109375" style="20"/>
    <col min="1025" max="1025" width="24.88671875" style="20" customWidth="1"/>
    <col min="1026" max="1026" width="20.88671875" style="20" customWidth="1"/>
    <col min="1027" max="1027" width="14.6640625" style="20" customWidth="1"/>
    <col min="1028" max="1028" width="20.44140625" style="20" customWidth="1"/>
    <col min="1029" max="1029" width="22.6640625" style="20" customWidth="1"/>
    <col min="1030" max="1030" width="29" style="20" customWidth="1"/>
    <col min="1031" max="1031" width="41.6640625" style="20" customWidth="1"/>
    <col min="1032" max="1280" width="9.109375" style="20"/>
    <col min="1281" max="1281" width="24.88671875" style="20" customWidth="1"/>
    <col min="1282" max="1282" width="20.88671875" style="20" customWidth="1"/>
    <col min="1283" max="1283" width="14.6640625" style="20" customWidth="1"/>
    <col min="1284" max="1284" width="20.44140625" style="20" customWidth="1"/>
    <col min="1285" max="1285" width="22.6640625" style="20" customWidth="1"/>
    <col min="1286" max="1286" width="29" style="20" customWidth="1"/>
    <col min="1287" max="1287" width="41.6640625" style="20" customWidth="1"/>
    <col min="1288" max="1536" width="9.109375" style="20"/>
    <col min="1537" max="1537" width="24.88671875" style="20" customWidth="1"/>
    <col min="1538" max="1538" width="20.88671875" style="20" customWidth="1"/>
    <col min="1539" max="1539" width="14.6640625" style="20" customWidth="1"/>
    <col min="1540" max="1540" width="20.44140625" style="20" customWidth="1"/>
    <col min="1541" max="1541" width="22.6640625" style="20" customWidth="1"/>
    <col min="1542" max="1542" width="29" style="20" customWidth="1"/>
    <col min="1543" max="1543" width="41.6640625" style="20" customWidth="1"/>
    <col min="1544" max="1792" width="9.109375" style="20"/>
    <col min="1793" max="1793" width="24.88671875" style="20" customWidth="1"/>
    <col min="1794" max="1794" width="20.88671875" style="20" customWidth="1"/>
    <col min="1795" max="1795" width="14.6640625" style="20" customWidth="1"/>
    <col min="1796" max="1796" width="20.44140625" style="20" customWidth="1"/>
    <col min="1797" max="1797" width="22.6640625" style="20" customWidth="1"/>
    <col min="1798" max="1798" width="29" style="20" customWidth="1"/>
    <col min="1799" max="1799" width="41.6640625" style="20" customWidth="1"/>
    <col min="1800" max="2048" width="9.109375" style="20"/>
    <col min="2049" max="2049" width="24.88671875" style="20" customWidth="1"/>
    <col min="2050" max="2050" width="20.88671875" style="20" customWidth="1"/>
    <col min="2051" max="2051" width="14.6640625" style="20" customWidth="1"/>
    <col min="2052" max="2052" width="20.44140625" style="20" customWidth="1"/>
    <col min="2053" max="2053" width="22.6640625" style="20" customWidth="1"/>
    <col min="2054" max="2054" width="29" style="20" customWidth="1"/>
    <col min="2055" max="2055" width="41.6640625" style="20" customWidth="1"/>
    <col min="2056" max="2304" width="9.109375" style="20"/>
    <col min="2305" max="2305" width="24.88671875" style="20" customWidth="1"/>
    <col min="2306" max="2306" width="20.88671875" style="20" customWidth="1"/>
    <col min="2307" max="2307" width="14.6640625" style="20" customWidth="1"/>
    <col min="2308" max="2308" width="20.44140625" style="20" customWidth="1"/>
    <col min="2309" max="2309" width="22.6640625" style="20" customWidth="1"/>
    <col min="2310" max="2310" width="29" style="20" customWidth="1"/>
    <col min="2311" max="2311" width="41.6640625" style="20" customWidth="1"/>
    <col min="2312" max="2560" width="9.109375" style="20"/>
    <col min="2561" max="2561" width="24.88671875" style="20" customWidth="1"/>
    <col min="2562" max="2562" width="20.88671875" style="20" customWidth="1"/>
    <col min="2563" max="2563" width="14.6640625" style="20" customWidth="1"/>
    <col min="2564" max="2564" width="20.44140625" style="20" customWidth="1"/>
    <col min="2565" max="2565" width="22.6640625" style="20" customWidth="1"/>
    <col min="2566" max="2566" width="29" style="20" customWidth="1"/>
    <col min="2567" max="2567" width="41.6640625" style="20" customWidth="1"/>
    <col min="2568" max="2816" width="9.109375" style="20"/>
    <col min="2817" max="2817" width="24.88671875" style="20" customWidth="1"/>
    <col min="2818" max="2818" width="20.88671875" style="20" customWidth="1"/>
    <col min="2819" max="2819" width="14.6640625" style="20" customWidth="1"/>
    <col min="2820" max="2820" width="20.44140625" style="20" customWidth="1"/>
    <col min="2821" max="2821" width="22.6640625" style="20" customWidth="1"/>
    <col min="2822" max="2822" width="29" style="20" customWidth="1"/>
    <col min="2823" max="2823" width="41.6640625" style="20" customWidth="1"/>
    <col min="2824" max="3072" width="9.109375" style="20"/>
    <col min="3073" max="3073" width="24.88671875" style="20" customWidth="1"/>
    <col min="3074" max="3074" width="20.88671875" style="20" customWidth="1"/>
    <col min="3075" max="3075" width="14.6640625" style="20" customWidth="1"/>
    <col min="3076" max="3076" width="20.44140625" style="20" customWidth="1"/>
    <col min="3077" max="3077" width="22.6640625" style="20" customWidth="1"/>
    <col min="3078" max="3078" width="29" style="20" customWidth="1"/>
    <col min="3079" max="3079" width="41.6640625" style="20" customWidth="1"/>
    <col min="3080" max="3328" width="9.109375" style="20"/>
    <col min="3329" max="3329" width="24.88671875" style="20" customWidth="1"/>
    <col min="3330" max="3330" width="20.88671875" style="20" customWidth="1"/>
    <col min="3331" max="3331" width="14.6640625" style="20" customWidth="1"/>
    <col min="3332" max="3332" width="20.44140625" style="20" customWidth="1"/>
    <col min="3333" max="3333" width="22.6640625" style="20" customWidth="1"/>
    <col min="3334" max="3334" width="29" style="20" customWidth="1"/>
    <col min="3335" max="3335" width="41.6640625" style="20" customWidth="1"/>
    <col min="3336" max="3584" width="9.109375" style="20"/>
    <col min="3585" max="3585" width="24.88671875" style="20" customWidth="1"/>
    <col min="3586" max="3586" width="20.88671875" style="20" customWidth="1"/>
    <col min="3587" max="3587" width="14.6640625" style="20" customWidth="1"/>
    <col min="3588" max="3588" width="20.44140625" style="20" customWidth="1"/>
    <col min="3589" max="3589" width="22.6640625" style="20" customWidth="1"/>
    <col min="3590" max="3590" width="29" style="20" customWidth="1"/>
    <col min="3591" max="3591" width="41.6640625" style="20" customWidth="1"/>
    <col min="3592" max="3840" width="9.109375" style="20"/>
    <col min="3841" max="3841" width="24.88671875" style="20" customWidth="1"/>
    <col min="3842" max="3842" width="20.88671875" style="20" customWidth="1"/>
    <col min="3843" max="3843" width="14.6640625" style="20" customWidth="1"/>
    <col min="3844" max="3844" width="20.44140625" style="20" customWidth="1"/>
    <col min="3845" max="3845" width="22.6640625" style="20" customWidth="1"/>
    <col min="3846" max="3846" width="29" style="20" customWidth="1"/>
    <col min="3847" max="3847" width="41.6640625" style="20" customWidth="1"/>
    <col min="3848" max="4096" width="9.109375" style="20"/>
    <col min="4097" max="4097" width="24.88671875" style="20" customWidth="1"/>
    <col min="4098" max="4098" width="20.88671875" style="20" customWidth="1"/>
    <col min="4099" max="4099" width="14.6640625" style="20" customWidth="1"/>
    <col min="4100" max="4100" width="20.44140625" style="20" customWidth="1"/>
    <col min="4101" max="4101" width="22.6640625" style="20" customWidth="1"/>
    <col min="4102" max="4102" width="29" style="20" customWidth="1"/>
    <col min="4103" max="4103" width="41.6640625" style="20" customWidth="1"/>
    <col min="4104" max="4352" width="9.109375" style="20"/>
    <col min="4353" max="4353" width="24.88671875" style="20" customWidth="1"/>
    <col min="4354" max="4354" width="20.88671875" style="20" customWidth="1"/>
    <col min="4355" max="4355" width="14.6640625" style="20" customWidth="1"/>
    <col min="4356" max="4356" width="20.44140625" style="20" customWidth="1"/>
    <col min="4357" max="4357" width="22.6640625" style="20" customWidth="1"/>
    <col min="4358" max="4358" width="29" style="20" customWidth="1"/>
    <col min="4359" max="4359" width="41.6640625" style="20" customWidth="1"/>
    <col min="4360" max="4608" width="9.109375" style="20"/>
    <col min="4609" max="4609" width="24.88671875" style="20" customWidth="1"/>
    <col min="4610" max="4610" width="20.88671875" style="20" customWidth="1"/>
    <col min="4611" max="4611" width="14.6640625" style="20" customWidth="1"/>
    <col min="4612" max="4612" width="20.44140625" style="20" customWidth="1"/>
    <col min="4613" max="4613" width="22.6640625" style="20" customWidth="1"/>
    <col min="4614" max="4614" width="29" style="20" customWidth="1"/>
    <col min="4615" max="4615" width="41.6640625" style="20" customWidth="1"/>
    <col min="4616" max="4864" width="9.109375" style="20"/>
    <col min="4865" max="4865" width="24.88671875" style="20" customWidth="1"/>
    <col min="4866" max="4866" width="20.88671875" style="20" customWidth="1"/>
    <col min="4867" max="4867" width="14.6640625" style="20" customWidth="1"/>
    <col min="4868" max="4868" width="20.44140625" style="20" customWidth="1"/>
    <col min="4869" max="4869" width="22.6640625" style="20" customWidth="1"/>
    <col min="4870" max="4870" width="29" style="20" customWidth="1"/>
    <col min="4871" max="4871" width="41.6640625" style="20" customWidth="1"/>
    <col min="4872" max="5120" width="9.109375" style="20"/>
    <col min="5121" max="5121" width="24.88671875" style="20" customWidth="1"/>
    <col min="5122" max="5122" width="20.88671875" style="20" customWidth="1"/>
    <col min="5123" max="5123" width="14.6640625" style="20" customWidth="1"/>
    <col min="5124" max="5124" width="20.44140625" style="20" customWidth="1"/>
    <col min="5125" max="5125" width="22.6640625" style="20" customWidth="1"/>
    <col min="5126" max="5126" width="29" style="20" customWidth="1"/>
    <col min="5127" max="5127" width="41.6640625" style="20" customWidth="1"/>
    <col min="5128" max="5376" width="9.109375" style="20"/>
    <col min="5377" max="5377" width="24.88671875" style="20" customWidth="1"/>
    <col min="5378" max="5378" width="20.88671875" style="20" customWidth="1"/>
    <col min="5379" max="5379" width="14.6640625" style="20" customWidth="1"/>
    <col min="5380" max="5380" width="20.44140625" style="20" customWidth="1"/>
    <col min="5381" max="5381" width="22.6640625" style="20" customWidth="1"/>
    <col min="5382" max="5382" width="29" style="20" customWidth="1"/>
    <col min="5383" max="5383" width="41.6640625" style="20" customWidth="1"/>
    <col min="5384" max="5632" width="9.109375" style="20"/>
    <col min="5633" max="5633" width="24.88671875" style="20" customWidth="1"/>
    <col min="5634" max="5634" width="20.88671875" style="20" customWidth="1"/>
    <col min="5635" max="5635" width="14.6640625" style="20" customWidth="1"/>
    <col min="5636" max="5636" width="20.44140625" style="20" customWidth="1"/>
    <col min="5637" max="5637" width="22.6640625" style="20" customWidth="1"/>
    <col min="5638" max="5638" width="29" style="20" customWidth="1"/>
    <col min="5639" max="5639" width="41.6640625" style="20" customWidth="1"/>
    <col min="5640" max="5888" width="9.109375" style="20"/>
    <col min="5889" max="5889" width="24.88671875" style="20" customWidth="1"/>
    <col min="5890" max="5890" width="20.88671875" style="20" customWidth="1"/>
    <col min="5891" max="5891" width="14.6640625" style="20" customWidth="1"/>
    <col min="5892" max="5892" width="20.44140625" style="20" customWidth="1"/>
    <col min="5893" max="5893" width="22.6640625" style="20" customWidth="1"/>
    <col min="5894" max="5894" width="29" style="20" customWidth="1"/>
    <col min="5895" max="5895" width="41.6640625" style="20" customWidth="1"/>
    <col min="5896" max="6144" width="9.109375" style="20"/>
    <col min="6145" max="6145" width="24.88671875" style="20" customWidth="1"/>
    <col min="6146" max="6146" width="20.88671875" style="20" customWidth="1"/>
    <col min="6147" max="6147" width="14.6640625" style="20" customWidth="1"/>
    <col min="6148" max="6148" width="20.44140625" style="20" customWidth="1"/>
    <col min="6149" max="6149" width="22.6640625" style="20" customWidth="1"/>
    <col min="6150" max="6150" width="29" style="20" customWidth="1"/>
    <col min="6151" max="6151" width="41.6640625" style="20" customWidth="1"/>
    <col min="6152" max="6400" width="9.109375" style="20"/>
    <col min="6401" max="6401" width="24.88671875" style="20" customWidth="1"/>
    <col min="6402" max="6402" width="20.88671875" style="20" customWidth="1"/>
    <col min="6403" max="6403" width="14.6640625" style="20" customWidth="1"/>
    <col min="6404" max="6404" width="20.44140625" style="20" customWidth="1"/>
    <col min="6405" max="6405" width="22.6640625" style="20" customWidth="1"/>
    <col min="6406" max="6406" width="29" style="20" customWidth="1"/>
    <col min="6407" max="6407" width="41.6640625" style="20" customWidth="1"/>
    <col min="6408" max="6656" width="9.109375" style="20"/>
    <col min="6657" max="6657" width="24.88671875" style="20" customWidth="1"/>
    <col min="6658" max="6658" width="20.88671875" style="20" customWidth="1"/>
    <col min="6659" max="6659" width="14.6640625" style="20" customWidth="1"/>
    <col min="6660" max="6660" width="20.44140625" style="20" customWidth="1"/>
    <col min="6661" max="6661" width="22.6640625" style="20" customWidth="1"/>
    <col min="6662" max="6662" width="29" style="20" customWidth="1"/>
    <col min="6663" max="6663" width="41.6640625" style="20" customWidth="1"/>
    <col min="6664" max="6912" width="9.109375" style="20"/>
    <col min="6913" max="6913" width="24.88671875" style="20" customWidth="1"/>
    <col min="6914" max="6914" width="20.88671875" style="20" customWidth="1"/>
    <col min="6915" max="6915" width="14.6640625" style="20" customWidth="1"/>
    <col min="6916" max="6916" width="20.44140625" style="20" customWidth="1"/>
    <col min="6917" max="6917" width="22.6640625" style="20" customWidth="1"/>
    <col min="6918" max="6918" width="29" style="20" customWidth="1"/>
    <col min="6919" max="6919" width="41.6640625" style="20" customWidth="1"/>
    <col min="6920" max="7168" width="9.109375" style="20"/>
    <col min="7169" max="7169" width="24.88671875" style="20" customWidth="1"/>
    <col min="7170" max="7170" width="20.88671875" style="20" customWidth="1"/>
    <col min="7171" max="7171" width="14.6640625" style="20" customWidth="1"/>
    <col min="7172" max="7172" width="20.44140625" style="20" customWidth="1"/>
    <col min="7173" max="7173" width="22.6640625" style="20" customWidth="1"/>
    <col min="7174" max="7174" width="29" style="20" customWidth="1"/>
    <col min="7175" max="7175" width="41.6640625" style="20" customWidth="1"/>
    <col min="7176" max="7424" width="9.109375" style="20"/>
    <col min="7425" max="7425" width="24.88671875" style="20" customWidth="1"/>
    <col min="7426" max="7426" width="20.88671875" style="20" customWidth="1"/>
    <col min="7427" max="7427" width="14.6640625" style="20" customWidth="1"/>
    <col min="7428" max="7428" width="20.44140625" style="20" customWidth="1"/>
    <col min="7429" max="7429" width="22.6640625" style="20" customWidth="1"/>
    <col min="7430" max="7430" width="29" style="20" customWidth="1"/>
    <col min="7431" max="7431" width="41.6640625" style="20" customWidth="1"/>
    <col min="7432" max="7680" width="9.109375" style="20"/>
    <col min="7681" max="7681" width="24.88671875" style="20" customWidth="1"/>
    <col min="7682" max="7682" width="20.88671875" style="20" customWidth="1"/>
    <col min="7683" max="7683" width="14.6640625" style="20" customWidth="1"/>
    <col min="7684" max="7684" width="20.44140625" style="20" customWidth="1"/>
    <col min="7685" max="7685" width="22.6640625" style="20" customWidth="1"/>
    <col min="7686" max="7686" width="29" style="20" customWidth="1"/>
    <col min="7687" max="7687" width="41.6640625" style="20" customWidth="1"/>
    <col min="7688" max="7936" width="9.109375" style="20"/>
    <col min="7937" max="7937" width="24.88671875" style="20" customWidth="1"/>
    <col min="7938" max="7938" width="20.88671875" style="20" customWidth="1"/>
    <col min="7939" max="7939" width="14.6640625" style="20" customWidth="1"/>
    <col min="7940" max="7940" width="20.44140625" style="20" customWidth="1"/>
    <col min="7941" max="7941" width="22.6640625" style="20" customWidth="1"/>
    <col min="7942" max="7942" width="29" style="20" customWidth="1"/>
    <col min="7943" max="7943" width="41.6640625" style="20" customWidth="1"/>
    <col min="7944" max="8192" width="9.109375" style="20"/>
    <col min="8193" max="8193" width="24.88671875" style="20" customWidth="1"/>
    <col min="8194" max="8194" width="20.88671875" style="20" customWidth="1"/>
    <col min="8195" max="8195" width="14.6640625" style="20" customWidth="1"/>
    <col min="8196" max="8196" width="20.44140625" style="20" customWidth="1"/>
    <col min="8197" max="8197" width="22.6640625" style="20" customWidth="1"/>
    <col min="8198" max="8198" width="29" style="20" customWidth="1"/>
    <col min="8199" max="8199" width="41.6640625" style="20" customWidth="1"/>
    <col min="8200" max="8448" width="9.109375" style="20"/>
    <col min="8449" max="8449" width="24.88671875" style="20" customWidth="1"/>
    <col min="8450" max="8450" width="20.88671875" style="20" customWidth="1"/>
    <col min="8451" max="8451" width="14.6640625" style="20" customWidth="1"/>
    <col min="8452" max="8452" width="20.44140625" style="20" customWidth="1"/>
    <col min="8453" max="8453" width="22.6640625" style="20" customWidth="1"/>
    <col min="8454" max="8454" width="29" style="20" customWidth="1"/>
    <col min="8455" max="8455" width="41.6640625" style="20" customWidth="1"/>
    <col min="8456" max="8704" width="9.109375" style="20"/>
    <col min="8705" max="8705" width="24.88671875" style="20" customWidth="1"/>
    <col min="8706" max="8706" width="20.88671875" style="20" customWidth="1"/>
    <col min="8707" max="8707" width="14.6640625" style="20" customWidth="1"/>
    <col min="8708" max="8708" width="20.44140625" style="20" customWidth="1"/>
    <col min="8709" max="8709" width="22.6640625" style="20" customWidth="1"/>
    <col min="8710" max="8710" width="29" style="20" customWidth="1"/>
    <col min="8711" max="8711" width="41.6640625" style="20" customWidth="1"/>
    <col min="8712" max="8960" width="9.109375" style="20"/>
    <col min="8961" max="8961" width="24.88671875" style="20" customWidth="1"/>
    <col min="8962" max="8962" width="20.88671875" style="20" customWidth="1"/>
    <col min="8963" max="8963" width="14.6640625" style="20" customWidth="1"/>
    <col min="8964" max="8964" width="20.44140625" style="20" customWidth="1"/>
    <col min="8965" max="8965" width="22.6640625" style="20" customWidth="1"/>
    <col min="8966" max="8966" width="29" style="20" customWidth="1"/>
    <col min="8967" max="8967" width="41.6640625" style="20" customWidth="1"/>
    <col min="8968" max="9216" width="9.109375" style="20"/>
    <col min="9217" max="9217" width="24.88671875" style="20" customWidth="1"/>
    <col min="9218" max="9218" width="20.88671875" style="20" customWidth="1"/>
    <col min="9219" max="9219" width="14.6640625" style="20" customWidth="1"/>
    <col min="9220" max="9220" width="20.44140625" style="20" customWidth="1"/>
    <col min="9221" max="9221" width="22.6640625" style="20" customWidth="1"/>
    <col min="9222" max="9222" width="29" style="20" customWidth="1"/>
    <col min="9223" max="9223" width="41.6640625" style="20" customWidth="1"/>
    <col min="9224" max="9472" width="9.109375" style="20"/>
    <col min="9473" max="9473" width="24.88671875" style="20" customWidth="1"/>
    <col min="9474" max="9474" width="20.88671875" style="20" customWidth="1"/>
    <col min="9475" max="9475" width="14.6640625" style="20" customWidth="1"/>
    <col min="9476" max="9476" width="20.44140625" style="20" customWidth="1"/>
    <col min="9477" max="9477" width="22.6640625" style="20" customWidth="1"/>
    <col min="9478" max="9478" width="29" style="20" customWidth="1"/>
    <col min="9479" max="9479" width="41.6640625" style="20" customWidth="1"/>
    <col min="9480" max="9728" width="9.109375" style="20"/>
    <col min="9729" max="9729" width="24.88671875" style="20" customWidth="1"/>
    <col min="9730" max="9730" width="20.88671875" style="20" customWidth="1"/>
    <col min="9731" max="9731" width="14.6640625" style="20" customWidth="1"/>
    <col min="9732" max="9732" width="20.44140625" style="20" customWidth="1"/>
    <col min="9733" max="9733" width="22.6640625" style="20" customWidth="1"/>
    <col min="9734" max="9734" width="29" style="20" customWidth="1"/>
    <col min="9735" max="9735" width="41.6640625" style="20" customWidth="1"/>
    <col min="9736" max="9984" width="9.109375" style="20"/>
    <col min="9985" max="9985" width="24.88671875" style="20" customWidth="1"/>
    <col min="9986" max="9986" width="20.88671875" style="20" customWidth="1"/>
    <col min="9987" max="9987" width="14.6640625" style="20" customWidth="1"/>
    <col min="9988" max="9988" width="20.44140625" style="20" customWidth="1"/>
    <col min="9989" max="9989" width="22.6640625" style="20" customWidth="1"/>
    <col min="9990" max="9990" width="29" style="20" customWidth="1"/>
    <col min="9991" max="9991" width="41.6640625" style="20" customWidth="1"/>
    <col min="9992" max="10240" width="9.109375" style="20"/>
    <col min="10241" max="10241" width="24.88671875" style="20" customWidth="1"/>
    <col min="10242" max="10242" width="20.88671875" style="20" customWidth="1"/>
    <col min="10243" max="10243" width="14.6640625" style="20" customWidth="1"/>
    <col min="10244" max="10244" width="20.44140625" style="20" customWidth="1"/>
    <col min="10245" max="10245" width="22.6640625" style="20" customWidth="1"/>
    <col min="10246" max="10246" width="29" style="20" customWidth="1"/>
    <col min="10247" max="10247" width="41.6640625" style="20" customWidth="1"/>
    <col min="10248" max="10496" width="9.109375" style="20"/>
    <col min="10497" max="10497" width="24.88671875" style="20" customWidth="1"/>
    <col min="10498" max="10498" width="20.88671875" style="20" customWidth="1"/>
    <col min="10499" max="10499" width="14.6640625" style="20" customWidth="1"/>
    <col min="10500" max="10500" width="20.44140625" style="20" customWidth="1"/>
    <col min="10501" max="10501" width="22.6640625" style="20" customWidth="1"/>
    <col min="10502" max="10502" width="29" style="20" customWidth="1"/>
    <col min="10503" max="10503" width="41.6640625" style="20" customWidth="1"/>
    <col min="10504" max="10752" width="9.109375" style="20"/>
    <col min="10753" max="10753" width="24.88671875" style="20" customWidth="1"/>
    <col min="10754" max="10754" width="20.88671875" style="20" customWidth="1"/>
    <col min="10755" max="10755" width="14.6640625" style="20" customWidth="1"/>
    <col min="10756" max="10756" width="20.44140625" style="20" customWidth="1"/>
    <col min="10757" max="10757" width="22.6640625" style="20" customWidth="1"/>
    <col min="10758" max="10758" width="29" style="20" customWidth="1"/>
    <col min="10759" max="10759" width="41.6640625" style="20" customWidth="1"/>
    <col min="10760" max="11008" width="9.109375" style="20"/>
    <col min="11009" max="11009" width="24.88671875" style="20" customWidth="1"/>
    <col min="11010" max="11010" width="20.88671875" style="20" customWidth="1"/>
    <col min="11011" max="11011" width="14.6640625" style="20" customWidth="1"/>
    <col min="11012" max="11012" width="20.44140625" style="20" customWidth="1"/>
    <col min="11013" max="11013" width="22.6640625" style="20" customWidth="1"/>
    <col min="11014" max="11014" width="29" style="20" customWidth="1"/>
    <col min="11015" max="11015" width="41.6640625" style="20" customWidth="1"/>
    <col min="11016" max="11264" width="9.109375" style="20"/>
    <col min="11265" max="11265" width="24.88671875" style="20" customWidth="1"/>
    <col min="11266" max="11266" width="20.88671875" style="20" customWidth="1"/>
    <col min="11267" max="11267" width="14.6640625" style="20" customWidth="1"/>
    <col min="11268" max="11268" width="20.44140625" style="20" customWidth="1"/>
    <col min="11269" max="11269" width="22.6640625" style="20" customWidth="1"/>
    <col min="11270" max="11270" width="29" style="20" customWidth="1"/>
    <col min="11271" max="11271" width="41.6640625" style="20" customWidth="1"/>
    <col min="11272" max="11520" width="9.109375" style="20"/>
    <col min="11521" max="11521" width="24.88671875" style="20" customWidth="1"/>
    <col min="11522" max="11522" width="20.88671875" style="20" customWidth="1"/>
    <col min="11523" max="11523" width="14.6640625" style="20" customWidth="1"/>
    <col min="11524" max="11524" width="20.44140625" style="20" customWidth="1"/>
    <col min="11525" max="11525" width="22.6640625" style="20" customWidth="1"/>
    <col min="11526" max="11526" width="29" style="20" customWidth="1"/>
    <col min="11527" max="11527" width="41.6640625" style="20" customWidth="1"/>
    <col min="11528" max="11776" width="9.109375" style="20"/>
    <col min="11777" max="11777" width="24.88671875" style="20" customWidth="1"/>
    <col min="11778" max="11778" width="20.88671875" style="20" customWidth="1"/>
    <col min="11779" max="11779" width="14.6640625" style="20" customWidth="1"/>
    <col min="11780" max="11780" width="20.44140625" style="20" customWidth="1"/>
    <col min="11781" max="11781" width="22.6640625" style="20" customWidth="1"/>
    <col min="11782" max="11782" width="29" style="20" customWidth="1"/>
    <col min="11783" max="11783" width="41.6640625" style="20" customWidth="1"/>
    <col min="11784" max="12032" width="9.109375" style="20"/>
    <col min="12033" max="12033" width="24.88671875" style="20" customWidth="1"/>
    <col min="12034" max="12034" width="20.88671875" style="20" customWidth="1"/>
    <col min="12035" max="12035" width="14.6640625" style="20" customWidth="1"/>
    <col min="12036" max="12036" width="20.44140625" style="20" customWidth="1"/>
    <col min="12037" max="12037" width="22.6640625" style="20" customWidth="1"/>
    <col min="12038" max="12038" width="29" style="20" customWidth="1"/>
    <col min="12039" max="12039" width="41.6640625" style="20" customWidth="1"/>
    <col min="12040" max="12288" width="9.109375" style="20"/>
    <col min="12289" max="12289" width="24.88671875" style="20" customWidth="1"/>
    <col min="12290" max="12290" width="20.88671875" style="20" customWidth="1"/>
    <col min="12291" max="12291" width="14.6640625" style="20" customWidth="1"/>
    <col min="12292" max="12292" width="20.44140625" style="20" customWidth="1"/>
    <col min="12293" max="12293" width="22.6640625" style="20" customWidth="1"/>
    <col min="12294" max="12294" width="29" style="20" customWidth="1"/>
    <col min="12295" max="12295" width="41.6640625" style="20" customWidth="1"/>
    <col min="12296" max="12544" width="9.109375" style="20"/>
    <col min="12545" max="12545" width="24.88671875" style="20" customWidth="1"/>
    <col min="12546" max="12546" width="20.88671875" style="20" customWidth="1"/>
    <col min="12547" max="12547" width="14.6640625" style="20" customWidth="1"/>
    <col min="12548" max="12548" width="20.44140625" style="20" customWidth="1"/>
    <col min="12549" max="12549" width="22.6640625" style="20" customWidth="1"/>
    <col min="12550" max="12550" width="29" style="20" customWidth="1"/>
    <col min="12551" max="12551" width="41.6640625" style="20" customWidth="1"/>
    <col min="12552" max="12800" width="9.109375" style="20"/>
    <col min="12801" max="12801" width="24.88671875" style="20" customWidth="1"/>
    <col min="12802" max="12802" width="20.88671875" style="20" customWidth="1"/>
    <col min="12803" max="12803" width="14.6640625" style="20" customWidth="1"/>
    <col min="12804" max="12804" width="20.44140625" style="20" customWidth="1"/>
    <col min="12805" max="12805" width="22.6640625" style="20" customWidth="1"/>
    <col min="12806" max="12806" width="29" style="20" customWidth="1"/>
    <col min="12807" max="12807" width="41.6640625" style="20" customWidth="1"/>
    <col min="12808" max="13056" width="9.109375" style="20"/>
    <col min="13057" max="13057" width="24.88671875" style="20" customWidth="1"/>
    <col min="13058" max="13058" width="20.88671875" style="20" customWidth="1"/>
    <col min="13059" max="13059" width="14.6640625" style="20" customWidth="1"/>
    <col min="13060" max="13060" width="20.44140625" style="20" customWidth="1"/>
    <col min="13061" max="13061" width="22.6640625" style="20" customWidth="1"/>
    <col min="13062" max="13062" width="29" style="20" customWidth="1"/>
    <col min="13063" max="13063" width="41.6640625" style="20" customWidth="1"/>
    <col min="13064" max="13312" width="9.109375" style="20"/>
    <col min="13313" max="13313" width="24.88671875" style="20" customWidth="1"/>
    <col min="13314" max="13314" width="20.88671875" style="20" customWidth="1"/>
    <col min="13315" max="13315" width="14.6640625" style="20" customWidth="1"/>
    <col min="13316" max="13316" width="20.44140625" style="20" customWidth="1"/>
    <col min="13317" max="13317" width="22.6640625" style="20" customWidth="1"/>
    <col min="13318" max="13318" width="29" style="20" customWidth="1"/>
    <col min="13319" max="13319" width="41.6640625" style="20" customWidth="1"/>
    <col min="13320" max="13568" width="9.109375" style="20"/>
    <col min="13569" max="13569" width="24.88671875" style="20" customWidth="1"/>
    <col min="13570" max="13570" width="20.88671875" style="20" customWidth="1"/>
    <col min="13571" max="13571" width="14.6640625" style="20" customWidth="1"/>
    <col min="13572" max="13572" width="20.44140625" style="20" customWidth="1"/>
    <col min="13573" max="13573" width="22.6640625" style="20" customWidth="1"/>
    <col min="13574" max="13574" width="29" style="20" customWidth="1"/>
    <col min="13575" max="13575" width="41.6640625" style="20" customWidth="1"/>
    <col min="13576" max="13824" width="9.109375" style="20"/>
    <col min="13825" max="13825" width="24.88671875" style="20" customWidth="1"/>
    <col min="13826" max="13826" width="20.88671875" style="20" customWidth="1"/>
    <col min="13827" max="13827" width="14.6640625" style="20" customWidth="1"/>
    <col min="13828" max="13828" width="20.44140625" style="20" customWidth="1"/>
    <col min="13829" max="13829" width="22.6640625" style="20" customWidth="1"/>
    <col min="13830" max="13830" width="29" style="20" customWidth="1"/>
    <col min="13831" max="13831" width="41.6640625" style="20" customWidth="1"/>
    <col min="13832" max="14080" width="9.109375" style="20"/>
    <col min="14081" max="14081" width="24.88671875" style="20" customWidth="1"/>
    <col min="14082" max="14082" width="20.88671875" style="20" customWidth="1"/>
    <col min="14083" max="14083" width="14.6640625" style="20" customWidth="1"/>
    <col min="14084" max="14084" width="20.44140625" style="20" customWidth="1"/>
    <col min="14085" max="14085" width="22.6640625" style="20" customWidth="1"/>
    <col min="14086" max="14086" width="29" style="20" customWidth="1"/>
    <col min="14087" max="14087" width="41.6640625" style="20" customWidth="1"/>
    <col min="14088" max="14336" width="9.109375" style="20"/>
    <col min="14337" max="14337" width="24.88671875" style="20" customWidth="1"/>
    <col min="14338" max="14338" width="20.88671875" style="20" customWidth="1"/>
    <col min="14339" max="14339" width="14.6640625" style="20" customWidth="1"/>
    <col min="14340" max="14340" width="20.44140625" style="20" customWidth="1"/>
    <col min="14341" max="14341" width="22.6640625" style="20" customWidth="1"/>
    <col min="14342" max="14342" width="29" style="20" customWidth="1"/>
    <col min="14343" max="14343" width="41.6640625" style="20" customWidth="1"/>
    <col min="14344" max="14592" width="9.109375" style="20"/>
    <col min="14593" max="14593" width="24.88671875" style="20" customWidth="1"/>
    <col min="14594" max="14594" width="20.88671875" style="20" customWidth="1"/>
    <col min="14595" max="14595" width="14.6640625" style="20" customWidth="1"/>
    <col min="14596" max="14596" width="20.44140625" style="20" customWidth="1"/>
    <col min="14597" max="14597" width="22.6640625" style="20" customWidth="1"/>
    <col min="14598" max="14598" width="29" style="20" customWidth="1"/>
    <col min="14599" max="14599" width="41.6640625" style="20" customWidth="1"/>
    <col min="14600" max="14848" width="9.109375" style="20"/>
    <col min="14849" max="14849" width="24.88671875" style="20" customWidth="1"/>
    <col min="14850" max="14850" width="20.88671875" style="20" customWidth="1"/>
    <col min="14851" max="14851" width="14.6640625" style="20" customWidth="1"/>
    <col min="14852" max="14852" width="20.44140625" style="20" customWidth="1"/>
    <col min="14853" max="14853" width="22.6640625" style="20" customWidth="1"/>
    <col min="14854" max="14854" width="29" style="20" customWidth="1"/>
    <col min="14855" max="14855" width="41.6640625" style="20" customWidth="1"/>
    <col min="14856" max="15104" width="9.109375" style="20"/>
    <col min="15105" max="15105" width="24.88671875" style="20" customWidth="1"/>
    <col min="15106" max="15106" width="20.88671875" style="20" customWidth="1"/>
    <col min="15107" max="15107" width="14.6640625" style="20" customWidth="1"/>
    <col min="15108" max="15108" width="20.44140625" style="20" customWidth="1"/>
    <col min="15109" max="15109" width="22.6640625" style="20" customWidth="1"/>
    <col min="15110" max="15110" width="29" style="20" customWidth="1"/>
    <col min="15111" max="15111" width="41.6640625" style="20" customWidth="1"/>
    <col min="15112" max="15360" width="9.109375" style="20"/>
    <col min="15361" max="15361" width="24.88671875" style="20" customWidth="1"/>
    <col min="15362" max="15362" width="20.88671875" style="20" customWidth="1"/>
    <col min="15363" max="15363" width="14.6640625" style="20" customWidth="1"/>
    <col min="15364" max="15364" width="20.44140625" style="20" customWidth="1"/>
    <col min="15365" max="15365" width="22.6640625" style="20" customWidth="1"/>
    <col min="15366" max="15366" width="29" style="20" customWidth="1"/>
    <col min="15367" max="15367" width="41.6640625" style="20" customWidth="1"/>
    <col min="15368" max="15616" width="9.109375" style="20"/>
    <col min="15617" max="15617" width="24.88671875" style="20" customWidth="1"/>
    <col min="15618" max="15618" width="20.88671875" style="20" customWidth="1"/>
    <col min="15619" max="15619" width="14.6640625" style="20" customWidth="1"/>
    <col min="15620" max="15620" width="20.44140625" style="20" customWidth="1"/>
    <col min="15621" max="15621" width="22.6640625" style="20" customWidth="1"/>
    <col min="15622" max="15622" width="29" style="20" customWidth="1"/>
    <col min="15623" max="15623" width="41.6640625" style="20" customWidth="1"/>
    <col min="15624" max="15872" width="9.109375" style="20"/>
    <col min="15873" max="15873" width="24.88671875" style="20" customWidth="1"/>
    <col min="15874" max="15874" width="20.88671875" style="20" customWidth="1"/>
    <col min="15875" max="15875" width="14.6640625" style="20" customWidth="1"/>
    <col min="15876" max="15876" width="20.44140625" style="20" customWidth="1"/>
    <col min="15877" max="15877" width="22.6640625" style="20" customWidth="1"/>
    <col min="15878" max="15878" width="29" style="20" customWidth="1"/>
    <col min="15879" max="15879" width="41.6640625" style="20" customWidth="1"/>
    <col min="15880" max="16128" width="9.109375" style="20"/>
    <col min="16129" max="16129" width="24.88671875" style="20" customWidth="1"/>
    <col min="16130" max="16130" width="20.88671875" style="20" customWidth="1"/>
    <col min="16131" max="16131" width="14.6640625" style="20" customWidth="1"/>
    <col min="16132" max="16132" width="20.44140625" style="20" customWidth="1"/>
    <col min="16133" max="16133" width="22.6640625" style="20" customWidth="1"/>
    <col min="16134" max="16134" width="29" style="20" customWidth="1"/>
    <col min="16135" max="16135" width="41.6640625" style="20" customWidth="1"/>
    <col min="16136" max="16384" width="9.109375" style="20"/>
  </cols>
  <sheetData>
    <row r="1" spans="2:6" s="19" customFormat="1" ht="8.6999999999999993" customHeight="1" x14ac:dyDescent="0.2"/>
    <row r="2" spans="2:6" s="19" customFormat="1" ht="30.9" customHeight="1" x14ac:dyDescent="0.2">
      <c r="B2" s="27" t="s">
        <v>22</v>
      </c>
      <c r="C2" s="27"/>
    </row>
    <row r="3" spans="2:6" s="19" customFormat="1" ht="13.65" customHeight="1" x14ac:dyDescent="0.2"/>
    <row r="4" spans="2:6" s="19" customFormat="1" ht="23.4" customHeight="1" x14ac:dyDescent="0.25">
      <c r="B4" s="22" t="s">
        <v>0</v>
      </c>
      <c r="C4" s="22" t="s">
        <v>1</v>
      </c>
      <c r="D4" s="22" t="s">
        <v>2</v>
      </c>
      <c r="E4" s="22" t="s">
        <v>23</v>
      </c>
      <c r="F4" s="22" t="s">
        <v>24</v>
      </c>
    </row>
    <row r="5" spans="2:6" s="19" customFormat="1" ht="19.5" customHeight="1" x14ac:dyDescent="0.2">
      <c r="B5" s="23" t="s">
        <v>25</v>
      </c>
      <c r="C5" s="23" t="s">
        <v>31</v>
      </c>
      <c r="D5" s="23" t="s">
        <v>26</v>
      </c>
      <c r="E5" s="24">
        <v>106930672</v>
      </c>
      <c r="F5" s="24">
        <v>16502</v>
      </c>
    </row>
    <row r="6" spans="2:6" s="19" customFormat="1" ht="19.5" customHeight="1" x14ac:dyDescent="0.2">
      <c r="B6" s="25" t="s">
        <v>25</v>
      </c>
      <c r="C6" s="25" t="s">
        <v>31</v>
      </c>
      <c r="D6" s="25" t="s">
        <v>27</v>
      </c>
      <c r="E6" s="26">
        <v>59795037</v>
      </c>
      <c r="F6" s="26">
        <v>475</v>
      </c>
    </row>
    <row r="7" spans="2:6" s="19" customFormat="1" ht="19.5" customHeight="1" x14ac:dyDescent="0.2">
      <c r="B7" s="23" t="s">
        <v>25</v>
      </c>
      <c r="C7" s="23" t="s">
        <v>31</v>
      </c>
      <c r="D7" s="23" t="s">
        <v>28</v>
      </c>
      <c r="E7" s="24">
        <v>9824764</v>
      </c>
      <c r="F7" s="24">
        <v>5028</v>
      </c>
    </row>
    <row r="8" spans="2:6" s="19" customFormat="1" ht="19.5" customHeight="1" x14ac:dyDescent="0.2">
      <c r="B8" s="25" t="s">
        <v>25</v>
      </c>
      <c r="C8" s="25" t="s">
        <v>31</v>
      </c>
      <c r="D8" s="25" t="s">
        <v>29</v>
      </c>
      <c r="E8" s="26">
        <v>473689</v>
      </c>
      <c r="F8" s="26">
        <v>217</v>
      </c>
    </row>
    <row r="9" spans="2:6" s="19" customFormat="1" ht="19.5" customHeight="1" x14ac:dyDescent="0.2">
      <c r="B9" s="23" t="s">
        <v>25</v>
      </c>
      <c r="C9" s="23" t="s">
        <v>31</v>
      </c>
      <c r="D9" s="23" t="s">
        <v>30</v>
      </c>
      <c r="E9" s="24">
        <v>102497531</v>
      </c>
      <c r="F9" s="24">
        <v>111008</v>
      </c>
    </row>
    <row r="10" spans="2:6" s="19" customFormat="1" ht="19.5" customHeight="1" x14ac:dyDescent="0.2">
      <c r="B10" s="25" t="s">
        <v>25</v>
      </c>
      <c r="C10" s="25" t="s">
        <v>32</v>
      </c>
      <c r="D10" s="25" t="s">
        <v>26</v>
      </c>
      <c r="E10" s="26">
        <v>103884187</v>
      </c>
      <c r="F10" s="26">
        <v>16487</v>
      </c>
    </row>
    <row r="11" spans="2:6" s="19" customFormat="1" ht="19.5" customHeight="1" x14ac:dyDescent="0.2">
      <c r="B11" s="23" t="s">
        <v>25</v>
      </c>
      <c r="C11" s="23" t="s">
        <v>32</v>
      </c>
      <c r="D11" s="23" t="s">
        <v>27</v>
      </c>
      <c r="E11" s="24">
        <v>65848834</v>
      </c>
      <c r="F11" s="24">
        <v>474</v>
      </c>
    </row>
    <row r="12" spans="2:6" s="19" customFormat="1" ht="19.5" customHeight="1" x14ac:dyDescent="0.2">
      <c r="B12" s="25" t="s">
        <v>25</v>
      </c>
      <c r="C12" s="25" t="s">
        <v>32</v>
      </c>
      <c r="D12" s="25" t="s">
        <v>28</v>
      </c>
      <c r="E12" s="26">
        <v>19401791</v>
      </c>
      <c r="F12" s="26">
        <v>5041</v>
      </c>
    </row>
    <row r="13" spans="2:6" s="19" customFormat="1" ht="19.5" customHeight="1" x14ac:dyDescent="0.2">
      <c r="B13" s="23" t="s">
        <v>25</v>
      </c>
      <c r="C13" s="23" t="s">
        <v>32</v>
      </c>
      <c r="D13" s="23" t="s">
        <v>29</v>
      </c>
      <c r="E13" s="24">
        <v>308092</v>
      </c>
      <c r="F13" s="24">
        <v>217</v>
      </c>
    </row>
    <row r="14" spans="2:6" s="19" customFormat="1" ht="19.5" customHeight="1" x14ac:dyDescent="0.2">
      <c r="B14" s="25" t="s">
        <v>25</v>
      </c>
      <c r="C14" s="25" t="s">
        <v>32</v>
      </c>
      <c r="D14" s="25" t="s">
        <v>30</v>
      </c>
      <c r="E14" s="26">
        <v>94594913</v>
      </c>
      <c r="F14" s="26">
        <v>111095</v>
      </c>
    </row>
    <row r="15" spans="2:6" s="19" customFormat="1" ht="19.5" customHeight="1" x14ac:dyDescent="0.2">
      <c r="B15" s="23" t="s">
        <v>25</v>
      </c>
      <c r="C15" s="23" t="s">
        <v>33</v>
      </c>
      <c r="D15" s="23" t="s">
        <v>26</v>
      </c>
      <c r="E15" s="24">
        <v>112766733</v>
      </c>
      <c r="F15" s="24">
        <v>16472</v>
      </c>
    </row>
    <row r="16" spans="2:6" s="19" customFormat="1" ht="19.5" customHeight="1" x14ac:dyDescent="0.2">
      <c r="B16" s="25" t="s">
        <v>25</v>
      </c>
      <c r="C16" s="25" t="s">
        <v>33</v>
      </c>
      <c r="D16" s="25" t="s">
        <v>27</v>
      </c>
      <c r="E16" s="26">
        <v>69773879</v>
      </c>
      <c r="F16" s="26">
        <v>473</v>
      </c>
    </row>
    <row r="17" spans="2:6" s="19" customFormat="1" ht="19.5" customHeight="1" x14ac:dyDescent="0.2">
      <c r="B17" s="23" t="s">
        <v>25</v>
      </c>
      <c r="C17" s="23" t="s">
        <v>33</v>
      </c>
      <c r="D17" s="23" t="s">
        <v>28</v>
      </c>
      <c r="E17" s="24">
        <v>28459882</v>
      </c>
      <c r="F17" s="24">
        <v>5048</v>
      </c>
    </row>
    <row r="18" spans="2:6" s="19" customFormat="1" ht="19.5" customHeight="1" x14ac:dyDescent="0.2">
      <c r="B18" s="25" t="s">
        <v>25</v>
      </c>
      <c r="C18" s="25" t="s">
        <v>33</v>
      </c>
      <c r="D18" s="25" t="s">
        <v>29</v>
      </c>
      <c r="E18" s="26">
        <v>142265</v>
      </c>
      <c r="F18" s="26">
        <v>217</v>
      </c>
    </row>
    <row r="19" spans="2:6" s="19" customFormat="1" ht="19.5" customHeight="1" x14ac:dyDescent="0.2">
      <c r="B19" s="23" t="s">
        <v>25</v>
      </c>
      <c r="C19" s="23" t="s">
        <v>33</v>
      </c>
      <c r="D19" s="23" t="s">
        <v>30</v>
      </c>
      <c r="E19" s="24">
        <v>113864167</v>
      </c>
      <c r="F19" s="24">
        <v>111220</v>
      </c>
    </row>
  </sheetData>
  <mergeCells count="1">
    <mergeCell ref="B2:C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E8B7D062C80694FB7D25D57E3B71A88" ma:contentTypeVersion="52" ma:contentTypeDescription="" ma:contentTypeScope="" ma:versionID="c83244ad284402f398d0e9d06dcf4a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2020-09-28T07:00:00+00:00</OpenedDate>
    <SignificantOrder xmlns="dc463f71-b30c-4ab2-9473-d307f9d35888">false</SignificantOrder>
    <Date1 xmlns="dc463f71-b30c-4ab2-9473-d307f9d35888">2020-09-28T07:00:00+00:00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200835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667BDE9-E6C9-40A0-92DB-430935FC15DB}"/>
</file>

<file path=customXml/itemProps2.xml><?xml version="1.0" encoding="utf-8"?>
<ds:datastoreItem xmlns:ds="http://schemas.openxmlformats.org/officeDocument/2006/customXml" ds:itemID="{413B8221-ECDA-4C30-A35C-C328133E01DC}"/>
</file>

<file path=customXml/itemProps3.xml><?xml version="1.0" encoding="utf-8"?>
<ds:datastoreItem xmlns:ds="http://schemas.openxmlformats.org/officeDocument/2006/customXml" ds:itemID="{A66E9A1D-CEE5-4B5C-AF5C-081E13D90854}"/>
</file>

<file path=customXml/itemProps4.xml><?xml version="1.0" encoding="utf-8"?>
<ds:datastoreItem xmlns:ds="http://schemas.openxmlformats.org/officeDocument/2006/customXml" ds:itemID="{3FADE806-C588-402C-9A9E-38EB2EA597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Avg Cust and KWH 2nd Qtr 2020</vt:lpstr>
      <vt:lpstr>List_Frame_1</vt:lpstr>
      <vt:lpstr>Washington Quarterly detail</vt:lpstr>
      <vt:lpstr>List_Frame_1!Print_Titles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2017-03-02T15:41:24Z</dcterms:created>
  <dcterms:modified xsi:type="dcterms:W3CDTF">2020-08-20T20:15:24Z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0x0101006E56B4D1795A2E4DB2F0B01679ED314A00AE8B7D062C80694FB7D25D57E3B71A88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