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drawings/drawing2.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8" yWindow="48" windowWidth="13260" windowHeight="7092" activeTab="1"/>
  </bookViews>
  <sheets>
    <sheet name="Report" sheetId="1" r:id="rId1"/>
    <sheet name="July 2013 Detail" sheetId="2" r:id="rId2"/>
    <sheet name="August 2013 Detail" sheetId="3" r:id="rId3"/>
    <sheet name="September 2013 Detail" sheetId="4" r:id="rId4"/>
  </sheets>
  <calcPr calcId="125725"/>
</workbook>
</file>

<file path=xl/calcChain.xml><?xml version="1.0" encoding="utf-8"?>
<calcChain xmlns="http://schemas.openxmlformats.org/spreadsheetml/2006/main">
  <c r="L3" i="4"/>
  <c r="N4" i="2"/>
  <c r="N5" i="3"/>
  <c r="B5" i="1"/>
  <c r="C5"/>
  <c r="D5"/>
</calcChain>
</file>

<file path=xl/sharedStrings.xml><?xml version="1.0" encoding="utf-8"?>
<sst xmlns="http://schemas.openxmlformats.org/spreadsheetml/2006/main" count="89" uniqueCount="44">
  <si>
    <t>Month</t>
  </si>
  <si>
    <t>Root Cause</t>
  </si>
  <si>
    <t>How Resolved</t>
  </si>
  <si>
    <t>Day</t>
  </si>
  <si>
    <t>Year</t>
  </si>
  <si>
    <t>Handler</t>
  </si>
  <si>
    <t>Company</t>
  </si>
  <si>
    <t>Name</t>
  </si>
  <si>
    <t>State</t>
  </si>
  <si>
    <t>Areacode</t>
  </si>
  <si>
    <t>Prefix</t>
  </si>
  <si>
    <t>Number</t>
  </si>
  <si>
    <t>Primary Subject</t>
  </si>
  <si>
    <t>Secondary Subject</t>
  </si>
  <si>
    <t>Additional Detail</t>
  </si>
  <si>
    <t>Credits Issued</t>
  </si>
  <si>
    <t>WA</t>
  </si>
  <si>
    <t>TAP</t>
  </si>
  <si>
    <t>Consumer Upheld</t>
  </si>
  <si>
    <t>Legacy Qwest Customer</t>
  </si>
  <si>
    <t>Bill Inquiry</t>
  </si>
  <si>
    <t>Kathy H Perry</t>
  </si>
  <si>
    <t>Employee Knowledge</t>
  </si>
  <si>
    <t>Total Number of Lifeline Complaints for 3rd Q 2013</t>
  </si>
  <si>
    <t>Total Number of Credits Issued 3rd Q 2013</t>
  </si>
  <si>
    <t>Total Dollar Amount of Credits Issued 3rd Q 2013</t>
  </si>
  <si>
    <t>Jul</t>
  </si>
  <si>
    <t>Tammy Vandusen</t>
  </si>
  <si>
    <r>
      <t>Previous service was disconnected for non-payment.  When customer called to reestablish service she was not offered applicable WTAP payment arrangements on final bill</t>
    </r>
    <r>
      <rPr>
        <b/>
        <sz val="12"/>
        <color indexed="8"/>
        <rFont val="Times New Roman"/>
        <family val="1"/>
      </rPr>
      <t>.</t>
    </r>
  </si>
  <si>
    <t>Payment arrangements made, completed WTAP application received and discounts applied to account.</t>
  </si>
  <si>
    <t>Helene Sweet</t>
  </si>
  <si>
    <t>Aug</t>
  </si>
  <si>
    <t>Nancy Clark</t>
  </si>
  <si>
    <t>Richard Rodrick</t>
  </si>
  <si>
    <t>Close Date</t>
  </si>
  <si>
    <t>Richard Pope</t>
  </si>
  <si>
    <t>TAP (Telephone Assistance Plan)</t>
  </si>
  <si>
    <t>Complaint Description: The customer has been trying to apply for the WTAP program and did fill out the application and sent it to company address in Nebraska in June. He has been in contact with the company since about being on WTAP and they still do not have him on WTAP. His phone got disconnected around 8/19/13 due to his WTAP credits not being applied to his account, he was told by a CenturyLink employee that they were processing his application and would not disconnect him.</t>
  </si>
  <si>
    <t>CenturyLink retained the effective date at 7/5/13.</t>
  </si>
  <si>
    <t>Customer was given the applicable WTAP credits effective 8/18 (the date the application was signed, which was a mistake - CenturyLink's normal process is to use the process date).   Did not provide the 3-months credit for “consumer upheld” because we don’t agree that TAP should be to the date service is initiated, but rather when we receive the application and TAP eligibility is verified.  At the time service was disconnectied, 8/19, CenturyLink was not in possession of his WTAP application.  In fact, even though the effective date was 8/18, the benefits were not credited until the date the form was processed in September.</t>
  </si>
  <si>
    <t>Customer's service was interrupted for past due charges.  It was discovered that only one call attempt was made before the interruption.</t>
  </si>
  <si>
    <t>WTAP customer established account 5/30/13, WTAP discounts added effective 7/5/13.  WUTC gave violation because they believe the customer should get WTAP at date of install, not the date the application was received and eligibility verified.</t>
  </si>
  <si>
    <t>Service restored</t>
  </si>
  <si>
    <t>Service was established 6/7/13.  TAP application received by CenturyLink on 8/28 – and added by the TAP Center on September 9th after verifying eligibility.  The customer’s first bill (June) was $25.73 – no payment.  The July bill was $23.50 plus the June $23.73; no payment again.  The Aug bill was 27.16 added to the past due for total $76.39.  The customer has only made one payment since the account was established – that was 10/15 for $36.39.  His service was suspended twice for non-pay.</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</si>
</sst>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0000"/>
  </numFmts>
  <fonts count="15">
    <font>
      <sz val="11"/>
      <color theme="1"/>
      <name val="Calibri"/>
      <family val="2"/>
      <scheme val="minor"/>
    </font>
    <font>
      <sz val="11"/>
      <color indexed="8"/>
      <name val="Calibri"/>
      <family val="2"/>
    </font>
    <font>
      <b/>
      <sz val="11"/>
      <color indexed="8"/>
      <name val="Calibri"/>
      <family val="2"/>
    </font>
    <font>
      <sz val="11"/>
      <color indexed="8"/>
      <name val="Calibri"/>
      <family val="2"/>
    </font>
    <font>
      <sz val="12"/>
      <color indexed="8"/>
      <name val="Times New Roman"/>
      <family val="1"/>
    </font>
    <font>
      <sz val="11"/>
      <color indexed="8"/>
      <name val="Calibri"/>
      <family val="2"/>
    </font>
    <font>
      <sz val="11"/>
      <color indexed="8"/>
      <name val="Calibri"/>
      <family val="2"/>
    </font>
    <font>
      <b/>
      <sz val="11"/>
      <color indexed="8"/>
      <name val="Calibri"/>
      <family val="2"/>
    </font>
    <font>
      <sz val="11"/>
      <name val="Calibri"/>
      <family val="2"/>
    </font>
    <font>
      <b/>
      <sz val="11"/>
      <name val="Calibri"/>
      <family val="2"/>
    </font>
    <font>
      <b/>
      <sz val="11"/>
      <name val="Calibri"/>
      <family val="2"/>
    </font>
    <font>
      <b/>
      <sz val="12"/>
      <color indexed="8"/>
      <name val="Times New Roman"/>
      <family val="1"/>
    </font>
    <font>
      <sz val="11"/>
      <color rgb="FF000000"/>
      <name val="Calibri"/>
      <family val="2"/>
    </font>
    <font>
      <sz val="11"/>
      <color rgb="FFFF0000"/>
      <name val="Calibri"/>
      <family val="2"/>
      <scheme val="minor"/>
    </font>
    <font>
      <b/>
      <sz val="44"/>
      <color rgb="FF00000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top style="thin">
        <color indexed="64"/>
      </top>
      <bottom style="double">
        <color indexed="64"/>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12" fillId="0" borderId="0"/>
  </cellStyleXfs>
  <cellXfs count="46">
    <xf numFmtId="0" fontId="0" fillId="0" borderId="0" xfId="0"/>
    <xf numFmtId="0" fontId="12" fillId="0" borderId="0" xfId="3"/>
    <xf numFmtId="0" fontId="2" fillId="0" borderId="0" xfId="3" applyFont="1"/>
    <xf numFmtId="17" fontId="12" fillId="0" borderId="0" xfId="3" applyNumberFormat="1"/>
    <xf numFmtId="0" fontId="0" fillId="0" borderId="0" xfId="0" applyAlignment="1">
      <alignment wrapText="1"/>
    </xf>
    <xf numFmtId="0" fontId="2" fillId="0" borderId="0" xfId="3" applyFont="1" applyAlignment="1">
      <alignment wrapText="1"/>
    </xf>
    <xf numFmtId="0" fontId="2" fillId="0" borderId="0" xfId="0" applyFont="1"/>
    <xf numFmtId="0" fontId="2" fillId="0" borderId="0" xfId="0" applyFont="1" applyAlignment="1">
      <alignment wrapText="1"/>
    </xf>
    <xf numFmtId="0" fontId="0" fillId="0" borderId="0" xfId="0" applyNumberFormat="1" applyAlignment="1">
      <alignment wrapText="1"/>
    </xf>
    <xf numFmtId="44" fontId="2" fillId="0" borderId="0" xfId="2" applyFont="1"/>
    <xf numFmtId="44" fontId="5" fillId="0" borderId="0" xfId="2" applyFont="1"/>
    <xf numFmtId="44" fontId="7" fillId="0" borderId="1" xfId="2" applyFont="1" applyBorder="1"/>
    <xf numFmtId="37" fontId="6" fillId="0" borderId="0" xfId="1" applyNumberFormat="1" applyFont="1"/>
    <xf numFmtId="37" fontId="5" fillId="0" borderId="0" xfId="1" applyNumberFormat="1" applyFont="1"/>
    <xf numFmtId="37" fontId="6" fillId="0" borderId="1" xfId="1" applyNumberFormat="1" applyFont="1" applyBorder="1"/>
    <xf numFmtId="0" fontId="9" fillId="0" borderId="0" xfId="0" applyFont="1"/>
    <xf numFmtId="0" fontId="9" fillId="0" borderId="0" xfId="0" applyFont="1" applyAlignment="1">
      <alignment wrapText="1"/>
    </xf>
    <xf numFmtId="0" fontId="8" fillId="0" borderId="0" xfId="0" applyFont="1"/>
    <xf numFmtId="0" fontId="8" fillId="0" borderId="0" xfId="0" applyFont="1" applyAlignment="1">
      <alignment wrapText="1"/>
    </xf>
    <xf numFmtId="44" fontId="8" fillId="0" borderId="0" xfId="2" applyFont="1"/>
    <xf numFmtId="164" fontId="2" fillId="0" borderId="0" xfId="0" applyNumberFormat="1" applyFont="1"/>
    <xf numFmtId="164" fontId="0" fillId="0" borderId="0" xfId="0" applyNumberFormat="1"/>
    <xf numFmtId="14" fontId="0" fillId="0" borderId="0" xfId="0" applyNumberFormat="1"/>
    <xf numFmtId="0" fontId="0" fillId="0" borderId="0" xfId="0" applyAlignment="1"/>
    <xf numFmtId="44" fontId="0" fillId="0" borderId="0" xfId="2" applyFont="1"/>
    <xf numFmtId="44" fontId="2" fillId="0" borderId="0" xfId="2" applyFont="1" applyAlignment="1">
      <alignment wrapText="1"/>
    </xf>
    <xf numFmtId="44" fontId="1" fillId="0" borderId="0" xfId="2" applyFont="1"/>
    <xf numFmtId="44" fontId="5" fillId="0" borderId="1" xfId="2" applyFont="1" applyBorder="1"/>
    <xf numFmtId="44" fontId="9" fillId="0" borderId="0" xfId="2" applyFont="1" applyAlignment="1">
      <alignment wrapText="1"/>
    </xf>
    <xf numFmtId="0" fontId="0" fillId="0" borderId="0" xfId="0" applyAlignment="1">
      <alignment horizontal="center"/>
    </xf>
    <xf numFmtId="0" fontId="0" fillId="0" borderId="0" xfId="0" applyAlignment="1">
      <alignment vertical="top" wrapText="1"/>
    </xf>
    <xf numFmtId="0" fontId="0" fillId="2" borderId="0" xfId="0" applyFill="1"/>
    <xf numFmtId="0" fontId="0" fillId="2" borderId="0" xfId="0" applyFill="1" applyAlignment="1">
      <alignment horizontal="center"/>
    </xf>
    <xf numFmtId="0" fontId="0" fillId="2" borderId="0" xfId="0" applyFill="1" applyAlignment="1">
      <alignment wrapText="1"/>
    </xf>
    <xf numFmtId="44" fontId="0" fillId="2" borderId="0" xfId="2" applyFont="1" applyFill="1"/>
    <xf numFmtId="0" fontId="0" fillId="2" borderId="0" xfId="0" applyFill="1" applyAlignment="1">
      <alignment vertical="top" wrapText="1"/>
    </xf>
    <xf numFmtId="0" fontId="8" fillId="2" borderId="0" xfId="0" applyFont="1" applyFill="1"/>
    <xf numFmtId="164" fontId="8" fillId="2" borderId="0" xfId="0" applyNumberFormat="1" applyFont="1" applyFill="1"/>
    <xf numFmtId="0" fontId="8" fillId="2" borderId="0" xfId="0" applyFont="1" applyFill="1" applyAlignment="1">
      <alignment wrapText="1"/>
    </xf>
    <xf numFmtId="44" fontId="8" fillId="2" borderId="0" xfId="2" applyFont="1" applyFill="1"/>
    <xf numFmtId="0" fontId="4" fillId="2" borderId="0" xfId="0" applyFont="1" applyFill="1" applyAlignment="1">
      <alignment wrapText="1"/>
    </xf>
    <xf numFmtId="44" fontId="10" fillId="2" borderId="1" xfId="2" applyFont="1" applyFill="1" applyBorder="1"/>
    <xf numFmtId="0" fontId="14" fillId="0" borderId="0" xfId="0" applyFont="1" applyAlignment="1">
      <alignment horizontal="center"/>
    </xf>
    <xf numFmtId="164" fontId="0" fillId="0" borderId="0" xfId="0" applyNumberFormat="1" applyAlignment="1">
      <alignment horizontal="center"/>
    </xf>
    <xf numFmtId="0" fontId="0" fillId="0" borderId="0" xfId="0" applyFill="1" applyAlignment="1">
      <alignment vertical="top" wrapText="1"/>
    </xf>
    <xf numFmtId="0" fontId="13" fillId="0" borderId="0" xfId="0" applyFont="1" applyAlignment="1">
      <alignment vertical="top" wrapText="1"/>
    </xf>
  </cellXfs>
  <cellStyles count="4">
    <cellStyle name="Comma" xfId="1" builtinId="3"/>
    <cellStyle name="Currency" xfId="2" builtinId="4"/>
    <cellStyle name="Normal" xfId="0" builtinId="0"/>
    <cellStyle name="Normal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7620</xdr:colOff>
      <xdr:row>1</xdr:row>
      <xdr:rowOff>15240</xdr:rowOff>
    </xdr:from>
    <xdr:to>
      <xdr:col>4</xdr:col>
      <xdr:colOff>7620</xdr:colOff>
      <xdr:row>4</xdr:row>
      <xdr:rowOff>182880</xdr:rowOff>
    </xdr:to>
    <xdr:sp macro="" textlink="">
      <xdr:nvSpPr>
        <xdr:cNvPr id="2" name="TextBox 1"/>
        <xdr:cNvSpPr txBox="1"/>
      </xdr:nvSpPr>
      <xdr:spPr>
        <a:xfrm>
          <a:off x="518160" y="381000"/>
          <a:ext cx="5029200" cy="716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4400" b="1"/>
            <a:t>REDACTED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10160</xdr:colOff>
      <xdr:row>1</xdr:row>
      <xdr:rowOff>50800</xdr:rowOff>
    </xdr:from>
    <xdr:to>
      <xdr:col>15</xdr:col>
      <xdr:colOff>2179320</xdr:colOff>
      <xdr:row>3</xdr:row>
      <xdr:rowOff>172720</xdr:rowOff>
    </xdr:to>
    <xdr:sp macro="" textlink="">
      <xdr:nvSpPr>
        <xdr:cNvPr id="2" name="TextBox 1"/>
        <xdr:cNvSpPr txBox="1"/>
      </xdr:nvSpPr>
      <xdr:spPr>
        <a:xfrm>
          <a:off x="10160" y="416560"/>
          <a:ext cx="14300200" cy="1615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4400" b="1"/>
            <a:t>REDACTED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xdr:colOff>
      <xdr:row>1</xdr:row>
      <xdr:rowOff>30480</xdr:rowOff>
    </xdr:from>
    <xdr:to>
      <xdr:col>15</xdr:col>
      <xdr:colOff>1788160</xdr:colOff>
      <xdr:row>4</xdr:row>
      <xdr:rowOff>182880</xdr:rowOff>
    </xdr:to>
    <xdr:sp macro="" textlink="">
      <xdr:nvSpPr>
        <xdr:cNvPr id="2" name="TextBox 1"/>
        <xdr:cNvSpPr txBox="1"/>
      </xdr:nvSpPr>
      <xdr:spPr>
        <a:xfrm>
          <a:off x="30480" y="213360"/>
          <a:ext cx="16642080"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4400" b="1" i="0" u="none" strike="noStrike" kern="0" cap="none" spc="0" normalizeH="0" baseline="0" noProof="0">
              <a:ln>
                <a:noFill/>
              </a:ln>
              <a:solidFill>
                <a:prstClr val="black"/>
              </a:solidFill>
              <a:effectLst/>
              <a:uLnTx/>
              <a:uFillTx/>
              <a:latin typeface="+mn-lt"/>
              <a:ea typeface="+mn-ea"/>
              <a:cs typeface="+mn-cs"/>
            </a:rPr>
            <a:t>REDACTED</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40640</xdr:colOff>
      <xdr:row>1</xdr:row>
      <xdr:rowOff>10160</xdr:rowOff>
    </xdr:from>
    <xdr:to>
      <xdr:col>14</xdr:col>
      <xdr:colOff>2164080</xdr:colOff>
      <xdr:row>2</xdr:row>
      <xdr:rowOff>142240</xdr:rowOff>
    </xdr:to>
    <xdr:sp macro="" textlink="">
      <xdr:nvSpPr>
        <xdr:cNvPr id="2" name="TextBox 1"/>
        <xdr:cNvSpPr txBox="1"/>
      </xdr:nvSpPr>
      <xdr:spPr>
        <a:xfrm>
          <a:off x="40640" y="375920"/>
          <a:ext cx="15311120" cy="324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4400" b="1"/>
            <a:t>REDACTED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6"/>
  <sheetViews>
    <sheetView view="pageLayout" topLeftCell="A45" zoomScaleNormal="100" workbookViewId="0">
      <selection activeCell="B45" sqref="B45"/>
    </sheetView>
  </sheetViews>
  <sheetFormatPr defaultRowHeight="14.4"/>
  <cols>
    <col min="1" max="1" width="7.44140625" bestFit="1" customWidth="1"/>
    <col min="2" max="2" width="25.33203125" customWidth="1"/>
    <col min="3" max="3" width="23.88671875" customWidth="1"/>
    <col min="4" max="4" width="24.109375" style="24" customWidth="1"/>
  </cols>
  <sheetData>
    <row r="1" spans="1:4" ht="28.8">
      <c r="A1" s="2" t="s">
        <v>0</v>
      </c>
      <c r="B1" s="5" t="s">
        <v>23</v>
      </c>
      <c r="C1" s="5" t="s">
        <v>24</v>
      </c>
      <c r="D1" s="25" t="s">
        <v>25</v>
      </c>
    </row>
    <row r="2" spans="1:4">
      <c r="A2" s="3">
        <v>41456</v>
      </c>
      <c r="B2" s="12">
        <v>2</v>
      </c>
      <c r="C2" s="12">
        <v>1</v>
      </c>
      <c r="D2" s="26">
        <v>22.65</v>
      </c>
    </row>
    <row r="3" spans="1:4">
      <c r="A3" s="3">
        <v>41487</v>
      </c>
      <c r="B3" s="13">
        <v>3</v>
      </c>
      <c r="C3" s="12">
        <v>1</v>
      </c>
      <c r="D3" s="24">
        <v>24</v>
      </c>
    </row>
    <row r="4" spans="1:4">
      <c r="A4" s="3">
        <v>41518</v>
      </c>
      <c r="B4" s="12">
        <v>1</v>
      </c>
      <c r="C4" s="12">
        <v>0</v>
      </c>
      <c r="D4" s="10"/>
    </row>
    <row r="5" spans="1:4" ht="15" thickBot="1">
      <c r="A5" s="1"/>
      <c r="B5" s="14">
        <f>SUM(B2:B4)</f>
        <v>6</v>
      </c>
      <c r="C5" s="14">
        <f>SUM(C2:C4)</f>
        <v>2</v>
      </c>
      <c r="D5" s="27">
        <f>SUM(D2:D4)</f>
        <v>46.65</v>
      </c>
    </row>
    <row r="6" spans="1:4" ht="15" thickTop="1"/>
  </sheetData>
  <phoneticPr fontId="0" type="noConversion"/>
  <pageMargins left="0.7" right="0.7" top="0.75" bottom="0.75" header="0.3" footer="0.3"/>
  <pageSetup orientation="portrait" r:id="rId1"/>
  <headerFooter>
    <oddFooter>&amp;C&amp;"-,Bold"CONFIDENTIAL PURSUANT TO ORDER IN DOCKET NO. UT-100820</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P11"/>
  <sheetViews>
    <sheetView tabSelected="1" view="pageLayout" zoomScaleNormal="75" workbookViewId="0">
      <selection activeCell="E10" sqref="E10"/>
    </sheetView>
  </sheetViews>
  <sheetFormatPr defaultColWidth="9.109375" defaultRowHeight="14.4"/>
  <cols>
    <col min="1" max="1" width="7.44140625" style="17" bestFit="1" customWidth="1"/>
    <col min="2" max="2" width="4.5546875" style="17" bestFit="1" customWidth="1"/>
    <col min="3" max="3" width="5.88671875" style="17" bestFit="1" customWidth="1"/>
    <col min="4" max="4" width="17.109375" style="17" bestFit="1" customWidth="1"/>
    <col min="5" max="5" width="23" style="17" bestFit="1" customWidth="1"/>
    <col min="6" max="6" width="19.5546875" style="17" bestFit="1" customWidth="1"/>
    <col min="7" max="7" width="5.88671875" style="17" bestFit="1" customWidth="1"/>
    <col min="8" max="8" width="9.88671875" style="17" bestFit="1" customWidth="1"/>
    <col min="9" max="9" width="6.44140625" style="17" bestFit="1" customWidth="1"/>
    <col min="10" max="10" width="8.5546875" style="17" customWidth="1"/>
    <col min="11" max="11" width="8.6640625" style="17" customWidth="1"/>
    <col min="12" max="12" width="11.6640625" style="18" customWidth="1"/>
    <col min="13" max="13" width="10.6640625" style="18" customWidth="1"/>
    <col min="14" max="14" width="8.88671875" style="19" customWidth="1"/>
    <col min="15" max="15" width="25.5546875" style="17" customWidth="1"/>
    <col min="16" max="16" width="32.109375" style="17" customWidth="1"/>
    <col min="17" max="17" width="4.33203125" style="17" bestFit="1" customWidth="1"/>
    <col min="18" max="18" width="3.5546875" style="17" bestFit="1" customWidth="1"/>
    <col min="19" max="19" width="5.88671875" style="17" bestFit="1" customWidth="1"/>
    <col min="20" max="20" width="6.6640625" style="17" customWidth="1"/>
    <col min="21" max="21" width="4.33203125" style="17" bestFit="1" customWidth="1"/>
    <col min="22" max="22" width="5.88671875" style="17" bestFit="1" customWidth="1"/>
    <col min="23" max="23" width="211.6640625" style="17" bestFit="1" customWidth="1"/>
    <col min="24" max="24" width="4.33203125" style="17" bestFit="1" customWidth="1"/>
    <col min="25" max="16384" width="9.109375" style="17"/>
  </cols>
  <sheetData>
    <row r="1" spans="1:16" ht="28.8">
      <c r="A1" s="15" t="s">
        <v>0</v>
      </c>
      <c r="B1" s="15" t="s">
        <v>3</v>
      </c>
      <c r="C1" s="15" t="s">
        <v>4</v>
      </c>
      <c r="D1" s="15" t="s">
        <v>5</v>
      </c>
      <c r="E1" s="15" t="s">
        <v>6</v>
      </c>
      <c r="F1" s="16" t="s">
        <v>7</v>
      </c>
      <c r="G1" s="16" t="s">
        <v>8</v>
      </c>
      <c r="H1" s="16" t="s">
        <v>9</v>
      </c>
      <c r="I1" s="16" t="s">
        <v>10</v>
      </c>
      <c r="J1" s="16" t="s">
        <v>11</v>
      </c>
      <c r="K1" s="16" t="s">
        <v>12</v>
      </c>
      <c r="L1" s="16" t="s">
        <v>13</v>
      </c>
      <c r="M1" s="16" t="s">
        <v>14</v>
      </c>
      <c r="N1" s="28" t="s">
        <v>15</v>
      </c>
      <c r="O1" s="16" t="s">
        <v>1</v>
      </c>
      <c r="P1" s="16" t="s">
        <v>2</v>
      </c>
    </row>
    <row r="2" spans="1:16" customFormat="1" ht="102">
      <c r="A2" t="s">
        <v>26</v>
      </c>
      <c r="B2">
        <v>9</v>
      </c>
      <c r="C2">
        <v>2013</v>
      </c>
      <c r="D2" t="s">
        <v>21</v>
      </c>
      <c r="E2" t="s">
        <v>19</v>
      </c>
      <c r="F2" s="31" t="s">
        <v>27</v>
      </c>
      <c r="G2" s="31" t="s">
        <v>16</v>
      </c>
      <c r="H2" s="32">
        <v>360</v>
      </c>
      <c r="I2" s="32">
        <v>425</v>
      </c>
      <c r="J2" s="32">
        <v>8201</v>
      </c>
      <c r="K2" s="32" t="s">
        <v>17</v>
      </c>
      <c r="L2" s="33" t="s">
        <v>22</v>
      </c>
      <c r="M2" s="33" t="s">
        <v>18</v>
      </c>
      <c r="N2" s="34">
        <v>22.65</v>
      </c>
      <c r="O2" s="33" t="s">
        <v>28</v>
      </c>
      <c r="P2" s="35" t="s">
        <v>29</v>
      </c>
    </row>
    <row r="3" spans="1:16" ht="15.6">
      <c r="F3" s="36"/>
      <c r="G3" s="36"/>
      <c r="H3" s="36"/>
      <c r="I3" s="36"/>
      <c r="J3" s="37"/>
      <c r="K3" s="36"/>
      <c r="L3" s="38"/>
      <c r="M3" s="38"/>
      <c r="N3" s="39"/>
      <c r="O3" s="40"/>
      <c r="P3" s="40"/>
    </row>
    <row r="4" spans="1:16" ht="15" thickBot="1">
      <c r="F4" s="36"/>
      <c r="G4" s="36"/>
      <c r="H4" s="36"/>
      <c r="I4" s="36"/>
      <c r="J4" s="36"/>
      <c r="K4" s="36"/>
      <c r="L4" s="38"/>
      <c r="M4" s="38"/>
      <c r="N4" s="41">
        <f>SUM(N2:N3)</f>
        <v>22.65</v>
      </c>
      <c r="O4" s="36"/>
      <c r="P4" s="36"/>
    </row>
    <row r="5" spans="1:16" ht="15" thickTop="1"/>
    <row r="7" spans="1:16" customFormat="1">
      <c r="N7" s="24"/>
    </row>
    <row r="8" spans="1:16" customFormat="1">
      <c r="N8" s="24"/>
    </row>
    <row r="9" spans="1:16" customFormat="1">
      <c r="N9" s="24"/>
    </row>
    <row r="10" spans="1:16" customFormat="1">
      <c r="N10" s="24"/>
    </row>
    <row r="11" spans="1:16" customFormat="1">
      <c r="N11" s="24"/>
    </row>
  </sheetData>
  <phoneticPr fontId="0" type="noConversion"/>
  <pageMargins left="0.7" right="0.7" top="0.75" bottom="0.75" header="0.3" footer="0.3"/>
  <pageSetup scale="59" orientation="landscape" r:id="rId1"/>
  <headerFooter>
    <oddFooter>&amp;C&amp;"-,Bold"CONFIDENTIAL PURSUANT TO ORDER IN DOCKET NO. UT-100820</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P9"/>
  <sheetViews>
    <sheetView view="pageLayout" topLeftCell="A62" zoomScaleNormal="75" workbookViewId="0">
      <selection activeCell="O2" sqref="O2"/>
    </sheetView>
  </sheetViews>
  <sheetFormatPr defaultColWidth="8.6640625" defaultRowHeight="14.4"/>
  <cols>
    <col min="1" max="1" width="7.109375" customWidth="1"/>
    <col min="2" max="2" width="4.6640625" bestFit="1" customWidth="1"/>
    <col min="3" max="3" width="5.88671875" bestFit="1" customWidth="1"/>
    <col min="4" max="4" width="14" bestFit="1" customWidth="1"/>
    <col min="5" max="5" width="28.109375" bestFit="1" customWidth="1"/>
    <col min="6" max="6" width="19.5546875" bestFit="1" customWidth="1"/>
    <col min="7" max="7" width="6" bestFit="1" customWidth="1"/>
    <col min="8" max="8" width="9.88671875" bestFit="1" customWidth="1"/>
    <col min="9" max="9" width="6.33203125" bestFit="1" customWidth="1"/>
    <col min="10" max="10" width="8.5546875" bestFit="1" customWidth="1"/>
    <col min="11" max="11" width="15.5546875" bestFit="1" customWidth="1"/>
    <col min="12" max="12" width="23.5546875" bestFit="1" customWidth="1"/>
    <col min="13" max="13" width="17.44140625" bestFit="1" customWidth="1"/>
    <col min="14" max="14" width="17.44140625" style="10" customWidth="1"/>
    <col min="15" max="15" width="32.44140625" style="4" customWidth="1"/>
    <col min="16" max="16" width="26.6640625" style="4" customWidth="1"/>
    <col min="17" max="17" width="96.33203125" customWidth="1"/>
    <col min="27" max="27" width="26.44140625" customWidth="1"/>
  </cols>
  <sheetData>
    <row r="1" spans="1:16" s="6" customFormat="1">
      <c r="A1" s="6" t="s">
        <v>0</v>
      </c>
      <c r="B1" s="6" t="s">
        <v>3</v>
      </c>
      <c r="C1" s="6" t="s">
        <v>4</v>
      </c>
      <c r="D1" s="6" t="s">
        <v>5</v>
      </c>
      <c r="E1" s="6" t="s">
        <v>6</v>
      </c>
      <c r="F1" s="6" t="s">
        <v>7</v>
      </c>
      <c r="G1" s="6" t="s">
        <v>8</v>
      </c>
      <c r="H1" s="6" t="s">
        <v>9</v>
      </c>
      <c r="I1" s="6" t="s">
        <v>10</v>
      </c>
      <c r="J1" s="6" t="s">
        <v>11</v>
      </c>
      <c r="K1" s="6" t="s">
        <v>12</v>
      </c>
      <c r="L1" s="6" t="s">
        <v>13</v>
      </c>
      <c r="M1" s="6" t="s">
        <v>14</v>
      </c>
      <c r="N1" s="9" t="s">
        <v>15</v>
      </c>
      <c r="O1" s="7" t="s">
        <v>1</v>
      </c>
      <c r="P1" s="7" t="s">
        <v>2</v>
      </c>
    </row>
    <row r="2" spans="1:16" ht="100.8">
      <c r="A2" t="s">
        <v>31</v>
      </c>
      <c r="B2">
        <v>8</v>
      </c>
      <c r="C2">
        <v>2013</v>
      </c>
      <c r="D2" t="s">
        <v>30</v>
      </c>
      <c r="E2" t="s">
        <v>19</v>
      </c>
      <c r="F2" t="s">
        <v>32</v>
      </c>
      <c r="G2" t="s">
        <v>16</v>
      </c>
      <c r="H2">
        <v>360</v>
      </c>
      <c r="I2">
        <v>738</v>
      </c>
      <c r="J2">
        <v>4136</v>
      </c>
      <c r="K2" s="42"/>
      <c r="L2" t="s">
        <v>20</v>
      </c>
      <c r="M2" t="s">
        <v>18</v>
      </c>
      <c r="N2" s="24">
        <v>0</v>
      </c>
      <c r="O2" s="30" t="s">
        <v>41</v>
      </c>
      <c r="P2" s="30" t="s">
        <v>38</v>
      </c>
    </row>
    <row r="3" spans="1:16" ht="28.8">
      <c r="A3" t="s">
        <v>31</v>
      </c>
      <c r="B3">
        <v>26</v>
      </c>
      <c r="C3">
        <v>2013</v>
      </c>
      <c r="D3" t="s">
        <v>30</v>
      </c>
      <c r="E3" t="s">
        <v>19</v>
      </c>
      <c r="F3" t="s">
        <v>33</v>
      </c>
      <c r="G3" t="s">
        <v>16</v>
      </c>
      <c r="H3">
        <v>360</v>
      </c>
      <c r="I3">
        <v>943</v>
      </c>
      <c r="J3">
        <v>1337</v>
      </c>
      <c r="K3" t="s">
        <v>17</v>
      </c>
      <c r="L3" t="s">
        <v>20</v>
      </c>
      <c r="M3" t="s">
        <v>18</v>
      </c>
      <c r="N3" s="24">
        <v>24</v>
      </c>
      <c r="O3" s="4" t="s">
        <v>40</v>
      </c>
      <c r="P3" s="23" t="s">
        <v>42</v>
      </c>
    </row>
    <row r="4" spans="1:16">
      <c r="J4" s="21"/>
      <c r="O4" s="8"/>
    </row>
    <row r="5" spans="1:16" ht="15" thickBot="1">
      <c r="N5" s="11">
        <f>SUM(N2:N4)</f>
        <v>24</v>
      </c>
    </row>
    <row r="6" spans="1:16" ht="15" thickTop="1"/>
    <row r="7" spans="1:16">
      <c r="N7" s="24"/>
      <c r="O7" s="23"/>
      <c r="P7" s="23"/>
    </row>
    <row r="8" spans="1:16">
      <c r="N8" s="24"/>
      <c r="O8" s="23"/>
      <c r="P8" s="23"/>
    </row>
    <row r="9" spans="1:16">
      <c r="N9" s="24"/>
      <c r="O9" s="23"/>
      <c r="P9" s="23"/>
    </row>
  </sheetData>
  <phoneticPr fontId="0" type="noConversion"/>
  <pageMargins left="0.7" right="0.7" top="0.75" bottom="0.75" header="0.3" footer="0.3"/>
  <pageSetup scale="50" orientation="landscape" r:id="rId1"/>
  <headerFooter>
    <oddFooter>&amp;C&amp;"-,Bold"CONFIDENTIAL PURSUANT TO ORDER IN DOCKET NO. UT-100820</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O8"/>
  <sheetViews>
    <sheetView view="pageLayout" topLeftCell="A23" zoomScaleNormal="75" workbookViewId="0">
      <selection activeCell="E47" sqref="E47"/>
    </sheetView>
  </sheetViews>
  <sheetFormatPr defaultColWidth="8.6640625" defaultRowHeight="14.4"/>
  <cols>
    <col min="1" max="1" width="10.33203125" customWidth="1"/>
    <col min="2" max="2" width="14.6640625" customWidth="1"/>
    <col min="3" max="3" width="14.33203125" customWidth="1"/>
    <col min="4" max="4" width="13.77734375" customWidth="1"/>
    <col min="5" max="5" width="5.88671875" bestFit="1" customWidth="1"/>
    <col min="6" max="6" width="9.5546875" customWidth="1"/>
    <col min="7" max="7" width="6.44140625" bestFit="1" customWidth="1"/>
    <col min="8" max="8" width="8.5546875" style="21" bestFit="1" customWidth="1"/>
    <col min="9" max="9" width="12.109375" customWidth="1"/>
    <col min="10" max="10" width="10.33203125" customWidth="1"/>
    <col min="11" max="11" width="10.5546875" customWidth="1"/>
    <col min="12" max="12" width="10" style="10" customWidth="1"/>
    <col min="13" max="13" width="30.5546875" customWidth="1"/>
    <col min="14" max="14" width="34.77734375" customWidth="1"/>
    <col min="15" max="15" width="31.88671875" customWidth="1"/>
  </cols>
  <sheetData>
    <row r="1" spans="1:15" ht="28.8">
      <c r="A1" s="6" t="s">
        <v>34</v>
      </c>
      <c r="B1" s="6" t="s">
        <v>5</v>
      </c>
      <c r="C1" s="6" t="s">
        <v>6</v>
      </c>
      <c r="D1" s="6" t="s">
        <v>7</v>
      </c>
      <c r="E1" s="6" t="s">
        <v>8</v>
      </c>
      <c r="F1" s="6" t="s">
        <v>9</v>
      </c>
      <c r="G1" s="6" t="s">
        <v>10</v>
      </c>
      <c r="H1" s="20" t="s">
        <v>11</v>
      </c>
      <c r="I1" s="7" t="s">
        <v>12</v>
      </c>
      <c r="J1" s="7" t="s">
        <v>13</v>
      </c>
      <c r="K1" s="7" t="s">
        <v>14</v>
      </c>
      <c r="L1" s="25" t="s">
        <v>15</v>
      </c>
      <c r="M1" s="6" t="s">
        <v>1</v>
      </c>
      <c r="N1" s="6" t="s">
        <v>2</v>
      </c>
    </row>
    <row r="2" spans="1:15" ht="244.8">
      <c r="A2" s="22">
        <v>41544</v>
      </c>
      <c r="B2" t="s">
        <v>30</v>
      </c>
      <c r="C2" s="4" t="s">
        <v>19</v>
      </c>
      <c r="D2" t="s">
        <v>35</v>
      </c>
      <c r="E2" s="29" t="s">
        <v>16</v>
      </c>
      <c r="F2" s="29">
        <v>425</v>
      </c>
      <c r="G2" s="29">
        <v>747</v>
      </c>
      <c r="H2" s="43">
        <v>4463</v>
      </c>
      <c r="I2" s="4" t="s">
        <v>36</v>
      </c>
      <c r="J2" t="s">
        <v>20</v>
      </c>
      <c r="K2" s="4" t="s">
        <v>18</v>
      </c>
      <c r="L2" s="24">
        <v>0</v>
      </c>
      <c r="M2" s="44" t="s">
        <v>43</v>
      </c>
      <c r="N2" s="30" t="s">
        <v>39</v>
      </c>
      <c r="O2" s="45" t="s">
        <v>37</v>
      </c>
    </row>
    <row r="3" spans="1:15" ht="15" thickBot="1">
      <c r="L3" s="11">
        <f>SUM(L2:L2)</f>
        <v>0</v>
      </c>
    </row>
    <row r="4" spans="1:15" ht="15" thickTop="1">
      <c r="L4" s="24"/>
    </row>
    <row r="5" spans="1:15">
      <c r="L5" s="24"/>
    </row>
    <row r="8" spans="1:15">
      <c r="N8" s="4"/>
    </row>
  </sheetData>
  <phoneticPr fontId="0" type="noConversion"/>
  <pageMargins left="0.7" right="0.7" top="0.75" bottom="0.75" header="0.3" footer="0.3"/>
  <pageSetup scale="55" orientation="landscape" r:id="rId1"/>
  <headerFooter>
    <oddFooter>&amp;C&amp;"-,Bold"CONFIDENTIAL PURSUANT TO ORDER IN DOCKET NO. UT-100820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5C87BED8F1E1C429DF53B67807A0FD9" ma:contentTypeVersion="131" ma:contentTypeDescription="" ma:contentTypeScope="" ma:versionID="883f018356fdab30a1ca997e47ba995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UT</Prefix>
    <DocumentSetType xmlns="dc463f71-b30c-4ab2-9473-d307f9d35888">Compliance</DocumentSetType>
    <IsConfidential xmlns="dc463f71-b30c-4ab2-9473-d307f9d35888">false</IsConfidential>
    <AgendaOrder xmlns="dc463f71-b30c-4ab2-9473-d307f9d35888">false</AgendaOrder>
    <CaseType xmlns="dc463f71-b30c-4ab2-9473-d307f9d35888">Transfer of Property</CaseType>
    <IndustryCode xmlns="dc463f71-b30c-4ab2-9473-d307f9d35888">170</IndustryCode>
    <CaseStatus xmlns="dc463f71-b30c-4ab2-9473-d307f9d35888">Closed</CaseStatus>
    <OpenedDate xmlns="dc463f71-b30c-4ab2-9473-d307f9d35888">2010-05-13T07:00:00+00:00</OpenedDate>
    <Date1 xmlns="dc463f71-b30c-4ab2-9473-d307f9d35888">2013-12-16T08:00:00+00:00</Date1>
    <IsDocumentOrder xmlns="dc463f71-b30c-4ab2-9473-d307f9d35888" xsi:nil="true"/>
    <IsHighlyConfidential xmlns="dc463f71-b30c-4ab2-9473-d307f9d35888">false</IsHighlyConfidential>
    <CaseCompanyNames xmlns="dc463f71-b30c-4ab2-9473-d307f9d35888">Qwest Corporation;Qwest Communications Company, LLC;Qwest LD Corp.</CaseCompanyNames>
    <DocketNumber xmlns="dc463f71-b30c-4ab2-9473-d307f9d35888">100820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AC923C9D-771F-48A5-AC77-5200FE834AF5}"/>
</file>

<file path=customXml/itemProps2.xml><?xml version="1.0" encoding="utf-8"?>
<ds:datastoreItem xmlns:ds="http://schemas.openxmlformats.org/officeDocument/2006/customXml" ds:itemID="{8528E143-8FCE-4636-B087-23E2587EBBB9}"/>
</file>

<file path=customXml/itemProps3.xml><?xml version="1.0" encoding="utf-8"?>
<ds:datastoreItem xmlns:ds="http://schemas.openxmlformats.org/officeDocument/2006/customXml" ds:itemID="{BC9E314C-1762-435F-A6A5-2E39C26EFF40}"/>
</file>

<file path=customXml/itemProps4.xml><?xml version="1.0" encoding="utf-8"?>
<ds:datastoreItem xmlns:ds="http://schemas.openxmlformats.org/officeDocument/2006/customXml" ds:itemID="{96A235CE-C817-488B-BF9D-95C5DED8AD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Report</vt:lpstr>
      <vt:lpstr>July 2013 Detail</vt:lpstr>
      <vt:lpstr>August 2013 Detail</vt:lpstr>
      <vt:lpstr>September 2013 Detail</vt:lpstr>
    </vt:vector>
  </TitlesOfParts>
  <Company>Qwest Communications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Weidenbach, Georganne</dc:creator>
  <cp:lastModifiedBy>CenturyLink Employee</cp:lastModifiedBy>
  <cp:lastPrinted>2013-11-12T18:51:01Z</cp:lastPrinted>
  <dcterms:created xsi:type="dcterms:W3CDTF">2011-08-17T22:24:56Z</dcterms:created>
  <dcterms:modified xsi:type="dcterms:W3CDTF">2013-11-12T18:56:39Z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0x0101006E56B4D1795A2E4DB2F0B01679ED314A0005C87BED8F1E1C429DF53B67807A0FD9</vt:lpwstr>
  </property>
  <property fmtid="{D5CDD505-2E9C-101B-9397-08002B2CF9AE}" pid="4" name="_docset_NoMedatataSyncRequired">
    <vt:lpwstr>False</vt:lpwstr>
  </property>
</Properties>
</file>