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4952" windowHeight="7680"/>
  </bookViews>
  <sheets>
    <sheet name="Balance Sheet 062013" sheetId="10" r:id="rId1"/>
  </sheets>
  <calcPr calcId="125725"/>
</workbook>
</file>

<file path=xl/calcChain.xml><?xml version="1.0" encoding="utf-8"?>
<calcChain xmlns="http://schemas.openxmlformats.org/spreadsheetml/2006/main">
  <c r="D57" i="10"/>
  <c r="D49"/>
  <c r="D41"/>
  <c r="D59" s="1"/>
  <c r="D26"/>
  <c r="D19"/>
  <c r="D14"/>
  <c r="D28" s="1"/>
</calcChain>
</file>

<file path=xl/sharedStrings.xml><?xml version="1.0" encoding="utf-8"?>
<sst xmlns="http://schemas.openxmlformats.org/spreadsheetml/2006/main" count="49" uniqueCount="46">
  <si>
    <t xml:space="preserve"> </t>
  </si>
  <si>
    <t xml:space="preserve">CenturyLink, Inc. </t>
  </si>
  <si>
    <t>Cash and cash equivalents</t>
  </si>
  <si>
    <t>Other</t>
  </si>
  <si>
    <t>(Dollars in millions and shares in thousands)</t>
  </si>
  <si>
    <t>CURRENT ASSETS</t>
  </si>
  <si>
    <t>ASSETS</t>
  </si>
  <si>
    <t>NET PROPERTY, PLANT &amp; EQUIPMENT</t>
  </si>
  <si>
    <t>Property, Plant &amp; Equipment</t>
  </si>
  <si>
    <t>Accumulated Depreciation</t>
  </si>
  <si>
    <t>GOODWILL AND OTHER ASSETS</t>
  </si>
  <si>
    <t>Goodwill</t>
  </si>
  <si>
    <t xml:space="preserve">Total goodwill and other assets     </t>
  </si>
  <si>
    <t xml:space="preserve">Net property, plant and equipment     </t>
  </si>
  <si>
    <t xml:space="preserve">Total current assets     </t>
  </si>
  <si>
    <t>TOTAL ASSETS</t>
  </si>
  <si>
    <t>LIABILITIES AND STOCKHOLDERS' EQUITY</t>
  </si>
  <si>
    <t>CURRENT LIABILITIES</t>
  </si>
  <si>
    <t>Current maturities of long-term debt</t>
  </si>
  <si>
    <t>Accounts payable</t>
  </si>
  <si>
    <t>Accrued expenses and other liabilities</t>
  </si>
  <si>
    <t>Salaries and benefits</t>
  </si>
  <si>
    <t>Income and other taxes</t>
  </si>
  <si>
    <t>Interest</t>
  </si>
  <si>
    <t>Advance billings and customer deposits</t>
  </si>
  <si>
    <t xml:space="preserve">Total current liabilities     </t>
  </si>
  <si>
    <t>LONG-TERM DEBT</t>
  </si>
  <si>
    <t>DEFERRED CREDITS AND OTHER LIABILITIES</t>
  </si>
  <si>
    <t>Benefit plan obligations, net</t>
  </si>
  <si>
    <t xml:space="preserve">Total deferred credits and other liabilites     </t>
  </si>
  <si>
    <t>STOCKHOLDERS' EQUITY</t>
  </si>
  <si>
    <t>Additional paid in capital</t>
  </si>
  <si>
    <t>Accumulated comprehensive loss</t>
  </si>
  <si>
    <t>Retained earnings</t>
  </si>
  <si>
    <t xml:space="preserve">Total stockholders' equity     </t>
  </si>
  <si>
    <t>TOTAL LIABILITIES AND STOCKHOLDERS' EQUITY</t>
  </si>
  <si>
    <t>(Unaudited)</t>
  </si>
  <si>
    <t>Consolidated Balance Sheets</t>
  </si>
  <si>
    <t>Deferred income taxes, net</t>
  </si>
  <si>
    <t>Accounts receivable, less allowance of $158 and $145</t>
  </si>
  <si>
    <t>Income tax receivable</t>
  </si>
  <si>
    <t>Preferred stock--non-redeemable, $25.00 par value authorized 2,000 shares, issued and outstanding 7 and 9 shares</t>
  </si>
  <si>
    <t>Common stock, $1.00 par value, authorized 1,600,000 and 1,600,000 shares respectively, issued and outstanding 604,209 and 625,658 shares</t>
  </si>
  <si>
    <t>Customer Relationships, less accumulated amortization of $3,094 and $2,524</t>
  </si>
  <si>
    <t>Other intangible assets, less accumulated amortization of $1,139 and $956</t>
  </si>
  <si>
    <t xml:space="preserve">Other  </t>
  </si>
</sst>
</file>

<file path=xl/styles.xml><?xml version="1.0" encoding="utf-8"?>
<styleSheet xmlns="http://schemas.openxmlformats.org/spreadsheetml/2006/main">
  <numFmts count="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</numFmts>
  <fonts count="7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3"/>
      <name val="Arial"/>
      <family val="2"/>
    </font>
    <font>
      <b/>
      <i/>
      <sz val="10"/>
      <name val="Arial"/>
      <family val="2"/>
    </font>
    <font>
      <b/>
      <sz val="14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0">
    <xf numFmtId="0" fontId="0" fillId="0" borderId="0" xfId="0"/>
    <xf numFmtId="0" fontId="6" fillId="0" borderId="0" xfId="2" applyFont="1" applyAlignment="1">
      <alignment horizontal="centerContinuous"/>
    </xf>
    <xf numFmtId="0" fontId="4" fillId="0" borderId="0" xfId="2" applyFont="1" applyAlignment="1">
      <alignment horizontal="centerContinuous"/>
    </xf>
    <xf numFmtId="0" fontId="2" fillId="0" borderId="0" xfId="2" applyAlignment="1">
      <alignment horizontal="centerContinuous"/>
    </xf>
    <xf numFmtId="0" fontId="2" fillId="0" borderId="0" xfId="2"/>
    <xf numFmtId="14" fontId="3" fillId="0" borderId="0" xfId="2" applyNumberFormat="1" applyFont="1" applyAlignment="1">
      <alignment horizontal="center"/>
    </xf>
    <xf numFmtId="0" fontId="3" fillId="0" borderId="1" xfId="2" applyFont="1" applyBorder="1"/>
    <xf numFmtId="0" fontId="1" fillId="0" borderId="1" xfId="2" applyFont="1" applyBorder="1" applyAlignment="1">
      <alignment wrapText="1"/>
    </xf>
    <xf numFmtId="0" fontId="3" fillId="0" borderId="0" xfId="2" applyFont="1" applyBorder="1"/>
    <xf numFmtId="0" fontId="1" fillId="0" borderId="0" xfId="2" applyFont="1" applyAlignment="1">
      <alignment wrapText="1"/>
    </xf>
    <xf numFmtId="0" fontId="5" fillId="0" borderId="0" xfId="2" applyFont="1"/>
    <xf numFmtId="0" fontId="2" fillId="0" borderId="0" xfId="2" applyFont="1"/>
    <xf numFmtId="42" fontId="2" fillId="0" borderId="0" xfId="2" applyNumberFormat="1"/>
    <xf numFmtId="41" fontId="2" fillId="0" borderId="0" xfId="2" applyNumberFormat="1"/>
    <xf numFmtId="0" fontId="2" fillId="0" borderId="0" xfId="2" applyFont="1" applyAlignment="1">
      <alignment horizontal="right"/>
    </xf>
    <xf numFmtId="41" fontId="2" fillId="0" borderId="2" xfId="2" applyNumberFormat="1" applyBorder="1"/>
    <xf numFmtId="0" fontId="3" fillId="0" borderId="0" xfId="2" applyFont="1"/>
    <xf numFmtId="42" fontId="2" fillId="0" borderId="3" xfId="2" applyNumberFormat="1" applyBorder="1"/>
    <xf numFmtId="0" fontId="2" fillId="0" borderId="0" xfId="2" applyFont="1" applyAlignment="1">
      <alignment wrapText="1"/>
    </xf>
    <xf numFmtId="0" fontId="2" fillId="0" borderId="0" xfId="2" applyAlignment="1">
      <alignment wrapText="1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2"/>
  <sheetViews>
    <sheetView tabSelected="1" workbookViewId="0">
      <selection activeCell="I37" sqref="I37"/>
    </sheetView>
  </sheetViews>
  <sheetFormatPr defaultColWidth="9.109375" defaultRowHeight="13.2"/>
  <cols>
    <col min="1" max="1" width="4.33203125" style="4" customWidth="1"/>
    <col min="2" max="2" width="11.44140625" style="4" customWidth="1"/>
    <col min="3" max="3" width="55.6640625" style="4" customWidth="1"/>
    <col min="4" max="4" width="16.33203125" style="4" bestFit="1" customWidth="1"/>
    <col min="5" max="16384" width="9.109375" style="4"/>
  </cols>
  <sheetData>
    <row r="1" spans="1:4" ht="17.399999999999999">
      <c r="A1" s="1" t="s">
        <v>1</v>
      </c>
      <c r="B1" s="2"/>
      <c r="C1" s="2"/>
      <c r="D1" s="3"/>
    </row>
    <row r="2" spans="1:4" ht="15.6">
      <c r="A2" s="2" t="s">
        <v>37</v>
      </c>
      <c r="B2" s="2"/>
      <c r="C2" s="2"/>
      <c r="D2" s="3"/>
    </row>
    <row r="3" spans="1:4" ht="15.6">
      <c r="A3" s="2" t="s">
        <v>36</v>
      </c>
      <c r="B3" s="2"/>
      <c r="C3" s="2"/>
      <c r="D3" s="3"/>
    </row>
    <row r="5" spans="1:4">
      <c r="D5" s="5">
        <v>41455</v>
      </c>
    </row>
    <row r="6" spans="1:4" ht="21">
      <c r="A6" s="6" t="s">
        <v>6</v>
      </c>
      <c r="B6" s="6"/>
      <c r="C6" s="6"/>
      <c r="D6" s="7" t="s">
        <v>4</v>
      </c>
    </row>
    <row r="7" spans="1:4">
      <c r="A7" s="8"/>
      <c r="B7" s="8"/>
      <c r="C7" s="8"/>
      <c r="D7" s="9"/>
    </row>
    <row r="8" spans="1:4">
      <c r="A8" s="10" t="s">
        <v>5</v>
      </c>
      <c r="B8" s="10"/>
      <c r="C8" s="10"/>
      <c r="D8" s="11" t="s">
        <v>0</v>
      </c>
    </row>
    <row r="9" spans="1:4">
      <c r="B9" s="11" t="s">
        <v>2</v>
      </c>
      <c r="D9" s="12">
        <v>214</v>
      </c>
    </row>
    <row r="10" spans="1:4">
      <c r="B10" s="11" t="s">
        <v>39</v>
      </c>
      <c r="D10" s="13">
        <v>1900</v>
      </c>
    </row>
    <row r="11" spans="1:4">
      <c r="B11" s="11" t="s">
        <v>40</v>
      </c>
      <c r="D11" s="13">
        <v>58</v>
      </c>
    </row>
    <row r="12" spans="1:4">
      <c r="B12" s="11" t="s">
        <v>38</v>
      </c>
      <c r="D12" s="13">
        <v>906</v>
      </c>
    </row>
    <row r="13" spans="1:4">
      <c r="B13" s="11" t="s">
        <v>3</v>
      </c>
      <c r="D13" s="13">
        <v>570</v>
      </c>
    </row>
    <row r="14" spans="1:4" ht="15" customHeight="1">
      <c r="C14" s="14" t="s">
        <v>14</v>
      </c>
      <c r="D14" s="15">
        <f>SUM(D9:D13)</f>
        <v>3648</v>
      </c>
    </row>
    <row r="16" spans="1:4">
      <c r="A16" s="10" t="s">
        <v>7</v>
      </c>
      <c r="B16" s="10"/>
      <c r="C16" s="11"/>
    </row>
    <row r="17" spans="1:4">
      <c r="B17" s="11" t="s">
        <v>8</v>
      </c>
      <c r="D17" s="13">
        <v>33204</v>
      </c>
    </row>
    <row r="18" spans="1:4">
      <c r="B18" s="11" t="s">
        <v>9</v>
      </c>
      <c r="D18" s="13">
        <v>-14427</v>
      </c>
    </row>
    <row r="19" spans="1:4" ht="15" customHeight="1">
      <c r="C19" s="14" t="s">
        <v>13</v>
      </c>
      <c r="D19" s="15">
        <f>SUM(D17:D18)</f>
        <v>18777</v>
      </c>
    </row>
    <row r="20" spans="1:4">
      <c r="D20" s="13"/>
    </row>
    <row r="21" spans="1:4">
      <c r="A21" s="10" t="s">
        <v>10</v>
      </c>
      <c r="B21" s="10"/>
      <c r="D21" s="13"/>
    </row>
    <row r="22" spans="1:4">
      <c r="B22" s="11" t="s">
        <v>11</v>
      </c>
      <c r="D22" s="13">
        <v>21744</v>
      </c>
    </row>
    <row r="23" spans="1:4">
      <c r="B23" s="4" t="s">
        <v>43</v>
      </c>
      <c r="D23" s="13">
        <v>6482</v>
      </c>
    </row>
    <row r="24" spans="1:4">
      <c r="B24" s="4" t="s">
        <v>44</v>
      </c>
      <c r="D24" s="13">
        <v>1762</v>
      </c>
    </row>
    <row r="25" spans="1:4">
      <c r="B25" s="4" t="s">
        <v>45</v>
      </c>
      <c r="D25" s="13">
        <v>841</v>
      </c>
    </row>
    <row r="26" spans="1:4" ht="15" customHeight="1">
      <c r="C26" s="14" t="s">
        <v>12</v>
      </c>
      <c r="D26" s="15">
        <f>SUM(D22:D25)</f>
        <v>30829</v>
      </c>
    </row>
    <row r="27" spans="1:4">
      <c r="D27" s="13"/>
    </row>
    <row r="28" spans="1:4" ht="15" customHeight="1" thickBot="1">
      <c r="A28" s="16" t="s">
        <v>15</v>
      </c>
      <c r="B28" s="16"/>
      <c r="D28" s="17">
        <f>D14+D19+D26</f>
        <v>53254</v>
      </c>
    </row>
    <row r="29" spans="1:4" ht="13.8" thickTop="1">
      <c r="D29" s="13"/>
    </row>
    <row r="30" spans="1:4">
      <c r="A30" s="6" t="s">
        <v>16</v>
      </c>
      <c r="B30" s="6"/>
      <c r="C30" s="6"/>
      <c r="D30" s="13"/>
    </row>
    <row r="31" spans="1:4">
      <c r="D31" s="13"/>
    </row>
    <row r="32" spans="1:4">
      <c r="A32" s="10" t="s">
        <v>17</v>
      </c>
      <c r="B32" s="10"/>
      <c r="C32" s="11"/>
    </row>
    <row r="33" spans="1:4">
      <c r="B33" s="11" t="s">
        <v>18</v>
      </c>
      <c r="D33" s="12">
        <v>302</v>
      </c>
    </row>
    <row r="34" spans="1:4">
      <c r="B34" s="11" t="s">
        <v>19</v>
      </c>
      <c r="D34" s="13">
        <v>1285</v>
      </c>
    </row>
    <row r="35" spans="1:4">
      <c r="B35" s="11" t="s">
        <v>20</v>
      </c>
      <c r="D35" s="13"/>
    </row>
    <row r="36" spans="1:4">
      <c r="C36" s="11" t="s">
        <v>21</v>
      </c>
      <c r="D36" s="13">
        <v>584</v>
      </c>
    </row>
    <row r="37" spans="1:4">
      <c r="C37" s="11" t="s">
        <v>22</v>
      </c>
      <c r="D37" s="13">
        <v>366</v>
      </c>
    </row>
    <row r="38" spans="1:4">
      <c r="C38" s="11" t="s">
        <v>23</v>
      </c>
      <c r="D38" s="13">
        <v>286</v>
      </c>
    </row>
    <row r="39" spans="1:4">
      <c r="C39" s="11" t="s">
        <v>3</v>
      </c>
      <c r="D39" s="13">
        <v>259</v>
      </c>
    </row>
    <row r="40" spans="1:4">
      <c r="B40" s="11" t="s">
        <v>24</v>
      </c>
      <c r="D40" s="13">
        <v>666</v>
      </c>
    </row>
    <row r="41" spans="1:4" ht="15" customHeight="1">
      <c r="C41" s="14" t="s">
        <v>25</v>
      </c>
      <c r="D41" s="15">
        <f>SUM(D33:D40)</f>
        <v>3748</v>
      </c>
    </row>
    <row r="42" spans="1:4">
      <c r="D42" s="13"/>
    </row>
    <row r="43" spans="1:4">
      <c r="A43" s="10" t="s">
        <v>26</v>
      </c>
      <c r="B43" s="10"/>
      <c r="C43" s="11"/>
      <c r="D43" s="13">
        <v>20283</v>
      </c>
    </row>
    <row r="44" spans="1:4">
      <c r="D44" s="13"/>
    </row>
    <row r="45" spans="1:4">
      <c r="A45" s="10" t="s">
        <v>27</v>
      </c>
      <c r="B45" s="10"/>
      <c r="C45" s="11"/>
    </row>
    <row r="46" spans="1:4">
      <c r="B46" s="4" t="s">
        <v>38</v>
      </c>
      <c r="D46" s="13">
        <v>3980</v>
      </c>
    </row>
    <row r="47" spans="1:4">
      <c r="B47" s="11" t="s">
        <v>28</v>
      </c>
      <c r="D47" s="13">
        <v>5578</v>
      </c>
    </row>
    <row r="48" spans="1:4">
      <c r="B48" s="11" t="s">
        <v>3</v>
      </c>
      <c r="D48" s="13">
        <v>1265</v>
      </c>
    </row>
    <row r="49" spans="1:4" ht="15" customHeight="1">
      <c r="C49" s="14" t="s">
        <v>29</v>
      </c>
      <c r="D49" s="15">
        <f>SUM(D46:D48)</f>
        <v>10823</v>
      </c>
    </row>
    <row r="50" spans="1:4">
      <c r="D50" s="13"/>
    </row>
    <row r="51" spans="1:4">
      <c r="A51" s="10" t="s">
        <v>30</v>
      </c>
      <c r="B51" s="10"/>
      <c r="C51" s="11"/>
    </row>
    <row r="52" spans="1:4" ht="39.9" customHeight="1">
      <c r="B52" s="18" t="s">
        <v>41</v>
      </c>
      <c r="C52" s="18"/>
      <c r="D52" s="13">
        <v>0</v>
      </c>
    </row>
    <row r="53" spans="1:4" ht="37.950000000000003" customHeight="1">
      <c r="B53" s="19" t="s">
        <v>42</v>
      </c>
      <c r="C53" s="18"/>
      <c r="D53" s="13">
        <v>604</v>
      </c>
    </row>
    <row r="54" spans="1:4">
      <c r="B54" s="11" t="s">
        <v>31</v>
      </c>
      <c r="D54" s="13">
        <v>18291</v>
      </c>
    </row>
    <row r="55" spans="1:4">
      <c r="B55" s="11" t="s">
        <v>32</v>
      </c>
      <c r="D55" s="13">
        <v>-1688</v>
      </c>
    </row>
    <row r="56" spans="1:4">
      <c r="B56" s="11" t="s">
        <v>33</v>
      </c>
      <c r="D56" s="13">
        <v>1193</v>
      </c>
    </row>
    <row r="57" spans="1:4" ht="15" customHeight="1">
      <c r="C57" s="14" t="s">
        <v>34</v>
      </c>
      <c r="D57" s="15">
        <f>SUM(D52:D56)</f>
        <v>18400</v>
      </c>
    </row>
    <row r="58" spans="1:4">
      <c r="D58" s="13"/>
    </row>
    <row r="59" spans="1:4" ht="15" customHeight="1" thickBot="1">
      <c r="A59" s="16" t="s">
        <v>35</v>
      </c>
      <c r="B59" s="16"/>
      <c r="D59" s="17">
        <f>D41+D43+D49+D57</f>
        <v>53254</v>
      </c>
    </row>
    <row r="60" spans="1:4" ht="13.8" thickTop="1">
      <c r="D60" s="13"/>
    </row>
    <row r="61" spans="1:4">
      <c r="D61" s="13"/>
    </row>
    <row r="62" spans="1:4">
      <c r="D62" s="13"/>
    </row>
  </sheetData>
  <mergeCells count="2">
    <mergeCell ref="B52:C52"/>
    <mergeCell ref="B53:C53"/>
  </mergeCells>
  <printOptions horizontalCentered="1"/>
  <pageMargins left="0.75" right="0.75" top="1" bottom="1" header="0.5" footer="0.5"/>
  <pageSetup scale="79" orientation="portrait" r:id="rId1"/>
  <headerFooter alignWithMargins="0">
    <oddHeader>&amp;RDocket UT-100820
Attachment 1
Condition 1a Compliance Filing
As of June 30, 2013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170</IndustryCode>
    <CaseStatus xmlns="dc463f71-b30c-4ab2-9473-d307f9d35888">Closed</CaseStatus>
    <OpenedDate xmlns="dc463f71-b30c-4ab2-9473-d307f9d35888">2010-05-13T07:00:00+00:00</OpenedDate>
    <Date1 xmlns="dc463f71-b30c-4ab2-9473-d307f9d35888">2013-09-04T07:00:00+00:00</Date1>
    <IsDocumentOrder xmlns="dc463f71-b30c-4ab2-9473-d307f9d35888" xsi:nil="true"/>
    <IsHighlyConfidential xmlns="dc463f71-b30c-4ab2-9473-d307f9d35888">false</IsHighlyConfidential>
    <CaseCompanyNames xmlns="dc463f71-b30c-4ab2-9473-d307f9d35888">Qwest Corporation;Qwest Communications Company, LLC;Qwest LD Corp.</CaseCompanyNames>
    <DocketNumber xmlns="dc463f71-b30c-4ab2-9473-d307f9d35888">100820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5C87BED8F1E1C429DF53B67807A0FD9" ma:contentTypeVersion="131" ma:contentTypeDescription="" ma:contentTypeScope="" ma:versionID="883f018356fdab30a1ca997e47ba995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D9A537F-A7EC-45C3-A4DE-B903AD8C77CA}"/>
</file>

<file path=customXml/itemProps2.xml><?xml version="1.0" encoding="utf-8"?>
<ds:datastoreItem xmlns:ds="http://schemas.openxmlformats.org/officeDocument/2006/customXml" ds:itemID="{1582EEC4-0C92-4ABB-B55E-53FE522552B2}"/>
</file>

<file path=customXml/itemProps3.xml><?xml version="1.0" encoding="utf-8"?>
<ds:datastoreItem xmlns:ds="http://schemas.openxmlformats.org/officeDocument/2006/customXml" ds:itemID="{6F3C79B5-74F7-46AC-9098-7F06272EA1D9}"/>
</file>

<file path=customXml/itemProps4.xml><?xml version="1.0" encoding="utf-8"?>
<ds:datastoreItem xmlns:ds="http://schemas.openxmlformats.org/officeDocument/2006/customXml" ds:itemID="{8F2D70D0-FD29-44B0-BC3C-CB946B90B9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Sheet 062013</vt:lpstr>
    </vt:vector>
  </TitlesOfParts>
  <Company>CenturyTel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CenturyTel</dc:creator>
  <cp:lastModifiedBy>CenturyLink Employee</cp:lastModifiedBy>
  <cp:lastPrinted>2013-09-04T15:49:55Z</cp:lastPrinted>
  <dcterms:created xsi:type="dcterms:W3CDTF">2011-08-18T21:25:38Z</dcterms:created>
  <dcterms:modified xsi:type="dcterms:W3CDTF">2013-09-04T19:17:13Z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0x0101006E56B4D1795A2E4DB2F0B01679ED314A0005C87BED8F1E1C429DF53B67807A0FD9</vt:lpwstr>
  </property>
  <property fmtid="{D5CDD505-2E9C-101B-9397-08002B2CF9AE}" pid="4" name="_docset_NoMedatataSyncRequired">
    <vt:lpwstr>False</vt:lpwstr>
  </property>
</Properties>
</file>