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xl/externalLinks/externalLink1.xml" ContentType="application/vnd.openxmlformats-officedocument.spreadsheetml.externalLink+xml"/>
  <Override PartName="/docProps/app.xml" ContentType="application/vnd.openxmlformats-officedocument.extended-properties+xml"/>
  <Override PartName="/docProps/core.xml" ContentType="application/vnd.openxmlformats-package.core-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X:\WUTC\EDS Tariff 110\Tariff5_TipFeeIncrease_Jan2020\"/>
    </mc:Choice>
  </mc:AlternateContent>
  <bookViews>
    <workbookView xWindow="0" yWindow="0" windowWidth="28800" windowHeight="13020" activeTab="1"/>
  </bookViews>
  <sheets>
    <sheet name="Item 100, P 23-A" sheetId="1" r:id="rId1"/>
    <sheet name="Item 250, P34" sheetId="2" r:id="rId2"/>
  </sheets>
  <externalReferences>
    <externalReference r:id="rId3"/>
  </externalReferenc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54" i="2" l="1"/>
  <c r="B54" i="2"/>
  <c r="H2" i="2"/>
  <c r="B2" i="2"/>
  <c r="I54" i="1"/>
  <c r="B54" i="1"/>
  <c r="B2" i="1"/>
</calcChain>
</file>

<file path=xl/sharedStrings.xml><?xml version="1.0" encoding="utf-8"?>
<sst xmlns="http://schemas.openxmlformats.org/spreadsheetml/2006/main" count="148" uniqueCount="96">
  <si>
    <t>Tariff No.</t>
  </si>
  <si>
    <t>2nd</t>
  </si>
  <si>
    <t xml:space="preserve">Revised Page No. </t>
  </si>
  <si>
    <t>23-A</t>
  </si>
  <si>
    <t>Company Name/Permit Number: Ed's Disposal, Inc. G-110</t>
  </si>
  <si>
    <t>Registered Trade Name(s)</t>
  </si>
  <si>
    <t xml:space="preserve">Item 100 -- Residential Service -- Monthly Rates (continued from previous page) </t>
  </si>
  <si>
    <t>Note 4:</t>
  </si>
  <si>
    <t>Customers will be charged for service requested even if fewer units are picked up on a particular</t>
  </si>
  <si>
    <t>trip.  No credit will be given for partially filled cans.  No credit will be given if customer fails to set</t>
  </si>
  <si>
    <t>receptacles out for collection.</t>
  </si>
  <si>
    <t>Note 5:</t>
  </si>
  <si>
    <t>For customers on automated service routes:  The company will assess roll-out charges where,</t>
  </si>
  <si>
    <t>due to circumstances outside the control of the driver, the driver is required to move an automated</t>
  </si>
  <si>
    <t>cart or toter more than five  feet in order to reach the truck.  The charge for this roll-out</t>
  </si>
  <si>
    <r>
      <t xml:space="preserve">service is: </t>
    </r>
    <r>
      <rPr>
        <b/>
        <u/>
        <sz val="10"/>
        <rFont val="Arial"/>
        <family val="2"/>
      </rPr>
      <t xml:space="preserve">$2.25 </t>
    </r>
    <r>
      <rPr>
        <sz val="10"/>
        <rFont val="Arial"/>
        <family val="2"/>
      </rPr>
      <t xml:space="preserve"> per cart or toter, per pickup.</t>
    </r>
  </si>
  <si>
    <t>Note 6:</t>
  </si>
  <si>
    <t>The charge for an occasional extra residential bag, can, unit, toter, mini-can, or micro-mini-can</t>
  </si>
  <si>
    <t>on a regular pickup is:</t>
  </si>
  <si>
    <t>Rate per receptacle</t>
  </si>
  <si>
    <t>Type of receptacle</t>
  </si>
  <si>
    <t>per pickup</t>
  </si>
  <si>
    <t>32-gallon can or unit</t>
  </si>
  <si>
    <t>$3.31 (A)</t>
  </si>
  <si>
    <t>Bag</t>
  </si>
  <si>
    <t>$3.33 (A)</t>
  </si>
  <si>
    <t>64-gallon toter</t>
  </si>
  <si>
    <t>$18.35 (A)</t>
  </si>
  <si>
    <t>96-gallon toter</t>
  </si>
  <si>
    <t>$23.14 (A)</t>
  </si>
  <si>
    <t>Other</t>
  </si>
  <si>
    <t>$</t>
  </si>
  <si>
    <t>Note 7:</t>
  </si>
  <si>
    <t>Customers may request no more than one pickup per month, on an "on call" basis, at</t>
  </si>
  <si>
    <r>
      <rPr>
        <b/>
        <sz val="10"/>
        <rFont val="Arial"/>
        <family val="2"/>
      </rPr>
      <t xml:space="preserve">$14.21 </t>
    </r>
    <r>
      <rPr>
        <sz val="10"/>
        <rFont val="Arial"/>
        <family val="2"/>
      </rPr>
      <t>_per can/unit.  Service will be rendered on the normal scheduled pickup day for the</t>
    </r>
  </si>
  <si>
    <t>area in which the customer resides.  Note:  If customer requires service to be provided on other</t>
  </si>
  <si>
    <t>than normal scheduled pickup day, rates for special pickups will apply.</t>
  </si>
  <si>
    <t>Note 8:</t>
  </si>
  <si>
    <r>
      <t xml:space="preserve">Delivery Charge for 60 &amp; 105 gallon Carts: </t>
    </r>
    <r>
      <rPr>
        <b/>
        <u/>
        <sz val="10"/>
        <rFont val="Arial"/>
        <family val="2"/>
      </rPr>
      <t xml:space="preserve">$ 3.25 </t>
    </r>
  </si>
  <si>
    <t>Note 9:</t>
  </si>
  <si>
    <t>Issued By: Darrick Dietrich, President</t>
  </si>
  <si>
    <t>Issue Date:</t>
  </si>
  <si>
    <t>Effective Date:</t>
  </si>
  <si>
    <t>(For Official Use Only)</t>
  </si>
  <si>
    <t>Docket No. TG-_________________________  Date: _______________________  By: ___________________</t>
  </si>
  <si>
    <t>Item 250 -- Container Service -- Dumped in Company's Vehicle</t>
  </si>
  <si>
    <t>Compacted Material (Company-owned container)</t>
  </si>
  <si>
    <t>Rates stated per container, per pickup</t>
  </si>
  <si>
    <t>Service Area:</t>
  </si>
  <si>
    <t>Size or Type of Container</t>
  </si>
  <si>
    <t>Permanent Service</t>
  </si>
  <si>
    <t>1.5 Yard</t>
  </si>
  <si>
    <t>2 Yard</t>
  </si>
  <si>
    <t>3 Yard</t>
  </si>
  <si>
    <t>4 Yard</t>
  </si>
  <si>
    <t>6 Yard</t>
  </si>
  <si>
    <t>8 Yard</t>
  </si>
  <si>
    <t>Monthly Rent (if applicable)</t>
  </si>
  <si>
    <t>First Pickup</t>
  </si>
  <si>
    <t>$29.43 (A)</t>
  </si>
  <si>
    <t>$40.69 (A)</t>
  </si>
  <si>
    <t>$53.38 (A)</t>
  </si>
  <si>
    <t>$77.31 (A)</t>
  </si>
  <si>
    <t>$96.96 (A)</t>
  </si>
  <si>
    <t>$142.25 (A)</t>
  </si>
  <si>
    <t>Each Additional Pickup</t>
  </si>
  <si>
    <t>$136.70 (A)</t>
  </si>
  <si>
    <t>Special Pickups</t>
  </si>
  <si>
    <t>$49.91 (A)</t>
  </si>
  <si>
    <t>$68.28 (A)</t>
  </si>
  <si>
    <t>$88.73 (A)</t>
  </si>
  <si>
    <t>$113.13 (A)</t>
  </si>
  <si>
    <t>$139.76 (A)</t>
  </si>
  <si>
    <t>$156.76 (A)</t>
  </si>
  <si>
    <t>Temporary Service</t>
  </si>
  <si>
    <t>Initial Delivery</t>
  </si>
  <si>
    <t>Pickup Rate</t>
  </si>
  <si>
    <t>Rent Per Calendar Day</t>
  </si>
  <si>
    <t>Rent Per Month</t>
  </si>
  <si>
    <t>Note1:</t>
  </si>
  <si>
    <t>Permanent Service:  Service is defined as no less than scheduled, every other week pickup,</t>
  </si>
  <si>
    <t>unless local government requires more frequent service or unless putrescibles are involved.</t>
  </si>
  <si>
    <t xml:space="preserve">Customer will be charged for service requested, even if fewer containers are serviced on a </t>
  </si>
  <si>
    <t>particular trip.  No credit will be given for partially-filled containers.</t>
  </si>
  <si>
    <t>Note 2:</t>
  </si>
  <si>
    <t>Permanent Service:  If rent is shown, the rate for the first pickup and each additional pickup must</t>
  </si>
  <si>
    <t>be the same.  If rent is not shown, it is to be included in the rate for the first pickup.</t>
  </si>
  <si>
    <t>Note 3:</t>
  </si>
  <si>
    <t>Special Pickup is the Each Addt'l Pickup rate plus Item 70 Return Trip - Toter, All Sizes</t>
  </si>
  <si>
    <t>Accessorial charges assessed (lids, unlocking, unlatching, etc.)</t>
  </si>
  <si>
    <r>
      <t xml:space="preserve">A gate or obstruction charge of </t>
    </r>
    <r>
      <rPr>
        <b/>
        <u/>
        <sz val="10"/>
        <rFont val="Arial"/>
        <family val="2"/>
      </rPr>
      <t>$14.00</t>
    </r>
    <r>
      <rPr>
        <sz val="10"/>
        <rFont val="Arial"/>
        <family val="2"/>
      </rPr>
      <t xml:space="preserve">  will be assessed for opening, unlocking or closing</t>
    </r>
  </si>
  <si>
    <t>gates, or moving objects in order to service the Container</t>
  </si>
  <si>
    <r>
      <t xml:space="preserve">A fee of </t>
    </r>
    <r>
      <rPr>
        <b/>
        <u/>
        <sz val="10"/>
        <rFont val="Arial"/>
        <family val="2"/>
      </rPr>
      <t>$22.50</t>
    </r>
    <r>
      <rPr>
        <sz val="10"/>
        <rFont val="Arial"/>
        <family val="2"/>
      </rPr>
      <t xml:space="preserve">  per month will be assessed when containers with attached compactors</t>
    </r>
  </si>
  <si>
    <t>require disconnecting or reconnecting.</t>
  </si>
  <si>
    <t xml:space="preserve">Effective January 1, 2019 can service will no longer be available to new customers. Existing can customers may continue to use their cans at the applicable tariff rates until such time that they choose to change their service. At such time, can customers will be required to subscribe for cart services provided for in the tariff.
</t>
  </si>
  <si>
    <t>Restart subject to Item 51 - Restart Fees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</si>
</sst>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8" formatCode="&quot;$&quot;#,##0.00_);[Red]\(&quot;$&quot;#,##0.00\)"/>
    <numFmt numFmtId="164" formatCode="[$-409]mmmm\ d\,\ yyyy;@"/>
  </numFmts>
  <fonts count="6" x14ac:knownFonts="1">
    <font>
      <sz val="10"/>
      <name val="Arial"/>
      <family val="2"/>
    </font>
    <font>
      <sz val="10"/>
      <name val="Arial"/>
      <family val="2"/>
    </font>
    <font>
      <b/>
      <u/>
      <sz val="10"/>
      <name val="Arial"/>
      <family val="2"/>
    </font>
    <font>
      <u/>
      <sz val="10"/>
      <name val="Arial"/>
      <family val="2"/>
    </font>
    <font>
      <b/>
      <sz val="10"/>
      <name val="Arial"/>
      <family val="2"/>
    </font>
    <font>
      <i/>
      <sz val="10"/>
      <name val="Arial"/>
      <family val="2"/>
    </font>
  </fonts>
  <fills count="3">
    <fill>
      <patternFill patternType="none"/>
    </fill>
    <fill>
      <patternFill patternType="gray125"/>
    </fill>
    <fill>
      <patternFill patternType="solid">
        <fgColor indexed="22"/>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90">
    <xf numFmtId="0" fontId="0" fillId="0" borderId="0" xfId="0"/>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0" fillId="0" borderId="0" xfId="0" applyBorder="1"/>
    <xf numFmtId="0" fontId="1" fillId="0" borderId="5" xfId="0" applyFont="1" applyBorder="1" applyAlignment="1">
      <alignment horizontal="center"/>
    </xf>
    <xf numFmtId="0" fontId="1" fillId="0" borderId="0" xfId="0" applyFont="1" applyBorder="1" applyAlignment="1">
      <alignment horizontal="center"/>
    </xf>
    <xf numFmtId="0" fontId="0" fillId="0" borderId="6" xfId="0" applyBorder="1" applyAlignment="1">
      <alignment horizontal="right"/>
    </xf>
    <xf numFmtId="0" fontId="0" fillId="0" borderId="7" xfId="0" applyBorder="1"/>
    <xf numFmtId="0" fontId="1" fillId="0" borderId="4" xfId="0" applyFont="1" applyBorder="1"/>
    <xf numFmtId="0" fontId="1" fillId="0" borderId="0" xfId="0" applyFont="1" applyBorder="1"/>
    <xf numFmtId="0" fontId="0" fillId="0" borderId="8" xfId="0" applyBorder="1"/>
    <xf numFmtId="0" fontId="0" fillId="0" borderId="6" xfId="0" applyBorder="1"/>
    <xf numFmtId="0" fontId="2" fillId="0" borderId="4" xfId="0" applyFont="1" applyBorder="1" applyAlignment="1">
      <alignment horizontal="center"/>
    </xf>
    <xf numFmtId="0" fontId="2" fillId="0" borderId="0" xfId="0" applyFont="1" applyBorder="1" applyAlignment="1">
      <alignment horizontal="center"/>
    </xf>
    <xf numFmtId="0" fontId="2" fillId="0" borderId="7" xfId="0" applyFont="1" applyBorder="1" applyAlignment="1">
      <alignment horizontal="center"/>
    </xf>
    <xf numFmtId="0" fontId="0" fillId="0" borderId="0" xfId="0" quotePrefix="1" applyBorder="1" applyAlignment="1">
      <alignment horizontal="left"/>
    </xf>
    <xf numFmtId="0" fontId="0" fillId="0" borderId="0" xfId="0" applyFill="1" applyBorder="1"/>
    <xf numFmtId="0" fontId="0" fillId="0" borderId="0" xfId="0" applyFill="1" applyBorder="1" applyAlignment="1">
      <alignment horizontal="left"/>
    </xf>
    <xf numFmtId="0" fontId="0" fillId="0" borderId="0" xfId="0" applyBorder="1" applyAlignment="1">
      <alignment horizontal="center"/>
    </xf>
    <xf numFmtId="0" fontId="0" fillId="0" borderId="0" xfId="0" applyFill="1" applyBorder="1" applyAlignment="1">
      <alignment horizontal="center"/>
    </xf>
    <xf numFmtId="0" fontId="1" fillId="0" borderId="0" xfId="0" applyFont="1" applyBorder="1" applyAlignment="1">
      <alignment horizontal="left"/>
    </xf>
    <xf numFmtId="0" fontId="0" fillId="0" borderId="0" xfId="0" applyBorder="1" applyAlignment="1">
      <alignment horizontal="left"/>
    </xf>
    <xf numFmtId="0" fontId="1" fillId="0" borderId="4" xfId="0" applyFont="1" applyBorder="1" applyAlignment="1">
      <alignment horizontal="left"/>
    </xf>
    <xf numFmtId="0" fontId="3" fillId="0" borderId="0" xfId="0" applyFont="1" applyBorder="1" applyAlignment="1">
      <alignment horizontal="center"/>
    </xf>
    <xf numFmtId="0" fontId="3" fillId="0" borderId="7" xfId="0" applyFont="1" applyBorder="1" applyAlignment="1">
      <alignment horizontal="center"/>
    </xf>
    <xf numFmtId="0" fontId="0" fillId="0" borderId="1" xfId="0" applyBorder="1" applyAlignment="1">
      <alignment horizontal="center"/>
    </xf>
    <xf numFmtId="0" fontId="0" fillId="0" borderId="3" xfId="0" applyBorder="1" applyAlignment="1">
      <alignment horizontal="center"/>
    </xf>
    <xf numFmtId="0" fontId="0" fillId="0" borderId="8" xfId="0" applyBorder="1" applyAlignment="1">
      <alignment horizontal="center"/>
    </xf>
    <xf numFmtId="0" fontId="0" fillId="0" borderId="6" xfId="0" applyBorder="1" applyAlignment="1">
      <alignment horizontal="center"/>
    </xf>
    <xf numFmtId="0" fontId="0" fillId="0" borderId="9" xfId="0" applyBorder="1"/>
    <xf numFmtId="0" fontId="0" fillId="0" borderId="10" xfId="0" applyBorder="1"/>
    <xf numFmtId="8" fontId="4" fillId="0" borderId="9" xfId="0" applyNumberFormat="1" applyFont="1" applyBorder="1" applyAlignment="1">
      <alignment horizontal="right"/>
    </xf>
    <xf numFmtId="0" fontId="0" fillId="0" borderId="9" xfId="0" applyFill="1" applyBorder="1"/>
    <xf numFmtId="0" fontId="1" fillId="0" borderId="9" xfId="0" applyFont="1" applyFill="1" applyBorder="1"/>
    <xf numFmtId="8" fontId="4" fillId="0" borderId="9" xfId="0" applyNumberFormat="1" applyFont="1" applyFill="1" applyBorder="1" applyAlignment="1">
      <alignment horizontal="right"/>
    </xf>
    <xf numFmtId="0" fontId="3" fillId="0" borderId="4" xfId="0" applyFont="1" applyBorder="1" applyAlignment="1">
      <alignment horizontal="center"/>
    </xf>
    <xf numFmtId="0" fontId="4" fillId="0" borderId="4" xfId="0" applyFont="1" applyBorder="1"/>
    <xf numFmtId="0" fontId="1" fillId="0" borderId="0" xfId="0" applyFont="1" applyFill="1" applyBorder="1" applyAlignment="1">
      <alignment horizontal="left"/>
    </xf>
    <xf numFmtId="0" fontId="0" fillId="0" borderId="0" xfId="0" applyBorder="1" applyAlignment="1">
      <alignment horizontal="left" vertical="top" wrapText="1"/>
    </xf>
    <xf numFmtId="0" fontId="0" fillId="0" borderId="0" xfId="0" applyBorder="1" applyAlignment="1">
      <alignment horizontal="left" vertical="top"/>
    </xf>
    <xf numFmtId="0" fontId="0" fillId="0" borderId="7" xfId="0" applyBorder="1" applyAlignment="1">
      <alignment horizontal="left" vertical="top"/>
    </xf>
    <xf numFmtId="0" fontId="4" fillId="0" borderId="0" xfId="0" applyFont="1" applyBorder="1"/>
    <xf numFmtId="0" fontId="1" fillId="0" borderId="8" xfId="0" applyFont="1" applyBorder="1"/>
    <xf numFmtId="14" fontId="0" fillId="0" borderId="5" xfId="0" applyNumberFormat="1" applyBorder="1"/>
    <xf numFmtId="0" fontId="1" fillId="0" borderId="5" xfId="0" applyFont="1" applyBorder="1"/>
    <xf numFmtId="0" fontId="5" fillId="0" borderId="1" xfId="0" applyFont="1" applyBorder="1" applyAlignment="1">
      <alignment horizontal="center"/>
    </xf>
    <xf numFmtId="0" fontId="5" fillId="0" borderId="2" xfId="0" applyFont="1" applyBorder="1" applyAlignment="1">
      <alignment horizontal="center"/>
    </xf>
    <xf numFmtId="0" fontId="5" fillId="0" borderId="3" xfId="0" applyFont="1" applyBorder="1" applyAlignment="1">
      <alignment horizontal="center"/>
    </xf>
    <xf numFmtId="0" fontId="0" fillId="0" borderId="0" xfId="0" applyBorder="1" applyAlignment="1">
      <alignment horizontal="center"/>
    </xf>
    <xf numFmtId="0" fontId="2" fillId="0" borderId="4" xfId="0" quotePrefix="1" applyFont="1" applyBorder="1" applyAlignment="1">
      <alignment horizontal="center"/>
    </xf>
    <xf numFmtId="0" fontId="4" fillId="0" borderId="4" xfId="0" quotePrefix="1" applyFont="1" applyBorder="1" applyAlignment="1">
      <alignment horizontal="center"/>
    </xf>
    <xf numFmtId="0" fontId="4" fillId="0" borderId="0" xfId="0" applyFont="1" applyBorder="1" applyAlignment="1">
      <alignment horizontal="center"/>
    </xf>
    <xf numFmtId="0" fontId="4" fillId="0" borderId="7" xfId="0" applyFont="1" applyBorder="1" applyAlignment="1">
      <alignment horizontal="center"/>
    </xf>
    <xf numFmtId="0" fontId="4" fillId="0" borderId="4" xfId="0" applyFont="1" applyBorder="1" applyAlignment="1">
      <alignment horizontal="center"/>
    </xf>
    <xf numFmtId="0" fontId="0" fillId="0" borderId="9" xfId="0" applyBorder="1" applyAlignment="1">
      <alignment horizontal="center"/>
    </xf>
    <xf numFmtId="0" fontId="0" fillId="0" borderId="11" xfId="0" applyBorder="1" applyAlignment="1">
      <alignment horizontal="center"/>
    </xf>
    <xf numFmtId="0" fontId="0" fillId="0" borderId="10" xfId="0" applyBorder="1" applyAlignment="1">
      <alignment horizontal="center"/>
    </xf>
    <xf numFmtId="0" fontId="4" fillId="0" borderId="9" xfId="0" quotePrefix="1" applyFont="1" applyBorder="1" applyAlignment="1">
      <alignment horizontal="left"/>
    </xf>
    <xf numFmtId="0" fontId="4" fillId="0" borderId="11" xfId="0" applyFont="1" applyFill="1" applyBorder="1" applyAlignment="1">
      <alignment horizontal="center"/>
    </xf>
    <xf numFmtId="0" fontId="4" fillId="0" borderId="10" xfId="0" applyFont="1" applyBorder="1" applyAlignment="1">
      <alignment horizontal="center"/>
    </xf>
    <xf numFmtId="0" fontId="1" fillId="0" borderId="9" xfId="0" applyFont="1" applyBorder="1" applyAlignment="1">
      <alignment horizontal="center"/>
    </xf>
    <xf numFmtId="0" fontId="1" fillId="0" borderId="10" xfId="0" applyFont="1" applyBorder="1" applyAlignment="1">
      <alignment horizontal="center"/>
    </xf>
    <xf numFmtId="0" fontId="1" fillId="0" borderId="12" xfId="0" applyFont="1" applyBorder="1"/>
    <xf numFmtId="0" fontId="0" fillId="0" borderId="9" xfId="0" applyBorder="1" applyAlignment="1">
      <alignment horizontal="left" indent="1"/>
    </xf>
    <xf numFmtId="0" fontId="0" fillId="0" borderId="11" xfId="0" applyBorder="1"/>
    <xf numFmtId="0" fontId="0" fillId="0" borderId="9" xfId="0" applyBorder="1" applyAlignment="1">
      <alignment horizontal="left"/>
    </xf>
    <xf numFmtId="0" fontId="0" fillId="0" borderId="10" xfId="0" applyBorder="1" applyAlignment="1">
      <alignment horizontal="left"/>
    </xf>
    <xf numFmtId="0" fontId="0" fillId="0" borderId="12" xfId="0" applyBorder="1"/>
    <xf numFmtId="0" fontId="1" fillId="0" borderId="12" xfId="0" applyFont="1" applyBorder="1" applyAlignment="1">
      <alignment horizontal="left"/>
    </xf>
    <xf numFmtId="0" fontId="0" fillId="0" borderId="12" xfId="0" applyBorder="1" applyAlignment="1">
      <alignment horizontal="left"/>
    </xf>
    <xf numFmtId="8" fontId="1" fillId="0" borderId="9" xfId="0" applyNumberFormat="1" applyFont="1" applyBorder="1" applyAlignment="1">
      <alignment horizontal="left"/>
    </xf>
    <xf numFmtId="8" fontId="1" fillId="0" borderId="12" xfId="0" applyNumberFormat="1" applyFont="1" applyBorder="1" applyAlignment="1">
      <alignment horizontal="left"/>
    </xf>
    <xf numFmtId="0" fontId="1" fillId="0" borderId="9" xfId="0" applyFont="1" applyBorder="1" applyAlignment="1">
      <alignment horizontal="left" indent="1"/>
    </xf>
    <xf numFmtId="0" fontId="1" fillId="0" borderId="11" xfId="0" applyFont="1" applyBorder="1" applyAlignment="1">
      <alignment horizontal="center"/>
    </xf>
    <xf numFmtId="0" fontId="3" fillId="0" borderId="10" xfId="0" applyFont="1" applyBorder="1" applyAlignment="1">
      <alignment horizontal="center"/>
    </xf>
    <xf numFmtId="0" fontId="4" fillId="0" borderId="9" xfId="0" applyFont="1" applyBorder="1"/>
    <xf numFmtId="0" fontId="0" fillId="2" borderId="0" xfId="0" applyFill="1" applyBorder="1"/>
    <xf numFmtId="0" fontId="0" fillId="2" borderId="7" xfId="0" applyFill="1" applyBorder="1"/>
    <xf numFmtId="0" fontId="0" fillId="0" borderId="4" xfId="0" applyBorder="1" applyAlignment="1">
      <alignment horizontal="left"/>
    </xf>
    <xf numFmtId="0" fontId="1" fillId="0" borderId="4" xfId="0" quotePrefix="1" applyFont="1" applyBorder="1" applyAlignment="1">
      <alignment horizontal="left"/>
    </xf>
    <xf numFmtId="0" fontId="1" fillId="0" borderId="0" xfId="0" quotePrefix="1" applyFont="1" applyBorder="1" applyAlignment="1">
      <alignment horizontal="left"/>
    </xf>
    <xf numFmtId="0" fontId="4" fillId="0" borderId="4" xfId="0" applyFont="1" applyBorder="1" applyAlignment="1">
      <alignment horizontal="left"/>
    </xf>
    <xf numFmtId="0" fontId="2" fillId="0" borderId="4" xfId="0" applyFont="1" applyBorder="1" applyAlignment="1">
      <alignment horizontal="left"/>
    </xf>
    <xf numFmtId="0" fontId="1" fillId="0" borderId="0" xfId="0" applyFont="1" applyFill="1" applyBorder="1"/>
    <xf numFmtId="14" fontId="0" fillId="0" borderId="5" xfId="0" applyNumberFormat="1" applyBorder="1" applyAlignment="1"/>
    <xf numFmtId="164" fontId="0" fillId="0" borderId="5" xfId="0" applyNumberFormat="1" applyBorder="1" applyAlignment="1"/>
    <xf numFmtId="0" fontId="0" fillId="0" borderId="0" xfId="0" applyFont="1" applyBorder="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ED'S%20Tariff%20No%205%20Revised%20Tariff%20Pages_Jan2020%20(Rev%2020191203%20d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 Sheet P2"/>
      <sheetName val="Item 100, P22-A"/>
      <sheetName val="Item 100, P 23-A"/>
      <sheetName val="Item 120,130,150 P24"/>
      <sheetName val="Item 230 P30"/>
      <sheetName val="Item 240, p 31"/>
      <sheetName val="Item 240, P32"/>
      <sheetName val="Item 245, P33"/>
      <sheetName val="Item 250, P34"/>
      <sheetName val="Item 255, P35"/>
    </sheetNames>
    <sheetDataSet>
      <sheetData sheetId="0">
        <row r="2">
          <cell r="B2">
            <v>5</v>
          </cell>
        </row>
        <row r="54">
          <cell r="B54">
            <v>43770</v>
          </cell>
          <cell r="I54">
            <v>43831</v>
          </cell>
        </row>
      </sheetData>
      <sheetData sheetId="1" refreshError="1"/>
      <sheetData sheetId="2" refreshError="1"/>
      <sheetData sheetId="3" refreshError="1"/>
      <sheetData sheetId="4" refreshError="1"/>
      <sheetData sheetId="5" refreshError="1"/>
      <sheetData sheetId="6" refreshError="1"/>
      <sheetData sheetId="7">
        <row r="2">
          <cell r="H2" t="str">
            <v xml:space="preserve">Revised Page No. </v>
          </cell>
        </row>
      </sheetData>
      <sheetData sheetId="8" refreshError="1"/>
      <sheetData sheetId="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8"/>
  <sheetViews>
    <sheetView workbookViewId="0">
      <selection activeCell="B44" sqref="B44"/>
    </sheetView>
  </sheetViews>
  <sheetFormatPr defaultRowHeight="12.75" x14ac:dyDescent="0.2"/>
  <cols>
    <col min="2" max="2" width="12.5703125" bestFit="1" customWidth="1"/>
  </cols>
  <sheetData>
    <row r="1" spans="1:10" x14ac:dyDescent="0.2">
      <c r="A1" s="1"/>
      <c r="B1" s="2"/>
      <c r="C1" s="2"/>
      <c r="D1" s="2"/>
      <c r="E1" s="2"/>
      <c r="F1" s="2"/>
      <c r="G1" s="2"/>
      <c r="H1" s="2"/>
      <c r="I1" s="2"/>
      <c r="J1" s="3"/>
    </row>
    <row r="2" spans="1:10" x14ac:dyDescent="0.2">
      <c r="A2" s="4" t="s">
        <v>0</v>
      </c>
      <c r="B2" s="5">
        <f>'[1]Check Sheet P2'!$B$2</f>
        <v>5</v>
      </c>
      <c r="C2" s="6"/>
      <c r="D2" s="6"/>
      <c r="E2" s="6"/>
      <c r="F2" s="6"/>
      <c r="G2" s="7" t="s">
        <v>1</v>
      </c>
      <c r="H2" s="8" t="s">
        <v>2</v>
      </c>
      <c r="I2" s="8"/>
      <c r="J2" s="9" t="s">
        <v>3</v>
      </c>
    </row>
    <row r="3" spans="1:10" x14ac:dyDescent="0.2">
      <c r="A3" s="4"/>
      <c r="B3" s="6"/>
      <c r="C3" s="6"/>
      <c r="D3" s="6"/>
      <c r="E3" s="6"/>
      <c r="F3" s="6"/>
      <c r="G3" s="6"/>
      <c r="H3" s="6"/>
      <c r="I3" s="6"/>
      <c r="J3" s="10"/>
    </row>
    <row r="4" spans="1:10" x14ac:dyDescent="0.2">
      <c r="A4" s="11" t="s">
        <v>4</v>
      </c>
      <c r="B4" s="6"/>
      <c r="C4" s="6"/>
      <c r="D4" s="12"/>
      <c r="E4" s="6"/>
      <c r="F4" s="6"/>
      <c r="G4" s="6"/>
      <c r="H4" s="6"/>
      <c r="I4" s="6"/>
      <c r="J4" s="10"/>
    </row>
    <row r="5" spans="1:10" x14ac:dyDescent="0.2">
      <c r="A5" s="13" t="s">
        <v>5</v>
      </c>
      <c r="B5" s="5"/>
      <c r="C5" s="5"/>
      <c r="D5" s="5"/>
      <c r="E5" s="5"/>
      <c r="F5" s="5"/>
      <c r="G5" s="5"/>
      <c r="H5" s="5"/>
      <c r="I5" s="5"/>
      <c r="J5" s="14"/>
    </row>
    <row r="6" spans="1:10" x14ac:dyDescent="0.2">
      <c r="A6" s="4"/>
      <c r="B6" s="6"/>
      <c r="C6" s="6"/>
      <c r="D6" s="6"/>
      <c r="E6" s="6"/>
      <c r="F6" s="6"/>
      <c r="G6" s="6"/>
      <c r="H6" s="6"/>
      <c r="I6" s="6"/>
      <c r="J6" s="10"/>
    </row>
    <row r="7" spans="1:10" x14ac:dyDescent="0.2">
      <c r="A7" s="15" t="s">
        <v>6</v>
      </c>
      <c r="B7" s="16"/>
      <c r="C7" s="16"/>
      <c r="D7" s="16"/>
      <c r="E7" s="16"/>
      <c r="F7" s="16"/>
      <c r="G7" s="16"/>
      <c r="H7" s="16"/>
      <c r="I7" s="16"/>
      <c r="J7" s="17"/>
    </row>
    <row r="8" spans="1:10" x14ac:dyDescent="0.2">
      <c r="A8" s="4"/>
      <c r="B8" s="6"/>
      <c r="C8" s="6"/>
      <c r="D8" s="6"/>
      <c r="E8" s="6"/>
      <c r="F8" s="6"/>
      <c r="G8" s="6"/>
      <c r="H8" s="6"/>
      <c r="I8" s="6"/>
      <c r="J8" s="10"/>
    </row>
    <row r="9" spans="1:10" x14ac:dyDescent="0.2">
      <c r="A9" s="4" t="s">
        <v>7</v>
      </c>
      <c r="B9" s="18" t="s">
        <v>8</v>
      </c>
      <c r="C9" s="6"/>
      <c r="D9" s="6"/>
      <c r="E9" s="6"/>
      <c r="F9" s="6"/>
      <c r="G9" s="6"/>
      <c r="H9" s="6"/>
      <c r="I9" s="6"/>
      <c r="J9" s="10"/>
    </row>
    <row r="10" spans="1:10" x14ac:dyDescent="0.2">
      <c r="A10" s="4"/>
      <c r="B10" s="18" t="s">
        <v>9</v>
      </c>
      <c r="C10" s="6"/>
      <c r="D10" s="6"/>
      <c r="E10" s="6"/>
      <c r="F10" s="6"/>
      <c r="G10" s="6"/>
      <c r="H10" s="6"/>
      <c r="I10" s="6"/>
      <c r="J10" s="10"/>
    </row>
    <row r="11" spans="1:10" x14ac:dyDescent="0.2">
      <c r="A11" s="4"/>
      <c r="B11" s="19" t="s">
        <v>10</v>
      </c>
      <c r="C11" s="6"/>
      <c r="D11" s="6"/>
      <c r="E11" s="6"/>
      <c r="F11" s="6"/>
      <c r="G11" s="6"/>
      <c r="H11" s="6"/>
      <c r="I11" s="6"/>
      <c r="J11" s="10"/>
    </row>
    <row r="12" spans="1:10" x14ac:dyDescent="0.2">
      <c r="A12" s="4"/>
      <c r="B12" s="6"/>
      <c r="C12" s="6"/>
      <c r="D12" s="6"/>
      <c r="E12" s="6"/>
      <c r="F12" s="6"/>
      <c r="G12" s="6"/>
      <c r="H12" s="6"/>
      <c r="I12" s="6"/>
      <c r="J12" s="10"/>
    </row>
    <row r="13" spans="1:10" x14ac:dyDescent="0.2">
      <c r="A13" s="4" t="s">
        <v>11</v>
      </c>
      <c r="B13" s="20" t="s">
        <v>12</v>
      </c>
      <c r="C13" s="21"/>
      <c r="D13" s="6"/>
      <c r="E13" s="22"/>
      <c r="F13" s="21"/>
      <c r="G13" s="6"/>
      <c r="H13" s="22"/>
      <c r="I13" s="21"/>
      <c r="J13" s="10"/>
    </row>
    <row r="14" spans="1:10" x14ac:dyDescent="0.2">
      <c r="A14" s="4"/>
      <c r="B14" s="20" t="s">
        <v>13</v>
      </c>
      <c r="C14" s="21"/>
      <c r="D14" s="6"/>
      <c r="E14" s="22"/>
      <c r="F14" s="21"/>
      <c r="G14" s="6"/>
      <c r="H14" s="22"/>
      <c r="I14" s="21"/>
      <c r="J14" s="10"/>
    </row>
    <row r="15" spans="1:10" x14ac:dyDescent="0.2">
      <c r="A15" s="4"/>
      <c r="B15" s="23" t="s">
        <v>14</v>
      </c>
      <c r="C15" s="6"/>
      <c r="D15" s="6"/>
      <c r="E15" s="6"/>
      <c r="F15" s="6"/>
      <c r="G15" s="6"/>
      <c r="H15" s="6"/>
      <c r="I15" s="6"/>
      <c r="J15" s="10"/>
    </row>
    <row r="16" spans="1:10" x14ac:dyDescent="0.2">
      <c r="A16" s="4"/>
      <c r="B16" s="23" t="s">
        <v>15</v>
      </c>
      <c r="C16" s="6"/>
      <c r="D16" s="6"/>
      <c r="E16" s="6"/>
      <c r="F16" s="6"/>
      <c r="G16" s="6"/>
      <c r="H16" s="6"/>
      <c r="I16" s="6"/>
      <c r="J16" s="10"/>
    </row>
    <row r="17" spans="1:10" x14ac:dyDescent="0.2">
      <c r="A17" s="4"/>
      <c r="B17" s="24"/>
      <c r="C17" s="6"/>
      <c r="D17" s="6"/>
      <c r="E17" s="6"/>
      <c r="F17" s="6"/>
      <c r="G17" s="6"/>
      <c r="H17" s="6"/>
      <c r="I17" s="6"/>
      <c r="J17" s="10"/>
    </row>
    <row r="18" spans="1:10" x14ac:dyDescent="0.2">
      <c r="A18" s="25" t="s">
        <v>16</v>
      </c>
      <c r="B18" s="23" t="s">
        <v>17</v>
      </c>
      <c r="C18" s="26"/>
      <c r="D18" s="26"/>
      <c r="E18" s="26"/>
      <c r="F18" s="26"/>
      <c r="G18" s="26"/>
      <c r="H18" s="26"/>
      <c r="I18" s="26"/>
      <c r="J18" s="27"/>
    </row>
    <row r="19" spans="1:10" x14ac:dyDescent="0.2">
      <c r="A19" s="4"/>
      <c r="B19" s="24" t="s">
        <v>18</v>
      </c>
      <c r="C19" s="6"/>
      <c r="D19" s="6"/>
      <c r="E19" s="6"/>
      <c r="F19" s="6"/>
      <c r="G19" s="6"/>
      <c r="H19" s="6"/>
      <c r="I19" s="6"/>
      <c r="J19" s="10"/>
    </row>
    <row r="20" spans="1:10" x14ac:dyDescent="0.2">
      <c r="A20" s="4"/>
      <c r="B20" s="24"/>
      <c r="C20" s="6"/>
      <c r="D20" s="6"/>
      <c r="E20" s="6"/>
      <c r="F20" s="6"/>
      <c r="G20" s="6"/>
      <c r="H20" s="6"/>
      <c r="I20" s="6"/>
      <c r="J20" s="10"/>
    </row>
    <row r="21" spans="1:10" x14ac:dyDescent="0.2">
      <c r="A21" s="4"/>
      <c r="B21" s="24"/>
      <c r="C21" s="1"/>
      <c r="D21" s="3"/>
      <c r="E21" s="28" t="s">
        <v>19</v>
      </c>
      <c r="F21" s="29"/>
      <c r="G21" s="6"/>
      <c r="H21" s="6"/>
      <c r="I21" s="6"/>
      <c r="J21" s="10"/>
    </row>
    <row r="22" spans="1:10" x14ac:dyDescent="0.2">
      <c r="A22" s="4"/>
      <c r="B22" s="24"/>
      <c r="C22" s="30" t="s">
        <v>20</v>
      </c>
      <c r="D22" s="31"/>
      <c r="E22" s="30" t="s">
        <v>21</v>
      </c>
      <c r="F22" s="31"/>
      <c r="G22" s="6"/>
      <c r="H22" s="6"/>
      <c r="I22" s="6"/>
      <c r="J22" s="10"/>
    </row>
    <row r="23" spans="1:10" x14ac:dyDescent="0.2">
      <c r="A23" s="4"/>
      <c r="B23" s="24"/>
      <c r="C23" s="32" t="s">
        <v>22</v>
      </c>
      <c r="D23" s="33"/>
      <c r="E23" s="34" t="s">
        <v>23</v>
      </c>
      <c r="F23" s="33"/>
      <c r="G23" s="6"/>
      <c r="H23" s="6"/>
      <c r="I23" s="6"/>
      <c r="J23" s="10"/>
    </row>
    <row r="24" spans="1:10" x14ac:dyDescent="0.2">
      <c r="A24" s="4"/>
      <c r="B24" s="6"/>
      <c r="C24" s="35" t="s">
        <v>24</v>
      </c>
      <c r="D24" s="33"/>
      <c r="E24" s="34" t="s">
        <v>25</v>
      </c>
      <c r="F24" s="33"/>
      <c r="G24" s="6"/>
      <c r="H24" s="6"/>
      <c r="I24" s="6"/>
      <c r="J24" s="10"/>
    </row>
    <row r="25" spans="1:10" x14ac:dyDescent="0.2">
      <c r="A25" s="4"/>
      <c r="B25" s="6"/>
      <c r="C25" s="36" t="s">
        <v>26</v>
      </c>
      <c r="D25" s="33"/>
      <c r="E25" s="37" t="s">
        <v>27</v>
      </c>
      <c r="F25" s="33"/>
      <c r="G25" s="6"/>
      <c r="H25" s="6"/>
      <c r="I25" s="6"/>
      <c r="J25" s="10"/>
    </row>
    <row r="26" spans="1:10" x14ac:dyDescent="0.2">
      <c r="A26" s="4"/>
      <c r="B26" s="6"/>
      <c r="C26" s="36" t="s">
        <v>28</v>
      </c>
      <c r="D26" s="33"/>
      <c r="E26" s="37" t="s">
        <v>29</v>
      </c>
      <c r="F26" s="33"/>
      <c r="G26" s="6"/>
      <c r="H26" s="6"/>
      <c r="I26" s="6"/>
      <c r="J26" s="10"/>
    </row>
    <row r="27" spans="1:10" x14ac:dyDescent="0.2">
      <c r="A27" s="4"/>
      <c r="B27" s="6"/>
      <c r="C27" s="35" t="s">
        <v>30</v>
      </c>
      <c r="D27" s="33"/>
      <c r="F27" s="33"/>
      <c r="G27" s="6"/>
      <c r="H27" s="6"/>
      <c r="I27" s="6"/>
      <c r="J27" s="10"/>
    </row>
    <row r="28" spans="1:10" x14ac:dyDescent="0.2">
      <c r="A28" s="4"/>
      <c r="B28" s="6"/>
      <c r="C28" s="35" t="s">
        <v>30</v>
      </c>
      <c r="D28" s="33"/>
      <c r="E28" s="32" t="s">
        <v>31</v>
      </c>
      <c r="F28" s="33"/>
      <c r="G28" s="6"/>
      <c r="H28" s="6"/>
      <c r="I28" s="6"/>
      <c r="J28" s="10"/>
    </row>
    <row r="29" spans="1:10" x14ac:dyDescent="0.2">
      <c r="A29" s="4"/>
      <c r="B29" s="6"/>
      <c r="C29" s="35" t="s">
        <v>30</v>
      </c>
      <c r="D29" s="33"/>
      <c r="E29" s="32" t="s">
        <v>31</v>
      </c>
      <c r="F29" s="33"/>
      <c r="G29" s="6"/>
      <c r="H29" s="6"/>
      <c r="I29" s="6"/>
      <c r="J29" s="10"/>
    </row>
    <row r="30" spans="1:10" x14ac:dyDescent="0.2">
      <c r="A30" s="4"/>
      <c r="B30" s="6"/>
      <c r="C30" s="35" t="s">
        <v>30</v>
      </c>
      <c r="D30" s="33"/>
      <c r="E30" s="32" t="s">
        <v>31</v>
      </c>
      <c r="F30" s="33"/>
      <c r="G30" s="6"/>
      <c r="H30" s="6"/>
      <c r="I30" s="6"/>
      <c r="J30" s="10"/>
    </row>
    <row r="31" spans="1:10" x14ac:dyDescent="0.2">
      <c r="A31" s="38"/>
      <c r="B31" s="26"/>
      <c r="C31" s="26"/>
      <c r="D31" s="26"/>
      <c r="E31" s="26"/>
      <c r="F31" s="26"/>
      <c r="G31" s="26"/>
      <c r="H31" s="26"/>
      <c r="I31" s="26"/>
      <c r="J31" s="27"/>
    </row>
    <row r="32" spans="1:10" x14ac:dyDescent="0.2">
      <c r="A32" s="4" t="s">
        <v>32</v>
      </c>
      <c r="B32" s="24" t="s">
        <v>33</v>
      </c>
      <c r="C32" s="6"/>
      <c r="D32" s="6"/>
      <c r="E32" s="6"/>
      <c r="F32" s="6"/>
      <c r="G32" s="6"/>
      <c r="H32" s="6"/>
      <c r="I32" s="6"/>
      <c r="J32" s="10"/>
    </row>
    <row r="33" spans="1:10" x14ac:dyDescent="0.2">
      <c r="A33" s="39"/>
      <c r="B33" s="23" t="s">
        <v>34</v>
      </c>
      <c r="C33" s="6"/>
      <c r="D33" s="6"/>
      <c r="E33" s="6"/>
      <c r="F33" s="6"/>
      <c r="G33" s="6"/>
      <c r="H33" s="6"/>
      <c r="I33" s="6"/>
      <c r="J33" s="10"/>
    </row>
    <row r="34" spans="1:10" x14ac:dyDescent="0.2">
      <c r="A34" s="4"/>
      <c r="B34" s="24" t="s">
        <v>35</v>
      </c>
      <c r="C34" s="6"/>
      <c r="D34" s="6"/>
      <c r="E34" s="6"/>
      <c r="F34" s="6"/>
      <c r="G34" s="6"/>
      <c r="H34" s="6"/>
      <c r="I34" s="6"/>
      <c r="J34" s="10"/>
    </row>
    <row r="35" spans="1:10" x14ac:dyDescent="0.2">
      <c r="A35" s="4"/>
      <c r="B35" s="24" t="s">
        <v>36</v>
      </c>
      <c r="C35" s="6"/>
      <c r="D35" s="6"/>
      <c r="E35" s="6"/>
      <c r="F35" s="6"/>
      <c r="G35" s="6"/>
      <c r="H35" s="6"/>
      <c r="I35" s="6"/>
      <c r="J35" s="10"/>
    </row>
    <row r="36" spans="1:10" x14ac:dyDescent="0.2">
      <c r="A36" s="4"/>
      <c r="B36" s="24"/>
      <c r="C36" s="6"/>
      <c r="D36" s="6"/>
      <c r="E36" s="6"/>
      <c r="F36" s="6"/>
      <c r="G36" s="6"/>
      <c r="H36" s="6"/>
      <c r="I36" s="6"/>
      <c r="J36" s="10"/>
    </row>
    <row r="37" spans="1:10" x14ac:dyDescent="0.2">
      <c r="A37" s="11" t="s">
        <v>37</v>
      </c>
      <c r="B37" s="40" t="s">
        <v>38</v>
      </c>
      <c r="C37" s="6"/>
      <c r="D37" s="6"/>
      <c r="E37" s="6"/>
      <c r="F37" s="6"/>
      <c r="G37" s="6"/>
      <c r="H37" s="6"/>
      <c r="I37" s="6"/>
      <c r="J37" s="10"/>
    </row>
    <row r="38" spans="1:10" x14ac:dyDescent="0.2">
      <c r="A38" s="4"/>
      <c r="B38" s="40"/>
      <c r="C38" s="6"/>
      <c r="D38" s="6"/>
      <c r="E38" s="6"/>
      <c r="F38" s="6"/>
      <c r="G38" s="6"/>
      <c r="H38" s="6"/>
      <c r="I38" s="6"/>
      <c r="J38" s="10"/>
    </row>
    <row r="39" spans="1:10" x14ac:dyDescent="0.2">
      <c r="A39" s="11" t="s">
        <v>39</v>
      </c>
      <c r="B39" s="41" t="s">
        <v>94</v>
      </c>
      <c r="C39" s="42"/>
      <c r="D39" s="42"/>
      <c r="E39" s="42"/>
      <c r="F39" s="42"/>
      <c r="G39" s="42"/>
      <c r="H39" s="42"/>
      <c r="I39" s="42"/>
      <c r="J39" s="43"/>
    </row>
    <row r="40" spans="1:10" x14ac:dyDescent="0.2">
      <c r="A40" s="4"/>
      <c r="B40" s="42"/>
      <c r="C40" s="42"/>
      <c r="D40" s="42"/>
      <c r="E40" s="42"/>
      <c r="F40" s="42"/>
      <c r="G40" s="42"/>
      <c r="H40" s="42"/>
      <c r="I40" s="42"/>
      <c r="J40" s="43"/>
    </row>
    <row r="41" spans="1:10" x14ac:dyDescent="0.2">
      <c r="A41" s="4"/>
      <c r="B41" s="42"/>
      <c r="C41" s="42"/>
      <c r="D41" s="42"/>
      <c r="E41" s="42"/>
      <c r="F41" s="42"/>
      <c r="G41" s="42"/>
      <c r="H41" s="42"/>
      <c r="I41" s="42"/>
      <c r="J41" s="43"/>
    </row>
    <row r="42" spans="1:10" x14ac:dyDescent="0.2">
      <c r="A42" s="4"/>
      <c r="B42" s="42"/>
      <c r="C42" s="42"/>
      <c r="D42" s="42"/>
      <c r="E42" s="42"/>
      <c r="F42" s="42"/>
      <c r="G42" s="42"/>
      <c r="H42" s="42"/>
      <c r="I42" s="42"/>
      <c r="J42" s="43"/>
    </row>
    <row r="43" spans="1:10" x14ac:dyDescent="0.2">
      <c r="A43" s="4"/>
      <c r="B43" s="42"/>
      <c r="C43" s="42"/>
      <c r="D43" s="42"/>
      <c r="E43" s="42"/>
      <c r="F43" s="42"/>
      <c r="G43" s="42"/>
      <c r="H43" s="42"/>
      <c r="I43" s="42"/>
      <c r="J43" s="43"/>
    </row>
    <row r="44" spans="1:10" x14ac:dyDescent="0.2">
      <c r="A44" s="4"/>
      <c r="B44" s="6"/>
      <c r="C44" s="6"/>
      <c r="D44" s="6"/>
      <c r="E44" s="6"/>
      <c r="F44" s="6"/>
      <c r="G44" s="6"/>
      <c r="H44" s="6"/>
      <c r="I44" s="6"/>
      <c r="J44" s="10"/>
    </row>
    <row r="45" spans="1:10" x14ac:dyDescent="0.2">
      <c r="A45" s="4"/>
      <c r="B45" s="6"/>
      <c r="C45" s="6"/>
      <c r="D45" s="6"/>
      <c r="E45" s="6"/>
      <c r="F45" s="6"/>
      <c r="G45" s="6"/>
      <c r="H45" s="6"/>
      <c r="I45" s="6"/>
      <c r="J45" s="10"/>
    </row>
    <row r="46" spans="1:10" x14ac:dyDescent="0.2">
      <c r="A46" s="4"/>
      <c r="B46" s="6"/>
      <c r="C46" s="6"/>
      <c r="D46" s="6"/>
      <c r="E46" s="6"/>
      <c r="F46" s="6"/>
      <c r="G46" s="6"/>
      <c r="H46" s="6"/>
      <c r="I46" s="6"/>
      <c r="J46" s="10"/>
    </row>
    <row r="47" spans="1:10" x14ac:dyDescent="0.2">
      <c r="A47" s="4"/>
      <c r="B47" s="6"/>
      <c r="C47" s="6"/>
      <c r="D47" s="6"/>
      <c r="E47" s="44"/>
      <c r="F47" s="44"/>
      <c r="G47" s="6"/>
      <c r="H47" s="6"/>
      <c r="I47" s="6"/>
      <c r="J47" s="10"/>
    </row>
    <row r="48" spans="1:10" x14ac:dyDescent="0.2">
      <c r="A48" s="4"/>
      <c r="B48" s="6"/>
      <c r="C48" s="6"/>
      <c r="D48" s="6"/>
      <c r="E48" s="6"/>
      <c r="F48" s="6"/>
      <c r="G48" s="6"/>
      <c r="H48" s="6"/>
      <c r="I48" s="6"/>
      <c r="J48" s="10"/>
    </row>
    <row r="49" spans="1:10" x14ac:dyDescent="0.2">
      <c r="A49" s="4"/>
      <c r="B49" s="6"/>
      <c r="C49" s="6"/>
      <c r="D49" s="6"/>
      <c r="E49" s="6"/>
      <c r="F49" s="6"/>
      <c r="G49" s="6"/>
      <c r="H49" s="6"/>
      <c r="I49" s="6"/>
      <c r="J49" s="10"/>
    </row>
    <row r="50" spans="1:10" x14ac:dyDescent="0.2">
      <c r="A50" s="4"/>
      <c r="B50" s="6"/>
      <c r="C50" s="6"/>
      <c r="D50" s="6"/>
      <c r="E50" s="6"/>
      <c r="F50" s="6"/>
      <c r="G50" s="6"/>
      <c r="H50" s="6"/>
      <c r="I50" s="6"/>
      <c r="J50" s="10"/>
    </row>
    <row r="51" spans="1:10" x14ac:dyDescent="0.2">
      <c r="A51" s="13"/>
      <c r="B51" s="5"/>
      <c r="C51" s="5"/>
      <c r="D51" s="5"/>
      <c r="E51" s="5"/>
      <c r="F51" s="5"/>
      <c r="G51" s="5"/>
      <c r="H51" s="5"/>
      <c r="I51" s="5"/>
      <c r="J51" s="14"/>
    </row>
    <row r="52" spans="1:10" x14ac:dyDescent="0.2">
      <c r="A52" s="11" t="s">
        <v>40</v>
      </c>
      <c r="B52" s="6"/>
      <c r="C52" s="6"/>
      <c r="D52" s="6"/>
      <c r="E52" s="6"/>
      <c r="F52" s="6"/>
      <c r="G52" s="6"/>
      <c r="H52" s="6"/>
      <c r="I52" s="6"/>
      <c r="J52" s="10"/>
    </row>
    <row r="53" spans="1:10" x14ac:dyDescent="0.2">
      <c r="A53" s="4"/>
      <c r="B53" s="6"/>
      <c r="C53" s="6"/>
      <c r="D53" s="6"/>
      <c r="E53" s="6"/>
      <c r="F53" s="6"/>
      <c r="G53" s="6"/>
      <c r="H53" s="6"/>
      <c r="I53" s="6"/>
      <c r="J53" s="10"/>
    </row>
    <row r="54" spans="1:10" x14ac:dyDescent="0.2">
      <c r="A54" s="45" t="s">
        <v>41</v>
      </c>
      <c r="B54" s="46">
        <f>'[1]Check Sheet P2'!B54</f>
        <v>43770</v>
      </c>
      <c r="C54" s="5"/>
      <c r="D54" s="5"/>
      <c r="E54" s="5"/>
      <c r="F54" s="5"/>
      <c r="G54" s="47" t="s">
        <v>42</v>
      </c>
      <c r="H54" s="47"/>
      <c r="I54" s="46">
        <f>'[1]Check Sheet P2'!$I$54</f>
        <v>43831</v>
      </c>
      <c r="J54" s="14"/>
    </row>
    <row r="55" spans="1:10" x14ac:dyDescent="0.2">
      <c r="A55" s="48" t="s">
        <v>43</v>
      </c>
      <c r="B55" s="49"/>
      <c r="C55" s="49"/>
      <c r="D55" s="49"/>
      <c r="E55" s="49"/>
      <c r="F55" s="49"/>
      <c r="G55" s="49"/>
      <c r="H55" s="49"/>
      <c r="I55" s="49"/>
      <c r="J55" s="50"/>
    </row>
    <row r="56" spans="1:10" x14ac:dyDescent="0.2">
      <c r="A56" s="4"/>
      <c r="B56" s="6"/>
      <c r="C56" s="6"/>
      <c r="D56" s="6"/>
      <c r="E56" s="6"/>
      <c r="F56" s="6"/>
      <c r="G56" s="6"/>
      <c r="H56" s="6"/>
      <c r="I56" s="6"/>
      <c r="J56" s="10"/>
    </row>
    <row r="57" spans="1:10" x14ac:dyDescent="0.2">
      <c r="A57" s="4" t="s">
        <v>44</v>
      </c>
      <c r="B57" s="6"/>
      <c r="C57" s="6"/>
      <c r="D57" s="6"/>
      <c r="E57" s="6"/>
      <c r="F57" s="6"/>
      <c r="G57" s="6"/>
      <c r="H57" s="6"/>
      <c r="I57" s="6"/>
      <c r="J57" s="10"/>
    </row>
    <row r="58" spans="1:10" x14ac:dyDescent="0.2">
      <c r="A58" s="13"/>
      <c r="B58" s="5"/>
      <c r="C58" s="5"/>
      <c r="D58" s="5"/>
      <c r="E58" s="5"/>
      <c r="F58" s="5"/>
      <c r="G58" s="5"/>
      <c r="H58" s="5"/>
      <c r="I58" s="5"/>
      <c r="J58" s="14"/>
    </row>
  </sheetData>
  <mergeCells count="7">
    <mergeCell ref="A55:J55"/>
    <mergeCell ref="H2:I2"/>
    <mergeCell ref="A7:J7"/>
    <mergeCell ref="E21:F21"/>
    <mergeCell ref="C22:D22"/>
    <mergeCell ref="E22:F22"/>
    <mergeCell ref="B39:J43"/>
  </mergeCells>
  <pageMargins left="0.5" right="0.25" top="0.75" bottom="0.75" header="0.3" footer="0.3"/>
  <pageSetup scale="9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8"/>
  <sheetViews>
    <sheetView tabSelected="1" zoomScaleNormal="100" workbookViewId="0">
      <selection activeCell="B37" sqref="B37"/>
    </sheetView>
  </sheetViews>
  <sheetFormatPr defaultRowHeight="12.75" x14ac:dyDescent="0.2"/>
  <cols>
    <col min="1" max="1" width="10.140625" customWidth="1"/>
    <col min="2" max="2" width="16" customWidth="1"/>
    <col min="3" max="3" width="14.42578125" customWidth="1"/>
    <col min="4" max="5" width="5" customWidth="1"/>
    <col min="6" max="6" width="10.5703125" customWidth="1"/>
    <col min="8" max="8" width="10.28515625" customWidth="1"/>
    <col min="9" max="9" width="10.85546875" customWidth="1"/>
    <col min="10" max="10" width="10.28515625" customWidth="1"/>
  </cols>
  <sheetData>
    <row r="1" spans="1:10" x14ac:dyDescent="0.2">
      <c r="A1" s="1"/>
      <c r="B1" s="2"/>
      <c r="C1" s="2"/>
      <c r="D1" s="2"/>
      <c r="E1" s="2"/>
      <c r="F1" s="2"/>
      <c r="G1" s="2"/>
      <c r="H1" s="2"/>
      <c r="I1" s="2"/>
      <c r="J1" s="3"/>
    </row>
    <row r="2" spans="1:10" x14ac:dyDescent="0.2">
      <c r="A2" s="4" t="s">
        <v>0</v>
      </c>
      <c r="B2" s="5">
        <f>'[1]Check Sheet P2'!$B$2</f>
        <v>5</v>
      </c>
      <c r="C2" s="6"/>
      <c r="D2" s="6"/>
      <c r="E2" s="6"/>
      <c r="F2" s="6"/>
      <c r="G2" s="7" t="s">
        <v>1</v>
      </c>
      <c r="H2" s="51" t="str">
        <f>+'[1]Item 245, P33'!H2:I2</f>
        <v xml:space="preserve">Revised Page No. </v>
      </c>
      <c r="I2" s="51"/>
      <c r="J2" s="14">
        <v>34</v>
      </c>
    </row>
    <row r="3" spans="1:10" x14ac:dyDescent="0.2">
      <c r="A3" s="4"/>
      <c r="B3" s="6"/>
      <c r="C3" s="6"/>
      <c r="D3" s="6"/>
      <c r="E3" s="6"/>
      <c r="F3" s="6"/>
      <c r="G3" s="6"/>
      <c r="H3" s="6"/>
      <c r="I3" s="6"/>
      <c r="J3" s="10"/>
    </row>
    <row r="4" spans="1:10" x14ac:dyDescent="0.2">
      <c r="A4" s="11" t="s">
        <v>4</v>
      </c>
      <c r="B4" s="6"/>
      <c r="C4" s="6"/>
      <c r="D4" s="12"/>
      <c r="E4" s="6"/>
      <c r="F4" s="6"/>
      <c r="G4" s="6"/>
      <c r="H4" s="6"/>
      <c r="I4" s="6"/>
      <c r="J4" s="10"/>
    </row>
    <row r="5" spans="1:10" x14ac:dyDescent="0.2">
      <c r="A5" s="13" t="s">
        <v>5</v>
      </c>
      <c r="B5" s="5"/>
      <c r="C5" s="5"/>
      <c r="D5" s="5"/>
      <c r="E5" s="5"/>
      <c r="F5" s="5"/>
      <c r="G5" s="5"/>
      <c r="H5" s="5"/>
      <c r="I5" s="5"/>
      <c r="J5" s="14"/>
    </row>
    <row r="6" spans="1:10" x14ac:dyDescent="0.2">
      <c r="A6" s="4"/>
      <c r="B6" s="6"/>
      <c r="C6" s="6"/>
      <c r="D6" s="6"/>
      <c r="E6" s="6"/>
      <c r="F6" s="6"/>
      <c r="G6" s="6"/>
      <c r="H6" s="6"/>
      <c r="I6" s="6"/>
      <c r="J6" s="10"/>
    </row>
    <row r="7" spans="1:10" x14ac:dyDescent="0.2">
      <c r="A7" s="52" t="s">
        <v>45</v>
      </c>
      <c r="B7" s="16"/>
      <c r="C7" s="16"/>
      <c r="D7" s="16"/>
      <c r="E7" s="16"/>
      <c r="F7" s="16"/>
      <c r="G7" s="16"/>
      <c r="H7" s="16"/>
      <c r="I7" s="16"/>
      <c r="J7" s="17"/>
    </row>
    <row r="8" spans="1:10" x14ac:dyDescent="0.2">
      <c r="A8" s="53" t="s">
        <v>46</v>
      </c>
      <c r="B8" s="54"/>
      <c r="C8" s="54"/>
      <c r="D8" s="54"/>
      <c r="E8" s="54"/>
      <c r="F8" s="54"/>
      <c r="G8" s="54"/>
      <c r="H8" s="54"/>
      <c r="I8" s="54"/>
      <c r="J8" s="55"/>
    </row>
    <row r="9" spans="1:10" x14ac:dyDescent="0.2">
      <c r="A9" s="56" t="s">
        <v>47</v>
      </c>
      <c r="B9" s="54"/>
      <c r="C9" s="54"/>
      <c r="D9" s="54"/>
      <c r="E9" s="54"/>
      <c r="F9" s="54"/>
      <c r="G9" s="54"/>
      <c r="H9" s="54"/>
      <c r="I9" s="54"/>
      <c r="J9" s="55"/>
    </row>
    <row r="10" spans="1:10" x14ac:dyDescent="0.2">
      <c r="A10" s="4"/>
      <c r="B10" s="6"/>
      <c r="C10" s="6"/>
      <c r="D10" s="6"/>
      <c r="E10" s="6"/>
      <c r="F10" s="6"/>
      <c r="G10" s="6"/>
      <c r="H10" s="6"/>
      <c r="I10" s="6"/>
      <c r="J10" s="10"/>
    </row>
    <row r="11" spans="1:10" x14ac:dyDescent="0.2">
      <c r="A11" s="4" t="s">
        <v>48</v>
      </c>
      <c r="B11" s="19"/>
      <c r="C11" s="6"/>
      <c r="D11" s="6"/>
      <c r="E11" s="6"/>
      <c r="F11" s="6"/>
      <c r="G11" s="6"/>
      <c r="H11" s="6"/>
      <c r="I11" s="6"/>
      <c r="J11" s="10"/>
    </row>
    <row r="12" spans="1:10" x14ac:dyDescent="0.2">
      <c r="A12" s="4"/>
      <c r="B12" s="6"/>
      <c r="C12" s="6"/>
      <c r="D12" s="6"/>
      <c r="E12" s="6"/>
      <c r="F12" s="6"/>
      <c r="G12" s="6"/>
      <c r="H12" s="6"/>
      <c r="I12" s="6"/>
      <c r="J12" s="10"/>
    </row>
    <row r="13" spans="1:10" x14ac:dyDescent="0.2">
      <c r="A13" s="4"/>
      <c r="B13" s="22"/>
      <c r="C13" s="21"/>
      <c r="D13" s="57" t="s">
        <v>49</v>
      </c>
      <c r="E13" s="58"/>
      <c r="F13" s="58"/>
      <c r="G13" s="58"/>
      <c r="H13" s="58"/>
      <c r="I13" s="58"/>
      <c r="J13" s="59"/>
    </row>
    <row r="14" spans="1:10" x14ac:dyDescent="0.2">
      <c r="A14" s="60" t="s">
        <v>50</v>
      </c>
      <c r="B14" s="61"/>
      <c r="C14" s="62"/>
      <c r="D14" s="63" t="s">
        <v>51</v>
      </c>
      <c r="E14" s="64"/>
      <c r="F14" s="65" t="s">
        <v>52</v>
      </c>
      <c r="G14" s="65" t="s">
        <v>53</v>
      </c>
      <c r="H14" s="65" t="s">
        <v>54</v>
      </c>
      <c r="I14" s="65" t="s">
        <v>55</v>
      </c>
      <c r="J14" s="65" t="s">
        <v>56</v>
      </c>
    </row>
    <row r="15" spans="1:10" x14ac:dyDescent="0.2">
      <c r="A15" s="66" t="s">
        <v>57</v>
      </c>
      <c r="B15" s="67"/>
      <c r="C15" s="33"/>
      <c r="D15" s="68" t="s">
        <v>31</v>
      </c>
      <c r="E15" s="69"/>
      <c r="F15" s="70" t="s">
        <v>31</v>
      </c>
      <c r="G15" s="70" t="s">
        <v>31</v>
      </c>
      <c r="H15" s="70" t="s">
        <v>31</v>
      </c>
      <c r="I15" s="70" t="s">
        <v>31</v>
      </c>
      <c r="J15" s="70" t="s">
        <v>31</v>
      </c>
    </row>
    <row r="16" spans="1:10" x14ac:dyDescent="0.2">
      <c r="A16" s="66" t="s">
        <v>58</v>
      </c>
      <c r="B16" s="67"/>
      <c r="C16" s="33"/>
      <c r="D16" s="71" t="s">
        <v>59</v>
      </c>
      <c r="E16" s="72"/>
      <c r="F16" s="73" t="s">
        <v>60</v>
      </c>
      <c r="G16" s="73" t="s">
        <v>61</v>
      </c>
      <c r="H16" s="73" t="s">
        <v>62</v>
      </c>
      <c r="I16" s="73" t="s">
        <v>63</v>
      </c>
      <c r="J16" s="74" t="s">
        <v>64</v>
      </c>
    </row>
    <row r="17" spans="1:10" x14ac:dyDescent="0.2">
      <c r="A17" s="66" t="s">
        <v>65</v>
      </c>
      <c r="B17" s="67"/>
      <c r="C17" s="33"/>
      <c r="D17" s="71" t="s">
        <v>59</v>
      </c>
      <c r="E17" s="72"/>
      <c r="F17" s="73" t="s">
        <v>60</v>
      </c>
      <c r="G17" s="73" t="s">
        <v>61</v>
      </c>
      <c r="H17" s="73" t="s">
        <v>62</v>
      </c>
      <c r="I17" s="73" t="s">
        <v>63</v>
      </c>
      <c r="J17" s="74" t="s">
        <v>66</v>
      </c>
    </row>
    <row r="18" spans="1:10" x14ac:dyDescent="0.2">
      <c r="A18" s="75" t="s">
        <v>67</v>
      </c>
      <c r="B18" s="76"/>
      <c r="C18" s="77"/>
      <c r="D18" s="71" t="s">
        <v>68</v>
      </c>
      <c r="E18" s="72"/>
      <c r="F18" s="73" t="s">
        <v>69</v>
      </c>
      <c r="G18" s="73" t="s">
        <v>70</v>
      </c>
      <c r="H18" s="73" t="s">
        <v>71</v>
      </c>
      <c r="I18" s="73" t="s">
        <v>72</v>
      </c>
      <c r="J18" s="74" t="s">
        <v>73</v>
      </c>
    </row>
    <row r="19" spans="1:10" x14ac:dyDescent="0.2">
      <c r="A19" s="78" t="s">
        <v>74</v>
      </c>
      <c r="B19" s="67"/>
      <c r="C19" s="33"/>
      <c r="D19" s="79"/>
      <c r="E19" s="79"/>
      <c r="F19" s="79"/>
      <c r="G19" s="79"/>
      <c r="H19" s="79"/>
      <c r="I19" s="79"/>
      <c r="J19" s="80"/>
    </row>
    <row r="20" spans="1:10" x14ac:dyDescent="0.2">
      <c r="A20" s="66" t="s">
        <v>75</v>
      </c>
      <c r="B20" s="67"/>
      <c r="C20" s="33"/>
      <c r="D20" s="68" t="s">
        <v>31</v>
      </c>
      <c r="E20" s="69"/>
      <c r="F20" s="70" t="s">
        <v>31</v>
      </c>
      <c r="G20" s="70" t="s">
        <v>31</v>
      </c>
      <c r="H20" s="70" t="s">
        <v>31</v>
      </c>
      <c r="I20" s="70" t="s">
        <v>31</v>
      </c>
      <c r="J20" s="70" t="s">
        <v>31</v>
      </c>
    </row>
    <row r="21" spans="1:10" x14ac:dyDescent="0.2">
      <c r="A21" s="66" t="s">
        <v>76</v>
      </c>
      <c r="B21" s="67"/>
      <c r="C21" s="33"/>
      <c r="D21" s="68" t="s">
        <v>31</v>
      </c>
      <c r="E21" s="69"/>
      <c r="F21" s="70" t="s">
        <v>31</v>
      </c>
      <c r="G21" s="70" t="s">
        <v>31</v>
      </c>
      <c r="H21" s="70" t="s">
        <v>31</v>
      </c>
      <c r="I21" s="70" t="s">
        <v>31</v>
      </c>
      <c r="J21" s="70" t="s">
        <v>31</v>
      </c>
    </row>
    <row r="22" spans="1:10" x14ac:dyDescent="0.2">
      <c r="A22" s="66" t="s">
        <v>77</v>
      </c>
      <c r="B22" s="67"/>
      <c r="C22" s="33"/>
      <c r="D22" s="68" t="s">
        <v>31</v>
      </c>
      <c r="E22" s="69"/>
      <c r="F22" s="70" t="s">
        <v>31</v>
      </c>
      <c r="G22" s="70" t="s">
        <v>31</v>
      </c>
      <c r="H22" s="70" t="s">
        <v>31</v>
      </c>
      <c r="I22" s="70" t="s">
        <v>31</v>
      </c>
      <c r="J22" s="70" t="s">
        <v>31</v>
      </c>
    </row>
    <row r="23" spans="1:10" x14ac:dyDescent="0.2">
      <c r="A23" s="66" t="s">
        <v>78</v>
      </c>
      <c r="B23" s="67"/>
      <c r="C23" s="33"/>
      <c r="D23" s="68" t="s">
        <v>31</v>
      </c>
      <c r="E23" s="69"/>
      <c r="F23" s="70" t="s">
        <v>31</v>
      </c>
      <c r="G23" s="70" t="s">
        <v>31</v>
      </c>
      <c r="H23" s="70" t="s">
        <v>31</v>
      </c>
      <c r="I23" s="70" t="s">
        <v>31</v>
      </c>
      <c r="J23" s="70" t="s">
        <v>31</v>
      </c>
    </row>
    <row r="24" spans="1:10" x14ac:dyDescent="0.2">
      <c r="A24" s="4"/>
      <c r="B24" s="6"/>
      <c r="C24" s="6"/>
      <c r="D24" s="6"/>
      <c r="E24" s="6"/>
      <c r="F24" s="6"/>
      <c r="G24" s="6"/>
      <c r="H24" s="6"/>
      <c r="I24" s="6"/>
      <c r="J24" s="10"/>
    </row>
    <row r="25" spans="1:10" x14ac:dyDescent="0.2">
      <c r="A25" s="4"/>
      <c r="B25" s="6"/>
      <c r="C25" s="6"/>
      <c r="D25" s="6"/>
      <c r="E25" s="6"/>
      <c r="F25" s="6"/>
      <c r="G25" s="6"/>
      <c r="H25" s="6"/>
      <c r="I25" s="6"/>
      <c r="J25" s="10"/>
    </row>
    <row r="26" spans="1:10" x14ac:dyDescent="0.2">
      <c r="A26" s="81" t="s">
        <v>79</v>
      </c>
      <c r="B26" s="24" t="s">
        <v>80</v>
      </c>
      <c r="C26" s="6"/>
      <c r="D26" s="6"/>
      <c r="E26" s="6"/>
      <c r="F26" s="6"/>
      <c r="G26" s="6"/>
      <c r="H26" s="6"/>
      <c r="I26" s="6"/>
      <c r="J26" s="10"/>
    </row>
    <row r="27" spans="1:10" x14ac:dyDescent="0.2">
      <c r="A27" s="81"/>
      <c r="B27" s="24" t="s">
        <v>81</v>
      </c>
      <c r="C27" s="6"/>
      <c r="D27" s="6"/>
      <c r="E27" s="6"/>
      <c r="F27" s="6"/>
      <c r="G27" s="6"/>
      <c r="H27" s="6"/>
      <c r="I27" s="6"/>
      <c r="J27" s="10"/>
    </row>
    <row r="28" spans="1:10" x14ac:dyDescent="0.2">
      <c r="A28" s="81"/>
      <c r="B28" s="24" t="s">
        <v>82</v>
      </c>
      <c r="C28" s="6"/>
      <c r="D28" s="6"/>
      <c r="E28" s="6"/>
      <c r="F28" s="6"/>
      <c r="G28" s="6"/>
      <c r="H28" s="6"/>
      <c r="I28" s="6"/>
      <c r="J28" s="10"/>
    </row>
    <row r="29" spans="1:10" x14ac:dyDescent="0.2">
      <c r="A29" s="81"/>
      <c r="B29" s="24" t="s">
        <v>83</v>
      </c>
      <c r="C29" s="6"/>
      <c r="D29" s="6"/>
      <c r="E29" s="6"/>
      <c r="F29" s="6"/>
      <c r="G29" s="6"/>
      <c r="H29" s="6"/>
      <c r="I29" s="6"/>
      <c r="J29" s="10"/>
    </row>
    <row r="30" spans="1:10" x14ac:dyDescent="0.2">
      <c r="A30" s="81"/>
      <c r="B30" s="24"/>
      <c r="C30" s="6"/>
      <c r="D30" s="6"/>
      <c r="E30" s="6"/>
      <c r="F30" s="6"/>
      <c r="G30" s="6"/>
      <c r="H30" s="6"/>
      <c r="I30" s="6"/>
      <c r="J30" s="10"/>
    </row>
    <row r="31" spans="1:10" x14ac:dyDescent="0.2">
      <c r="A31" s="82" t="s">
        <v>84</v>
      </c>
      <c r="B31" s="83" t="s">
        <v>85</v>
      </c>
      <c r="C31" s="26"/>
      <c r="D31" s="26"/>
      <c r="E31" s="26"/>
      <c r="F31" s="26"/>
      <c r="G31" s="26"/>
      <c r="H31" s="26"/>
      <c r="I31" s="26"/>
      <c r="J31" s="27"/>
    </row>
    <row r="32" spans="1:10" x14ac:dyDescent="0.2">
      <c r="A32" s="81"/>
      <c r="B32" s="24" t="s">
        <v>86</v>
      </c>
      <c r="C32" s="6"/>
      <c r="D32" s="6"/>
      <c r="E32" s="6"/>
      <c r="F32" s="6"/>
      <c r="G32" s="6"/>
      <c r="H32" s="6"/>
      <c r="I32" s="6"/>
      <c r="J32" s="10"/>
    </row>
    <row r="33" spans="1:10" x14ac:dyDescent="0.2">
      <c r="A33" s="84"/>
      <c r="B33" s="24"/>
      <c r="C33" s="6"/>
      <c r="D33" s="6"/>
      <c r="E33" s="6"/>
      <c r="F33" s="6"/>
      <c r="G33" s="6"/>
      <c r="H33" s="6"/>
      <c r="I33" s="6"/>
      <c r="J33" s="10"/>
    </row>
    <row r="34" spans="1:10" x14ac:dyDescent="0.2">
      <c r="A34" s="82" t="s">
        <v>87</v>
      </c>
      <c r="B34" s="23" t="s">
        <v>88</v>
      </c>
      <c r="C34" s="6"/>
      <c r="D34" s="6"/>
      <c r="E34" s="6"/>
      <c r="F34" s="6"/>
      <c r="G34" s="6"/>
      <c r="H34" s="6"/>
      <c r="I34" s="6"/>
      <c r="J34" s="10"/>
    </row>
    <row r="35" spans="1:10" x14ac:dyDescent="0.2">
      <c r="B35" s="24"/>
      <c r="C35" s="6"/>
      <c r="D35" s="6"/>
      <c r="E35" s="6"/>
      <c r="F35" s="6"/>
      <c r="G35" s="6"/>
      <c r="H35" s="6"/>
      <c r="I35" s="6"/>
      <c r="J35" s="10"/>
    </row>
    <row r="36" spans="1:10" x14ac:dyDescent="0.2">
      <c r="A36" s="25" t="s">
        <v>7</v>
      </c>
      <c r="B36" s="89" t="s">
        <v>95</v>
      </c>
      <c r="C36" s="6"/>
      <c r="D36" s="6"/>
      <c r="E36" s="6"/>
      <c r="F36" s="6"/>
      <c r="G36" s="6"/>
      <c r="H36" s="6"/>
      <c r="I36" s="6"/>
      <c r="J36" s="10"/>
    </row>
    <row r="37" spans="1:10" x14ac:dyDescent="0.2">
      <c r="A37" s="81"/>
      <c r="B37" s="24"/>
      <c r="C37" s="6"/>
      <c r="D37" s="6"/>
      <c r="E37" s="6"/>
      <c r="F37" s="6"/>
      <c r="G37" s="6"/>
      <c r="H37" s="6"/>
      <c r="I37" s="6"/>
      <c r="J37" s="10"/>
    </row>
    <row r="38" spans="1:10" x14ac:dyDescent="0.2">
      <c r="A38" s="85" t="s">
        <v>89</v>
      </c>
      <c r="B38" s="24"/>
      <c r="C38" s="6"/>
      <c r="D38" s="6"/>
      <c r="E38" s="6"/>
      <c r="F38" s="6"/>
      <c r="G38" s="6"/>
      <c r="H38" s="6"/>
      <c r="I38" s="6"/>
      <c r="J38" s="10"/>
    </row>
    <row r="39" spans="1:10" x14ac:dyDescent="0.2">
      <c r="A39" s="81"/>
      <c r="B39" s="24"/>
      <c r="C39" s="6"/>
      <c r="D39" s="6"/>
      <c r="E39" s="6"/>
      <c r="F39" s="6"/>
      <c r="G39" s="6"/>
      <c r="H39" s="6"/>
      <c r="I39" s="6"/>
      <c r="J39" s="10"/>
    </row>
    <row r="40" spans="1:10" x14ac:dyDescent="0.2">
      <c r="A40" s="11" t="s">
        <v>11</v>
      </c>
      <c r="B40" s="12" t="s">
        <v>90</v>
      </c>
      <c r="C40" s="6"/>
      <c r="D40" s="6"/>
      <c r="E40" s="6"/>
      <c r="F40" s="6"/>
      <c r="G40" s="6"/>
      <c r="H40" s="6"/>
      <c r="I40" s="6"/>
      <c r="J40" s="10"/>
    </row>
    <row r="41" spans="1:10" x14ac:dyDescent="0.2">
      <c r="A41" s="4"/>
      <c r="B41" s="6" t="s">
        <v>91</v>
      </c>
      <c r="C41" s="6"/>
      <c r="D41" s="6"/>
      <c r="E41" s="6"/>
      <c r="F41" s="6"/>
      <c r="G41" s="6"/>
      <c r="H41" s="6"/>
      <c r="I41" s="6"/>
      <c r="J41" s="10"/>
    </row>
    <row r="42" spans="1:10" x14ac:dyDescent="0.2">
      <c r="A42" s="4"/>
      <c r="B42" s="6"/>
      <c r="C42" s="6"/>
      <c r="D42" s="6"/>
      <c r="E42" s="6"/>
      <c r="F42" s="6"/>
      <c r="G42" s="6"/>
      <c r="H42" s="6"/>
      <c r="I42" s="6"/>
      <c r="J42" s="10"/>
    </row>
    <row r="43" spans="1:10" x14ac:dyDescent="0.2">
      <c r="A43" s="11" t="s">
        <v>16</v>
      </c>
      <c r="B43" s="12" t="s">
        <v>92</v>
      </c>
      <c r="C43" s="6"/>
      <c r="D43" s="26"/>
      <c r="E43" s="26"/>
      <c r="F43" s="26"/>
      <c r="G43" s="26"/>
      <c r="H43" s="6"/>
      <c r="I43" s="6"/>
      <c r="J43" s="10"/>
    </row>
    <row r="44" spans="1:10" x14ac:dyDescent="0.2">
      <c r="A44" s="4"/>
      <c r="B44" s="86" t="s">
        <v>93</v>
      </c>
      <c r="C44" s="6"/>
      <c r="D44" s="6"/>
      <c r="E44" s="6"/>
      <c r="F44" s="6"/>
      <c r="G44" s="6"/>
      <c r="H44" s="6"/>
      <c r="I44" s="6"/>
      <c r="J44" s="10"/>
    </row>
    <row r="45" spans="1:10" x14ac:dyDescent="0.2">
      <c r="A45" s="4"/>
      <c r="B45" s="6"/>
      <c r="C45" s="6"/>
      <c r="D45" s="6"/>
      <c r="E45" s="6"/>
      <c r="F45" s="6"/>
      <c r="G45" s="6"/>
      <c r="H45" s="6"/>
      <c r="I45" s="6"/>
      <c r="J45" s="10"/>
    </row>
    <row r="46" spans="1:10" x14ac:dyDescent="0.2">
      <c r="A46" s="4"/>
      <c r="B46" s="6"/>
      <c r="C46" s="6"/>
      <c r="D46" s="6"/>
      <c r="E46" s="6"/>
      <c r="F46" s="6"/>
      <c r="G46" s="6"/>
      <c r="H46" s="6"/>
      <c r="I46" s="6"/>
      <c r="J46" s="10"/>
    </row>
    <row r="47" spans="1:10" x14ac:dyDescent="0.2">
      <c r="A47" s="4"/>
      <c r="B47" s="6"/>
      <c r="C47" s="6"/>
      <c r="D47" s="6"/>
      <c r="E47" s="6"/>
      <c r="F47" s="6"/>
      <c r="G47" s="6"/>
      <c r="H47" s="6"/>
      <c r="I47" s="6"/>
      <c r="J47" s="10"/>
    </row>
    <row r="48" spans="1:10" x14ac:dyDescent="0.2">
      <c r="A48" s="4"/>
      <c r="B48" s="6"/>
      <c r="C48" s="6"/>
      <c r="D48" s="6"/>
      <c r="E48" s="6"/>
      <c r="F48" s="6"/>
      <c r="G48" s="6"/>
      <c r="H48" s="6"/>
      <c r="I48" s="6"/>
      <c r="J48" s="10"/>
    </row>
    <row r="49" spans="1:10" x14ac:dyDescent="0.2">
      <c r="A49" s="4"/>
      <c r="B49" s="6"/>
      <c r="C49" s="6"/>
      <c r="D49" s="6"/>
      <c r="E49" s="6"/>
      <c r="F49" s="6"/>
      <c r="G49" s="6"/>
      <c r="H49" s="6"/>
      <c r="I49" s="6"/>
      <c r="J49" s="10"/>
    </row>
    <row r="50" spans="1:10" x14ac:dyDescent="0.2">
      <c r="A50" s="4"/>
      <c r="B50" s="6"/>
      <c r="C50" s="6"/>
      <c r="D50" s="6"/>
      <c r="E50" s="6"/>
      <c r="F50" s="6"/>
      <c r="G50" s="6"/>
      <c r="H50" s="6"/>
      <c r="I50" s="6"/>
      <c r="J50" s="10"/>
    </row>
    <row r="51" spans="1:10" x14ac:dyDescent="0.2">
      <c r="A51" s="13"/>
      <c r="B51" s="5"/>
      <c r="C51" s="5"/>
      <c r="D51" s="5"/>
      <c r="E51" s="5"/>
      <c r="F51" s="5"/>
      <c r="G51" s="5"/>
      <c r="H51" s="5"/>
      <c r="I51" s="5"/>
      <c r="J51" s="14"/>
    </row>
    <row r="52" spans="1:10" x14ac:dyDescent="0.2">
      <c r="A52" s="11" t="s">
        <v>40</v>
      </c>
      <c r="B52" s="6"/>
      <c r="C52" s="6"/>
      <c r="D52" s="6"/>
      <c r="E52" s="6"/>
      <c r="F52" s="6"/>
      <c r="G52" s="6"/>
      <c r="H52" s="6"/>
      <c r="I52" s="6"/>
      <c r="J52" s="10"/>
    </row>
    <row r="53" spans="1:10" x14ac:dyDescent="0.2">
      <c r="A53" s="4"/>
      <c r="B53" s="6"/>
      <c r="C53" s="6"/>
      <c r="D53" s="6"/>
      <c r="E53" s="6"/>
      <c r="F53" s="6"/>
      <c r="G53" s="6"/>
      <c r="H53" s="6"/>
      <c r="I53" s="6"/>
      <c r="J53" s="10"/>
    </row>
    <row r="54" spans="1:10" x14ac:dyDescent="0.2">
      <c r="A54" s="45" t="s">
        <v>41</v>
      </c>
      <c r="B54" s="87">
        <f>'[1]Check Sheet P2'!$B$54</f>
        <v>43770</v>
      </c>
      <c r="C54" s="88"/>
      <c r="D54" s="5"/>
      <c r="E54" s="5"/>
      <c r="F54" s="5"/>
      <c r="G54" s="47" t="s">
        <v>42</v>
      </c>
      <c r="H54" s="47"/>
      <c r="I54" s="46">
        <f>'[1]Check Sheet P2'!$I$54</f>
        <v>43831</v>
      </c>
      <c r="J54" s="14"/>
    </row>
    <row r="55" spans="1:10" x14ac:dyDescent="0.2">
      <c r="A55" s="48" t="s">
        <v>43</v>
      </c>
      <c r="B55" s="49"/>
      <c r="C55" s="49"/>
      <c r="D55" s="49"/>
      <c r="E55" s="49"/>
      <c r="F55" s="49"/>
      <c r="G55" s="49"/>
      <c r="H55" s="49"/>
      <c r="I55" s="49"/>
      <c r="J55" s="50"/>
    </row>
    <row r="56" spans="1:10" x14ac:dyDescent="0.2">
      <c r="A56" s="4"/>
      <c r="B56" s="6"/>
      <c r="C56" s="6"/>
      <c r="D56" s="6"/>
      <c r="E56" s="6"/>
      <c r="F56" s="6"/>
      <c r="G56" s="6"/>
      <c r="H56" s="6"/>
      <c r="I56" s="6"/>
      <c r="J56" s="10"/>
    </row>
    <row r="57" spans="1:10" x14ac:dyDescent="0.2">
      <c r="A57" s="4" t="s">
        <v>44</v>
      </c>
      <c r="B57" s="6"/>
      <c r="C57" s="6"/>
      <c r="D57" s="6"/>
      <c r="E57" s="6"/>
      <c r="F57" s="6"/>
      <c r="G57" s="6"/>
      <c r="H57" s="6"/>
      <c r="I57" s="6"/>
      <c r="J57" s="10"/>
    </row>
    <row r="58" spans="1:10" x14ac:dyDescent="0.2">
      <c r="A58" s="13"/>
      <c r="B58" s="5"/>
      <c r="C58" s="5"/>
      <c r="D58" s="5"/>
      <c r="E58" s="5"/>
      <c r="F58" s="5"/>
      <c r="G58" s="5"/>
      <c r="H58" s="5"/>
      <c r="I58" s="5"/>
      <c r="J58" s="14"/>
    </row>
  </sheetData>
  <mergeCells count="12">
    <mergeCell ref="D15:E15"/>
    <mergeCell ref="D20:E20"/>
    <mergeCell ref="D21:E21"/>
    <mergeCell ref="D22:E22"/>
    <mergeCell ref="D23:E23"/>
    <mergeCell ref="A55:J55"/>
    <mergeCell ref="H2:I2"/>
    <mergeCell ref="A7:J7"/>
    <mergeCell ref="A8:J8"/>
    <mergeCell ref="A9:J9"/>
    <mergeCell ref="D13:J13"/>
    <mergeCell ref="D14:E14"/>
  </mergeCells>
  <printOptions horizontalCentered="1" verticalCentered="1"/>
  <pageMargins left="0.5" right="0.25" top="0.5" bottom="0.5" header="0.5" footer="0.5"/>
  <pageSetup scale="99" fitToHeight="0"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8F0EDD3B1AE73647AF22164ABC2E4830" ma:contentTypeVersion="48" ma:contentTypeDescription="" ma:contentTypeScope="" ma:versionID="ef33eb7f6ad5660526a8f8ca09e31b27">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af2abde1a0b6371d480e25bd0fb5d73b"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015f1b76-b32e-440f-80a7-f0ca4d8a872c" ContentTypeId="0x0101006E56B4D1795A2E4DB2F0B01679ED314A" PreviousValue="tru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TG</Prefix>
    <DocumentSetType xmlns="dc463f71-b30c-4ab2-9473-d307f9d35888">Replacement Page</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227</IndustryCode>
    <CaseStatus xmlns="dc463f71-b30c-4ab2-9473-d307f9d35888">Closed</CaseStatus>
    <OpenedDate xmlns="dc463f71-b30c-4ab2-9473-d307f9d35888">2019-11-01T07:00:00+00:00</OpenedDate>
    <SignificantOrder xmlns="dc463f71-b30c-4ab2-9473-d307f9d35888">false</SignificantOrder>
    <Date1 xmlns="dc463f71-b30c-4ab2-9473-d307f9d35888">2019-12-06T08:00:00+00:00</Date1>
    <IsDocumentOrder xmlns="dc463f71-b30c-4ab2-9473-d307f9d35888">false</IsDocumentOrder>
    <IsHighlyConfidential xmlns="dc463f71-b30c-4ab2-9473-d307f9d35888">false</IsHighlyConfidential>
    <CaseCompanyNames xmlns="dc463f71-b30c-4ab2-9473-d307f9d35888">Ed's Disposal, Inc</CaseCompanyNames>
    <Nickname xmlns="http://schemas.microsoft.com/sharepoint/v3" xsi:nil="true"/>
    <DocketNumber xmlns="dc463f71-b30c-4ab2-9473-d307f9d35888">190917</DocketNumber>
    <DelegatedOrder xmlns="dc463f71-b30c-4ab2-9473-d307f9d35888">false</DelegatedOrder>
  </documentManagement>
</p:properties>
</file>

<file path=customXml/itemProps1.xml><?xml version="1.0" encoding="utf-8"?>
<ds:datastoreItem xmlns:ds="http://schemas.openxmlformats.org/officeDocument/2006/customXml" ds:itemID="{EC85B002-5FBE-46A8-B815-B47F4941ECD5}"/>
</file>

<file path=customXml/itemProps2.xml><?xml version="1.0" encoding="utf-8"?>
<ds:datastoreItem xmlns:ds="http://schemas.openxmlformats.org/officeDocument/2006/customXml" ds:itemID="{60059A71-68B8-425B-9137-0E48D55990C8}"/>
</file>

<file path=customXml/itemProps3.xml><?xml version="1.0" encoding="utf-8"?>
<ds:datastoreItem xmlns:ds="http://schemas.openxmlformats.org/officeDocument/2006/customXml" ds:itemID="{715BE76E-766B-47CC-9595-752DAE4C2293}"/>
</file>

<file path=customXml/itemProps4.xml><?xml version="1.0" encoding="utf-8"?>
<ds:datastoreItem xmlns:ds="http://schemas.openxmlformats.org/officeDocument/2006/customXml" ds:itemID="{99008D1B-A5C5-4E0B-AA7D-85FFA87A54D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Item 100, P 23-A</vt:lpstr>
      <vt:lpstr>Item 250, P34</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Dave Atwell</dc:creator>
  <cp:lastModifiedBy>Dave Atwell</cp:lastModifiedBy>
  <dcterms:created xsi:type="dcterms:W3CDTF">2019-12-06T23:30:57Z</dcterms:created>
  <dcterms:modified xsi:type="dcterms:W3CDTF">2019-12-06T23:34:56Z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0x0101006E56B4D1795A2E4DB2F0B01679ED314A008F0EDD3B1AE73647AF22164ABC2E4830</vt:lpwstr>
  </property>
  <property fmtid="{D5CDD505-2E9C-101B-9397-08002B2CF9AE}" pid="3" name="_docset_NoMedatataSyncRequired">
    <vt:lpwstr>False</vt:lpwstr>
  </property>
  <property fmtid="{D5CDD505-2E9C-101B-9397-08002B2CF9AE}" pid="4" name="IsEFSEC">
    <vt:bool>false</vt:bool>
  </property>
</Properties>
</file>