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ETC Reporting\Boomerang- Returned January 1, 2020\Boomerang ETC Prep Reports\WA-Amanda Maxwell\Quarterly\2023\"/>
    </mc:Choice>
  </mc:AlternateContent>
  <xr:revisionPtr revIDLastSave="0" documentId="8_{496565F9-5345-4407-8BA3-24650A1F70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4Q23" sheetId="4" r:id="rId1"/>
  </sheets>
  <definedNames>
    <definedName name="_xlnm.Print_Area" localSheetId="0">'4Q23'!$A$1:$G$57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F45" i="4"/>
  <c r="F30" i="4"/>
  <c r="F28" i="4"/>
  <c r="F22" i="4"/>
  <c r="F20" i="4"/>
  <c r="F12" i="4"/>
  <c r="F13" i="4"/>
  <c r="F14" i="4"/>
  <c r="F15" i="4"/>
  <c r="C16" i="4" l="1"/>
  <c r="D16" i="4"/>
  <c r="E16" i="4"/>
  <c r="C23" i="4"/>
  <c r="D23" i="4"/>
  <c r="E23" i="4"/>
  <c r="C31" i="4"/>
  <c r="D31" i="4"/>
  <c r="E31" i="4"/>
  <c r="F46" i="4" l="1"/>
  <c r="F29" i="4"/>
  <c r="F44" i="4" l="1"/>
  <c r="F27" i="4"/>
  <c r="F11" i="4"/>
  <c r="F19" i="4"/>
  <c r="F21" i="4"/>
  <c r="F31" i="4" l="1"/>
  <c r="D48" i="4" l="1"/>
  <c r="E48" i="4"/>
  <c r="C48" i="4"/>
  <c r="F16" i="4" l="1"/>
  <c r="F48" i="4"/>
  <c r="F23" i="4"/>
  <c r="F37" i="4" l="1"/>
  <c r="F38" i="4"/>
  <c r="F39" i="4"/>
  <c r="F36" i="4"/>
  <c r="B12" i="4"/>
  <c r="B12" i="4" a="1"/>
  <c r="B1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<sst xmlns="http://schemas.openxmlformats.org/spreadsheetml/2006/main" count="43" uniqueCount="27">
  <si>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</si>
  <si>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</si>
  <si>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</si>
  <si>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</si>
  <si>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</si>
  <si>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</si>
  <si>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</si>
  <si>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</si>
  <si>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</si>
  <si>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</si>
  <si>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</si>
  <si>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</si>
  <si>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</si>
  <si>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</si>
  <si>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</si>
  <si>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</si>
  <si>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</si>
  <si>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</si>
  <si>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</si>
  <si>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</si>
  <si>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</si>
  <si>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</si>
  <si>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</si>
  <si>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</si>
  <si>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</si>
  <si>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</si>
  <si>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Wireless- 4Q23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</si>
</sst>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>
      <selection activeCell="A2" sqref="A2"/>
    </sheetView>
  </sheetViews>
  <sheetFormatPr defaultColWidth="8.85546875"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2"/>
    </row>
    <row r="5" spans="1:7" x14ac:dyDescent="0.25">
      <c r="G5" s="1"/>
    </row>
    <row r="6" spans="1:7" ht="30" x14ac:dyDescent="0.25">
      <c r="A6" s="23" t="s">
        <v>26</v>
      </c>
      <c r="B6" s="30" t="s">
        <v>7</v>
      </c>
      <c r="C6" s="31"/>
      <c r="D6" s="31"/>
      <c r="E6" s="31"/>
      <c r="F6" s="31"/>
      <c r="G6" s="31"/>
    </row>
    <row r="7" spans="1:7" x14ac:dyDescent="0.25">
      <c r="A7" t="s">
        <v>19</v>
      </c>
      <c r="B7" s="32" t="s">
        <v>8</v>
      </c>
      <c r="C7" s="33">
        <v>45222</v>
      </c>
      <c r="D7" s="33">
        <v>45253</v>
      </c>
      <c r="E7" s="33">
        <v>45283</v>
      </c>
      <c r="F7" s="32" t="s">
        <v>10</v>
      </c>
      <c r="G7" s="32" t="s">
        <v>11</v>
      </c>
    </row>
    <row r="8" spans="1:7" x14ac:dyDescent="0.25">
      <c r="B8" s="34" t="s">
        <v>9</v>
      </c>
      <c r="C8" s="35"/>
      <c r="D8" s="35"/>
      <c r="E8" s="35"/>
      <c r="F8" s="34"/>
      <c r="G8" s="21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2"/>
      <c r="C10" s="13"/>
      <c r="D10" s="13"/>
      <c r="E10" s="13"/>
      <c r="F10" s="14"/>
      <c r="G10" s="21" t="s">
        <v>14</v>
      </c>
    </row>
    <row r="11" spans="1:7" x14ac:dyDescent="0.25">
      <c r="A11" s="28" t="s">
        <v>20</v>
      </c>
      <c r="B11" s="27"/>
      <c r="C11" s="27">
        <v>0</v>
      </c>
      <c r="D11" s="27">
        <v>0</v>
      </c>
      <c r="E11" s="27">
        <v>0</v>
      </c>
      <c r="F11" s="24">
        <f>+SUM(C11:E11)</f>
        <v>0</v>
      </c>
      <c r="G11" s="39" t="s">
        <v>25</v>
      </c>
    </row>
    <row r="12" spans="1:7" x14ac:dyDescent="0.25">
      <c r="A12" s="28" t="s">
        <v>21</v>
      </c>
      <c r="B12" s="27" cm="1">
        <f t="array" aca="1" ref="B12" ca="1">+B12:B20</f>
        <v>0</v>
      </c>
      <c r="C12" s="27">
        <v>7797</v>
      </c>
      <c r="D12" s="27">
        <v>8071</v>
      </c>
      <c r="E12" s="27">
        <v>7652</v>
      </c>
      <c r="F12" s="24">
        <f t="shared" ref="F12:F15" si="0">+SUM(C12:E12)</f>
        <v>23520</v>
      </c>
      <c r="G12" s="40"/>
    </row>
    <row r="13" spans="1:7" x14ac:dyDescent="0.25">
      <c r="A13" s="28" t="s">
        <v>22</v>
      </c>
      <c r="B13" s="27"/>
      <c r="C13" s="27">
        <v>0</v>
      </c>
      <c r="D13" s="27">
        <v>0</v>
      </c>
      <c r="E13" s="27">
        <v>0</v>
      </c>
      <c r="F13" s="24">
        <f t="shared" si="0"/>
        <v>0</v>
      </c>
      <c r="G13" s="40"/>
    </row>
    <row r="14" spans="1:7" x14ac:dyDescent="0.25">
      <c r="A14" s="28" t="s">
        <v>23</v>
      </c>
      <c r="B14" s="27"/>
      <c r="C14" s="27">
        <v>125</v>
      </c>
      <c r="D14" s="27">
        <v>123</v>
      </c>
      <c r="E14" s="27">
        <v>163</v>
      </c>
      <c r="F14" s="24">
        <f t="shared" si="0"/>
        <v>411</v>
      </c>
      <c r="G14" s="40"/>
    </row>
    <row r="15" spans="1:7" x14ac:dyDescent="0.25">
      <c r="B15" s="24"/>
      <c r="C15" s="27"/>
      <c r="D15" s="27"/>
      <c r="E15" s="27"/>
      <c r="F15" s="24">
        <f t="shared" si="0"/>
        <v>0</v>
      </c>
      <c r="G15" s="5"/>
    </row>
    <row r="16" spans="1:7" ht="15.75" thickBot="1" x14ac:dyDescent="0.3">
      <c r="A16" s="20" t="s">
        <v>13</v>
      </c>
      <c r="B16" s="36">
        <f ca="1">+SUM(B11:B15)</f>
        <v>0</v>
      </c>
      <c r="C16" s="36">
        <f>+SUM(C12:C15)</f>
        <v>7922</v>
      </c>
      <c r="D16" s="36">
        <f>+SUM(D12:D15)</f>
        <v>8194</v>
      </c>
      <c r="E16" s="36">
        <f>+SUM(E11:E15)</f>
        <v>7815</v>
      </c>
      <c r="F16" s="36">
        <f t="shared" ref="F16" si="1">+SUM(C16:E16)</f>
        <v>23931</v>
      </c>
      <c r="G16" s="5"/>
    </row>
    <row r="17" spans="1:10" ht="15.75" thickTop="1" x14ac:dyDescent="0.25">
      <c r="A17" s="20"/>
      <c r="B17" s="10"/>
      <c r="F17" s="6"/>
      <c r="G17" s="5"/>
    </row>
    <row r="18" spans="1:10" x14ac:dyDescent="0.25">
      <c r="A18" t="s">
        <v>2</v>
      </c>
      <c r="B18" s="12"/>
      <c r="C18" s="13"/>
      <c r="D18" s="13"/>
      <c r="E18" s="13"/>
      <c r="F18" s="14"/>
      <c r="G18" s="21" t="s">
        <v>15</v>
      </c>
    </row>
    <row r="19" spans="1:10" x14ac:dyDescent="0.25">
      <c r="A19" s="28" t="s">
        <v>20</v>
      </c>
      <c r="B19" s="11"/>
      <c r="C19" s="18">
        <v>0</v>
      </c>
      <c r="D19" s="18">
        <v>0</v>
      </c>
      <c r="E19" s="18">
        <v>0</v>
      </c>
      <c r="F19" s="37">
        <f t="shared" ref="F19:F23" si="2">+SUM(C19:E19)</f>
        <v>0</v>
      </c>
      <c r="G19" s="39" t="s">
        <v>24</v>
      </c>
    </row>
    <row r="20" spans="1:10" x14ac:dyDescent="0.25">
      <c r="A20" s="28" t="s">
        <v>21</v>
      </c>
      <c r="B20" s="11"/>
      <c r="C20" s="18">
        <v>2167</v>
      </c>
      <c r="D20" s="18">
        <v>1580</v>
      </c>
      <c r="E20" s="18">
        <v>1050</v>
      </c>
      <c r="F20" s="24">
        <f>+SUM(C20:E20)</f>
        <v>4797</v>
      </c>
      <c r="G20" s="40"/>
    </row>
    <row r="21" spans="1:10" x14ac:dyDescent="0.25">
      <c r="A21" s="28" t="s">
        <v>22</v>
      </c>
      <c r="B21" s="11"/>
      <c r="C21" s="18">
        <v>0</v>
      </c>
      <c r="D21" s="18">
        <v>0</v>
      </c>
      <c r="E21" s="18">
        <v>0</v>
      </c>
      <c r="F21" s="37">
        <f t="shared" si="2"/>
        <v>0</v>
      </c>
      <c r="G21" s="40"/>
      <c r="J21" t="s">
        <v>12</v>
      </c>
    </row>
    <row r="22" spans="1:10" x14ac:dyDescent="0.25">
      <c r="A22" s="28" t="s">
        <v>23</v>
      </c>
      <c r="B22" s="11"/>
      <c r="C22" s="18">
        <v>34</v>
      </c>
      <c r="D22" s="18">
        <v>15</v>
      </c>
      <c r="E22" s="18">
        <v>60</v>
      </c>
      <c r="F22" s="24">
        <f>+SUM(C22:E22)</f>
        <v>109</v>
      </c>
      <c r="G22" s="40"/>
    </row>
    <row r="23" spans="1:10" x14ac:dyDescent="0.25">
      <c r="A23" s="20"/>
      <c r="B23" s="11"/>
      <c r="C23" s="27">
        <f>+SUM(C19:C22)</f>
        <v>2201</v>
      </c>
      <c r="D23" s="27">
        <f t="shared" ref="D23:E23" si="3">+SUM(D19:D22)</f>
        <v>1595</v>
      </c>
      <c r="E23" s="27">
        <f t="shared" si="3"/>
        <v>1110</v>
      </c>
      <c r="F23" s="37">
        <f t="shared" si="2"/>
        <v>4906</v>
      </c>
      <c r="G23" s="5"/>
    </row>
    <row r="24" spans="1:10" x14ac:dyDescent="0.25">
      <c r="B24" s="3"/>
      <c r="C24" s="15"/>
      <c r="D24" s="15"/>
      <c r="E24" s="15"/>
      <c r="F24" s="2"/>
      <c r="G24" s="5"/>
    </row>
    <row r="25" spans="1:10" x14ac:dyDescent="0.25">
      <c r="B25" s="10"/>
      <c r="F25" s="6"/>
      <c r="G25" s="5"/>
    </row>
    <row r="26" spans="1:10" x14ac:dyDescent="0.25">
      <c r="A26" t="s">
        <v>5</v>
      </c>
      <c r="B26" s="12"/>
      <c r="C26" s="13"/>
      <c r="D26" s="13"/>
      <c r="E26" s="13"/>
      <c r="F26" s="14"/>
      <c r="G26" s="5"/>
    </row>
    <row r="27" spans="1:10" x14ac:dyDescent="0.25">
      <c r="A27" s="28" t="s">
        <v>20</v>
      </c>
      <c r="B27" s="11"/>
      <c r="C27" s="16">
        <v>0</v>
      </c>
      <c r="D27" s="16">
        <v>0</v>
      </c>
      <c r="E27" s="16">
        <v>0</v>
      </c>
      <c r="F27" s="24">
        <f>+SUM(C27:E27)</f>
        <v>0</v>
      </c>
      <c r="G27" s="29" t="s">
        <v>16</v>
      </c>
    </row>
    <row r="28" spans="1:10" x14ac:dyDescent="0.25">
      <c r="A28" s="28" t="s">
        <v>21</v>
      </c>
      <c r="B28" s="11"/>
      <c r="C28" s="27">
        <v>840</v>
      </c>
      <c r="D28" s="27">
        <v>993</v>
      </c>
      <c r="E28" s="27">
        <v>1068</v>
      </c>
      <c r="F28" s="24">
        <f>+SUM(C28:E28)</f>
        <v>2901</v>
      </c>
      <c r="G28" s="5"/>
    </row>
    <row r="29" spans="1:10" x14ac:dyDescent="0.25">
      <c r="A29" s="28" t="s">
        <v>22</v>
      </c>
      <c r="B29" s="11"/>
      <c r="C29" s="17">
        <v>0</v>
      </c>
      <c r="D29" s="17">
        <v>0</v>
      </c>
      <c r="E29" s="17">
        <v>0</v>
      </c>
      <c r="F29" s="24">
        <f>+SUM(C29:E29)</f>
        <v>0</v>
      </c>
      <c r="G29" s="5"/>
    </row>
    <row r="30" spans="1:10" x14ac:dyDescent="0.25">
      <c r="A30" s="28" t="s">
        <v>23</v>
      </c>
      <c r="B30" s="11"/>
      <c r="C30" s="27">
        <v>10</v>
      </c>
      <c r="D30" s="27">
        <v>12</v>
      </c>
      <c r="E30" s="27">
        <v>13</v>
      </c>
      <c r="F30" s="24">
        <f>+SUM(C30:E30)</f>
        <v>35</v>
      </c>
      <c r="G30" s="5"/>
    </row>
    <row r="31" spans="1:10" x14ac:dyDescent="0.25">
      <c r="A31" s="20"/>
      <c r="B31" s="11"/>
      <c r="C31" s="24">
        <f>+SUM(C27:C30)</f>
        <v>850</v>
      </c>
      <c r="D31" s="24">
        <f t="shared" ref="D31:F31" si="4">+SUM(D27:D30)</f>
        <v>1005</v>
      </c>
      <c r="E31" s="24">
        <f t="shared" si="4"/>
        <v>1081</v>
      </c>
      <c r="F31" s="24">
        <f t="shared" si="4"/>
        <v>2936</v>
      </c>
      <c r="G31" s="5"/>
    </row>
    <row r="32" spans="1:10" x14ac:dyDescent="0.25">
      <c r="B32" s="3"/>
      <c r="C32" s="15"/>
      <c r="D32" s="15"/>
      <c r="E32" s="15"/>
      <c r="F32" s="2"/>
      <c r="G32" s="5"/>
    </row>
    <row r="33" spans="1:7" x14ac:dyDescent="0.25">
      <c r="B33" s="10"/>
      <c r="F33" s="6"/>
      <c r="G33" s="5"/>
    </row>
    <row r="34" spans="1:7" x14ac:dyDescent="0.25">
      <c r="A34" t="s">
        <v>3</v>
      </c>
      <c r="B34" s="10"/>
      <c r="F34" s="6"/>
      <c r="G34" s="5"/>
    </row>
    <row r="35" spans="1:7" x14ac:dyDescent="0.25">
      <c r="A35" t="s">
        <v>4</v>
      </c>
      <c r="B35" s="12"/>
      <c r="C35" s="13"/>
      <c r="D35" s="13"/>
      <c r="E35" s="13"/>
      <c r="F35" s="14"/>
      <c r="G35" s="5"/>
    </row>
    <row r="36" spans="1:7" x14ac:dyDescent="0.25">
      <c r="A36" s="28" t="s">
        <v>20</v>
      </c>
      <c r="B36" s="11"/>
      <c r="C36" s="24">
        <v>0</v>
      </c>
      <c r="D36" s="24">
        <v>0</v>
      </c>
      <c r="E36" s="24">
        <v>0</v>
      </c>
      <c r="F36" s="16">
        <f>+SUM(C36:E36)</f>
        <v>0</v>
      </c>
      <c r="G36" s="29" t="s">
        <v>17</v>
      </c>
    </row>
    <row r="37" spans="1:7" x14ac:dyDescent="0.25">
      <c r="A37" s="28" t="s">
        <v>21</v>
      </c>
      <c r="B37" s="11"/>
      <c r="C37" s="24">
        <v>0</v>
      </c>
      <c r="D37" s="24">
        <v>0</v>
      </c>
      <c r="E37" s="24">
        <v>0</v>
      </c>
      <c r="F37" s="16">
        <f t="shared" ref="F37:F39" si="5">+SUM(C37:E37)</f>
        <v>0</v>
      </c>
      <c r="G37" s="5"/>
    </row>
    <row r="38" spans="1:7" x14ac:dyDescent="0.25">
      <c r="A38" s="28" t="s">
        <v>22</v>
      </c>
      <c r="B38" s="11"/>
      <c r="C38" s="24">
        <v>0</v>
      </c>
      <c r="D38" s="24">
        <v>0</v>
      </c>
      <c r="E38" s="24">
        <v>0</v>
      </c>
      <c r="F38" s="16">
        <f t="shared" si="5"/>
        <v>0</v>
      </c>
      <c r="G38" s="5"/>
    </row>
    <row r="39" spans="1:7" x14ac:dyDescent="0.25">
      <c r="A39" s="28" t="s">
        <v>23</v>
      </c>
      <c r="B39" s="11"/>
      <c r="C39" s="24">
        <v>0</v>
      </c>
      <c r="D39" s="24">
        <v>0</v>
      </c>
      <c r="E39" s="24">
        <v>0</v>
      </c>
      <c r="F39" s="16">
        <f t="shared" si="5"/>
        <v>0</v>
      </c>
      <c r="G39" s="5"/>
    </row>
    <row r="40" spans="1:7" x14ac:dyDescent="0.25">
      <c r="A40" s="20"/>
      <c r="B40" s="11"/>
      <c r="C40" s="24">
        <v>0</v>
      </c>
      <c r="D40" s="24">
        <v>0</v>
      </c>
      <c r="E40" s="24">
        <v>0</v>
      </c>
      <c r="F40" s="16">
        <v>0</v>
      </c>
      <c r="G40" s="5"/>
    </row>
    <row r="41" spans="1:7" x14ac:dyDescent="0.25">
      <c r="B41" s="3"/>
      <c r="C41" s="15"/>
      <c r="D41" s="15"/>
      <c r="E41" s="15"/>
      <c r="F41" s="2"/>
      <c r="G41" s="5"/>
    </row>
    <row r="42" spans="1:7" x14ac:dyDescent="0.25">
      <c r="B42" s="10"/>
      <c r="F42" s="6"/>
      <c r="G42" s="5"/>
    </row>
    <row r="43" spans="1:7" x14ac:dyDescent="0.25">
      <c r="A43" t="s">
        <v>6</v>
      </c>
      <c r="B43" s="12"/>
      <c r="C43" s="13"/>
      <c r="D43" s="13"/>
      <c r="E43" s="13"/>
      <c r="F43" s="14"/>
      <c r="G43" s="5"/>
    </row>
    <row r="44" spans="1:7" x14ac:dyDescent="0.25">
      <c r="A44" s="28" t="s">
        <v>20</v>
      </c>
      <c r="B44" s="11"/>
      <c r="C44" s="18">
        <v>0</v>
      </c>
      <c r="D44" s="18">
        <v>0</v>
      </c>
      <c r="E44" s="18">
        <v>0</v>
      </c>
      <c r="F44" s="18">
        <f>+SUM(C44:E44)</f>
        <v>0</v>
      </c>
      <c r="G44" s="29" t="s">
        <v>18</v>
      </c>
    </row>
    <row r="45" spans="1:7" x14ac:dyDescent="0.25">
      <c r="A45" s="28" t="s">
        <v>21</v>
      </c>
      <c r="B45" s="11"/>
      <c r="C45" s="18">
        <v>278</v>
      </c>
      <c r="D45" s="27">
        <v>347</v>
      </c>
      <c r="E45" s="27">
        <v>405</v>
      </c>
      <c r="F45" s="18">
        <f>+SUM(C45:E45)</f>
        <v>1030</v>
      </c>
      <c r="G45" s="5"/>
    </row>
    <row r="46" spans="1:7" x14ac:dyDescent="0.25">
      <c r="A46" s="28" t="s">
        <v>22</v>
      </c>
      <c r="B46" s="11"/>
      <c r="C46" s="27"/>
      <c r="D46" s="27"/>
      <c r="E46" s="27"/>
      <c r="F46" s="18">
        <f>+SUM(C46:E46)</f>
        <v>0</v>
      </c>
      <c r="G46" s="5"/>
    </row>
    <row r="47" spans="1:7" x14ac:dyDescent="0.25">
      <c r="A47" s="28" t="s">
        <v>23</v>
      </c>
      <c r="B47" s="25"/>
      <c r="C47" s="38">
        <v>1</v>
      </c>
      <c r="D47" s="27">
        <v>7</v>
      </c>
      <c r="E47" s="27">
        <v>7</v>
      </c>
      <c r="F47" s="18">
        <f>+SUM(C47:E47)</f>
        <v>15</v>
      </c>
      <c r="G47" s="5"/>
    </row>
    <row r="48" spans="1:7" x14ac:dyDescent="0.25">
      <c r="A48" s="20"/>
      <c r="B48" s="26"/>
      <c r="C48" s="38">
        <f>+SUM(C44:C47)</f>
        <v>279</v>
      </c>
      <c r="D48" s="38">
        <f t="shared" ref="D48:E48" si="6">+SUM(D44:D47)</f>
        <v>354</v>
      </c>
      <c r="E48" s="38">
        <f t="shared" si="6"/>
        <v>412</v>
      </c>
      <c r="F48" s="18">
        <f t="shared" ref="F48" si="7">+SUM(C48:E48)</f>
        <v>1045</v>
      </c>
      <c r="G48" s="19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2024-01-16T08:00:00+00:00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33AAAD8-23AC-4CAF-9E5D-598E8B893071}"/>
</file>

<file path=customXml/itemProps2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C895FA4-10C0-4ED5-8279-C41970736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4Q23</vt:lpstr>
      <vt:lpstr>'4Q23'!Print_Area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2024-01-15T21:37:14Z</cp:lastPrinted>
  <dcterms:created xsi:type="dcterms:W3CDTF">2015-02-09T18:49:46Z</dcterms:created>
  <dcterms:modified xsi:type="dcterms:W3CDTF">2024-01-15T21:38:52Z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