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Monthly/2025/April 2025/"/>
    </mc:Choice>
  </mc:AlternateContent>
  <xr:revisionPtr revIDLastSave="4" documentId="8_{FB90FEA1-3262-424E-859A-388404FCF390}" xr6:coauthVersionLast="47" xr6:coauthVersionMax="47" xr10:uidLastSave="{9D313160-0A24-471F-A7AB-96E38C051640}"/>
  <bookViews>
    <workbookView xWindow="-110" yWindow="-110" windowWidth="19420" windowHeight="1042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5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2025'!$A$1:$S$133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2025'!$A:$B,'2-J8. Past Due Balances 2025'!$1:$3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<sst xmlns="http://schemas.openxmlformats.org/spreadsheetml/2006/main" count="2424" uniqueCount="111">
  <si>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</si>
  <si>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</si>
  <si>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</si>
  <si>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</si>
  <si>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</si>
  <si>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</si>
  <si>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</si>
  <si>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</si>
  <si>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</si>
  <si>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</si>
  <si>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</si>
  <si>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</si>
  <si>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</si>
  <si>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</si>
  <si>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</si>
  <si>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</si>
  <si>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</si>
  <si>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</si>
  <si>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</si>
  <si>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</si>
  <si>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</si>
  <si>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</si>
  <si>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</si>
  <si>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</si>
  <si>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</si>
  <si>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</si>
  <si>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</si>
  <si>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</si>
  <si>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</si>
  <si>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</si>
  <si>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</si>
  <si>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</si>
  <si>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</si>
  <si>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</si>
  <si>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</si>
  <si>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</si>
  <si>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</si>
  <si>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</si>
  <si>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</si>
  <si>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</si>
  <si>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</si>
  <si>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</si>
  <si>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</si>
  <si>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</si>
  <si>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</si>
  <si>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</si>
  <si>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</si>
  <si>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</si>
  <si>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</si>
  <si>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</si>
  <si>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</si>
  <si>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</si>
  <si>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</si>
  <si>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</si>
  <si>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</si>
  <si>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</si>
  <si>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</si>
  <si>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</si>
  <si>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</si>
  <si>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</si>
  <si>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</si>
  <si>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</si>
  <si>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</si>
  <si>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</si>
  <si>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</si>
  <si>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</si>
  <si>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</si>
  <si>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</si>
  <si>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</si>
  <si>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</si>
  <si>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</si>
  <si>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</si>
  <si>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</si>
  <si>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</si>
  <si>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</si>
  <si>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</si>
  <si>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</si>
  <si>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</si>
  <si>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</si>
  <si>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</si>
  <si>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</si>
  <si>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</si>
  <si>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</si>
  <si>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</si>
  <si>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</si>
  <si>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</si>
  <si>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</si>
  <si>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</si>
  <si>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</si>
  <si>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</si>
  <si>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</si>
  <si>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</si>
  <si>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</si>
  <si>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</si>
  <si>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</si>
  <si>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</si>
  <si>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</si>
  <si>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</si>
  <si>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</si>
  <si>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</si>
  <si>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</si>
  <si>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</si>
  <si>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</si>
  <si>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</si>
  <si>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</si>
  <si>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</si>
  <si>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</si>
  <si>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</si>
  <si>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</si>
  <si>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</si>
  <si>
    <t>Past Due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</si>
</sst>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0</v>
      </c>
      <c r="B1" s="5"/>
      <c r="C1" s="5"/>
      <c r="D1" s="5"/>
      <c r="F1" t="s">
        <v>1</v>
      </c>
      <c r="J1" t="s">
        <v>2</v>
      </c>
    </row>
    <row r="2" spans="1:12" ht="43.5" x14ac:dyDescent="0.3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35">
      <c r="A3" s="10" t="s">
        <v>5</v>
      </c>
      <c r="B3" s="10" t="s">
        <v>6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5</v>
      </c>
      <c r="B4" s="10" t="s">
        <v>7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5</v>
      </c>
      <c r="B5" s="10" t="s">
        <v>8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9</v>
      </c>
      <c r="B6" s="10" t="s">
        <v>6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9</v>
      </c>
      <c r="B7" s="10" t="s">
        <v>7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9</v>
      </c>
      <c r="B8" s="10" t="s">
        <v>8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10</v>
      </c>
      <c r="B9" s="10" t="s">
        <v>6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10</v>
      </c>
      <c r="B10" s="10" t="s">
        <v>7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10</v>
      </c>
      <c r="B11" s="10" t="s">
        <v>8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11</v>
      </c>
      <c r="B12" s="10" t="s">
        <v>6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11</v>
      </c>
      <c r="B13" s="10" t="s">
        <v>7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11</v>
      </c>
      <c r="B14" s="10" t="s">
        <v>8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12</v>
      </c>
      <c r="B15" s="10" t="s">
        <v>6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12</v>
      </c>
      <c r="B16" s="10" t="s">
        <v>7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12</v>
      </c>
      <c r="B17" s="10" t="s">
        <v>8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13</v>
      </c>
      <c r="B18" s="10" t="s">
        <v>6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13</v>
      </c>
      <c r="B19" s="10" t="s">
        <v>7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13</v>
      </c>
      <c r="B20" s="10" t="s">
        <v>8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14</v>
      </c>
      <c r="B21" s="10" t="s">
        <v>6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14</v>
      </c>
      <c r="B22" s="10" t="s">
        <v>7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14</v>
      </c>
      <c r="B23" s="10" t="s">
        <v>8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15</v>
      </c>
      <c r="B24" s="10" t="s">
        <v>6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15</v>
      </c>
      <c r="B25" s="10" t="s">
        <v>7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15</v>
      </c>
      <c r="B26" s="10" t="s">
        <v>8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16</v>
      </c>
      <c r="B27" s="10" t="s">
        <v>6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16</v>
      </c>
      <c r="B28" s="10" t="s">
        <v>7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16</v>
      </c>
      <c r="B29" s="10" t="s">
        <v>8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17</v>
      </c>
      <c r="B30" s="10" t="s">
        <v>6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17</v>
      </c>
      <c r="B31" s="10" t="s">
        <v>7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17</v>
      </c>
      <c r="B32" s="10" t="s">
        <v>8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18</v>
      </c>
      <c r="B33" s="10" t="s">
        <v>6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18</v>
      </c>
      <c r="B34" s="10" t="s">
        <v>7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18</v>
      </c>
      <c r="B35" s="10" t="s">
        <v>8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19</v>
      </c>
      <c r="B36" s="10" t="s">
        <v>6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19</v>
      </c>
      <c r="B37" s="10" t="s">
        <v>7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19</v>
      </c>
      <c r="B38" s="10" t="s">
        <v>8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20</v>
      </c>
      <c r="B39" s="10" t="s">
        <v>6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20</v>
      </c>
      <c r="B40" s="10" t="s">
        <v>7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20</v>
      </c>
      <c r="B41" s="10" t="s">
        <v>8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21</v>
      </c>
      <c r="B42" s="10" t="s">
        <v>6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21</v>
      </c>
      <c r="B43" s="10" t="s">
        <v>7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21</v>
      </c>
      <c r="B44" s="10" t="s">
        <v>8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22</v>
      </c>
      <c r="B45" s="10" t="s">
        <v>6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22</v>
      </c>
      <c r="B46" s="10" t="s">
        <v>7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22</v>
      </c>
      <c r="B47" s="10" t="s">
        <v>8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23</v>
      </c>
      <c r="B48" s="10" t="s">
        <v>6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23</v>
      </c>
      <c r="B49" s="10" t="s">
        <v>7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23</v>
      </c>
      <c r="B50" s="10" t="s">
        <v>8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24</v>
      </c>
      <c r="B51" s="10" t="s">
        <v>6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24</v>
      </c>
      <c r="B52" s="10" t="s">
        <v>7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24</v>
      </c>
      <c r="B53" s="10" t="s">
        <v>8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25</v>
      </c>
      <c r="B54" s="10" t="s">
        <v>6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25</v>
      </c>
      <c r="B55" s="10" t="s">
        <v>7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25</v>
      </c>
      <c r="B56" s="10" t="s">
        <v>8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26</v>
      </c>
      <c r="B57" s="10" t="s">
        <v>6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26</v>
      </c>
      <c r="B58" s="10" t="s">
        <v>7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26</v>
      </c>
      <c r="B59" s="10" t="s">
        <v>8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27</v>
      </c>
      <c r="B60" s="10" t="s">
        <v>6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27</v>
      </c>
      <c r="B61" s="10" t="s">
        <v>7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27</v>
      </c>
      <c r="B62" s="10" t="s">
        <v>8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28</v>
      </c>
      <c r="B63" s="10" t="s">
        <v>6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28</v>
      </c>
      <c r="B64" s="10" t="s">
        <v>7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28</v>
      </c>
      <c r="B65" s="10" t="s">
        <v>8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29</v>
      </c>
      <c r="B66" s="10" t="s">
        <v>6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29</v>
      </c>
      <c r="B67" s="10" t="s">
        <v>7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29</v>
      </c>
      <c r="B68" s="10" t="s">
        <v>8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30</v>
      </c>
      <c r="B69" s="10" t="s">
        <v>6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30</v>
      </c>
      <c r="B70" s="10" t="s">
        <v>7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30</v>
      </c>
      <c r="B71" s="10" t="s">
        <v>8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31</v>
      </c>
      <c r="B72" s="10" t="s">
        <v>6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31</v>
      </c>
      <c r="B73" s="10" t="s">
        <v>7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31</v>
      </c>
      <c r="B74" s="10" t="s">
        <v>8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32</v>
      </c>
      <c r="B75" s="10" t="s">
        <v>6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32</v>
      </c>
      <c r="B76" s="10" t="s">
        <v>7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32</v>
      </c>
      <c r="B77" s="10" t="s">
        <v>8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33</v>
      </c>
      <c r="B78" s="10" t="s">
        <v>6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33</v>
      </c>
      <c r="B79" s="10" t="s">
        <v>7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33</v>
      </c>
      <c r="B80" s="10" t="s">
        <v>8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34</v>
      </c>
      <c r="B81" s="10" t="s">
        <v>6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34</v>
      </c>
      <c r="B82" s="10" t="s">
        <v>7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34</v>
      </c>
      <c r="B83" s="10" t="s">
        <v>8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35</v>
      </c>
      <c r="B84" s="10" t="s">
        <v>6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35</v>
      </c>
      <c r="B85" s="10" t="s">
        <v>7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35</v>
      </c>
      <c r="B86" s="10" t="s">
        <v>8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36</v>
      </c>
      <c r="B87" s="10" t="s">
        <v>6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36</v>
      </c>
      <c r="B88" s="10" t="s">
        <v>7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36</v>
      </c>
      <c r="B89" s="10" t="s">
        <v>8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37</v>
      </c>
      <c r="B90" s="10" t="s">
        <v>6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37</v>
      </c>
      <c r="B91" s="10" t="s">
        <v>7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37</v>
      </c>
      <c r="B92" s="10" t="s">
        <v>8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38</v>
      </c>
      <c r="B93" s="10" t="s">
        <v>6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38</v>
      </c>
      <c r="B94" s="10" t="s">
        <v>7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38</v>
      </c>
      <c r="B95" s="10" t="s">
        <v>8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39</v>
      </c>
      <c r="B96" s="10" t="s">
        <v>6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39</v>
      </c>
      <c r="B97" s="10" t="s">
        <v>7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39</v>
      </c>
      <c r="B98" s="10" t="s">
        <v>8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40</v>
      </c>
      <c r="B99" s="10" t="s">
        <v>6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40</v>
      </c>
      <c r="B100" s="10" t="s">
        <v>7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40</v>
      </c>
      <c r="B101" s="10" t="s">
        <v>8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41</v>
      </c>
      <c r="B102" s="10" t="s">
        <v>6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41</v>
      </c>
      <c r="B103" s="10" t="s">
        <v>7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41</v>
      </c>
      <c r="B104" s="10" t="s">
        <v>8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42</v>
      </c>
      <c r="B105" s="10" t="s">
        <v>6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42</v>
      </c>
      <c r="B106" s="10" t="s">
        <v>7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42</v>
      </c>
      <c r="B107" s="10" t="s">
        <v>8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43</v>
      </c>
      <c r="B108" s="10" t="s">
        <v>6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43</v>
      </c>
      <c r="B109" s="10" t="s">
        <v>7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43</v>
      </c>
      <c r="B110" s="10" t="s">
        <v>8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44</v>
      </c>
      <c r="B111" s="10" t="s">
        <v>6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44</v>
      </c>
      <c r="B112" s="10" t="s">
        <v>7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44</v>
      </c>
      <c r="B113" s="10" t="s">
        <v>8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45</v>
      </c>
      <c r="B114" s="10" t="s">
        <v>6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45</v>
      </c>
      <c r="B115" s="10" t="s">
        <v>7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45</v>
      </c>
      <c r="B116" s="10" t="s">
        <v>8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46</v>
      </c>
      <c r="B117" s="10" t="s">
        <v>6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46</v>
      </c>
      <c r="B118" s="10" t="s">
        <v>7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46</v>
      </c>
      <c r="B119" s="10" t="s">
        <v>8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47</v>
      </c>
      <c r="B120" s="10" t="s">
        <v>6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47</v>
      </c>
      <c r="B121" s="10" t="s">
        <v>7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47</v>
      </c>
      <c r="B122" s="10" t="s">
        <v>8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48</v>
      </c>
      <c r="B123" s="10" t="s">
        <v>6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48</v>
      </c>
      <c r="B124" s="10" t="s">
        <v>7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48</v>
      </c>
      <c r="B125" s="10" t="s">
        <v>8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49</v>
      </c>
      <c r="B126" s="10" t="s">
        <v>6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49</v>
      </c>
      <c r="B127" s="10" t="s">
        <v>7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49</v>
      </c>
      <c r="B128" s="10" t="s">
        <v>8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50</v>
      </c>
      <c r="B129" s="10" t="s">
        <v>6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50</v>
      </c>
      <c r="B130" s="10" t="s">
        <v>7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50</v>
      </c>
      <c r="B131" s="10" t="s">
        <v>8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3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3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3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3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3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3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O4" sqref="O4:R129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6.453125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7" t="s">
        <v>110</v>
      </c>
      <c r="B1" s="58"/>
      <c r="D1" s="7" t="s">
        <v>75</v>
      </c>
      <c r="F1" s="7" t="s">
        <v>76</v>
      </c>
      <c r="G1" s="41"/>
      <c r="H1" s="7"/>
      <c r="I1" s="41"/>
      <c r="J1" s="7"/>
      <c r="K1" s="41"/>
      <c r="L1" s="7"/>
      <c r="M1" s="45"/>
      <c r="O1" s="7" t="s">
        <v>77</v>
      </c>
      <c r="P1" s="7"/>
      <c r="Q1" s="7"/>
      <c r="R1" s="7"/>
    </row>
    <row r="2" spans="1:18" x14ac:dyDescent="0.35">
      <c r="A2" s="2"/>
      <c r="B2" s="2"/>
      <c r="D2" s="3"/>
      <c r="F2" s="32">
        <f>+D3</f>
        <v>45748</v>
      </c>
      <c r="G2" s="42"/>
      <c r="H2" s="18"/>
      <c r="I2" s="42"/>
      <c r="J2" s="18"/>
      <c r="K2" s="42"/>
      <c r="L2" s="18"/>
      <c r="M2" s="46"/>
      <c r="O2" s="32">
        <f>+F2</f>
        <v>45748</v>
      </c>
      <c r="P2" s="18"/>
      <c r="Q2" s="18"/>
      <c r="R2" s="18"/>
    </row>
    <row r="3" spans="1:18" x14ac:dyDescent="0.35">
      <c r="A3" s="2" t="s">
        <v>78</v>
      </c>
      <c r="B3" s="2" t="s">
        <v>79</v>
      </c>
      <c r="D3" s="40">
        <v>45748</v>
      </c>
      <c r="F3" s="38" t="s">
        <v>80</v>
      </c>
      <c r="G3" s="43" t="s">
        <v>81</v>
      </c>
      <c r="H3" s="38" t="s">
        <v>82</v>
      </c>
      <c r="I3" s="43" t="s">
        <v>83</v>
      </c>
      <c r="J3" s="38" t="s">
        <v>84</v>
      </c>
      <c r="K3" s="43" t="s">
        <v>85</v>
      </c>
      <c r="L3" s="38" t="s">
        <v>86</v>
      </c>
      <c r="M3" s="14" t="s">
        <v>87</v>
      </c>
      <c r="N3" s="39"/>
      <c r="O3" s="38" t="s">
        <v>80</v>
      </c>
      <c r="P3" s="38" t="s">
        <v>82</v>
      </c>
      <c r="Q3" s="38" t="s">
        <v>84</v>
      </c>
      <c r="R3" s="38" t="s">
        <v>86</v>
      </c>
    </row>
    <row r="4" spans="1:18" x14ac:dyDescent="0.35">
      <c r="A4" s="49" t="s">
        <v>5</v>
      </c>
      <c r="B4" s="49" t="s">
        <v>6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5</v>
      </c>
      <c r="B5" s="50" t="s">
        <v>7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5</v>
      </c>
      <c r="B6" s="49" t="s">
        <v>8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9</v>
      </c>
      <c r="B7" s="50" t="s">
        <v>6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9</v>
      </c>
      <c r="B8" s="49" t="s">
        <v>7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9</v>
      </c>
      <c r="B9" s="50" t="s">
        <v>8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10</v>
      </c>
      <c r="B10" s="49" t="s">
        <v>6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10</v>
      </c>
      <c r="B11" s="50" t="s">
        <v>7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10</v>
      </c>
      <c r="B12" s="49" t="s">
        <v>8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11</v>
      </c>
      <c r="B13" s="50" t="s">
        <v>6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11</v>
      </c>
      <c r="B14" s="49" t="s">
        <v>7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11</v>
      </c>
      <c r="B15" s="50" t="s">
        <v>8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12</v>
      </c>
      <c r="B16" s="49" t="s">
        <v>6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12</v>
      </c>
      <c r="B17" s="50" t="s">
        <v>7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12</v>
      </c>
      <c r="B18" s="49" t="s">
        <v>8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88</v>
      </c>
      <c r="B19" s="50" t="s">
        <v>6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88</v>
      </c>
      <c r="B20" s="49" t="s">
        <v>7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88</v>
      </c>
      <c r="B21" s="50" t="s">
        <v>8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13</v>
      </c>
      <c r="B22" s="49" t="s">
        <v>6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13</v>
      </c>
      <c r="B23" s="50" t="s">
        <v>7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13</v>
      </c>
      <c r="B24" s="49" t="s">
        <v>8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14</v>
      </c>
      <c r="B25" s="50" t="s">
        <v>6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14</v>
      </c>
      <c r="B26" s="49" t="s">
        <v>7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14</v>
      </c>
      <c r="B27" s="50" t="s">
        <v>8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15</v>
      </c>
      <c r="B28" s="49" t="s">
        <v>6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15</v>
      </c>
      <c r="B29" s="50" t="s">
        <v>7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15</v>
      </c>
      <c r="B30" s="49" t="s">
        <v>8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16</v>
      </c>
      <c r="B31" s="50" t="s">
        <v>6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16</v>
      </c>
      <c r="B32" s="49" t="s">
        <v>7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16</v>
      </c>
      <c r="B33" s="50" t="s">
        <v>8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17</v>
      </c>
      <c r="B34" s="49" t="s">
        <v>6</v>
      </c>
      <c r="D34" s="51">
        <v>30</v>
      </c>
      <c r="F34" s="53">
        <v>6925.44</v>
      </c>
      <c r="G34" s="51">
        <v>16</v>
      </c>
      <c r="H34" s="53">
        <v>2063.71</v>
      </c>
      <c r="I34" s="51">
        <v>11</v>
      </c>
      <c r="J34" s="53">
        <v>2117.3200000000002</v>
      </c>
      <c r="K34" s="51">
        <v>3</v>
      </c>
      <c r="L34" s="53">
        <v>11106.47</v>
      </c>
      <c r="M34" s="51">
        <v>30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17</v>
      </c>
      <c r="B35" s="50" t="s">
        <v>7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17</v>
      </c>
      <c r="B36" s="49" t="s">
        <v>8</v>
      </c>
      <c r="D36" s="51">
        <v>1099</v>
      </c>
      <c r="F36" s="53">
        <v>82792.66</v>
      </c>
      <c r="G36" s="51">
        <v>522</v>
      </c>
      <c r="H36" s="53">
        <v>41899.599999999999</v>
      </c>
      <c r="I36" s="51">
        <v>399</v>
      </c>
      <c r="J36" s="53">
        <v>16313.04</v>
      </c>
      <c r="K36" s="51">
        <v>178</v>
      </c>
      <c r="L36" s="53">
        <v>141005.29999999999</v>
      </c>
      <c r="M36" s="51">
        <v>1099</v>
      </c>
      <c r="O36" s="35">
        <v>136.87</v>
      </c>
      <c r="P36" s="35">
        <v>167.74</v>
      </c>
      <c r="Q36" s="35">
        <v>407.87</v>
      </c>
      <c r="R36" s="35">
        <v>712.48</v>
      </c>
    </row>
    <row r="37" spans="1:18" x14ac:dyDescent="0.35">
      <c r="A37" s="50" t="s">
        <v>18</v>
      </c>
      <c r="B37" s="50" t="s">
        <v>6</v>
      </c>
      <c r="D37" s="52">
        <v>6</v>
      </c>
      <c r="F37" s="54">
        <v>1029.52</v>
      </c>
      <c r="G37" s="52">
        <v>5</v>
      </c>
      <c r="H37" s="54">
        <v>32.96</v>
      </c>
      <c r="I37" s="52">
        <v>1</v>
      </c>
      <c r="J37" s="54">
        <v>0</v>
      </c>
      <c r="K37" s="52">
        <v>0</v>
      </c>
      <c r="L37" s="54">
        <v>1062.48</v>
      </c>
      <c r="M37" s="52">
        <v>6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18</v>
      </c>
      <c r="B38" s="49" t="s">
        <v>7</v>
      </c>
      <c r="D38" s="51">
        <v>0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18</v>
      </c>
      <c r="B39" s="50" t="s">
        <v>8</v>
      </c>
      <c r="D39" s="52">
        <v>32</v>
      </c>
      <c r="F39" s="54">
        <v>1803.4</v>
      </c>
      <c r="G39" s="52">
        <v>14</v>
      </c>
      <c r="H39" s="54">
        <v>903.28</v>
      </c>
      <c r="I39" s="52">
        <v>10</v>
      </c>
      <c r="J39" s="54">
        <v>554.80999999999995</v>
      </c>
      <c r="K39" s="52">
        <v>8</v>
      </c>
      <c r="L39" s="54">
        <v>3261.49</v>
      </c>
      <c r="M39" s="52">
        <v>32</v>
      </c>
      <c r="O39" s="36">
        <v>70.239999999999995</v>
      </c>
      <c r="P39" s="36">
        <v>95.7</v>
      </c>
      <c r="Q39" s="36">
        <v>4.1100000000000003</v>
      </c>
      <c r="R39" s="36">
        <v>170.05</v>
      </c>
    </row>
    <row r="40" spans="1:18" x14ac:dyDescent="0.35">
      <c r="A40" s="49" t="s">
        <v>19</v>
      </c>
      <c r="B40" s="49" t="s">
        <v>6</v>
      </c>
      <c r="D40" s="51">
        <v>3</v>
      </c>
      <c r="F40" s="53">
        <v>1031.27</v>
      </c>
      <c r="G40" s="51">
        <v>1</v>
      </c>
      <c r="H40" s="53">
        <v>1465.03</v>
      </c>
      <c r="I40" s="51">
        <v>0</v>
      </c>
      <c r="J40" s="53">
        <v>168.86</v>
      </c>
      <c r="K40" s="51">
        <v>2</v>
      </c>
      <c r="L40" s="53">
        <v>2665.16</v>
      </c>
      <c r="M40" s="51">
        <v>3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19</v>
      </c>
      <c r="B41" s="50" t="s">
        <v>7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19</v>
      </c>
      <c r="B42" s="49" t="s">
        <v>8</v>
      </c>
      <c r="D42" s="51">
        <v>71</v>
      </c>
      <c r="F42" s="53">
        <v>6293.14</v>
      </c>
      <c r="G42" s="51">
        <v>28</v>
      </c>
      <c r="H42" s="53">
        <v>4374.25</v>
      </c>
      <c r="I42" s="51">
        <v>27</v>
      </c>
      <c r="J42" s="53">
        <v>1841.78</v>
      </c>
      <c r="K42" s="51">
        <v>16</v>
      </c>
      <c r="L42" s="53">
        <v>12509.17</v>
      </c>
      <c r="M42" s="51">
        <v>71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35">
      <c r="A43" s="50" t="s">
        <v>20</v>
      </c>
      <c r="B43" s="50" t="s">
        <v>6</v>
      </c>
      <c r="D43" s="52">
        <v>31</v>
      </c>
      <c r="F43" s="54">
        <v>15428.24</v>
      </c>
      <c r="G43" s="52">
        <v>17</v>
      </c>
      <c r="H43" s="54">
        <v>435.37</v>
      </c>
      <c r="I43" s="52">
        <v>12</v>
      </c>
      <c r="J43" s="54">
        <v>146.78</v>
      </c>
      <c r="K43" s="52">
        <v>2</v>
      </c>
      <c r="L43" s="54">
        <v>16010.39</v>
      </c>
      <c r="M43" s="52">
        <v>31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20</v>
      </c>
      <c r="B44" s="49" t="s">
        <v>7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20</v>
      </c>
      <c r="B45" s="50" t="s">
        <v>8</v>
      </c>
      <c r="D45" s="52">
        <v>1145</v>
      </c>
      <c r="F45" s="54">
        <v>104027.56</v>
      </c>
      <c r="G45" s="52">
        <v>584</v>
      </c>
      <c r="H45" s="54">
        <v>43695.34</v>
      </c>
      <c r="I45" s="52">
        <v>453</v>
      </c>
      <c r="J45" s="54">
        <v>8515.7199999999993</v>
      </c>
      <c r="K45" s="52">
        <v>108</v>
      </c>
      <c r="L45" s="54">
        <v>156238.62</v>
      </c>
      <c r="M45" s="52">
        <v>1145</v>
      </c>
      <c r="O45" s="36">
        <v>326.89</v>
      </c>
      <c r="P45" s="36">
        <v>404.97</v>
      </c>
      <c r="Q45" s="36">
        <v>44.53</v>
      </c>
      <c r="R45" s="36">
        <v>776.39</v>
      </c>
    </row>
    <row r="46" spans="1:18" x14ac:dyDescent="0.35">
      <c r="A46" s="49" t="s">
        <v>21</v>
      </c>
      <c r="B46" s="49" t="s">
        <v>6</v>
      </c>
      <c r="D46" s="51">
        <v>0</v>
      </c>
      <c r="F46" s="53">
        <v>0</v>
      </c>
      <c r="G46" s="51">
        <v>0</v>
      </c>
      <c r="H46" s="53">
        <v>0</v>
      </c>
      <c r="I46" s="51">
        <v>0</v>
      </c>
      <c r="J46" s="53">
        <v>0</v>
      </c>
      <c r="K46" s="51">
        <v>0</v>
      </c>
      <c r="L46" s="53">
        <v>0</v>
      </c>
      <c r="M46" s="51">
        <v>0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21</v>
      </c>
      <c r="B47" s="50" t="s">
        <v>7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21</v>
      </c>
      <c r="B48" s="49" t="s">
        <v>8</v>
      </c>
      <c r="D48" s="51">
        <v>54</v>
      </c>
      <c r="F48" s="53">
        <v>3316.24</v>
      </c>
      <c r="G48" s="51">
        <v>26</v>
      </c>
      <c r="H48" s="53">
        <v>1960.22</v>
      </c>
      <c r="I48" s="51">
        <v>22</v>
      </c>
      <c r="J48" s="53">
        <v>416.93</v>
      </c>
      <c r="K48" s="51">
        <v>6</v>
      </c>
      <c r="L48" s="53">
        <v>5693.39</v>
      </c>
      <c r="M48" s="51">
        <v>54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35">
      <c r="A49" s="50" t="s">
        <v>22</v>
      </c>
      <c r="B49" s="50" t="s">
        <v>6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22</v>
      </c>
      <c r="B50" s="49" t="s">
        <v>7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22</v>
      </c>
      <c r="B51" s="50" t="s">
        <v>8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23</v>
      </c>
      <c r="B52" s="49" t="s">
        <v>6</v>
      </c>
      <c r="D52" s="51">
        <v>0</v>
      </c>
      <c r="F52" s="53">
        <v>0</v>
      </c>
      <c r="G52" s="51">
        <v>0</v>
      </c>
      <c r="H52" s="53">
        <v>0</v>
      </c>
      <c r="I52" s="51">
        <v>0</v>
      </c>
      <c r="J52" s="53">
        <v>0</v>
      </c>
      <c r="K52" s="51">
        <v>0</v>
      </c>
      <c r="L52" s="53">
        <v>0</v>
      </c>
      <c r="M52" s="51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23</v>
      </c>
      <c r="B53" s="50" t="s">
        <v>7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23</v>
      </c>
      <c r="B54" s="49" t="s">
        <v>8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24</v>
      </c>
      <c r="B55" s="50" t="s">
        <v>6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24</v>
      </c>
      <c r="B56" s="49" t="s">
        <v>7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24</v>
      </c>
      <c r="B57" s="50" t="s">
        <v>8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25</v>
      </c>
      <c r="B58" s="49" t="s">
        <v>6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25</v>
      </c>
      <c r="B59" s="50" t="s">
        <v>7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25</v>
      </c>
      <c r="B60" s="49" t="s">
        <v>8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26</v>
      </c>
      <c r="B61" s="50" t="s">
        <v>6</v>
      </c>
      <c r="D61" s="52">
        <v>1</v>
      </c>
      <c r="F61" s="54">
        <v>261.55</v>
      </c>
      <c r="G61" s="52">
        <v>0</v>
      </c>
      <c r="H61" s="54">
        <v>314.75</v>
      </c>
      <c r="I61" s="52">
        <v>1</v>
      </c>
      <c r="J61" s="54">
        <v>0</v>
      </c>
      <c r="K61" s="52">
        <v>0</v>
      </c>
      <c r="L61" s="54">
        <v>576.29999999999995</v>
      </c>
      <c r="M61" s="52">
        <v>1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26</v>
      </c>
      <c r="B62" s="49" t="s">
        <v>7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26</v>
      </c>
      <c r="B63" s="50" t="s">
        <v>8</v>
      </c>
      <c r="D63" s="52">
        <v>23</v>
      </c>
      <c r="F63" s="54">
        <v>1221.1199999999999</v>
      </c>
      <c r="G63" s="52">
        <v>6</v>
      </c>
      <c r="H63" s="54">
        <v>915</v>
      </c>
      <c r="I63" s="52">
        <v>9</v>
      </c>
      <c r="J63" s="54">
        <v>452.72</v>
      </c>
      <c r="K63" s="52">
        <v>8</v>
      </c>
      <c r="L63" s="54">
        <v>2588.84</v>
      </c>
      <c r="M63" s="52">
        <v>23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35">
      <c r="A64" s="49" t="s">
        <v>27</v>
      </c>
      <c r="B64" s="49" t="s">
        <v>6</v>
      </c>
      <c r="D64" s="51">
        <v>2</v>
      </c>
      <c r="F64" s="53">
        <v>85.19</v>
      </c>
      <c r="G64" s="51">
        <v>1</v>
      </c>
      <c r="H64" s="53">
        <v>55</v>
      </c>
      <c r="I64" s="51">
        <v>1</v>
      </c>
      <c r="J64" s="53">
        <v>0</v>
      </c>
      <c r="K64" s="51">
        <v>0</v>
      </c>
      <c r="L64" s="53">
        <v>140.19</v>
      </c>
      <c r="M64" s="51">
        <v>2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27</v>
      </c>
      <c r="B65" s="50" t="s">
        <v>7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27</v>
      </c>
      <c r="B66" s="49" t="s">
        <v>8</v>
      </c>
      <c r="D66" s="51">
        <v>141</v>
      </c>
      <c r="F66" s="53">
        <v>11083.29</v>
      </c>
      <c r="G66" s="51">
        <v>108</v>
      </c>
      <c r="H66" s="53">
        <v>2711.2</v>
      </c>
      <c r="I66" s="51">
        <v>21</v>
      </c>
      <c r="J66" s="53">
        <v>522.17999999999995</v>
      </c>
      <c r="K66" s="51">
        <v>12</v>
      </c>
      <c r="L66" s="53">
        <v>14316.67</v>
      </c>
      <c r="M66" s="51">
        <v>141</v>
      </c>
      <c r="O66" s="35">
        <v>91.71</v>
      </c>
      <c r="P66" s="35">
        <v>74.819999999999993</v>
      </c>
      <c r="Q66" s="35">
        <v>0</v>
      </c>
      <c r="R66" s="35">
        <v>166.53</v>
      </c>
    </row>
    <row r="67" spans="1:18" x14ac:dyDescent="0.35">
      <c r="A67" s="50" t="s">
        <v>28</v>
      </c>
      <c r="B67" s="50" t="s">
        <v>6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28</v>
      </c>
      <c r="B68" s="49" t="s">
        <v>7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28</v>
      </c>
      <c r="B69" s="50" t="s">
        <v>8</v>
      </c>
      <c r="D69" s="52">
        <v>1</v>
      </c>
      <c r="F69" s="54">
        <v>372.15</v>
      </c>
      <c r="G69" s="52">
        <v>0</v>
      </c>
      <c r="H69" s="54">
        <v>304.48</v>
      </c>
      <c r="I69" s="52">
        <v>1</v>
      </c>
      <c r="J69" s="54">
        <v>0</v>
      </c>
      <c r="K69" s="52">
        <v>0</v>
      </c>
      <c r="L69" s="54">
        <v>676.63</v>
      </c>
      <c r="M69" s="52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29</v>
      </c>
      <c r="B70" s="49" t="s">
        <v>6</v>
      </c>
      <c r="D70" s="51">
        <v>1</v>
      </c>
      <c r="F70" s="53">
        <v>73.599999999999994</v>
      </c>
      <c r="G70" s="51">
        <v>1</v>
      </c>
      <c r="H70" s="53">
        <v>0</v>
      </c>
      <c r="I70" s="51">
        <v>0</v>
      </c>
      <c r="J70" s="53">
        <v>0</v>
      </c>
      <c r="K70" s="51">
        <v>0</v>
      </c>
      <c r="L70" s="53">
        <v>73.599999999999994</v>
      </c>
      <c r="M70" s="51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29</v>
      </c>
      <c r="B71" s="50" t="s">
        <v>7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29</v>
      </c>
      <c r="B72" s="49" t="s">
        <v>8</v>
      </c>
      <c r="D72" s="51">
        <v>47</v>
      </c>
      <c r="F72" s="53">
        <v>3021.11</v>
      </c>
      <c r="G72" s="51">
        <v>21</v>
      </c>
      <c r="H72" s="53">
        <v>1661.72</v>
      </c>
      <c r="I72" s="51">
        <v>15</v>
      </c>
      <c r="J72" s="53">
        <v>947.14</v>
      </c>
      <c r="K72" s="51">
        <v>11</v>
      </c>
      <c r="L72" s="53">
        <v>5629.97</v>
      </c>
      <c r="M72" s="51">
        <v>47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35">
      <c r="A73" s="50" t="s">
        <v>30</v>
      </c>
      <c r="B73" s="50" t="s">
        <v>6</v>
      </c>
      <c r="D73" s="52">
        <v>7</v>
      </c>
      <c r="F73" s="54">
        <v>196.19</v>
      </c>
      <c r="G73" s="52">
        <v>2</v>
      </c>
      <c r="H73" s="54">
        <v>160.94999999999999</v>
      </c>
      <c r="I73" s="52">
        <v>2</v>
      </c>
      <c r="J73" s="54">
        <v>162.5</v>
      </c>
      <c r="K73" s="52">
        <v>3</v>
      </c>
      <c r="L73" s="54">
        <v>519.64</v>
      </c>
      <c r="M73" s="52">
        <v>7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30</v>
      </c>
      <c r="B74" s="49" t="s">
        <v>7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30</v>
      </c>
      <c r="B75" s="50" t="s">
        <v>8</v>
      </c>
      <c r="D75" s="52">
        <v>548</v>
      </c>
      <c r="F75" s="54">
        <v>36027.449999999997</v>
      </c>
      <c r="G75" s="52">
        <v>371</v>
      </c>
      <c r="H75" s="54">
        <v>8938.89</v>
      </c>
      <c r="I75" s="52">
        <v>90</v>
      </c>
      <c r="J75" s="54">
        <v>5496.71</v>
      </c>
      <c r="K75" s="52">
        <v>87</v>
      </c>
      <c r="L75" s="54">
        <v>50463.05</v>
      </c>
      <c r="M75" s="52">
        <v>548</v>
      </c>
      <c r="O75" s="36">
        <v>98.77</v>
      </c>
      <c r="P75" s="36">
        <v>108.25</v>
      </c>
      <c r="Q75" s="36">
        <v>102.21</v>
      </c>
      <c r="R75" s="36">
        <v>309.23</v>
      </c>
    </row>
    <row r="76" spans="1:18" x14ac:dyDescent="0.35">
      <c r="A76" s="49" t="s">
        <v>31</v>
      </c>
      <c r="B76" s="49" t="s">
        <v>6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31</v>
      </c>
      <c r="B77" s="50" t="s">
        <v>7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31</v>
      </c>
      <c r="B78" s="49" t="s">
        <v>8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32</v>
      </c>
      <c r="B79" s="50" t="s">
        <v>6</v>
      </c>
      <c r="D79" s="52">
        <v>20</v>
      </c>
      <c r="F79" s="54">
        <v>11237.66</v>
      </c>
      <c r="G79" s="52">
        <v>14</v>
      </c>
      <c r="H79" s="54">
        <v>127.71</v>
      </c>
      <c r="I79" s="52">
        <v>6</v>
      </c>
      <c r="J79" s="54">
        <v>0</v>
      </c>
      <c r="K79" s="52">
        <v>0</v>
      </c>
      <c r="L79" s="54">
        <v>11365.37</v>
      </c>
      <c r="M79" s="52">
        <v>20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32</v>
      </c>
      <c r="B80" s="49" t="s">
        <v>7</v>
      </c>
      <c r="D80" s="51">
        <v>0</v>
      </c>
      <c r="F80" s="53">
        <v>0</v>
      </c>
      <c r="G80" s="51">
        <v>0</v>
      </c>
      <c r="H80" s="53">
        <v>0</v>
      </c>
      <c r="I80" s="51">
        <v>0</v>
      </c>
      <c r="J80" s="53">
        <v>0</v>
      </c>
      <c r="K80" s="51">
        <v>0</v>
      </c>
      <c r="L80" s="53">
        <v>0</v>
      </c>
      <c r="M80" s="51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32</v>
      </c>
      <c r="B81" s="50" t="s">
        <v>8</v>
      </c>
      <c r="D81" s="52">
        <v>433</v>
      </c>
      <c r="F81" s="54">
        <v>16387.810000000001</v>
      </c>
      <c r="G81" s="52">
        <v>190</v>
      </c>
      <c r="H81" s="54">
        <v>8022.85</v>
      </c>
      <c r="I81" s="52">
        <v>86</v>
      </c>
      <c r="J81" s="54">
        <v>9180.7000000000007</v>
      </c>
      <c r="K81" s="52">
        <v>157</v>
      </c>
      <c r="L81" s="54">
        <v>33591.360000000001</v>
      </c>
      <c r="M81" s="52">
        <v>433</v>
      </c>
      <c r="O81" s="36">
        <v>90.46</v>
      </c>
      <c r="P81" s="36">
        <v>118.27</v>
      </c>
      <c r="Q81" s="36">
        <v>105.42</v>
      </c>
      <c r="R81" s="36">
        <v>314.14999999999998</v>
      </c>
    </row>
    <row r="82" spans="1:18" x14ac:dyDescent="0.35">
      <c r="A82" s="49" t="s">
        <v>33</v>
      </c>
      <c r="B82" s="49" t="s">
        <v>6</v>
      </c>
      <c r="D82" s="51">
        <v>53</v>
      </c>
      <c r="F82" s="53">
        <v>8355.4699999999993</v>
      </c>
      <c r="G82" s="51">
        <v>27</v>
      </c>
      <c r="H82" s="53">
        <v>2582.25</v>
      </c>
      <c r="I82" s="51">
        <v>23</v>
      </c>
      <c r="J82" s="53">
        <v>63.1</v>
      </c>
      <c r="K82" s="51">
        <v>3</v>
      </c>
      <c r="L82" s="53">
        <v>11000.82</v>
      </c>
      <c r="M82" s="51">
        <v>53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33</v>
      </c>
      <c r="B83" s="50" t="s">
        <v>7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33</v>
      </c>
      <c r="B84" s="49" t="s">
        <v>8</v>
      </c>
      <c r="D84" s="51">
        <v>892</v>
      </c>
      <c r="F84" s="53">
        <v>66726.7</v>
      </c>
      <c r="G84" s="51">
        <v>459</v>
      </c>
      <c r="H84" s="53">
        <v>27120.240000000002</v>
      </c>
      <c r="I84" s="51">
        <v>271</v>
      </c>
      <c r="J84" s="53">
        <v>13233.5</v>
      </c>
      <c r="K84" s="51">
        <v>162</v>
      </c>
      <c r="L84" s="53">
        <v>107080.44</v>
      </c>
      <c r="M84" s="51">
        <v>892</v>
      </c>
      <c r="O84" s="35">
        <v>596.91999999999996</v>
      </c>
      <c r="P84" s="35">
        <v>485.78</v>
      </c>
      <c r="Q84" s="35">
        <v>219.44</v>
      </c>
      <c r="R84" s="35">
        <v>1302.1400000000001</v>
      </c>
    </row>
    <row r="85" spans="1:18" x14ac:dyDescent="0.35">
      <c r="A85" s="50" t="s">
        <v>34</v>
      </c>
      <c r="B85" s="50" t="s">
        <v>6</v>
      </c>
      <c r="D85" s="52">
        <v>34</v>
      </c>
      <c r="F85" s="54">
        <v>5942.98</v>
      </c>
      <c r="G85" s="52">
        <v>13</v>
      </c>
      <c r="H85" s="54">
        <v>2728.42</v>
      </c>
      <c r="I85" s="52">
        <v>11</v>
      </c>
      <c r="J85" s="54">
        <v>1049.33</v>
      </c>
      <c r="K85" s="52">
        <v>10</v>
      </c>
      <c r="L85" s="54">
        <v>9720.73</v>
      </c>
      <c r="M85" s="52">
        <v>34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34</v>
      </c>
      <c r="B86" s="49" t="s">
        <v>7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34</v>
      </c>
      <c r="B87" s="50" t="s">
        <v>8</v>
      </c>
      <c r="D87" s="52">
        <v>1200</v>
      </c>
      <c r="F87" s="54">
        <v>86100.87</v>
      </c>
      <c r="G87" s="52">
        <v>570</v>
      </c>
      <c r="H87" s="54">
        <v>40828.410000000003</v>
      </c>
      <c r="I87" s="52">
        <v>420</v>
      </c>
      <c r="J87" s="54">
        <v>24946.14</v>
      </c>
      <c r="K87" s="52">
        <v>210</v>
      </c>
      <c r="L87" s="54">
        <v>151875.42000000001</v>
      </c>
      <c r="M87" s="52">
        <v>1200</v>
      </c>
      <c r="O87" s="36">
        <v>289.07</v>
      </c>
      <c r="P87" s="36">
        <v>194.44</v>
      </c>
      <c r="Q87" s="36">
        <v>435.97</v>
      </c>
      <c r="R87" s="36">
        <v>919.48</v>
      </c>
    </row>
    <row r="88" spans="1:18" x14ac:dyDescent="0.35">
      <c r="A88" s="49" t="s">
        <v>35</v>
      </c>
      <c r="B88" s="49" t="s">
        <v>6</v>
      </c>
      <c r="D88" s="51">
        <v>8</v>
      </c>
      <c r="F88" s="53">
        <v>483</v>
      </c>
      <c r="G88" s="51">
        <v>2</v>
      </c>
      <c r="H88" s="53">
        <v>208.25</v>
      </c>
      <c r="I88" s="51">
        <v>4</v>
      </c>
      <c r="J88" s="53">
        <v>13.89</v>
      </c>
      <c r="K88" s="51">
        <v>2</v>
      </c>
      <c r="L88" s="53">
        <v>705.14</v>
      </c>
      <c r="M88" s="51">
        <v>8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35</v>
      </c>
      <c r="B89" s="50" t="s">
        <v>7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35</v>
      </c>
      <c r="B90" s="49" t="s">
        <v>8</v>
      </c>
      <c r="D90" s="51">
        <v>312</v>
      </c>
      <c r="F90" s="53">
        <v>21128.73</v>
      </c>
      <c r="G90" s="51">
        <v>184</v>
      </c>
      <c r="H90" s="53">
        <v>8213.4500000000007</v>
      </c>
      <c r="I90" s="51">
        <v>83</v>
      </c>
      <c r="J90" s="53">
        <v>3115.14</v>
      </c>
      <c r="K90" s="51">
        <v>45</v>
      </c>
      <c r="L90" s="53">
        <v>32457.32</v>
      </c>
      <c r="M90" s="51">
        <v>312</v>
      </c>
      <c r="O90" s="35">
        <v>167.91</v>
      </c>
      <c r="P90" s="35">
        <v>190.69</v>
      </c>
      <c r="Q90" s="35">
        <v>0</v>
      </c>
      <c r="R90" s="35">
        <v>358.6</v>
      </c>
    </row>
    <row r="91" spans="1:18" x14ac:dyDescent="0.35">
      <c r="A91" s="50" t="s">
        <v>36</v>
      </c>
      <c r="B91" s="50" t="s">
        <v>6</v>
      </c>
      <c r="D91" s="52">
        <v>11</v>
      </c>
      <c r="F91" s="54">
        <v>2936.24</v>
      </c>
      <c r="G91" s="52">
        <v>3</v>
      </c>
      <c r="H91" s="54">
        <v>1199.28</v>
      </c>
      <c r="I91" s="52">
        <v>5</v>
      </c>
      <c r="J91" s="54">
        <v>54.88</v>
      </c>
      <c r="K91" s="52">
        <v>3</v>
      </c>
      <c r="L91" s="54">
        <v>4190.3999999999996</v>
      </c>
      <c r="M91" s="52">
        <v>11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36</v>
      </c>
      <c r="B92" s="49" t="s">
        <v>7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36</v>
      </c>
      <c r="B93" s="50" t="s">
        <v>8</v>
      </c>
      <c r="D93" s="52">
        <v>672</v>
      </c>
      <c r="F93" s="54">
        <v>52355.360000000001</v>
      </c>
      <c r="G93" s="52">
        <v>302</v>
      </c>
      <c r="H93" s="54">
        <v>28003.5</v>
      </c>
      <c r="I93" s="52">
        <v>243</v>
      </c>
      <c r="J93" s="54">
        <v>10149.129999999999</v>
      </c>
      <c r="K93" s="52">
        <v>127</v>
      </c>
      <c r="L93" s="54">
        <v>90507.99</v>
      </c>
      <c r="M93" s="52">
        <v>672</v>
      </c>
      <c r="O93" s="36">
        <v>221.54</v>
      </c>
      <c r="P93" s="36">
        <v>469.16</v>
      </c>
      <c r="Q93" s="36">
        <v>78.64</v>
      </c>
      <c r="R93" s="36">
        <v>769.34</v>
      </c>
    </row>
    <row r="94" spans="1:18" x14ac:dyDescent="0.35">
      <c r="A94" s="49" t="s">
        <v>37</v>
      </c>
      <c r="B94" s="49" t="s">
        <v>6</v>
      </c>
      <c r="D94" s="51">
        <v>53</v>
      </c>
      <c r="F94" s="53">
        <v>6508.56</v>
      </c>
      <c r="G94" s="51">
        <v>34</v>
      </c>
      <c r="H94" s="53">
        <v>519.26</v>
      </c>
      <c r="I94" s="51">
        <v>12</v>
      </c>
      <c r="J94" s="53">
        <v>420.14</v>
      </c>
      <c r="K94" s="51">
        <v>7</v>
      </c>
      <c r="L94" s="53">
        <v>7447.96</v>
      </c>
      <c r="M94" s="51">
        <v>53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37</v>
      </c>
      <c r="B95" s="50" t="s">
        <v>7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37</v>
      </c>
      <c r="B96" s="49" t="s">
        <v>8</v>
      </c>
      <c r="D96" s="51">
        <v>818</v>
      </c>
      <c r="F96" s="53">
        <v>54815.55</v>
      </c>
      <c r="G96" s="51">
        <v>405</v>
      </c>
      <c r="H96" s="53">
        <v>23533.14</v>
      </c>
      <c r="I96" s="51">
        <v>278</v>
      </c>
      <c r="J96" s="53">
        <v>8979.08</v>
      </c>
      <c r="K96" s="51">
        <v>135</v>
      </c>
      <c r="L96" s="53">
        <v>87327.77</v>
      </c>
      <c r="M96" s="51">
        <v>818</v>
      </c>
      <c r="O96" s="35">
        <v>191.28</v>
      </c>
      <c r="P96" s="35">
        <v>394.37</v>
      </c>
      <c r="Q96" s="35">
        <v>60.7</v>
      </c>
      <c r="R96" s="35">
        <v>646.35</v>
      </c>
    </row>
    <row r="97" spans="1:18" x14ac:dyDescent="0.35">
      <c r="A97" s="50" t="s">
        <v>38</v>
      </c>
      <c r="B97" s="50" t="s">
        <v>6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38</v>
      </c>
      <c r="B98" s="49" t="s">
        <v>7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38</v>
      </c>
      <c r="B99" s="50" t="s">
        <v>8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39</v>
      </c>
      <c r="B100" s="49" t="s">
        <v>6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39</v>
      </c>
      <c r="B101" s="50" t="s">
        <v>7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39</v>
      </c>
      <c r="B102" s="49" t="s">
        <v>8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40</v>
      </c>
      <c r="B103" s="50" t="s">
        <v>6</v>
      </c>
      <c r="D103" s="52">
        <v>16</v>
      </c>
      <c r="F103" s="54">
        <v>1984.79</v>
      </c>
      <c r="G103" s="52">
        <v>12</v>
      </c>
      <c r="H103" s="54">
        <v>112.11</v>
      </c>
      <c r="I103" s="52">
        <v>1</v>
      </c>
      <c r="J103" s="54">
        <v>151.06</v>
      </c>
      <c r="K103" s="52">
        <v>3</v>
      </c>
      <c r="L103" s="54">
        <v>2247.96</v>
      </c>
      <c r="M103" s="52">
        <v>16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40</v>
      </c>
      <c r="B104" s="49" t="s">
        <v>7</v>
      </c>
      <c r="D104" s="51">
        <v>1</v>
      </c>
      <c r="F104" s="53">
        <v>240</v>
      </c>
      <c r="G104" s="51">
        <v>1</v>
      </c>
      <c r="H104" s="53">
        <v>0</v>
      </c>
      <c r="I104" s="51">
        <v>0</v>
      </c>
      <c r="J104" s="53">
        <v>0</v>
      </c>
      <c r="K104" s="51">
        <v>0</v>
      </c>
      <c r="L104" s="53">
        <v>240</v>
      </c>
      <c r="M104" s="51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40</v>
      </c>
      <c r="B105" s="50" t="s">
        <v>8</v>
      </c>
      <c r="D105" s="52">
        <v>683</v>
      </c>
      <c r="F105" s="54">
        <v>59783.38</v>
      </c>
      <c r="G105" s="52">
        <v>337</v>
      </c>
      <c r="H105" s="54">
        <v>27578.57</v>
      </c>
      <c r="I105" s="52">
        <v>252</v>
      </c>
      <c r="J105" s="54">
        <v>8837.27</v>
      </c>
      <c r="K105" s="52">
        <v>94</v>
      </c>
      <c r="L105" s="54">
        <v>96199.22</v>
      </c>
      <c r="M105" s="52">
        <v>683</v>
      </c>
      <c r="O105" s="36">
        <v>317.92</v>
      </c>
      <c r="P105" s="36">
        <v>136.41999999999999</v>
      </c>
      <c r="Q105" s="36">
        <v>0</v>
      </c>
      <c r="R105" s="36">
        <v>454.34</v>
      </c>
    </row>
    <row r="106" spans="1:18" x14ac:dyDescent="0.35">
      <c r="A106" s="49" t="s">
        <v>41</v>
      </c>
      <c r="B106" s="49" t="s">
        <v>6</v>
      </c>
      <c r="D106" s="51">
        <v>11</v>
      </c>
      <c r="F106" s="53">
        <v>7135.31</v>
      </c>
      <c r="G106" s="51">
        <v>3</v>
      </c>
      <c r="H106" s="53">
        <v>331.47</v>
      </c>
      <c r="I106" s="51">
        <v>8</v>
      </c>
      <c r="J106" s="53">
        <v>0</v>
      </c>
      <c r="K106" s="51">
        <v>0</v>
      </c>
      <c r="L106" s="53">
        <v>7466.78</v>
      </c>
      <c r="M106" s="51">
        <v>11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41</v>
      </c>
      <c r="B107" s="50" t="s">
        <v>7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41</v>
      </c>
      <c r="B108" s="49" t="s">
        <v>8</v>
      </c>
      <c r="D108" s="51">
        <v>126</v>
      </c>
      <c r="F108" s="53">
        <v>7980.89</v>
      </c>
      <c r="G108" s="51">
        <v>61</v>
      </c>
      <c r="H108" s="53">
        <v>4451.5600000000004</v>
      </c>
      <c r="I108" s="51">
        <v>47</v>
      </c>
      <c r="J108" s="53">
        <v>1469.09</v>
      </c>
      <c r="K108" s="51">
        <v>18</v>
      </c>
      <c r="L108" s="53">
        <v>13901.54</v>
      </c>
      <c r="M108" s="51">
        <v>126</v>
      </c>
      <c r="O108" s="35">
        <v>15.93</v>
      </c>
      <c r="P108" s="35">
        <v>0</v>
      </c>
      <c r="Q108" s="35">
        <v>0</v>
      </c>
      <c r="R108" s="35">
        <v>15.93</v>
      </c>
    </row>
    <row r="109" spans="1:18" x14ac:dyDescent="0.35">
      <c r="A109" s="50" t="s">
        <v>42</v>
      </c>
      <c r="B109" s="50" t="s">
        <v>6</v>
      </c>
      <c r="D109" s="52">
        <v>0</v>
      </c>
      <c r="F109" s="54">
        <v>0</v>
      </c>
      <c r="G109" s="52">
        <v>0</v>
      </c>
      <c r="H109" s="54">
        <v>0</v>
      </c>
      <c r="I109" s="52">
        <v>0</v>
      </c>
      <c r="J109" s="54">
        <v>0</v>
      </c>
      <c r="K109" s="52">
        <v>0</v>
      </c>
      <c r="L109" s="54">
        <v>0</v>
      </c>
      <c r="M109" s="52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42</v>
      </c>
      <c r="B110" s="49" t="s">
        <v>7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42</v>
      </c>
      <c r="B111" s="50" t="s">
        <v>8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43</v>
      </c>
      <c r="B112" s="49" t="s">
        <v>6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43</v>
      </c>
      <c r="B113" s="50" t="s">
        <v>7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43</v>
      </c>
      <c r="B114" s="49" t="s">
        <v>8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44</v>
      </c>
      <c r="B115" s="50" t="s">
        <v>6</v>
      </c>
      <c r="D115" s="52">
        <v>91</v>
      </c>
      <c r="F115" s="54">
        <v>9438.58</v>
      </c>
      <c r="G115" s="52">
        <v>45</v>
      </c>
      <c r="H115" s="54">
        <v>4686.47</v>
      </c>
      <c r="I115" s="52">
        <v>18</v>
      </c>
      <c r="J115" s="54">
        <v>6213.89</v>
      </c>
      <c r="K115" s="52">
        <v>28</v>
      </c>
      <c r="L115" s="54">
        <v>20338.939999999999</v>
      </c>
      <c r="M115" s="52">
        <v>91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44</v>
      </c>
      <c r="B116" s="49" t="s">
        <v>7</v>
      </c>
      <c r="D116" s="51">
        <v>0</v>
      </c>
      <c r="F116" s="53">
        <v>0</v>
      </c>
      <c r="G116" s="51">
        <v>0</v>
      </c>
      <c r="H116" s="53">
        <v>0</v>
      </c>
      <c r="I116" s="51">
        <v>0</v>
      </c>
      <c r="J116" s="53">
        <v>0</v>
      </c>
      <c r="K116" s="51">
        <v>0</v>
      </c>
      <c r="L116" s="53">
        <v>0</v>
      </c>
      <c r="M116" s="51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44</v>
      </c>
      <c r="B117" s="50" t="s">
        <v>8</v>
      </c>
      <c r="D117" s="52">
        <v>2463</v>
      </c>
      <c r="F117" s="54">
        <v>180087.64</v>
      </c>
      <c r="G117" s="52">
        <v>1147</v>
      </c>
      <c r="H117" s="54">
        <v>98780.92</v>
      </c>
      <c r="I117" s="52">
        <v>875</v>
      </c>
      <c r="J117" s="54">
        <v>57460.77</v>
      </c>
      <c r="K117" s="52">
        <v>441</v>
      </c>
      <c r="L117" s="54">
        <v>336329.33</v>
      </c>
      <c r="M117" s="52">
        <v>2463</v>
      </c>
      <c r="O117" s="36">
        <v>494.94</v>
      </c>
      <c r="P117" s="36">
        <v>700.48</v>
      </c>
      <c r="Q117" s="36">
        <v>593.44000000000005</v>
      </c>
      <c r="R117" s="36">
        <v>1788.86</v>
      </c>
    </row>
    <row r="118" spans="1:18" x14ac:dyDescent="0.35">
      <c r="A118" s="49" t="s">
        <v>45</v>
      </c>
      <c r="B118" s="49" t="s">
        <v>6</v>
      </c>
      <c r="D118" s="51">
        <v>21</v>
      </c>
      <c r="F118" s="53">
        <v>4893.3500000000004</v>
      </c>
      <c r="G118" s="51">
        <v>15</v>
      </c>
      <c r="H118" s="53">
        <v>1158.6300000000001</v>
      </c>
      <c r="I118" s="51">
        <v>4</v>
      </c>
      <c r="J118" s="53">
        <v>103.49</v>
      </c>
      <c r="K118" s="51">
        <v>2</v>
      </c>
      <c r="L118" s="53">
        <v>6155.47</v>
      </c>
      <c r="M118" s="51">
        <v>21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45</v>
      </c>
      <c r="B119" s="50" t="s">
        <v>7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45</v>
      </c>
      <c r="B120" s="49" t="s">
        <v>8</v>
      </c>
      <c r="D120" s="51">
        <v>1053</v>
      </c>
      <c r="F120" s="53">
        <v>95597.55</v>
      </c>
      <c r="G120" s="51">
        <v>501</v>
      </c>
      <c r="H120" s="53">
        <v>42767.02</v>
      </c>
      <c r="I120" s="51">
        <v>452</v>
      </c>
      <c r="J120" s="53">
        <v>10248.620000000001</v>
      </c>
      <c r="K120" s="51">
        <v>100</v>
      </c>
      <c r="L120" s="53">
        <v>148613.19</v>
      </c>
      <c r="M120" s="51">
        <v>1053</v>
      </c>
      <c r="O120" s="35">
        <v>429.88</v>
      </c>
      <c r="P120" s="35">
        <v>261.25</v>
      </c>
      <c r="Q120" s="35">
        <v>0</v>
      </c>
      <c r="R120" s="35">
        <v>691.13</v>
      </c>
    </row>
    <row r="121" spans="1:18" x14ac:dyDescent="0.35">
      <c r="A121" s="50" t="s">
        <v>46</v>
      </c>
      <c r="B121" s="50" t="s">
        <v>6</v>
      </c>
      <c r="D121" s="52">
        <v>25</v>
      </c>
      <c r="F121" s="54">
        <v>3109.97</v>
      </c>
      <c r="G121" s="52">
        <v>11</v>
      </c>
      <c r="H121" s="54">
        <v>782.62</v>
      </c>
      <c r="I121" s="52">
        <v>9</v>
      </c>
      <c r="J121" s="54">
        <v>408.78</v>
      </c>
      <c r="K121" s="52">
        <v>5</v>
      </c>
      <c r="L121" s="54">
        <v>4301.37</v>
      </c>
      <c r="M121" s="52">
        <v>25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46</v>
      </c>
      <c r="B122" s="49" t="s">
        <v>7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46</v>
      </c>
      <c r="B123" s="50" t="s">
        <v>8</v>
      </c>
      <c r="D123" s="52">
        <v>1100</v>
      </c>
      <c r="F123" s="54">
        <v>87111.59</v>
      </c>
      <c r="G123" s="52">
        <v>493</v>
      </c>
      <c r="H123" s="54">
        <v>43591.22</v>
      </c>
      <c r="I123" s="52">
        <v>402</v>
      </c>
      <c r="J123" s="54">
        <v>18046</v>
      </c>
      <c r="K123" s="52">
        <v>205</v>
      </c>
      <c r="L123" s="54">
        <v>148748.81</v>
      </c>
      <c r="M123" s="52">
        <v>1100</v>
      </c>
      <c r="O123" s="36">
        <v>409.88</v>
      </c>
      <c r="P123" s="36">
        <v>225.75</v>
      </c>
      <c r="Q123" s="36">
        <v>611.15</v>
      </c>
      <c r="R123" s="36">
        <v>1246.78</v>
      </c>
    </row>
    <row r="124" spans="1:18" x14ac:dyDescent="0.35">
      <c r="A124" s="49" t="s">
        <v>47</v>
      </c>
      <c r="B124" s="49" t="s">
        <v>6</v>
      </c>
      <c r="D124" s="51">
        <v>7</v>
      </c>
      <c r="F124" s="53">
        <v>2837.26</v>
      </c>
      <c r="G124" s="51">
        <v>4</v>
      </c>
      <c r="H124" s="53">
        <v>1851.97</v>
      </c>
      <c r="I124" s="51">
        <v>2</v>
      </c>
      <c r="J124" s="53">
        <v>173.4</v>
      </c>
      <c r="K124" s="51">
        <v>1</v>
      </c>
      <c r="L124" s="53">
        <v>4862.63</v>
      </c>
      <c r="M124" s="51">
        <v>7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47</v>
      </c>
      <c r="B125" s="50" t="s">
        <v>7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47</v>
      </c>
      <c r="B126" s="49" t="s">
        <v>8</v>
      </c>
      <c r="D126" s="51">
        <v>733</v>
      </c>
      <c r="F126" s="53">
        <v>60900.6</v>
      </c>
      <c r="G126" s="51">
        <v>514</v>
      </c>
      <c r="H126" s="53">
        <v>15812.19</v>
      </c>
      <c r="I126" s="51">
        <v>165</v>
      </c>
      <c r="J126" s="53">
        <v>7507.96</v>
      </c>
      <c r="K126" s="51">
        <v>54</v>
      </c>
      <c r="L126" s="53">
        <v>84220.75</v>
      </c>
      <c r="M126" s="51">
        <v>733</v>
      </c>
      <c r="O126" s="35">
        <v>102.06</v>
      </c>
      <c r="P126" s="35">
        <v>127</v>
      </c>
      <c r="Q126" s="35">
        <v>80.81</v>
      </c>
      <c r="R126" s="35">
        <v>309.87</v>
      </c>
    </row>
    <row r="127" spans="1:18" x14ac:dyDescent="0.35">
      <c r="A127" s="50" t="s">
        <v>48</v>
      </c>
      <c r="B127" s="50" t="s">
        <v>6</v>
      </c>
      <c r="D127" s="52">
        <v>9</v>
      </c>
      <c r="F127" s="54">
        <v>1274</v>
      </c>
      <c r="G127" s="52">
        <v>2</v>
      </c>
      <c r="H127" s="54">
        <v>899.71</v>
      </c>
      <c r="I127" s="52">
        <v>4</v>
      </c>
      <c r="J127" s="54">
        <v>183.53</v>
      </c>
      <c r="K127" s="52">
        <v>3</v>
      </c>
      <c r="L127" s="54">
        <v>2357.2399999999998</v>
      </c>
      <c r="M127" s="52">
        <v>9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48</v>
      </c>
      <c r="B128" s="49" t="s">
        <v>7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48</v>
      </c>
      <c r="B129" s="50" t="s">
        <v>8</v>
      </c>
      <c r="D129" s="52">
        <v>700</v>
      </c>
      <c r="F129" s="54">
        <v>56069.23</v>
      </c>
      <c r="G129" s="52">
        <v>369</v>
      </c>
      <c r="H129" s="54">
        <v>19057.919999999998</v>
      </c>
      <c r="I129" s="52">
        <v>254</v>
      </c>
      <c r="J129" s="54">
        <v>5096.82</v>
      </c>
      <c r="K129" s="52">
        <v>77</v>
      </c>
      <c r="L129" s="54">
        <v>80223.97</v>
      </c>
      <c r="M129" s="52">
        <v>700</v>
      </c>
      <c r="O129" s="36">
        <v>296.11</v>
      </c>
      <c r="P129" s="36">
        <v>57.77</v>
      </c>
      <c r="Q129" s="36">
        <v>97.11</v>
      </c>
      <c r="R129" s="36">
        <v>450.99</v>
      </c>
    </row>
    <row r="130" spans="1:18" x14ac:dyDescent="0.35">
      <c r="A130" s="49" t="s">
        <v>49</v>
      </c>
      <c r="B130" s="49" t="s">
        <v>6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49</v>
      </c>
      <c r="B131" s="50" t="s">
        <v>7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49</v>
      </c>
      <c r="B132" s="49" t="s">
        <v>8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14787</v>
      </c>
      <c r="F133" s="34">
        <f>SUM(F4:F132)</f>
        <v>1186412.1900000002</v>
      </c>
      <c r="G133" s="37">
        <f t="shared" ref="G133:L133" si="0">SUM(G4:G132)</f>
        <v>7441</v>
      </c>
      <c r="H133" s="34">
        <f t="shared" si="0"/>
        <v>516840.88999999996</v>
      </c>
      <c r="I133" s="37">
        <f t="shared" si="0"/>
        <v>5010</v>
      </c>
      <c r="J133" s="34">
        <f t="shared" si="0"/>
        <v>224762.19999999998</v>
      </c>
      <c r="K133" s="37">
        <f t="shared" si="0"/>
        <v>2336</v>
      </c>
      <c r="L133" s="34">
        <f t="shared" si="0"/>
        <v>1928015.28</v>
      </c>
      <c r="M133" s="37">
        <f t="shared" ref="M133" si="1">SUM(M4:M132)</f>
        <v>14787</v>
      </c>
      <c r="O133" s="36">
        <f>SUM(O4:O132)</f>
        <v>4348.38</v>
      </c>
      <c r="P133" s="36">
        <f>SUM(P4:P132)</f>
        <v>4212.8600000000006</v>
      </c>
      <c r="Q133" s="36">
        <f>SUM(Q4:Q132)</f>
        <v>2841.4</v>
      </c>
      <c r="R133" s="36">
        <f>SUM(R4:R132)</f>
        <v>11402.640000000003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April 2025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89</v>
      </c>
      <c r="C1" s="7" t="s">
        <v>90</v>
      </c>
      <c r="D1" s="7"/>
      <c r="E1" s="7"/>
      <c r="G1" s="59" t="s">
        <v>91</v>
      </c>
      <c r="H1" s="59"/>
      <c r="I1" s="59"/>
      <c r="K1" s="59" t="s">
        <v>92</v>
      </c>
      <c r="L1" s="59"/>
      <c r="M1" s="59"/>
      <c r="O1" s="59" t="s">
        <v>93</v>
      </c>
      <c r="P1" s="59"/>
      <c r="Q1" s="59"/>
    </row>
    <row r="2" spans="1:17" x14ac:dyDescent="0.3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35">
      <c r="C4" t="s">
        <v>94</v>
      </c>
    </row>
    <row r="5" spans="1:17" x14ac:dyDescent="0.35">
      <c r="C5" t="s">
        <v>95</v>
      </c>
    </row>
    <row r="6" spans="1:17" x14ac:dyDescent="0.35">
      <c r="C6" t="s">
        <v>96</v>
      </c>
    </row>
    <row r="7" spans="1:17" x14ac:dyDescent="0.35">
      <c r="C7" t="s">
        <v>97</v>
      </c>
    </row>
    <row r="8" spans="1:17" ht="15" thickBot="1" x14ac:dyDescent="0.4">
      <c r="A8" s="15"/>
      <c r="C8" s="15" t="s">
        <v>98</v>
      </c>
      <c r="D8" s="15"/>
      <c r="E8" s="15"/>
      <c r="G8" s="15" t="s">
        <v>98</v>
      </c>
      <c r="H8" s="15"/>
      <c r="I8" s="15"/>
      <c r="K8" s="15" t="s">
        <v>98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99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100</v>
      </c>
      <c r="D10" s="30"/>
      <c r="E10" s="31"/>
      <c r="G10" s="29" t="s">
        <v>100</v>
      </c>
      <c r="H10" s="30"/>
      <c r="I10" s="31"/>
      <c r="K10" s="29" t="s">
        <v>100</v>
      </c>
      <c r="L10" s="30"/>
      <c r="M10" s="31"/>
      <c r="O10" s="29" t="s">
        <v>100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101</v>
      </c>
      <c r="B1" s="2"/>
      <c r="D1" s="7" t="s">
        <v>102</v>
      </c>
      <c r="E1" s="7"/>
      <c r="F1" s="7"/>
      <c r="H1" s="59" t="s">
        <v>103</v>
      </c>
      <c r="I1" s="59"/>
      <c r="J1" s="59"/>
      <c r="L1" s="59" t="s">
        <v>104</v>
      </c>
      <c r="M1" s="59"/>
      <c r="N1" s="59"/>
      <c r="P1" s="59" t="s">
        <v>105</v>
      </c>
      <c r="Q1" s="59"/>
      <c r="R1" s="59"/>
    </row>
    <row r="2" spans="1:18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3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106</v>
      </c>
      <c r="P4" s="10">
        <v>0</v>
      </c>
      <c r="Q4" s="10">
        <v>0</v>
      </c>
      <c r="R4" s="10">
        <v>0</v>
      </c>
    </row>
    <row r="5" spans="1:18" x14ac:dyDescent="0.3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107</v>
      </c>
      <c r="P5" s="10">
        <v>2</v>
      </c>
      <c r="Q5" s="10">
        <v>5</v>
      </c>
      <c r="R5" s="10">
        <v>5</v>
      </c>
    </row>
    <row r="6" spans="1:18" x14ac:dyDescent="0.3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108</v>
      </c>
      <c r="B1" s="2"/>
      <c r="D1" s="7" t="s">
        <v>109</v>
      </c>
      <c r="E1" s="7"/>
      <c r="F1" s="7"/>
    </row>
    <row r="2" spans="1: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3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3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3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3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6BE0A-3FB0-4E45-9562-BBCCEFD3880D}">
  <ds:schemaRefs>
    <ds:schemaRef ds:uri="030e7722-2209-4d16-a5f7-fc1d22188fb9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402211c5-90ec-422f-a6cf-0b57863fec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E79EFD-B12E-4C24-A8DE-08F0044FA2CA}"/>
</file>

<file path=customXml/itemProps3.xml><?xml version="1.0" encoding="utf-8"?>
<ds:datastoreItem xmlns:ds="http://schemas.openxmlformats.org/officeDocument/2006/customXml" ds:itemID="{4EF0C817-7FEE-4148-A52A-A028215A0070}"/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2025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2025'!Print_Area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2025'!Print_Titles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Schulties, Amy</cp:lastModifiedBy>
  <cp:revision/>
  <dcterms:created xsi:type="dcterms:W3CDTF">2020-11-12T18:23:50Z</dcterms:created>
  <dcterms:modified xsi:type="dcterms:W3CDTF">2025-05-29T16:47:37Z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258b861c-2e9f-4bf1-82a6-efe8d7a8a9d6</vt:lpwstr>
  </property>
  <property fmtid="{D5CDD505-2E9C-101B-9397-08002B2CF9AE}" pid="4" name="_docset_NoMedatataSyncRequired">
    <vt:lpwstr>False</vt:lpwstr>
  </property>
</Properties>
</file>