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KOsOOBC_IUmh7PXywjvfcQ==\"/>
    </mc:Choice>
  </mc:AlternateContent>
  <xr:revisionPtr revIDLastSave="0" documentId="13_ncr:1_{72380671-52D3-468B-A043-D660B456E3C8}" xr6:coauthVersionLast="47" xr6:coauthVersionMax="47" xr10:uidLastSave="{00000000-0000-0000-0000-000000000000}"/>
  <bookViews>
    <workbookView xWindow="28680" yWindow="435" windowWidth="25440" windowHeight="15390" tabRatio="955" xr2:uid="{00000000-000D-0000-FFFF-FFFF00000000}"/>
  </bookViews>
  <sheets>
    <sheet name="Sheet1" sheetId="52" r:id="rId1"/>
    <sheet name="Exhibit No.__(BDJ-Tariff)" sheetId="51" r:id="rId2"/>
    <sheet name="Exhibit No.__(BDJ-Rate Spread)" sheetId="19" r:id="rId3"/>
    <sheet name="Exhibit No.__(BDJ-Rate Des Sum)" sheetId="37" r:id="rId4"/>
    <sheet name="Exhibit No.__(BDJ-Prof-Prop)" sheetId="1" r:id="rId5"/>
    <sheet name="Exhibit No.__(BDJ-MYRP-SUM)" sheetId="41" r:id="rId6"/>
    <sheet name="Exhibit No.__(BDJ-141A)" sheetId="45" r:id="rId7"/>
    <sheet name="Exhibit No.__(BDJ-MYRP)" sheetId="48" r:id="rId8"/>
    <sheet name="Exhibit No.__(BDJ-141C)" sheetId="43" r:id="rId9"/>
    <sheet name="Exhibit No.__(BDJ-Res RD)" sheetId="2" r:id="rId10"/>
    <sheet name="Exhibit No.__(BDJ-SV RD)" sheetId="13" r:id="rId11"/>
    <sheet name="Exhibit No.__(BDJ-PV RD)" sheetId="14" r:id="rId12"/>
    <sheet name="Exhibit No.__(BDJ-CONJ  DEM)" sheetId="42" r:id="rId13"/>
    <sheet name="Exhibit No.__(BDJ-HV RD)" sheetId="15" r:id="rId14"/>
    <sheet name="Exhibit No.__(BDJ-TRANSP RD)" sheetId="18" r:id="rId15"/>
    <sheet name="Exhibit No.__(BDJ-LIGHT RD) " sheetId="38" r:id="rId16"/>
  </sheets>
  <definedNames>
    <definedName name="_xlnm.Print_Area" localSheetId="6">'Exhibit No.__(BDJ-141A)'!$A$1:$K$106</definedName>
    <definedName name="_xlnm.Print_Area" localSheetId="8">'Exhibit No.__(BDJ-141C)'!$A$1:$V$55</definedName>
    <definedName name="_xlnm.Print_Area" localSheetId="12">'Exhibit No.__(BDJ-CONJ  DEM)'!$A$1:$E$27</definedName>
    <definedName name="_xlnm.Print_Area" localSheetId="13">'Exhibit No.__(BDJ-HV RD)'!$A$1:$K$44</definedName>
    <definedName name="_xlnm.Print_Area" localSheetId="15">'Exhibit No.__(BDJ-LIGHT RD) '!$A$1:$J$26</definedName>
    <definedName name="_xlnm.Print_Area" localSheetId="7">'Exhibit No.__(BDJ-MYRP)'!$A$2:$Y$175</definedName>
    <definedName name="_xlnm.Print_Area" localSheetId="5">'Exhibit No.__(BDJ-MYRP-SUM)'!$A$1:$AA$36</definedName>
    <definedName name="_xlnm.Print_Area" localSheetId="4">'Exhibit No.__(BDJ-Prof-Prop)'!$A$1:$R$50</definedName>
    <definedName name="_xlnm.Print_Area" localSheetId="11">'Exhibit No.__(BDJ-PV RD)'!$A$1:$K$92</definedName>
    <definedName name="_xlnm.Print_Area" localSheetId="3">'Exhibit No.__(BDJ-Rate Des Sum)'!$A$1:$H$18</definedName>
    <definedName name="_xlnm.Print_Area" localSheetId="2">'Exhibit No.__(BDJ-Rate Spread)'!$A$1:$Y$41</definedName>
    <definedName name="_xlnm.Print_Area" localSheetId="9">'Exhibit No.__(BDJ-Res RD)'!$A$1:$J$39</definedName>
    <definedName name="_xlnm.Print_Area" localSheetId="10">'Exhibit No.__(BDJ-SV RD)'!$A$1:$K$174</definedName>
    <definedName name="_xlnm.Print_Area" localSheetId="1">'Exhibit No.__(BDJ-Tariff)'!$A$1:$X$141</definedName>
    <definedName name="_xlnm.Print_Area" localSheetId="14">'Exhibit No.__(BDJ-TRANSP RD)'!$A$1:$K$58</definedName>
    <definedName name="_xlnm.Print_Titles" localSheetId="6">'Exhibit No.__(BDJ-141A)'!$A:$C,'Exhibit No.__(BDJ-141A)'!$1:$10</definedName>
    <definedName name="_xlnm.Print_Titles" localSheetId="8">'Exhibit No.__(BDJ-141C)'!$A:$C</definedName>
    <definedName name="_xlnm.Print_Titles" localSheetId="13">'Exhibit No.__(BDJ-HV RD)'!$1:$10</definedName>
    <definedName name="_xlnm.Print_Titles" localSheetId="15">'Exhibit No.__(BDJ-LIGHT RD) '!$1:$10</definedName>
    <definedName name="_xlnm.Print_Titles" localSheetId="7">'Exhibit No.__(BDJ-MYRP)'!$A:$C,'Exhibit No.__(BDJ-MYRP)'!$1:$12</definedName>
    <definedName name="_xlnm.Print_Titles" localSheetId="5">'Exhibit No.__(BDJ-MYRP-SUM)'!$A:$C</definedName>
    <definedName name="_xlnm.Print_Titles" localSheetId="11">'Exhibit No.__(BDJ-PV RD)'!$1:$10</definedName>
    <definedName name="_xlnm.Print_Titles" localSheetId="2">'Exhibit No.__(BDJ-Rate Spread)'!$A:$C</definedName>
    <definedName name="_xlnm.Print_Titles" localSheetId="9">'Exhibit No.__(BDJ-Res RD)'!$1:$10</definedName>
    <definedName name="_xlnm.Print_Titles" localSheetId="10">'Exhibit No.__(BDJ-SV RD)'!$1:$10</definedName>
    <definedName name="_xlnm.Print_Titles" localSheetId="1">'Exhibit No.__(BDJ-Tariff)'!$A:$C,'Exhibit No.__(BDJ-Tariff)'!$1:$6</definedName>
    <definedName name="_xlnm.Print_Titles" localSheetId="14">'Exhibit No.__(BDJ-TRANSP RD)'!$1:$10</definedName>
  </definedNames>
  <calcPr calcId="162913" calcOnSave="0"/>
</workbook>
</file>

<file path=xl/sharedStrings.xml><?xml version="1.0" encoding="utf-8"?>
<sst xmlns="http://schemas.openxmlformats.org/spreadsheetml/2006/main" count="1949" uniqueCount="626">
  <si>
    <t xml:space="preserve"> </t>
  </si>
  <si>
    <t>TABLE A. PRESENT AND PROPOSED RATES</t>
  </si>
  <si>
    <t>ESTIMATED EFFECT OF PROPOSED BASE RATE INCREASE</t>
  </si>
  <si>
    <t>Present</t>
  </si>
  <si>
    <t>Proposed</t>
  </si>
  <si>
    <t>Line</t>
  </si>
  <si>
    <t>No.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</si>
  <si>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</si>
  <si>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</si>
  <si>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</si>
  <si>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</si>
  <si>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</si>
  <si>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</si>
  <si>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</si>
  <si>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</si>
  <si>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</si>
  <si>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</si>
  <si>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</si>
  <si>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</si>
  <si>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</si>
  <si>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</si>
  <si>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</si>
  <si>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</si>
  <si>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</si>
  <si>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</si>
  <si>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</si>
  <si>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</si>
  <si>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</si>
  <si>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</si>
  <si>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</si>
  <si>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</si>
  <si>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</si>
  <si>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</si>
  <si>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</si>
  <si>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</si>
  <si>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</si>
  <si>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</si>
  <si>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</si>
  <si>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</si>
  <si>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</si>
  <si>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</si>
  <si>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</si>
  <si>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</si>
  <si>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</si>
  <si>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</si>
  <si>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</si>
  <si>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</si>
  <si>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</si>
  <si>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</si>
  <si>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</si>
  <si>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</si>
  <si>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</si>
  <si>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</si>
  <si>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</si>
  <si>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</si>
  <si>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</si>
  <si>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</si>
  <si>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</si>
  <si>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</si>
  <si>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</si>
  <si>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</si>
  <si>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</si>
  <si>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</si>
  <si>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</si>
  <si>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</si>
  <si>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</si>
  <si>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</si>
  <si>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</si>
  <si>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</si>
  <si>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</si>
  <si>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</si>
  <si>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</si>
  <si>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</si>
  <si>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</si>
  <si>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</si>
  <si>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</si>
  <si>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</si>
  <si>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</si>
  <si>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</si>
  <si>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</si>
  <si>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</si>
  <si>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</si>
  <si>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</si>
  <si>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</si>
  <si>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</si>
  <si>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</si>
  <si>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</si>
  <si>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</si>
  <si>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</si>
  <si>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</si>
  <si>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</si>
  <si>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</si>
  <si>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</si>
  <si>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</si>
  <si>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</si>
  <si>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</si>
  <si>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</si>
  <si>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</si>
  <si>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</si>
  <si>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</si>
  <si>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</si>
  <si>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</si>
  <si>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</si>
  <si>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</si>
  <si>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</si>
  <si>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</si>
  <si>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</si>
  <si>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</si>
  <si>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</si>
  <si>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SCHEDULES 10 &amp; 31</t>
  </si>
  <si>
    <t>Primary Voltage Rate Design</t>
  </si>
  <si>
    <t>Primary Voltage General Service</t>
  </si>
  <si>
    <t>SCHEDULE 35</t>
  </si>
  <si>
    <t>Same as Sch 31</t>
  </si>
  <si>
    <t>Loss Adj</t>
  </si>
  <si>
    <t>Reactive Power Charge Reduction to Base Rates:</t>
  </si>
  <si>
    <t>SCHEDULE 43</t>
  </si>
  <si>
    <t>Primary Voltage Interruptible Schools</t>
  </si>
  <si>
    <t>All Demand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</si>
  <si>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</si>
  <si>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</si>
  <si>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</si>
  <si>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</si>
  <si>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</si>
  <si>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</si>
  <si>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</si>
  <si>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</si>
  <si>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</si>
  <si>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</si>
  <si>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</si>
  <si>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</si>
  <si>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</si>
  <si>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</si>
  <si>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</si>
  <si>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</si>
  <si>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</si>
  <si>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</si>
  <si>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</si>
  <si>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</si>
  <si>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</si>
  <si>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</si>
  <si>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</si>
  <si>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</si>
  <si>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</si>
  <si>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</si>
  <si>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</si>
  <si>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</si>
  <si>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</si>
  <si>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</si>
  <si>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</si>
  <si>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</si>
  <si>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</si>
  <si>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</si>
  <si>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</si>
  <si>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</si>
  <si>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</si>
  <si>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</si>
  <si>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</si>
  <si>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</si>
  <si>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</si>
  <si>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</si>
  <si>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</si>
  <si>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</si>
  <si>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</si>
  <si>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</si>
  <si>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</si>
  <si>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</si>
  <si>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</si>
  <si>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</si>
  <si>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</si>
  <si>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</si>
  <si>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</si>
  <si>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</si>
  <si>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</si>
  <si>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</si>
  <si>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</si>
  <si>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</si>
  <si>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</si>
  <si>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</si>
  <si>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</si>
  <si>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</si>
  <si>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MWh</t>
  </si>
  <si>
    <t>Proposed
Revenue
($000)</t>
  </si>
  <si>
    <t>Proforma
Revenue
($000)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</si>
  <si>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</si>
  <si>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</si>
  <si>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</si>
  <si>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</si>
  <si>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</si>
  <si>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</si>
  <si>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</si>
  <si>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</si>
  <si>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</si>
  <si>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</si>
  <si>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</si>
  <si>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</si>
  <si>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</si>
  <si>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</si>
  <si>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</si>
  <si>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</si>
  <si>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</si>
  <si>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</si>
  <si>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</si>
  <si>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</si>
  <si>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</si>
  <si>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</si>
  <si>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</si>
  <si>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</si>
  <si>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</si>
  <si>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</si>
  <si>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</si>
  <si>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</si>
  <si>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</si>
  <si>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</si>
  <si>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</si>
  <si>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</si>
  <si>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</si>
  <si>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</si>
  <si>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</si>
  <si>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</si>
  <si>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</si>
  <si>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</si>
  <si>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</si>
  <si>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</si>
  <si>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</si>
  <si>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</si>
  <si>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</si>
  <si>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</si>
  <si>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</si>
  <si>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</si>
  <si>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</si>
  <si>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</si>
  <si>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</si>
  <si>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</si>
  <si>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</si>
  <si>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</si>
  <si>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</si>
  <si>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</si>
  <si>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</si>
  <si>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</si>
  <si>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</si>
  <si>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</si>
  <si>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</si>
  <si>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</si>
  <si>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</si>
  <si>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</si>
  <si>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</si>
  <si>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</si>
  <si>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</si>
  <si>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</si>
  <si>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Summary of Proposed Rate Design</t>
  </si>
  <si>
    <t>Rate Schedule</t>
  </si>
  <si>
    <t>Tariff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</si>
  <si>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</si>
  <si>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</si>
  <si>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</si>
  <si>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</si>
  <si>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</si>
  <si>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Sec Volt, Irrigation</t>
  </si>
  <si>
    <t>Pri Volt - Gen Svc</t>
  </si>
  <si>
    <t>Pri Volt - Irrigation</t>
  </si>
  <si>
    <t>Pri Volt - Interruptible Schools</t>
  </si>
  <si>
    <t>High Volt - Interruptible</t>
  </si>
  <si>
    <t>Same as Schedule 49</t>
  </si>
  <si>
    <t>High Volt - Gen Service</t>
  </si>
  <si>
    <t>448/449</t>
  </si>
  <si>
    <t>See Testimony</t>
  </si>
  <si>
    <t>General Service</t>
  </si>
  <si>
    <t>Irrigation</t>
  </si>
  <si>
    <t>10 / 31</t>
  </si>
  <si>
    <t>Same as Tail Block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</si>
  <si>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</si>
  <si>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</si>
  <si>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</si>
  <si>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</si>
  <si>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</si>
  <si>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Target Dollars Sch 35</t>
  </si>
  <si>
    <t>Basic Charge Increase</t>
  </si>
  <si>
    <t>Target Dollars Sch 10/31</t>
  </si>
  <si>
    <t>kW &amp; Reactive Rev</t>
  </si>
  <si>
    <t>Total Demand Revenue</t>
  </si>
  <si>
    <t>Energy Rounding Adjustment =</t>
  </si>
  <si>
    <t>Present Revenue</t>
  </si>
  <si>
    <t>Pole Rentals - Sch 55, 56, 58 &amp; 59</t>
  </si>
  <si>
    <t>Avg Demand</t>
  </si>
  <si>
    <t>Avg Energy Block 1</t>
  </si>
  <si>
    <t>Avg Energy Block 2</t>
  </si>
  <si>
    <t>Choice / Retail Wheeling / Special Contract</t>
  </si>
  <si>
    <t>Transportation &amp; Wholesale for Resale &amp; Special Contract</t>
  </si>
  <si>
    <t>Total kVa</t>
  </si>
  <si>
    <t>Actual
Annual</t>
  </si>
  <si>
    <t>Customers</t>
  </si>
  <si>
    <t>Distribution Charges</t>
  </si>
  <si>
    <t>Distribution Demand Charge Direct Assignment</t>
  </si>
  <si>
    <t>Basic Chg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</si>
  <si>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</si>
  <si>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</si>
  <si>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</si>
  <si>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</si>
  <si>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</si>
  <si>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</si>
  <si>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</si>
  <si>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</si>
  <si>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</si>
  <si>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(MWH)</t>
  </si>
  <si>
    <t>Set to COS Basic Charge</t>
  </si>
  <si>
    <t>Special Contract</t>
  </si>
  <si>
    <t>449 / 459 / SC</t>
  </si>
  <si>
    <t>Delivery Demand Charge</t>
  </si>
  <si>
    <t>Conjunctive Maximum Demand Charge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</si>
  <si>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</si>
  <si>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</si>
  <si>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</si>
  <si>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</si>
  <si>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</si>
  <si>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ECOS Parity Ratio</t>
  </si>
  <si>
    <t>C = B - A</t>
  </si>
  <si>
    <t>Sheet No.</t>
  </si>
  <si>
    <t>Schedule 26</t>
  </si>
  <si>
    <t>26-B</t>
  </si>
  <si>
    <t>---</t>
  </si>
  <si>
    <t>Schedule 31</t>
  </si>
  <si>
    <t>31-B</t>
  </si>
  <si>
    <t>Schedule 35</t>
  </si>
  <si>
    <t>Schedule 49</t>
  </si>
  <si>
    <t>Schedule 29</t>
  </si>
  <si>
    <t>Schedule 46</t>
  </si>
  <si>
    <t>46-A</t>
  </si>
  <si>
    <t>Schedule 7A, 25</t>
  </si>
  <si>
    <t>Schedule 24</t>
  </si>
  <si>
    <t>Schedule 43</t>
  </si>
  <si>
    <t>43-A</t>
  </si>
  <si>
    <t>7-B, 25</t>
  </si>
  <si>
    <t>7-B, 25-A</t>
  </si>
  <si>
    <t>Current
Rates
Effective
October 1, 2021</t>
  </si>
  <si>
    <t>Proposed
Rate
Change
January 2023</t>
  </si>
  <si>
    <t>Docket No. UE-22xxxx</t>
  </si>
  <si>
    <t>Percent of Total w/o Schedule 449, SC &amp; Firm Resale</t>
  </si>
  <si>
    <t>12 MONTHS ENDED JUNE 2021</t>
  </si>
  <si>
    <t>Effective January 2023</t>
  </si>
  <si>
    <t>State Utility Tax</t>
  </si>
  <si>
    <t>Proposed Effective 
January 2023</t>
  </si>
  <si>
    <t>YE 2024</t>
  </si>
  <si>
    <t>YE 2025</t>
  </si>
  <si>
    <t>Schedule 25 Demand Related Revenue</t>
  </si>
  <si>
    <t>Energy $ / kWh Adj</t>
  </si>
  <si>
    <t>Schedule 24 $/kWh Adjustment</t>
  </si>
  <si>
    <t>Schedule 24 Rounding Residual</t>
  </si>
  <si>
    <t>Target Dollars Sch 46 &amp; 49</t>
  </si>
  <si>
    <t>YE 2023</t>
  </si>
  <si>
    <t>Proposed
Rate Year Rates
Effective
January 2023</t>
  </si>
  <si>
    <t>Proposed
Test Year Rates
Effective
January 2023</t>
  </si>
  <si>
    <t>Proposed
Rate Year Rates
Effective
January 2024</t>
  </si>
  <si>
    <t>Proposed
Rate Year Rates
Effective
January 2025</t>
  </si>
  <si>
    <t>Twelve Months ended June 2021</t>
  </si>
  <si>
    <t>MYRP 2023 Increase</t>
  </si>
  <si>
    <t>MYRP 2024 Increase</t>
  </si>
  <si>
    <t>MYRP 2025 Increase</t>
  </si>
  <si>
    <t>a</t>
  </si>
  <si>
    <t>b</t>
  </si>
  <si>
    <t>c=a*b</t>
  </si>
  <si>
    <t>d=b*A</t>
  </si>
  <si>
    <t>e=a*d</t>
  </si>
  <si>
    <t>f</t>
  </si>
  <si>
    <t>g</t>
  </si>
  <si>
    <t>h</t>
  </si>
  <si>
    <t>ESTIMATED EFFECT OF PROPOSED MULTI-YEAR RATE PLAN RATE INCREASE</t>
  </si>
  <si>
    <t>Bill Determinants</t>
  </si>
  <si>
    <t>Proforma</t>
  </si>
  <si>
    <t>Proforma $</t>
  </si>
  <si>
    <t>c</t>
  </si>
  <si>
    <t>d</t>
  </si>
  <si>
    <t>e</t>
  </si>
  <si>
    <t>i</t>
  </si>
  <si>
    <t>j</t>
  </si>
  <si>
    <t>Single Phase</t>
  </si>
  <si>
    <t>Three Phase</t>
  </si>
  <si>
    <t>Total Schedule 7</t>
  </si>
  <si>
    <t>Total Schedule 8, 24</t>
  </si>
  <si>
    <t>Total Schedule 7A, 11, 25</t>
  </si>
  <si>
    <t>MYRP Increase</t>
  </si>
  <si>
    <t>Total Schedule 12, 26, 26P</t>
  </si>
  <si>
    <t>Total Schedule 29</t>
  </si>
  <si>
    <t>Total Schedule 31</t>
  </si>
  <si>
    <t>Total Schedule 35</t>
  </si>
  <si>
    <t>All kW</t>
  </si>
  <si>
    <t>Total Schedule 43</t>
  </si>
  <si>
    <t>All kVa</t>
  </si>
  <si>
    <t>Total Schedule 46</t>
  </si>
  <si>
    <t>Total Schedule 49</t>
  </si>
  <si>
    <t>3, 50-59</t>
  </si>
  <si>
    <t>Lighting - kWh</t>
  </si>
  <si>
    <t>Total Lighting</t>
  </si>
  <si>
    <t>Total Retail Wheeling</t>
  </si>
  <si>
    <t>Secondary Voltage Pumping &amp; Irrigation Service</t>
  </si>
  <si>
    <t>Primary Voltage Pumping &amp; Irrigation Service</t>
  </si>
  <si>
    <t>Primary Voltage Interruptible Service</t>
  </si>
  <si>
    <t>Lighting Service</t>
  </si>
  <si>
    <t>Retail Wheeling Service</t>
  </si>
  <si>
    <t>kW</t>
  </si>
  <si>
    <t>Total Special Contract</t>
  </si>
  <si>
    <t>OATT</t>
  </si>
  <si>
    <t>$ / Month</t>
  </si>
  <si>
    <t>$ / kWh</t>
  </si>
  <si>
    <t>12 MONTHS ENDED DECEMBER 2023, 2024 &amp; 2025</t>
  </si>
  <si>
    <t>YE 2022</t>
  </si>
  <si>
    <t>12 MONTHS ENDED DECEMBER 2022, 2023, 2024 &amp; 2025</t>
  </si>
  <si>
    <t>MYRP Rates - Non-Refundable Sch 141N</t>
  </si>
  <si>
    <t>Proposed Base $</t>
  </si>
  <si>
    <t>Proforma Base $</t>
  </si>
  <si>
    <t>Subtotal Base Revenue</t>
  </si>
  <si>
    <t>Sch 141N</t>
  </si>
  <si>
    <t>Sch 141R</t>
  </si>
  <si>
    <t>YE 2021</t>
  </si>
  <si>
    <t>Eff Jan 2023</t>
  </si>
  <si>
    <t>Eff Oct 15, 2021</t>
  </si>
  <si>
    <t>$ to Recover Sch 141N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</si>
  <si>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</si>
  <si>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</si>
  <si>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</si>
  <si>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</si>
  <si>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</si>
  <si>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</si>
  <si>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</si>
  <si>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</si>
  <si>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</si>
  <si>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</si>
  <si>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MYRP Rates - Non-Refundable Sch 141R</t>
  </si>
  <si>
    <t>Rounding Difference</t>
  </si>
  <si>
    <t>Proposed
Base
x$000</t>
  </si>
  <si>
    <t>Proforma
Base 
x$000</t>
  </si>
  <si>
    <t>Sch 141N
x$000</t>
  </si>
  <si>
    <t>Sch 141R
x$000</t>
  </si>
  <si>
    <t>Revenue Difference</t>
  </si>
  <si>
    <t>Net Revenue Change</t>
  </si>
  <si>
    <t>Rounding</t>
  </si>
  <si>
    <t>Conjunctive Demand Service Option</t>
  </si>
  <si>
    <t>Secondary and Primary Voltage Rate Design</t>
  </si>
  <si>
    <t>Proposed kW Demand Charges</t>
  </si>
  <si>
    <t>Base Revenue Requirement</t>
  </si>
  <si>
    <t>% To Total</t>
  </si>
  <si>
    <t>Winter</t>
  </si>
  <si>
    <t>Summer</t>
  </si>
  <si>
    <t>SCHEDULE 26 - Secondary Voltage Service</t>
  </si>
  <si>
    <t>Cost of Service Demand Components</t>
  </si>
  <si>
    <t>Production</t>
  </si>
  <si>
    <t>Transmission</t>
  </si>
  <si>
    <t>Distribution</t>
  </si>
  <si>
    <t>Total Demand Cost of Service</t>
  </si>
  <si>
    <t>Delivery Demand %</t>
  </si>
  <si>
    <t>Conjunctive Maximum Demand %</t>
  </si>
  <si>
    <t>SCHEDULE 31 - Primary Voltage Service</t>
  </si>
  <si>
    <t>SEF-4</t>
  </si>
  <si>
    <t>Base Rev Adj for Load</t>
  </si>
  <si>
    <t>SEF-4 Sch 141N/141R</t>
  </si>
  <si>
    <t>Allocation of Colstrip Tracker Revenue Requirement to Rate Schedule</t>
  </si>
  <si>
    <t>Schedule 141C</t>
  </si>
  <si>
    <t>Customer Class</t>
  </si>
  <si>
    <t>Schedules</t>
  </si>
  <si>
    <t>2022 GRC Energy
Allocator
(Docket No.
UE-22xxxx)</t>
  </si>
  <si>
    <t>2022 GRC 12CP Demand Allocator,
Net of Renewables
(Docket No.
UE-22xxxx)</t>
  </si>
  <si>
    <t>2022 GRC Weighted Allocation (Docket No. UE-22xxxx)</t>
  </si>
  <si>
    <t>2023 Revenue Requirement to Spread</t>
  </si>
  <si>
    <t>2023 Revenue Requirement</t>
  </si>
  <si>
    <t>e = b + d</t>
  </si>
  <si>
    <t>g = e * Revenue Requirement</t>
  </si>
  <si>
    <t>i = g / h</t>
  </si>
  <si>
    <t>8/24</t>
  </si>
  <si>
    <t>7A/11/25</t>
  </si>
  <si>
    <t>12/26</t>
  </si>
  <si>
    <t>10/31</t>
  </si>
  <si>
    <t>Lights</t>
  </si>
  <si>
    <t>Transportation</t>
  </si>
  <si>
    <t>449-459</t>
  </si>
  <si>
    <t>Revenue Requirement to Spread to Remaining Classes</t>
  </si>
  <si>
    <t>Schedule 141C Colstrip Tracker</t>
  </si>
  <si>
    <t>n/a</t>
  </si>
  <si>
    <t>Unrecovered Costs (D&amp;R) (SEF-06)</t>
  </si>
  <si>
    <t>Revenue Requirement (SEF-06)</t>
  </si>
  <si>
    <t>Special Contract % of Unrecovered Cost (D&amp;R)  Revenue Req (Exh No. JAP-04)</t>
  </si>
  <si>
    <t>Current
Schedule
No.</t>
  </si>
  <si>
    <t xml:space="preserve"> Demand
(MW or MVa)</t>
  </si>
  <si>
    <t>Present
Base
Revenue
($000)</t>
  </si>
  <si>
    <t>Proposed
Base
Revenue
($000)</t>
  </si>
  <si>
    <t>Proposed
Base
% Change</t>
  </si>
  <si>
    <t>Proposed
Rates
(cents/kWh)</t>
  </si>
  <si>
    <t>Line
No.</t>
  </si>
  <si>
    <t>Proposed
Rate
Spread
($000)</t>
  </si>
  <si>
    <t>Rounding
Difference ($000)</t>
  </si>
  <si>
    <t>PRESENT AND PROPOSED RATES</t>
  </si>
  <si>
    <t>Present Energy Revenue</t>
  </si>
  <si>
    <t>Class Average Decrease</t>
  </si>
  <si>
    <t>2024 Revenue Requirement</t>
  </si>
  <si>
    <t>kWh
Source: F2021 January 2025 to December 2025</t>
  </si>
  <si>
    <t>$ per kWh Proposed
Eff 1-1-2025 Example</t>
  </si>
  <si>
    <t>2025 Revenue Requirement</t>
  </si>
  <si>
    <t>$ Variance - 2024 vs. 2023</t>
  </si>
  <si>
    <t>$ Variance - 2025 vs. 2024</t>
  </si>
  <si>
    <t>GRC Increase</t>
  </si>
  <si>
    <t>Class Average % Decrease</t>
  </si>
  <si>
    <t>Class Decrease</t>
  </si>
  <si>
    <t>Schedule 25 &amp; 29 Decrease</t>
  </si>
  <si>
    <t>Sch 29 Decrease</t>
  </si>
  <si>
    <t>Difference = Sch 25 Decrease</t>
  </si>
  <si>
    <t>Class Average Decrease (Sch 26, 26P)</t>
  </si>
  <si>
    <t>Schedule 25 &amp; 29 Class Average Decrease</t>
  </si>
  <si>
    <t>Schedule 29 Decrease</t>
  </si>
  <si>
    <t>Remaining Adjusted Decrease</t>
  </si>
  <si>
    <t xml:space="preserve">Class Decrease </t>
  </si>
  <si>
    <t>Class Average Decrease  %</t>
  </si>
  <si>
    <t xml:space="preserve">Adjusted Decrease </t>
  </si>
  <si>
    <t xml:space="preserve">Remaining Adjusted Decrease </t>
  </si>
  <si>
    <t>Class Adjusted Average % Decrease</t>
  </si>
  <si>
    <t>Basic Charge Decrease</t>
  </si>
  <si>
    <t>Net Decrease</t>
  </si>
  <si>
    <t>Proposed Revenue Requirement</t>
  </si>
  <si>
    <t>ECOS Ratebase (Note 1) %</t>
  </si>
  <si>
    <t>ECOS
Ratebase
(Note 1)</t>
  </si>
  <si>
    <t>Tariff Reference
Schedule 141C</t>
  </si>
  <si>
    <t>Tariff Reference
Schedule 141N</t>
  </si>
  <si>
    <t>Tariff Reference
Schedule 141R</t>
  </si>
  <si>
    <t>Proposed
Base
Decrease
($000)</t>
  </si>
  <si>
    <t>Proposed Revenue Sufficiency</t>
  </si>
  <si>
    <t>Proposed
Revenue
Change
($)</t>
  </si>
  <si>
    <t>Proposed Revenue Change
(%)</t>
  </si>
  <si>
    <t>Proposed
Revenue
Change
($000)</t>
  </si>
  <si>
    <t>Average Change Before Transportation, Special Contract &amp; Firm Resale</t>
  </si>
  <si>
    <t>Average Change After Transportation, Special Contract, Firm Resale</t>
  </si>
  <si>
    <t>Adjustment to Average Change for Unequal Allocation of Change</t>
  </si>
  <si>
    <t>Average Change After Firm Resale adjusted for Unequal Allocation of Change</t>
  </si>
  <si>
    <t>Percent of Uniform Change</t>
  </si>
  <si>
    <t>Proposed Base
Change
Effective
January 2023
($)</t>
  </si>
  <si>
    <t>Note 1:  Ratebase Allocation for Special Contract and Retail Wheeling excludes transmission ratebase</t>
  </si>
  <si>
    <t>No Change</t>
  </si>
  <si>
    <t>b = 20% * a / ∑(a)</t>
  </si>
  <si>
    <t>d = 80% * c / ∑(c)</t>
  </si>
  <si>
    <t>Present Rev Less Basic Charge</t>
  </si>
  <si>
    <t>Adjusted Decrease %</t>
  </si>
  <si>
    <t>Adjusted % Decrease</t>
  </si>
  <si>
    <t>Same as Winter</t>
  </si>
  <si>
    <t>Same as Summer</t>
  </si>
  <si>
    <t>Same as Tailblock</t>
  </si>
  <si>
    <t>Present Revenue Less Basic, Demand &amp; Reactive</t>
  </si>
  <si>
    <t>Decrease to allocate to Energy Charge</t>
  </si>
  <si>
    <t>Adjusted Energy Decrease %</t>
  </si>
  <si>
    <t>Energy % Decrease</t>
  </si>
  <si>
    <t>Average Energy Decrease</t>
  </si>
  <si>
    <t>Average Energy Decrease %</t>
  </si>
  <si>
    <t>Adjusted Energy Decrease</t>
  </si>
  <si>
    <t>Adjusted  Decrease %</t>
  </si>
  <si>
    <t>Adjusted Average %</t>
  </si>
  <si>
    <t>Tariff
Reference</t>
  </si>
  <si>
    <t>Adjusted Decrease</t>
  </si>
  <si>
    <t>Blocks 1 &amp; 2 - Adjusted Decrease</t>
  </si>
  <si>
    <t>Adjusted % Decrease, adjusted for residual</t>
  </si>
  <si>
    <t>Adjusted % Decrease, adjusted for Residual</t>
  </si>
  <si>
    <t>Average Energy Decrease %, Adjusted for residual</t>
  </si>
  <si>
    <t>Adjusted % Decrease, Adjusted for Residual</t>
  </si>
  <si>
    <t>Remaining Adjusted Decrease. Ajusted for residual</t>
  </si>
  <si>
    <t>Non-Transmission Ratebase</t>
  </si>
  <si>
    <t>7 (7D1, 7D2)</t>
  </si>
  <si>
    <t>Schedule 7, 7D1, 7D2</t>
  </si>
  <si>
    <t>Schedule 448</t>
  </si>
  <si>
    <t>Schedule 449</t>
  </si>
  <si>
    <t>449-I</t>
  </si>
  <si>
    <t>448-I</t>
  </si>
  <si>
    <t>Sheet No. 141N</t>
  </si>
  <si>
    <t>Sheet No. 141N-B</t>
  </si>
  <si>
    <t>cross check</t>
  </si>
  <si>
    <t>Schedule 141A</t>
  </si>
  <si>
    <t>Sch 141A</t>
  </si>
  <si>
    <t>Schedule 141A Tracker</t>
  </si>
  <si>
    <t xml:space="preserve">Excluding Green Direct Load </t>
  </si>
  <si>
    <t>Green Direct Credit (SCH 139) Exhibit JAP-5</t>
  </si>
  <si>
    <t>ECOS Energy Allocation Factor_3 (Note 2)</t>
  </si>
  <si>
    <t>Green Direct Load (Exhibit JAP-5, A-1)</t>
  </si>
  <si>
    <t xml:space="preserve">Note 2:  Excluding Sch 139 Loads, Retail Wheeling and Special Contracts </t>
  </si>
  <si>
    <t>Allocation of SCH 139 Energy Charge Credit Recovery</t>
  </si>
  <si>
    <t>SCH 141A - SCH 139 Energy Charge Credit Recovery</t>
  </si>
  <si>
    <t>Tariff Reference
Schedule 141A</t>
  </si>
  <si>
    <t>Sheet No. 141A</t>
  </si>
  <si>
    <t>Residential (kWh Energy Charge)</t>
  </si>
  <si>
    <t>Sec Gen Svc - Small (kWh Energy Charge)</t>
  </si>
  <si>
    <t>Sec Gen Svc - Medium (Total)</t>
  </si>
  <si>
    <t>Sec Gen Svc - Medium (kWh Energy Charge)</t>
  </si>
  <si>
    <t>Billing Determinants
Source: F2021 January 2023 to December 2023</t>
  </si>
  <si>
    <t>Proposed Rates
Eff 1-1-2023</t>
  </si>
  <si>
    <t>Sec Gen Svc - Large (Total)</t>
  </si>
  <si>
    <t>Sec Gen Svc - Large (kWh Energy Charge)</t>
  </si>
  <si>
    <t>Sec Irrigation Svc (Total)</t>
  </si>
  <si>
    <t>Sec Irrigation Svc (kWh Energy Charge)</t>
  </si>
  <si>
    <t>Sec Gen Svc - Large (KW Demand Charge)</t>
  </si>
  <si>
    <t>Sec Irrigation Svc (kW Demand Charge)</t>
  </si>
  <si>
    <t>Billing Determinants
Source: F2021 January 2024 to December 2024</t>
  </si>
  <si>
    <t>Proposed Rates
Eff 1-1-2024 Example</t>
  </si>
  <si>
    <t>Pri Gen Svc (Total)</t>
  </si>
  <si>
    <t>Pri Gen Svc (kWh Energy Charge)</t>
  </si>
  <si>
    <t>Pri Gen Svc (KW Demand Charge)</t>
  </si>
  <si>
    <t>Pri Irrigation Svc (Total)</t>
  </si>
  <si>
    <t>Pri Irrigation Svc (kWh Energy Charge)</t>
  </si>
  <si>
    <t>Pri Irrigation Svc (KW Demand Charge)</t>
  </si>
  <si>
    <t>Pri Interruptible Svc (Total)</t>
  </si>
  <si>
    <t>Pri Interruptible Svc (kWh Energy Charge)</t>
  </si>
  <si>
    <t>Pri Interruptible Svc (KW Demand Charge)</t>
  </si>
  <si>
    <t>HV - Interruptible Svc (Total)</t>
  </si>
  <si>
    <t>HV - Interruptible Svc (kWh Energy Charge)</t>
  </si>
  <si>
    <t>HV - General Svc (Total)</t>
  </si>
  <si>
    <t>HV - General Svc (kWh Energy Charge)</t>
  </si>
  <si>
    <t>HV - Interruptible Svc (kVa Demand Charge)</t>
  </si>
  <si>
    <t>HV - General Svc (kVa Demand Charge)</t>
  </si>
  <si>
    <t>No Increase</t>
  </si>
  <si>
    <t>Sec Gen Svc - Medium (KW Demand Charge)</t>
  </si>
  <si>
    <t>Cross check</t>
  </si>
  <si>
    <t xml:space="preserve">Firm Resale - Small </t>
  </si>
  <si>
    <t>$ / kVa</t>
  </si>
  <si>
    <t>$ / kW</t>
  </si>
  <si>
    <t>Note:  Amounts in bold and italics are different from the June 27, 2022 revised filing.</t>
  </si>
  <si>
    <t>SCH 141N - Non-Refundable</t>
  </si>
  <si>
    <t>SCH 141R - Refundable</t>
  </si>
  <si>
    <t>Sheet No. 141R</t>
  </si>
  <si>
    <t>Sheet No. 141C</t>
  </si>
  <si>
    <t>Special Contract (kWh Energy Charge) (Note 1)</t>
  </si>
  <si>
    <t>(Note 1): Per Settlement Agreement an up-front payment will be made in amount of $407,922.43</t>
  </si>
  <si>
    <t>20% 
2022 GRC Energy (Docket No. UE-22xxxx)</t>
  </si>
  <si>
    <t>80% 
2022 GRC Demand (Docket No. UE-22xxxx)</t>
  </si>
  <si>
    <t>This exhibit, Exh. BDJ-JDT-4, updates the Revised Fourth Exhibit to the Prefiled Direct Testimony of Birud D. Jhaveri, Exh. BDJ-5r, filed on June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</si>
</sst>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000000000%"/>
    <numFmt numFmtId="167" formatCode="_(* #,##0_);_(* \(#,##0\);_(* &quot;-&quot;??_);_(@_)"/>
    <numFmt numFmtId="168" formatCode="0.000000_)"/>
    <numFmt numFmtId="169" formatCode="0.0000%"/>
    <numFmt numFmtId="170" formatCode="0.00_)"/>
    <numFmt numFmtId="171" formatCode="0.000000000_)"/>
    <numFmt numFmtId="172" formatCode="_(&quot;$&quot;* #,##0.000000_);_(&quot;$&quot;* \(#,##0.000000\);_(&quot;$&quot;* &quot;-&quot;??_);_(@_)"/>
    <numFmt numFmtId="173" formatCode="_(&quot;$&quot;* #,##0.00000_);_(&quot;$&quot;* \(#,##0.00000\);_(&quot;$&quot;* &quot;-&quot;??_);_(@_)"/>
    <numFmt numFmtId="174" formatCode="_(&quot;$&quot;* #,##0.000_);_(&quot;$&quot;* \(#,##0.000\);_(&quot;$&quot;* &quot;-&quot;??_);_(@_)"/>
    <numFmt numFmtId="175" formatCode="&quot;$&quot;#,##0"/>
    <numFmt numFmtId="176" formatCode="_(* #,##0.000000_);_(* \(#,##0.000000\);_(* &quot;-&quot;??_);_(@_)"/>
    <numFmt numFmtId="177" formatCode="0.0000\ \¢"/>
    <numFmt numFmtId="178" formatCode="0.000"/>
    <numFmt numFmtId="179" formatCode="_(&quot;$&quot;* #,##0.0000000_);_(&quot;$&quot;* \(#,##0.0000000\);_(&quot;$&quot;* &quot;-&quot;??_);_(@_)"/>
  </numFmts>
  <fonts count="23" x14ac:knownFonts="1">
    <font>
      <sz val="12"/>
      <name val="Times New Roman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rgb="FF006666"/>
      <name val="Arial"/>
      <family val="2"/>
    </font>
    <font>
      <sz val="8"/>
      <color rgb="FFFF0000"/>
      <name val="Arial"/>
      <family val="2"/>
    </font>
    <font>
      <sz val="12"/>
      <name val="Times New Roman"/>
      <family val="1"/>
    </font>
    <font>
      <b/>
      <i/>
      <sz val="8"/>
      <color rgb="FF0033CC"/>
      <name val="Arial"/>
      <family val="2"/>
    </font>
    <font>
      <b/>
      <i/>
      <sz val="10"/>
      <color rgb="FF0000FF"/>
      <name val="Calibri"/>
      <family val="2"/>
      <scheme val="minor"/>
    </font>
    <font>
      <b/>
      <i/>
      <sz val="8"/>
      <color rgb="FF0000FF"/>
      <name val="Arial"/>
      <family val="2"/>
    </font>
    <font>
      <sz val="12"/>
      <name val="Times New Roman"/>
      <family val="1"/>
    </font>
    <font>
      <b/>
      <i/>
      <sz val="9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0000FF"/>
      <name val="Times New Roman"/>
      <family val="1"/>
    </font>
    <font>
      <sz val="9"/>
      <color rgb="FFFF0000"/>
      <name val="Calibri"/>
      <family val="2"/>
      <scheme val="minor"/>
    </font>
    <font>
      <b/>
      <i/>
      <sz val="9"/>
      <color rgb="FF0033CC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583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5" xfId="0" applyFont="1" applyFill="1" applyBorder="1" applyAlignment="1">
      <alignment horizontal="center" wrapText="1"/>
    </xf>
    <xf numFmtId="0" fontId="4" fillId="0" borderId="5" xfId="0" quotePrefix="1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/>
    </xf>
    <xf numFmtId="167" fontId="4" fillId="0" borderId="10" xfId="0" applyNumberFormat="1" applyFont="1" applyFill="1" applyBorder="1"/>
    <xf numFmtId="165" fontId="4" fillId="0" borderId="10" xfId="0" applyNumberFormat="1" applyFont="1" applyFill="1" applyBorder="1"/>
    <xf numFmtId="10" fontId="4" fillId="0" borderId="0" xfId="0" applyNumberFormat="1" applyFont="1" applyFill="1" applyBorder="1"/>
    <xf numFmtId="9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7" fontId="4" fillId="0" borderId="0" xfId="0" applyNumberFormat="1" applyFont="1" applyFill="1" applyBorder="1"/>
    <xf numFmtId="165" fontId="4" fillId="0" borderId="0" xfId="0" applyNumberFormat="1" applyFont="1" applyFill="1" applyBorder="1"/>
    <xf numFmtId="9" fontId="4" fillId="0" borderId="0" xfId="0" applyNumberFormat="1" applyFont="1" applyFill="1" applyAlignment="1">
      <alignment horizontal="center"/>
    </xf>
    <xf numFmtId="0" fontId="4" fillId="0" borderId="0" xfId="0" quotePrefix="1" applyFont="1" applyFill="1" applyAlignment="1">
      <alignment horizontal="left" indent="1"/>
    </xf>
    <xf numFmtId="3" fontId="4" fillId="0" borderId="0" xfId="0" applyNumberFormat="1" applyFont="1" applyFill="1" applyBorder="1"/>
    <xf numFmtId="0" fontId="4" fillId="0" borderId="0" xfId="0" quotePrefix="1" applyFont="1" applyFill="1" applyAlignment="1">
      <alignment horizontal="left"/>
    </xf>
    <xf numFmtId="3" fontId="4" fillId="0" borderId="10" xfId="0" applyNumberFormat="1" applyFont="1" applyFill="1" applyBorder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10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167" fontId="4" fillId="0" borderId="0" xfId="0" applyNumberFormat="1" applyFont="1" applyFill="1"/>
    <xf numFmtId="178" fontId="4" fillId="0" borderId="0" xfId="0" applyNumberFormat="1" applyFont="1" applyFill="1" applyAlignment="1">
      <alignment horizontal="center"/>
    </xf>
    <xf numFmtId="167" fontId="4" fillId="0" borderId="14" xfId="0" applyNumberFormat="1" applyFont="1" applyFill="1" applyBorder="1"/>
    <xf numFmtId="165" fontId="4" fillId="0" borderId="14" xfId="0" applyNumberFormat="1" applyFont="1" applyFill="1" applyBorder="1"/>
    <xf numFmtId="10" fontId="4" fillId="0" borderId="14" xfId="0" applyNumberFormat="1" applyFont="1" applyFill="1" applyBorder="1"/>
    <xf numFmtId="44" fontId="4" fillId="0" borderId="0" xfId="0" applyNumberFormat="1" applyFont="1" applyFill="1" applyBorder="1"/>
    <xf numFmtId="42" fontId="4" fillId="0" borderId="0" xfId="0" applyNumberFormat="1" applyFont="1" applyFill="1"/>
    <xf numFmtId="9" fontId="5" fillId="0" borderId="21" xfId="0" applyNumberFormat="1" applyFont="1" applyFill="1" applyBorder="1"/>
    <xf numFmtId="0" fontId="4" fillId="0" borderId="21" xfId="0" applyFont="1" applyFill="1" applyBorder="1"/>
    <xf numFmtId="165" fontId="4" fillId="0" borderId="0" xfId="0" applyNumberFormat="1" applyFont="1" applyFill="1"/>
    <xf numFmtId="0" fontId="4" fillId="0" borderId="22" xfId="0" applyFont="1" applyFill="1" applyBorder="1"/>
    <xf numFmtId="0" fontId="5" fillId="0" borderId="0" xfId="0" quotePrefix="1" applyFont="1" applyFill="1" applyAlignment="1">
      <alignment wrapText="1"/>
    </xf>
    <xf numFmtId="165" fontId="4" fillId="0" borderId="0" xfId="0" quotePrefix="1" applyNumberFormat="1" applyFont="1" applyFill="1" applyAlignment="1">
      <alignment horizontal="left"/>
    </xf>
    <xf numFmtId="0" fontId="6" fillId="0" borderId="0" xfId="0" applyFont="1" applyFill="1"/>
    <xf numFmtId="0" fontId="2" fillId="0" borderId="2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quotePrefix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8" xfId="0" quotePrefix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/>
    <xf numFmtId="0" fontId="7" fillId="0" borderId="0" xfId="0" quotePrefix="1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 applyProtection="1">
      <alignment horizontal="center" wrapText="1"/>
    </xf>
    <xf numFmtId="0" fontId="8" fillId="0" borderId="0" xfId="0" quotePrefix="1" applyFont="1" applyFill="1"/>
    <xf numFmtId="0" fontId="8" fillId="0" borderId="0" xfId="0" quotePrefix="1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quotePrefix="1" applyFont="1" applyFill="1" applyAlignment="1">
      <alignment horizontal="left"/>
    </xf>
    <xf numFmtId="0" fontId="8" fillId="0" borderId="0" xfId="0" applyFont="1" applyFill="1" applyAlignment="1" applyProtection="1">
      <alignment horizontal="left" indent="1"/>
    </xf>
    <xf numFmtId="167" fontId="8" fillId="0" borderId="0" xfId="0" applyNumberFormat="1" applyFont="1"/>
    <xf numFmtId="0" fontId="8" fillId="0" borderId="0" xfId="0" quotePrefix="1" applyFont="1" applyFill="1" applyAlignment="1" applyProtection="1">
      <alignment horizontal="left" indent="2"/>
    </xf>
    <xf numFmtId="0" fontId="8" fillId="0" borderId="0" xfId="0" applyFont="1" applyFill="1" applyAlignment="1" applyProtection="1">
      <alignment horizontal="left" indent="3"/>
    </xf>
    <xf numFmtId="165" fontId="8" fillId="0" borderId="0" xfId="0" applyNumberFormat="1" applyFont="1"/>
    <xf numFmtId="0" fontId="8" fillId="0" borderId="0" xfId="0" quotePrefix="1" applyFont="1" applyAlignment="1">
      <alignment horizontal="center"/>
    </xf>
    <xf numFmtId="0" fontId="8" fillId="0" borderId="0" xfId="0" quotePrefix="1" applyFont="1" applyFill="1" applyAlignment="1">
      <alignment horizontal="left"/>
    </xf>
    <xf numFmtId="0" fontId="11" fillId="0" borderId="0" xfId="0" applyFont="1" applyFill="1"/>
    <xf numFmtId="165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172" fontId="8" fillId="0" borderId="0" xfId="0" applyNumberFormat="1" applyFont="1" applyFill="1"/>
    <xf numFmtId="165" fontId="8" fillId="0" borderId="0" xfId="0" applyNumberFormat="1" applyFont="1" applyFill="1" applyBorder="1"/>
    <xf numFmtId="165" fontId="10" fillId="0" borderId="0" xfId="0" applyNumberFormat="1" applyFont="1" applyFill="1"/>
    <xf numFmtId="165" fontId="8" fillId="0" borderId="0" xfId="0" applyNumberFormat="1" applyFont="1" applyFill="1"/>
    <xf numFmtId="44" fontId="8" fillId="0" borderId="0" xfId="0" applyNumberFormat="1" applyFont="1" applyFill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center" wrapText="1"/>
    </xf>
    <xf numFmtId="0" fontId="13" fillId="0" borderId="0" xfId="1" applyFont="1" applyFill="1"/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8" fillId="0" borderId="0" xfId="1" quotePrefix="1" applyFont="1" applyFill="1" applyAlignment="1">
      <alignment horizontal="center"/>
    </xf>
    <xf numFmtId="0" fontId="8" fillId="0" borderId="0" xfId="1" quotePrefix="1" applyFont="1" applyFill="1" applyAlignment="1">
      <alignment horizontal="left" indent="1"/>
    </xf>
    <xf numFmtId="0" fontId="7" fillId="0" borderId="0" xfId="1" applyFont="1" applyFill="1"/>
    <xf numFmtId="0" fontId="15" fillId="0" borderId="0" xfId="0" applyFont="1" applyFill="1"/>
    <xf numFmtId="167" fontId="8" fillId="0" borderId="0" xfId="0" applyNumberFormat="1" applyFont="1" applyFill="1" applyBorder="1"/>
    <xf numFmtId="0" fontId="7" fillId="0" borderId="15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17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167" fontId="7" fillId="0" borderId="0" xfId="0" applyNumberFormat="1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167" fontId="7" fillId="0" borderId="22" xfId="0" quotePrefix="1" applyNumberFormat="1" applyFont="1" applyFill="1" applyBorder="1" applyAlignment="1">
      <alignment horizontal="center" wrapText="1"/>
    </xf>
    <xf numFmtId="0" fontId="7" fillId="0" borderId="22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167" fontId="8" fillId="0" borderId="21" xfId="0" applyNumberFormat="1" applyFont="1" applyFill="1" applyBorder="1" applyAlignment="1">
      <alignment horizontal="center" vertical="center" wrapText="1"/>
    </xf>
    <xf numFmtId="167" fontId="8" fillId="0" borderId="21" xfId="0" quotePrefix="1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quotePrefix="1" applyFont="1" applyFill="1" applyBorder="1" applyAlignment="1">
      <alignment horizontal="center" vertical="center" wrapText="1"/>
    </xf>
    <xf numFmtId="0" fontId="8" fillId="0" borderId="16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5" xfId="0" quotePrefix="1" applyFont="1" applyFill="1" applyBorder="1" applyAlignment="1">
      <alignment horizontal="center" vertical="center" wrapText="1"/>
    </xf>
    <xf numFmtId="0" fontId="8" fillId="0" borderId="0" xfId="0" applyFont="1" applyFill="1" applyBorder="1"/>
    <xf numFmtId="44" fontId="8" fillId="0" borderId="17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2" fontId="8" fillId="0" borderId="0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Border="1"/>
    <xf numFmtId="172" fontId="8" fillId="0" borderId="18" xfId="0" applyNumberFormat="1" applyFont="1" applyFill="1" applyBorder="1" applyAlignment="1">
      <alignment horizontal="center"/>
    </xf>
    <xf numFmtId="165" fontId="8" fillId="0" borderId="17" xfId="0" applyNumberFormat="1" applyFont="1" applyFill="1" applyBorder="1"/>
    <xf numFmtId="172" fontId="8" fillId="0" borderId="0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44" fontId="8" fillId="0" borderId="17" xfId="0" applyNumberFormat="1" applyFont="1" applyFill="1" applyBorder="1"/>
    <xf numFmtId="16" fontId="8" fillId="0" borderId="0" xfId="0" applyNumberFormat="1" applyFont="1" applyFill="1" applyBorder="1"/>
    <xf numFmtId="177" fontId="8" fillId="0" borderId="18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18" xfId="0" applyFont="1" applyFill="1" applyBorder="1"/>
    <xf numFmtId="165" fontId="8" fillId="0" borderId="18" xfId="0" applyNumberFormat="1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7" xfId="0" applyFont="1" applyFill="1" applyBorder="1"/>
    <xf numFmtId="0" fontId="8" fillId="0" borderId="19" xfId="0" applyFont="1" applyFill="1" applyBorder="1" applyAlignment="1">
      <alignment horizontal="center"/>
    </xf>
    <xf numFmtId="0" fontId="8" fillId="0" borderId="22" xfId="0" applyFont="1" applyFill="1" applyBorder="1"/>
    <xf numFmtId="167" fontId="8" fillId="0" borderId="22" xfId="0" applyNumberFormat="1" applyFont="1" applyFill="1" applyBorder="1"/>
    <xf numFmtId="0" fontId="8" fillId="0" borderId="20" xfId="0" applyFont="1" applyFill="1" applyBorder="1"/>
    <xf numFmtId="0" fontId="8" fillId="0" borderId="19" xfId="0" applyFont="1" applyFill="1" applyBorder="1"/>
    <xf numFmtId="165" fontId="8" fillId="0" borderId="20" xfId="0" applyNumberFormat="1" applyFont="1" applyFill="1" applyBorder="1"/>
    <xf numFmtId="0" fontId="11" fillId="0" borderId="0" xfId="0" applyFont="1" applyFill="1" applyBorder="1"/>
    <xf numFmtId="10" fontId="8" fillId="0" borderId="0" xfId="0" applyNumberFormat="1" applyFont="1" applyFill="1" applyBorder="1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Continuous"/>
    </xf>
    <xf numFmtId="0" fontId="2" fillId="0" borderId="5" xfId="1" quotePrefix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wrapText="1"/>
    </xf>
    <xf numFmtId="0" fontId="2" fillId="0" borderId="0" xfId="1" quotePrefix="1" applyFont="1" applyFill="1" applyAlignment="1">
      <alignment horizontal="left" indent="1"/>
    </xf>
    <xf numFmtId="44" fontId="2" fillId="0" borderId="0" xfId="1" applyNumberFormat="1" applyFont="1" applyFill="1"/>
    <xf numFmtId="0" fontId="2" fillId="0" borderId="0" xfId="1" quotePrefix="1" applyFont="1" applyFill="1" applyAlignment="1">
      <alignment horizontal="left"/>
    </xf>
    <xf numFmtId="172" fontId="2" fillId="0" borderId="0" xfId="1" applyNumberFormat="1" applyFont="1" applyFill="1"/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left" indent="2"/>
    </xf>
    <xf numFmtId="173" fontId="2" fillId="0" borderId="0" xfId="1" applyNumberFormat="1" applyFont="1" applyFill="1"/>
    <xf numFmtId="0" fontId="2" fillId="0" borderId="0" xfId="1" quotePrefix="1" applyFont="1" applyFill="1" applyAlignment="1">
      <alignment horizontal="left" indent="2"/>
    </xf>
    <xf numFmtId="10" fontId="2" fillId="0" borderId="0" xfId="1" applyNumberFormat="1" applyFont="1" applyFill="1"/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indent="1"/>
    </xf>
    <xf numFmtId="44" fontId="2" fillId="0" borderId="0" xfId="1" applyNumberFormat="1" applyFont="1" applyFill="1" applyBorder="1"/>
    <xf numFmtId="169" fontId="2" fillId="0" borderId="0" xfId="1" applyNumberFormat="1" applyFont="1" applyFill="1" applyBorder="1"/>
    <xf numFmtId="10" fontId="2" fillId="0" borderId="0" xfId="1" applyNumberFormat="1" applyFont="1" applyFill="1" applyBorder="1"/>
    <xf numFmtId="0" fontId="2" fillId="0" borderId="0" xfId="1" quotePrefix="1" applyFont="1" applyFill="1" applyBorder="1" applyAlignment="1">
      <alignment horizontal="left" indent="1"/>
    </xf>
    <xf numFmtId="9" fontId="2" fillId="0" borderId="0" xfId="1" applyNumberFormat="1" applyFont="1" applyFill="1" applyBorder="1"/>
    <xf numFmtId="0" fontId="2" fillId="0" borderId="0" xfId="1" quotePrefix="1" applyFont="1" applyFill="1" applyBorder="1" applyAlignment="1">
      <alignment horizontal="left" indent="2"/>
    </xf>
    <xf numFmtId="44" fontId="2" fillId="0" borderId="0" xfId="1" quotePrefix="1" applyNumberFormat="1" applyFont="1" applyFill="1" applyAlignment="1">
      <alignment horizontal="left"/>
    </xf>
    <xf numFmtId="0" fontId="7" fillId="0" borderId="0" xfId="0" quotePrefix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9" fillId="0" borderId="0" xfId="0" quotePrefix="1" applyFont="1" applyFill="1" applyAlignment="1" applyProtection="1">
      <alignment horizontal="left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37" fontId="8" fillId="0" borderId="0" xfId="0" applyNumberFormat="1" applyFont="1" applyFill="1" applyAlignment="1" applyProtection="1">
      <alignment horizontal="center"/>
    </xf>
    <xf numFmtId="0" fontId="8" fillId="0" borderId="0" xfId="0" quotePrefix="1" applyFont="1" applyFill="1" applyAlignment="1" applyProtection="1">
      <alignment horizontal="center"/>
    </xf>
    <xf numFmtId="37" fontId="8" fillId="0" borderId="0" xfId="0" quotePrefix="1" applyNumberFormat="1" applyFont="1" applyFill="1" applyAlignment="1" applyProtection="1">
      <alignment horizontal="center"/>
    </xf>
    <xf numFmtId="0" fontId="8" fillId="0" borderId="0" xfId="0" quotePrefix="1" applyFont="1" applyFill="1" applyAlignment="1" applyProtection="1">
      <alignment horizontal="left"/>
    </xf>
    <xf numFmtId="37" fontId="8" fillId="0" borderId="0" xfId="0" applyNumberFormat="1" applyFont="1" applyFill="1" applyProtection="1"/>
    <xf numFmtId="0" fontId="8" fillId="0" borderId="0" xfId="0" applyFont="1" applyFill="1" applyBorder="1" applyAlignment="1">
      <alignment horizontal="right"/>
    </xf>
    <xf numFmtId="167" fontId="8" fillId="0" borderId="0" xfId="0" applyNumberFormat="1" applyFont="1" applyFill="1" applyProtection="1"/>
    <xf numFmtId="44" fontId="8" fillId="0" borderId="0" xfId="0" applyNumberFormat="1" applyFont="1" applyFill="1" applyProtection="1">
      <protection locked="0"/>
    </xf>
    <xf numFmtId="165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 indent="2"/>
    </xf>
    <xf numFmtId="167" fontId="8" fillId="0" borderId="10" xfId="0" applyNumberFormat="1" applyFont="1" applyFill="1" applyBorder="1" applyProtection="1"/>
    <xf numFmtId="7" fontId="8" fillId="0" borderId="0" xfId="0" applyNumberFormat="1" applyFont="1" applyFill="1" applyProtection="1">
      <protection locked="0"/>
    </xf>
    <xf numFmtId="165" fontId="8" fillId="0" borderId="10" xfId="0" applyNumberFormat="1" applyFont="1" applyFill="1" applyBorder="1" applyProtection="1"/>
    <xf numFmtId="167" fontId="8" fillId="0" borderId="0" xfId="0" applyNumberFormat="1" applyFont="1" applyFill="1" applyBorder="1" applyProtection="1"/>
    <xf numFmtId="165" fontId="8" fillId="0" borderId="0" xfId="0" applyNumberFormat="1" applyFont="1" applyFill="1" applyBorder="1" applyProtection="1"/>
    <xf numFmtId="0" fontId="8" fillId="0" borderId="0" xfId="0" quotePrefix="1" applyFont="1" applyFill="1" applyAlignment="1" applyProtection="1">
      <alignment horizontal="left" indent="1"/>
    </xf>
    <xf numFmtId="172" fontId="8" fillId="0" borderId="0" xfId="0" applyNumberFormat="1" applyFont="1" applyFill="1" applyProtection="1">
      <protection locked="0"/>
    </xf>
    <xf numFmtId="5" fontId="8" fillId="0" borderId="0" xfId="0" applyNumberFormat="1" applyFont="1" applyFill="1" applyProtection="1">
      <protection locked="0"/>
    </xf>
    <xf numFmtId="5" fontId="8" fillId="0" borderId="0" xfId="0" applyNumberFormat="1" applyFont="1" applyFill="1" applyProtection="1"/>
    <xf numFmtId="0" fontId="8" fillId="0" borderId="0" xfId="0" quotePrefix="1" applyFont="1" applyFill="1" applyAlignment="1"/>
    <xf numFmtId="165" fontId="8" fillId="0" borderId="5" xfId="0" applyNumberFormat="1" applyFont="1" applyFill="1" applyBorder="1" applyProtection="1"/>
    <xf numFmtId="167" fontId="8" fillId="0" borderId="14" xfId="0" applyNumberFormat="1" applyFont="1" applyFill="1" applyBorder="1" applyProtection="1"/>
    <xf numFmtId="165" fontId="8" fillId="0" borderId="14" xfId="0" applyNumberFormat="1" applyFont="1" applyFill="1" applyBorder="1" applyProtection="1"/>
    <xf numFmtId="37" fontId="8" fillId="0" borderId="0" xfId="0" applyNumberFormat="1" applyFont="1" applyFill="1" applyBorder="1" applyProtection="1"/>
    <xf numFmtId="5" fontId="8" fillId="0" borderId="0" xfId="0" applyNumberFormat="1" applyFont="1" applyFill="1" applyBorder="1" applyProtection="1"/>
    <xf numFmtId="5" fontId="8" fillId="0" borderId="0" xfId="0" applyNumberFormat="1" applyFont="1" applyFill="1"/>
    <xf numFmtId="0" fontId="8" fillId="0" borderId="15" xfId="0" applyFont="1" applyFill="1" applyBorder="1"/>
    <xf numFmtId="0" fontId="8" fillId="0" borderId="21" xfId="0" applyFont="1" applyFill="1" applyBorder="1"/>
    <xf numFmtId="5" fontId="8" fillId="0" borderId="21" xfId="0" applyNumberFormat="1" applyFont="1" applyFill="1" applyBorder="1" applyProtection="1"/>
    <xf numFmtId="0" fontId="8" fillId="0" borderId="17" xfId="0" quotePrefix="1" applyFont="1" applyFill="1" applyBorder="1" applyAlignment="1">
      <alignment horizontal="left"/>
    </xf>
    <xf numFmtId="0" fontId="8" fillId="0" borderId="0" xfId="0" applyFont="1" applyFill="1" applyBorder="1" applyProtection="1"/>
    <xf numFmtId="5" fontId="8" fillId="0" borderId="17" xfId="0" applyNumberFormat="1" applyFont="1" applyFill="1" applyBorder="1" applyProtection="1"/>
    <xf numFmtId="165" fontId="8" fillId="0" borderId="18" xfId="0" applyNumberFormat="1" applyFont="1" applyFill="1" applyBorder="1" applyProtection="1"/>
    <xf numFmtId="5" fontId="8" fillId="0" borderId="17" xfId="0" quotePrefix="1" applyNumberFormat="1" applyFont="1" applyFill="1" applyBorder="1" applyAlignment="1" applyProtection="1">
      <alignment horizontal="left"/>
    </xf>
    <xf numFmtId="5" fontId="8" fillId="0" borderId="22" xfId="0" applyNumberFormat="1" applyFont="1" applyFill="1" applyBorder="1" applyProtection="1"/>
    <xf numFmtId="0" fontId="7" fillId="0" borderId="0" xfId="0" applyFont="1" applyFill="1" applyBorder="1" applyAlignment="1">
      <alignment horizontal="center"/>
    </xf>
    <xf numFmtId="168" fontId="8" fillId="0" borderId="0" xfId="0" applyNumberFormat="1" applyFont="1" applyFill="1" applyProtection="1"/>
    <xf numFmtId="0" fontId="8" fillId="0" borderId="0" xfId="0" applyFont="1" applyFill="1" applyProtection="1">
      <protection locked="0"/>
    </xf>
    <xf numFmtId="37" fontId="8" fillId="0" borderId="10" xfId="0" applyNumberFormat="1" applyFont="1" applyFill="1" applyBorder="1" applyProtection="1"/>
    <xf numFmtId="0" fontId="8" fillId="0" borderId="0" xfId="0" quotePrefix="1" applyFont="1" applyFill="1" applyAlignment="1">
      <alignment horizontal="left" wrapText="1"/>
    </xf>
    <xf numFmtId="37" fontId="8" fillId="0" borderId="0" xfId="0" applyNumberFormat="1" applyFont="1" applyFill="1"/>
    <xf numFmtId="170" fontId="8" fillId="0" borderId="0" xfId="0" applyNumberFormat="1" applyFont="1" applyFill="1" applyProtection="1">
      <protection locked="0"/>
    </xf>
    <xf numFmtId="37" fontId="8" fillId="0" borderId="5" xfId="0" applyNumberFormat="1" applyFont="1" applyFill="1" applyBorder="1" applyProtection="1"/>
    <xf numFmtId="5" fontId="8" fillId="0" borderId="12" xfId="0" applyNumberFormat="1" applyFont="1" applyFill="1" applyBorder="1" applyProtection="1"/>
    <xf numFmtId="172" fontId="8" fillId="0" borderId="0" xfId="0" applyNumberFormat="1" applyFont="1" applyFill="1" applyProtection="1"/>
    <xf numFmtId="0" fontId="8" fillId="0" borderId="0" xfId="0" quotePrefix="1" applyFont="1" applyFill="1" applyAlignment="1">
      <alignment horizontal="right"/>
    </xf>
    <xf numFmtId="0" fontId="8" fillId="0" borderId="21" xfId="0" applyFont="1" applyFill="1" applyBorder="1" applyProtection="1"/>
    <xf numFmtId="37" fontId="8" fillId="0" borderId="21" xfId="0" applyNumberFormat="1" applyFont="1" applyFill="1" applyBorder="1" applyProtection="1"/>
    <xf numFmtId="172" fontId="8" fillId="0" borderId="21" xfId="0" applyNumberFormat="1" applyFont="1" applyFill="1" applyBorder="1" applyProtection="1"/>
    <xf numFmtId="0" fontId="8" fillId="0" borderId="17" xfId="0" applyFont="1" applyFill="1" applyBorder="1" applyProtection="1"/>
    <xf numFmtId="172" fontId="8" fillId="0" borderId="0" xfId="0" applyNumberFormat="1" applyFont="1" applyFill="1" applyBorder="1" applyProtection="1"/>
    <xf numFmtId="164" fontId="8" fillId="0" borderId="0" xfId="0" applyNumberFormat="1" applyFont="1" applyFill="1" applyBorder="1"/>
    <xf numFmtId="0" fontId="8" fillId="0" borderId="22" xfId="0" applyFont="1" applyFill="1" applyBorder="1" applyProtection="1"/>
    <xf numFmtId="37" fontId="8" fillId="0" borderId="22" xfId="0" applyNumberFormat="1" applyFont="1" applyFill="1" applyBorder="1" applyProtection="1"/>
    <xf numFmtId="172" fontId="8" fillId="0" borderId="22" xfId="0" applyNumberFormat="1" applyFont="1" applyFill="1" applyBorder="1" applyProtection="1"/>
    <xf numFmtId="7" fontId="8" fillId="0" borderId="0" xfId="0" applyNumberFormat="1" applyFont="1" applyFill="1" applyProtection="1"/>
    <xf numFmtId="5" fontId="8" fillId="0" borderId="10" xfId="0" applyNumberFormat="1" applyFont="1" applyFill="1" applyBorder="1" applyProtection="1"/>
    <xf numFmtId="173" fontId="8" fillId="0" borderId="0" xfId="0" applyNumberFormat="1" applyFont="1" applyFill="1" applyProtection="1">
      <protection locked="0"/>
    </xf>
    <xf numFmtId="171" fontId="8" fillId="0" borderId="0" xfId="0" applyNumberFormat="1" applyFont="1" applyFill="1" applyProtection="1"/>
    <xf numFmtId="0" fontId="8" fillId="0" borderId="1" xfId="0" quotePrefix="1" applyFont="1" applyFill="1" applyBorder="1" applyAlignment="1">
      <alignment horizontal="left"/>
    </xf>
    <xf numFmtId="171" fontId="8" fillId="0" borderId="2" xfId="0" applyNumberFormat="1" applyFont="1" applyFill="1" applyBorder="1" applyProtection="1"/>
    <xf numFmtId="37" fontId="8" fillId="0" borderId="2" xfId="0" applyNumberFormat="1" applyFont="1" applyFill="1" applyBorder="1" applyProtection="1"/>
    <xf numFmtId="0" fontId="8" fillId="0" borderId="2" xfId="0" applyFont="1" applyFill="1" applyBorder="1" applyProtection="1"/>
    <xf numFmtId="5" fontId="8" fillId="0" borderId="2" xfId="0" applyNumberFormat="1" applyFont="1" applyFill="1" applyBorder="1" applyProtection="1"/>
    <xf numFmtId="0" fontId="8" fillId="0" borderId="13" xfId="0" applyFont="1" applyFill="1" applyBorder="1"/>
    <xf numFmtId="171" fontId="8" fillId="0" borderId="0" xfId="0" applyNumberFormat="1" applyFont="1" applyFill="1" applyBorder="1" applyProtection="1"/>
    <xf numFmtId="0" fontId="8" fillId="0" borderId="4" xfId="0" applyFont="1" applyFill="1" applyBorder="1" applyProtection="1"/>
    <xf numFmtId="171" fontId="8" fillId="0" borderId="5" xfId="0" applyNumberFormat="1" applyFont="1" applyFill="1" applyBorder="1" applyProtection="1"/>
    <xf numFmtId="0" fontId="8" fillId="0" borderId="5" xfId="0" applyFont="1" applyFill="1" applyBorder="1" applyProtection="1"/>
    <xf numFmtId="5" fontId="8" fillId="0" borderId="5" xfId="0" applyNumberFormat="1" applyFont="1" applyFill="1" applyBorder="1" applyProtection="1"/>
    <xf numFmtId="0" fontId="8" fillId="0" borderId="1" xfId="0" applyFont="1" applyFill="1" applyBorder="1"/>
    <xf numFmtId="3" fontId="8" fillId="0" borderId="0" xfId="0" applyNumberFormat="1" applyFont="1" applyFill="1"/>
    <xf numFmtId="165" fontId="8" fillId="0" borderId="32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5" xfId="0" applyFont="1" applyFill="1" applyBorder="1"/>
    <xf numFmtId="44" fontId="8" fillId="0" borderId="5" xfId="0" applyNumberFormat="1" applyFont="1" applyFill="1" applyBorder="1"/>
    <xf numFmtId="172" fontId="8" fillId="0" borderId="5" xfId="0" applyNumberFormat="1" applyFont="1" applyFill="1" applyBorder="1"/>
    <xf numFmtId="3" fontId="8" fillId="0" borderId="9" xfId="0" quotePrefix="1" applyNumberFormat="1" applyFont="1" applyFill="1" applyBorder="1" applyAlignment="1">
      <alignment horizontal="left"/>
    </xf>
    <xf numFmtId="3" fontId="7" fillId="0" borderId="10" xfId="0" applyNumberFormat="1" applyFont="1" applyFill="1" applyBorder="1" applyAlignment="1"/>
    <xf numFmtId="0" fontId="8" fillId="0" borderId="2" xfId="0" applyFont="1" applyFill="1" applyBorder="1"/>
    <xf numFmtId="0" fontId="8" fillId="0" borderId="3" xfId="0" applyFont="1" applyFill="1" applyBorder="1"/>
    <xf numFmtId="3" fontId="8" fillId="0" borderId="13" xfId="0" quotePrefix="1" applyNumberFormat="1" applyFont="1" applyFill="1" applyBorder="1" applyAlignment="1">
      <alignment horizontal="left"/>
    </xf>
    <xf numFmtId="172" fontId="8" fillId="0" borderId="0" xfId="0" applyNumberFormat="1" applyFont="1" applyFill="1" applyBorder="1"/>
    <xf numFmtId="0" fontId="8" fillId="0" borderId="32" xfId="0" applyFont="1" applyFill="1" applyBorder="1"/>
    <xf numFmtId="3" fontId="8" fillId="0" borderId="0" xfId="0" applyNumberFormat="1" applyFont="1" applyFill="1" applyBorder="1"/>
    <xf numFmtId="3" fontId="8" fillId="0" borderId="4" xfId="0" quotePrefix="1" applyNumberFormat="1" applyFont="1" applyFill="1" applyBorder="1" applyAlignment="1">
      <alignment horizontal="left"/>
    </xf>
    <xf numFmtId="165" fontId="8" fillId="0" borderId="5" xfId="0" applyNumberFormat="1" applyFont="1" applyFill="1" applyBorder="1"/>
    <xf numFmtId="0" fontId="8" fillId="0" borderId="6" xfId="0" applyFont="1" applyFill="1" applyBorder="1"/>
    <xf numFmtId="0" fontId="7" fillId="0" borderId="0" xfId="0" quotePrefix="1" applyFont="1" applyFill="1" applyAlignment="1">
      <alignment horizontal="left"/>
    </xf>
    <xf numFmtId="44" fontId="8" fillId="0" borderId="0" xfId="0" applyNumberFormat="1" applyFont="1" applyFill="1" applyBorder="1"/>
    <xf numFmtId="44" fontId="8" fillId="0" borderId="2" xfId="0" applyNumberFormat="1" applyFont="1" applyFill="1" applyBorder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4" fontId="8" fillId="0" borderId="32" xfId="0" applyNumberFormat="1" applyFont="1" applyFill="1" applyBorder="1"/>
    <xf numFmtId="10" fontId="8" fillId="0" borderId="5" xfId="0" applyNumberFormat="1" applyFont="1" applyFill="1" applyBorder="1"/>
    <xf numFmtId="173" fontId="8" fillId="0" borderId="6" xfId="0" applyNumberFormat="1" applyFont="1" applyFill="1" applyBorder="1"/>
    <xf numFmtId="0" fontId="8" fillId="0" borderId="0" xfId="0" quotePrefix="1" applyFont="1" applyFill="1" applyAlignment="1">
      <alignment wrapText="1"/>
    </xf>
    <xf numFmtId="3" fontId="8" fillId="0" borderId="0" xfId="0" quotePrefix="1" applyNumberFormat="1" applyFont="1" applyFill="1" applyBorder="1" applyAlignment="1">
      <alignment horizontal="left"/>
    </xf>
    <xf numFmtId="10" fontId="8" fillId="0" borderId="32" xfId="0" applyNumberFormat="1" applyFont="1" applyFill="1" applyBorder="1"/>
    <xf numFmtId="0" fontId="8" fillId="0" borderId="4" xfId="0" applyFont="1" applyFill="1" applyBorder="1" applyAlignment="1" applyProtection="1"/>
    <xf numFmtId="0" fontId="8" fillId="0" borderId="1" xfId="0" quotePrefix="1" applyFont="1" applyFill="1" applyBorder="1" applyAlignment="1"/>
    <xf numFmtId="5" fontId="8" fillId="0" borderId="3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13" xfId="0" applyFont="1" applyFill="1" applyBorder="1" applyAlignment="1"/>
    <xf numFmtId="5" fontId="8" fillId="0" borderId="32" xfId="0" applyNumberFormat="1" applyFont="1" applyFill="1" applyBorder="1"/>
    <xf numFmtId="0" fontId="8" fillId="0" borderId="13" xfId="0" quotePrefix="1" applyFont="1" applyFill="1" applyBorder="1" applyAlignment="1"/>
    <xf numFmtId="44" fontId="8" fillId="0" borderId="0" xfId="0" applyNumberFormat="1" applyFont="1" applyFill="1" applyBorder="1" applyProtection="1"/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left" indent="2"/>
    </xf>
    <xf numFmtId="0" fontId="8" fillId="0" borderId="0" xfId="0" applyFont="1" applyFill="1" applyAlignment="1">
      <alignment horizontal="left" indent="3"/>
    </xf>
    <xf numFmtId="9" fontId="8" fillId="0" borderId="0" xfId="0" applyNumberFormat="1" applyFont="1" applyFill="1"/>
    <xf numFmtId="0" fontId="8" fillId="0" borderId="0" xfId="0" quotePrefix="1" applyFont="1" applyFill="1" applyAlignment="1">
      <alignment horizontal="left" indent="4"/>
    </xf>
    <xf numFmtId="5" fontId="8" fillId="0" borderId="14" xfId="0" applyNumberFormat="1" applyFont="1" applyFill="1" applyBorder="1" applyProtection="1"/>
    <xf numFmtId="44" fontId="8" fillId="0" borderId="2" xfId="0" applyNumberFormat="1" applyFont="1" applyFill="1" applyBorder="1" applyProtection="1">
      <protection locked="0"/>
    </xf>
    <xf numFmtId="0" fontId="8" fillId="0" borderId="0" xfId="0" applyFont="1" applyFill="1" applyBorder="1" applyAlignment="1"/>
    <xf numFmtId="44" fontId="8" fillId="0" borderId="0" xfId="0" applyNumberFormat="1" applyFont="1" applyFill="1" applyBorder="1" applyProtection="1">
      <protection locked="0"/>
    </xf>
    <xf numFmtId="44" fontId="8" fillId="0" borderId="5" xfId="0" applyNumberFormat="1" applyFont="1" applyFill="1" applyBorder="1" applyProtection="1">
      <protection locked="0"/>
    </xf>
    <xf numFmtId="172" fontId="8" fillId="0" borderId="6" xfId="0" applyNumberFormat="1" applyFont="1" applyFill="1" applyBorder="1"/>
    <xf numFmtId="174" fontId="8" fillId="0" borderId="0" xfId="0" applyNumberFormat="1" applyFont="1" applyFill="1" applyProtection="1">
      <protection locked="0"/>
    </xf>
    <xf numFmtId="0" fontId="7" fillId="0" borderId="0" xfId="0" applyFont="1" applyFill="1" applyBorder="1" applyAlignment="1" applyProtection="1">
      <alignment wrapText="1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7" fontId="8" fillId="0" borderId="0" xfId="0" applyNumberFormat="1" applyFont="1" applyFill="1"/>
    <xf numFmtId="42" fontId="8" fillId="0" borderId="14" xfId="0" applyNumberFormat="1" applyFont="1" applyFill="1" applyBorder="1" applyProtection="1"/>
    <xf numFmtId="179" fontId="18" fillId="0" borderId="0" xfId="1" applyNumberFormat="1" applyFont="1" applyFill="1"/>
    <xf numFmtId="0" fontId="7" fillId="0" borderId="0" xfId="1" quotePrefix="1" applyFont="1" applyFill="1" applyAlignment="1"/>
    <xf numFmtId="0" fontId="7" fillId="0" borderId="0" xfId="1" applyFont="1" applyFill="1" applyAlignment="1"/>
    <xf numFmtId="0" fontId="8" fillId="0" borderId="7" xfId="1" applyFont="1" applyFill="1" applyBorder="1" applyAlignment="1">
      <alignment horizontal="center" wrapText="1"/>
    </xf>
    <xf numFmtId="0" fontId="7" fillId="0" borderId="7" xfId="1" applyFont="1" applyFill="1" applyBorder="1" applyAlignment="1" applyProtection="1">
      <alignment horizontal="center" wrapText="1"/>
    </xf>
    <xf numFmtId="0" fontId="7" fillId="0" borderId="7" xfId="1" quotePrefix="1" applyFont="1" applyFill="1" applyBorder="1" applyAlignment="1" applyProtection="1">
      <alignment horizontal="center" wrapText="1"/>
    </xf>
    <xf numFmtId="0" fontId="8" fillId="0" borderId="0" xfId="1" quotePrefix="1" applyFont="1" applyFill="1"/>
    <xf numFmtId="37" fontId="8" fillId="0" borderId="0" xfId="1" applyNumberFormat="1" applyFont="1" applyFill="1" applyAlignment="1" applyProtection="1">
      <alignment horizontal="center"/>
    </xf>
    <xf numFmtId="0" fontId="9" fillId="0" borderId="0" xfId="1" quotePrefix="1" applyFont="1" applyFill="1" applyAlignment="1">
      <alignment horizontal="left"/>
    </xf>
    <xf numFmtId="37" fontId="8" fillId="0" borderId="0" xfId="1" applyNumberFormat="1" applyFont="1" applyFill="1" applyProtection="1"/>
    <xf numFmtId="0" fontId="8" fillId="0" borderId="0" xfId="1" applyFont="1" applyFill="1" applyAlignment="1" applyProtection="1">
      <alignment horizontal="left" indent="1"/>
    </xf>
    <xf numFmtId="44" fontId="8" fillId="0" borderId="0" xfId="1" applyNumberFormat="1" applyFont="1" applyFill="1" applyProtection="1">
      <protection locked="0"/>
    </xf>
    <xf numFmtId="0" fontId="8" fillId="0" borderId="0" xfId="1" applyFont="1" applyFill="1" applyAlignment="1" applyProtection="1">
      <alignment horizontal="left" indent="3"/>
    </xf>
    <xf numFmtId="7" fontId="8" fillId="0" borderId="0" xfId="1" applyNumberFormat="1" applyFont="1" applyFill="1" applyProtection="1">
      <protection locked="0"/>
    </xf>
    <xf numFmtId="0" fontId="8" fillId="0" borderId="0" xfId="1" quotePrefix="1" applyFont="1" applyFill="1" applyAlignment="1" applyProtection="1">
      <alignment horizontal="left" indent="2"/>
    </xf>
    <xf numFmtId="172" fontId="8" fillId="0" borderId="0" xfId="1" applyNumberFormat="1" applyFont="1" applyFill="1" applyProtection="1">
      <protection locked="0"/>
    </xf>
    <xf numFmtId="172" fontId="8" fillId="0" borderId="0" xfId="1" applyNumberFormat="1" applyFont="1" applyFill="1"/>
    <xf numFmtId="0" fontId="8" fillId="0" borderId="0" xfId="1" quotePrefix="1" applyFont="1" applyFill="1" applyAlignment="1">
      <alignment horizontal="left"/>
    </xf>
    <xf numFmtId="167" fontId="8" fillId="0" borderId="0" xfId="1" applyNumberFormat="1" applyFont="1" applyFill="1"/>
    <xf numFmtId="165" fontId="8" fillId="0" borderId="0" xfId="1" applyNumberFormat="1" applyFont="1" applyFill="1"/>
    <xf numFmtId="0" fontId="19" fillId="0" borderId="0" xfId="0" applyFont="1" applyFill="1"/>
    <xf numFmtId="0" fontId="7" fillId="0" borderId="0" xfId="0" quotePrefix="1" applyFont="1" applyFill="1" applyAlignment="1">
      <alignment horizontal="center"/>
    </xf>
    <xf numFmtId="0" fontId="7" fillId="0" borderId="7" xfId="0" quotePrefix="1" applyFont="1" applyFill="1" applyBorder="1" applyAlignment="1" applyProtection="1">
      <alignment horizontal="center" wrapText="1"/>
    </xf>
    <xf numFmtId="0" fontId="7" fillId="0" borderId="7" xfId="0" quotePrefix="1" applyFont="1" applyFill="1" applyBorder="1" applyAlignment="1" applyProtection="1">
      <alignment horizontal="left" wrapText="1"/>
    </xf>
    <xf numFmtId="0" fontId="7" fillId="0" borderId="7" xfId="0" quotePrefix="1" applyFont="1" applyFill="1" applyBorder="1" applyAlignment="1" applyProtection="1">
      <alignment horizontal="center"/>
    </xf>
    <xf numFmtId="0" fontId="8" fillId="0" borderId="0" xfId="0" quotePrefix="1" applyFont="1" applyAlignment="1"/>
    <xf numFmtId="167" fontId="8" fillId="0" borderId="14" xfId="0" applyNumberFormat="1" applyFont="1" applyBorder="1"/>
    <xf numFmtId="165" fontId="8" fillId="0" borderId="14" xfId="0" applyNumberFormat="1" applyFont="1" applyBorder="1"/>
    <xf numFmtId="0" fontId="8" fillId="0" borderId="0" xfId="0" quotePrefix="1" applyFont="1" applyAlignment="1">
      <alignment horizontal="left"/>
    </xf>
    <xf numFmtId="165" fontId="11" fillId="0" borderId="0" xfId="0" applyNumberFormat="1" applyFont="1"/>
    <xf numFmtId="0" fontId="11" fillId="0" borderId="0" xfId="0" applyFont="1"/>
    <xf numFmtId="165" fontId="20" fillId="0" borderId="0" xfId="0" applyNumberFormat="1" applyFont="1" applyFill="1"/>
    <xf numFmtId="165" fontId="13" fillId="0" borderId="17" xfId="0" applyNumberFormat="1" applyFont="1" applyFill="1" applyBorder="1"/>
    <xf numFmtId="167" fontId="13" fillId="0" borderId="0" xfId="0" applyNumberFormat="1" applyFont="1" applyFill="1" applyBorder="1"/>
    <xf numFmtId="172" fontId="13" fillId="0" borderId="0" xfId="0" applyNumberFormat="1" applyFont="1" applyFill="1" applyBorder="1" applyAlignment="1">
      <alignment horizontal="center"/>
    </xf>
    <xf numFmtId="165" fontId="13" fillId="0" borderId="18" xfId="0" applyNumberFormat="1" applyFont="1" applyFill="1" applyBorder="1" applyAlignment="1">
      <alignment horizontal="center"/>
    </xf>
    <xf numFmtId="165" fontId="13" fillId="0" borderId="46" xfId="0" applyNumberFormat="1" applyFont="1" applyFill="1" applyBorder="1"/>
    <xf numFmtId="44" fontId="13" fillId="0" borderId="0" xfId="0" applyNumberFormat="1" applyFont="1" applyFill="1" applyBorder="1" applyAlignment="1">
      <alignment horizontal="center"/>
    </xf>
    <xf numFmtId="44" fontId="13" fillId="0" borderId="17" xfId="0" applyNumberFormat="1" applyFont="1" applyFill="1" applyBorder="1"/>
    <xf numFmtId="165" fontId="13" fillId="0" borderId="18" xfId="0" applyNumberFormat="1" applyFont="1" applyFill="1" applyBorder="1"/>
    <xf numFmtId="37" fontId="13" fillId="0" borderId="0" xfId="0" applyNumberFormat="1" applyFont="1" applyFill="1" applyBorder="1"/>
    <xf numFmtId="37" fontId="11" fillId="0" borderId="0" xfId="0" applyNumberFormat="1" applyFont="1" applyFill="1" applyBorder="1"/>
    <xf numFmtId="165" fontId="13" fillId="0" borderId="0" xfId="0" applyNumberFormat="1" applyFont="1" applyFill="1" applyBorder="1"/>
    <xf numFmtId="37" fontId="8" fillId="0" borderId="0" xfId="0" applyNumberFormat="1" applyFont="1" applyFill="1" applyBorder="1"/>
    <xf numFmtId="165" fontId="8" fillId="0" borderId="0" xfId="3" applyNumberFormat="1" applyFont="1" applyFill="1" applyBorder="1"/>
    <xf numFmtId="0" fontId="19" fillId="0" borderId="0" xfId="1" applyFont="1" applyFill="1"/>
    <xf numFmtId="0" fontId="7" fillId="0" borderId="38" xfId="0" applyFont="1" applyFill="1" applyBorder="1" applyAlignment="1">
      <alignment horizont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5" xfId="0" quotePrefix="1" applyFont="1" applyFill="1" applyBorder="1" applyAlignment="1">
      <alignment horizontal="center" wrapText="1"/>
    </xf>
    <xf numFmtId="0" fontId="7" fillId="0" borderId="42" xfId="0" quotePrefix="1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wrapText="1"/>
    </xf>
    <xf numFmtId="44" fontId="15" fillId="0" borderId="43" xfId="0" applyNumberFormat="1" applyFont="1" applyFill="1" applyBorder="1"/>
    <xf numFmtId="165" fontId="15" fillId="0" borderId="18" xfId="0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44" fontId="15" fillId="0" borderId="18" xfId="0" applyNumberFormat="1" applyFont="1" applyFill="1" applyBorder="1"/>
    <xf numFmtId="167" fontId="15" fillId="0" borderId="0" xfId="0" applyNumberFormat="1" applyFont="1" applyFill="1"/>
    <xf numFmtId="167" fontId="15" fillId="0" borderId="10" xfId="0" applyNumberFormat="1" applyFont="1" applyFill="1" applyBorder="1"/>
    <xf numFmtId="172" fontId="15" fillId="0" borderId="0" xfId="0" applyNumberFormat="1" applyFont="1" applyFill="1"/>
    <xf numFmtId="165" fontId="15" fillId="0" borderId="14" xfId="0" applyNumberFormat="1" applyFont="1" applyFill="1" applyBorder="1"/>
    <xf numFmtId="165" fontId="15" fillId="0" borderId="43" xfId="0" applyNumberFormat="1" applyFont="1" applyFill="1" applyBorder="1"/>
    <xf numFmtId="0" fontId="8" fillId="0" borderId="0" xfId="0" applyFont="1" applyFill="1" applyAlignment="1">
      <alignment horizontal="left" indent="4"/>
    </xf>
    <xf numFmtId="165" fontId="15" fillId="0" borderId="0" xfId="0" applyNumberFormat="1" applyFont="1" applyFill="1"/>
    <xf numFmtId="0" fontId="8" fillId="0" borderId="0" xfId="0" applyFont="1" applyFill="1" applyBorder="1" applyAlignment="1">
      <alignment horizontal="left" indent="1"/>
    </xf>
    <xf numFmtId="0" fontId="15" fillId="0" borderId="18" xfId="0" applyFont="1" applyFill="1" applyBorder="1"/>
    <xf numFmtId="165" fontId="15" fillId="0" borderId="44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10" fontId="8" fillId="0" borderId="14" xfId="0" applyNumberFormat="1" applyFont="1" applyFill="1" applyBorder="1"/>
    <xf numFmtId="0" fontId="8" fillId="0" borderId="0" xfId="0" applyFont="1" applyFill="1" applyAlignment="1">
      <alignment horizontal="left" indent="5"/>
    </xf>
    <xf numFmtId="0" fontId="8" fillId="0" borderId="0" xfId="0" quotePrefix="1" applyFont="1" applyFill="1" applyAlignment="1">
      <alignment horizontal="left" indent="1"/>
    </xf>
    <xf numFmtId="0" fontId="10" fillId="0" borderId="18" xfId="0" applyFont="1" applyFill="1" applyBorder="1"/>
    <xf numFmtId="41" fontId="10" fillId="0" borderId="0" xfId="0" applyNumberFormat="1" applyFont="1" applyFill="1" applyBorder="1"/>
    <xf numFmtId="41" fontId="10" fillId="0" borderId="18" xfId="0" applyNumberFormat="1" applyFont="1" applyFill="1" applyBorder="1"/>
    <xf numFmtId="165" fontId="11" fillId="0" borderId="0" xfId="0" applyNumberFormat="1" applyFont="1" applyFill="1" applyBorder="1"/>
    <xf numFmtId="165" fontId="11" fillId="0" borderId="18" xfId="0" applyNumberFormat="1" applyFont="1" applyFill="1" applyBorder="1"/>
    <xf numFmtId="0" fontId="7" fillId="0" borderId="22" xfId="0" applyFont="1" applyFill="1" applyBorder="1"/>
    <xf numFmtId="165" fontId="11" fillId="0" borderId="22" xfId="0" applyNumberFormat="1" applyFont="1" applyFill="1" applyBorder="1"/>
    <xf numFmtId="165" fontId="11" fillId="0" borderId="20" xfId="0" applyNumberFormat="1" applyFont="1" applyFill="1" applyBorder="1"/>
    <xf numFmtId="0" fontId="8" fillId="0" borderId="0" xfId="0" quotePrefix="1" applyFont="1" applyFill="1" applyAlignment="1">
      <alignment horizontal="left" indent="5"/>
    </xf>
    <xf numFmtId="167" fontId="8" fillId="0" borderId="10" xfId="0" applyNumberFormat="1" applyFont="1" applyFill="1" applyBorder="1"/>
    <xf numFmtId="165" fontId="8" fillId="0" borderId="14" xfId="0" applyNumberFormat="1" applyFont="1" applyFill="1" applyBorder="1"/>
    <xf numFmtId="0" fontId="10" fillId="0" borderId="0" xfId="0" applyFont="1" applyFill="1"/>
    <xf numFmtId="0" fontId="8" fillId="0" borderId="0" xfId="0" quotePrefix="1" applyFont="1" applyFill="1" applyAlignment="1">
      <alignment horizontal="left" indent="2"/>
    </xf>
    <xf numFmtId="167" fontId="15" fillId="0" borderId="0" xfId="2" applyNumberFormat="1" applyFont="1" applyFill="1"/>
    <xf numFmtId="0" fontId="7" fillId="0" borderId="0" xfId="0" applyFont="1" applyFill="1"/>
    <xf numFmtId="165" fontId="8" fillId="0" borderId="0" xfId="0" applyNumberFormat="1" applyFont="1" applyFill="1" applyProtection="1">
      <protection locked="0"/>
    </xf>
    <xf numFmtId="164" fontId="8" fillId="0" borderId="0" xfId="0" applyNumberFormat="1" applyFont="1" applyFill="1" applyProtection="1">
      <protection locked="0"/>
    </xf>
    <xf numFmtId="43" fontId="8" fillId="0" borderId="0" xfId="0" applyNumberFormat="1" applyFont="1" applyFill="1" applyProtection="1"/>
    <xf numFmtId="165" fontId="8" fillId="0" borderId="0" xfId="0" applyNumberFormat="1" applyFont="1" applyFill="1" applyBorder="1" applyProtection="1">
      <protection locked="0"/>
    </xf>
    <xf numFmtId="0" fontId="7" fillId="0" borderId="0" xfId="0" quotePrefix="1" applyFont="1" applyFill="1" applyAlignment="1">
      <alignment horizontal="left" indent="1"/>
    </xf>
    <xf numFmtId="165" fontId="8" fillId="0" borderId="10" xfId="0" applyNumberFormat="1" applyFont="1" applyFill="1" applyBorder="1" applyProtection="1">
      <protection locked="0"/>
    </xf>
    <xf numFmtId="164" fontId="8" fillId="0" borderId="10" xfId="0" applyNumberFormat="1" applyFont="1" applyFill="1" applyBorder="1" applyProtection="1">
      <protection locked="0"/>
    </xf>
    <xf numFmtId="43" fontId="8" fillId="0" borderId="10" xfId="0" applyNumberFormat="1" applyFont="1" applyFill="1" applyBorder="1" applyProtection="1"/>
    <xf numFmtId="43" fontId="8" fillId="0" borderId="0" xfId="0" applyNumberFormat="1" applyFont="1" applyFill="1"/>
    <xf numFmtId="164" fontId="8" fillId="0" borderId="0" xfId="0" applyNumberFormat="1" applyFont="1" applyFill="1"/>
    <xf numFmtId="37" fontId="8" fillId="0" borderId="8" xfId="0" applyNumberFormat="1" applyFont="1" applyFill="1" applyBorder="1"/>
    <xf numFmtId="165" fontId="8" fillId="0" borderId="8" xfId="0" applyNumberFormat="1" applyFont="1" applyFill="1" applyBorder="1"/>
    <xf numFmtId="164" fontId="8" fillId="0" borderId="8" xfId="0" applyNumberFormat="1" applyFont="1" applyFill="1" applyBorder="1" applyProtection="1">
      <protection locked="0"/>
    </xf>
    <xf numFmtId="43" fontId="8" fillId="0" borderId="8" xfId="0" applyNumberFormat="1" applyFont="1" applyFill="1" applyBorder="1" applyProtection="1"/>
    <xf numFmtId="167" fontId="8" fillId="0" borderId="8" xfId="0" applyNumberFormat="1" applyFont="1" applyFill="1" applyBorder="1"/>
    <xf numFmtId="165" fontId="8" fillId="0" borderId="0" xfId="0" applyNumberFormat="1" applyFont="1" applyFill="1" applyAlignment="1">
      <alignment horizontal="right"/>
    </xf>
    <xf numFmtId="5" fontId="8" fillId="0" borderId="0" xfId="0" applyNumberFormat="1" applyFont="1" applyFill="1" applyBorder="1"/>
    <xf numFmtId="175" fontId="8" fillId="0" borderId="0" xfId="0" applyNumberFormat="1" applyFont="1" applyFill="1"/>
    <xf numFmtId="164" fontId="8" fillId="0" borderId="0" xfId="0" applyNumberFormat="1" applyFont="1" applyFill="1" applyBorder="1" applyProtection="1">
      <protection locked="0"/>
    </xf>
    <xf numFmtId="1" fontId="8" fillId="0" borderId="0" xfId="0" applyNumberFormat="1" applyFont="1" applyFill="1"/>
    <xf numFmtId="166" fontId="8" fillId="0" borderId="0" xfId="0" applyNumberFormat="1" applyFont="1" applyFill="1"/>
    <xf numFmtId="0" fontId="7" fillId="0" borderId="7" xfId="0" quotePrefix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7" fillId="0" borderId="5" xfId="0" quotePrefix="1" applyFont="1" applyFill="1" applyBorder="1" applyAlignment="1">
      <alignment horizontal="center"/>
    </xf>
    <xf numFmtId="6" fontId="7" fillId="0" borderId="7" xfId="0" quotePrefix="1" applyNumberFormat="1" applyFont="1" applyFill="1" applyBorder="1" applyAlignment="1">
      <alignment horizontal="center" wrapText="1"/>
    </xf>
    <xf numFmtId="5" fontId="7" fillId="0" borderId="5" xfId="0" quotePrefix="1" applyNumberFormat="1" applyFont="1" applyFill="1" applyBorder="1" applyAlignment="1">
      <alignment horizontal="center" wrapText="1"/>
    </xf>
    <xf numFmtId="6" fontId="7" fillId="0" borderId="0" xfId="0" quotePrefix="1" applyNumberFormat="1" applyFont="1" applyFill="1" applyBorder="1" applyAlignment="1">
      <alignment horizontal="center"/>
    </xf>
    <xf numFmtId="0" fontId="20" fillId="0" borderId="0" xfId="0" applyFont="1" applyFill="1"/>
    <xf numFmtId="10" fontId="8" fillId="0" borderId="0" xfId="0" applyNumberFormat="1" applyFont="1" applyFill="1"/>
    <xf numFmtId="10" fontId="8" fillId="0" borderId="0" xfId="0" applyNumberFormat="1" applyFont="1" applyFill="1" applyProtection="1"/>
    <xf numFmtId="44" fontId="8" fillId="0" borderId="0" xfId="0" applyNumberFormat="1" applyFont="1" applyFill="1" applyAlignment="1"/>
    <xf numFmtId="5" fontId="8" fillId="0" borderId="0" xfId="0" quotePrefix="1" applyNumberFormat="1" applyFont="1" applyFill="1" applyAlignment="1">
      <alignment horizontal="left"/>
    </xf>
    <xf numFmtId="10" fontId="8" fillId="0" borderId="6" xfId="0" applyNumberFormat="1" applyFont="1" applyFill="1" applyBorder="1"/>
    <xf numFmtId="172" fontId="8" fillId="0" borderId="32" xfId="0" applyNumberFormat="1" applyFont="1" applyFill="1" applyBorder="1"/>
    <xf numFmtId="5" fontId="8" fillId="0" borderId="16" xfId="0" applyNumberFormat="1" applyFont="1" applyFill="1" applyBorder="1"/>
    <xf numFmtId="5" fontId="8" fillId="0" borderId="18" xfId="0" applyNumberFormat="1" applyFont="1" applyFill="1" applyBorder="1"/>
    <xf numFmtId="10" fontId="8" fillId="0" borderId="18" xfId="0" applyNumberFormat="1" applyFont="1" applyFill="1" applyBorder="1"/>
    <xf numFmtId="172" fontId="8" fillId="0" borderId="20" xfId="0" applyNumberFormat="1" applyFont="1" applyFill="1" applyBorder="1"/>
    <xf numFmtId="165" fontId="8" fillId="0" borderId="3" xfId="0" applyNumberFormat="1" applyFont="1" applyFill="1" applyBorder="1"/>
    <xf numFmtId="10" fontId="8" fillId="0" borderId="0" xfId="0" quotePrefix="1" applyNumberFormat="1" applyFont="1" applyFill="1" applyAlignment="1">
      <alignment horizontal="left"/>
    </xf>
    <xf numFmtId="165" fontId="8" fillId="0" borderId="16" xfId="0" applyNumberFormat="1" applyFont="1" applyFill="1" applyBorder="1"/>
    <xf numFmtId="10" fontId="8" fillId="0" borderId="33" xfId="0" applyNumberFormat="1" applyFont="1" applyFill="1" applyBorder="1"/>
    <xf numFmtId="5" fontId="8" fillId="0" borderId="34" xfId="0" applyNumberFormat="1" applyFont="1" applyFill="1" applyBorder="1" applyAlignment="1" applyProtection="1">
      <alignment horizontal="right"/>
    </xf>
    <xf numFmtId="167" fontId="7" fillId="0" borderId="0" xfId="1" applyNumberFormat="1" applyFont="1" applyFill="1"/>
    <xf numFmtId="165" fontId="7" fillId="0" borderId="0" xfId="1" applyNumberFormat="1" applyFont="1" applyFill="1"/>
    <xf numFmtId="167" fontId="8" fillId="0" borderId="10" xfId="1" applyNumberFormat="1" applyFont="1" applyFill="1" applyBorder="1"/>
    <xf numFmtId="165" fontId="8" fillId="0" borderId="10" xfId="1" applyNumberFormat="1" applyFont="1" applyFill="1" applyBorder="1"/>
    <xf numFmtId="165" fontId="8" fillId="0" borderId="14" xfId="1" applyNumberFormat="1" applyFont="1" applyFill="1" applyBorder="1"/>
    <xf numFmtId="10" fontId="8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7" fontId="8" fillId="0" borderId="0" xfId="2" applyNumberFormat="1" applyFont="1" applyFill="1"/>
    <xf numFmtId="165" fontId="21" fillId="0" borderId="14" xfId="0" applyNumberFormat="1" applyFont="1" applyFill="1" applyBorder="1"/>
    <xf numFmtId="44" fontId="4" fillId="0" borderId="10" xfId="0" applyNumberFormat="1" applyFont="1" applyFill="1" applyBorder="1"/>
    <xf numFmtId="10" fontId="5" fillId="0" borderId="16" xfId="0" applyNumberFormat="1" applyFont="1" applyFill="1" applyBorder="1"/>
    <xf numFmtId="10" fontId="5" fillId="0" borderId="18" xfId="0" applyNumberFormat="1" applyFont="1" applyFill="1" applyBorder="1"/>
    <xf numFmtId="9" fontId="5" fillId="0" borderId="18" xfId="0" applyNumberFormat="1" applyFont="1" applyFill="1" applyBorder="1"/>
    <xf numFmtId="10" fontId="5" fillId="0" borderId="20" xfId="0" applyNumberFormat="1" applyFont="1" applyFill="1" applyBorder="1"/>
    <xf numFmtId="10" fontId="4" fillId="0" borderId="14" xfId="0" applyNumberFormat="1" applyFont="1" applyFill="1" applyBorder="1" applyAlignment="1">
      <alignment horizontal="center"/>
    </xf>
    <xf numFmtId="44" fontId="8" fillId="0" borderId="10" xfId="0" applyNumberFormat="1" applyFont="1" applyFill="1" applyBorder="1"/>
    <xf numFmtId="165" fontId="8" fillId="0" borderId="10" xfId="0" applyNumberFormat="1" applyFont="1" applyFill="1" applyBorder="1"/>
    <xf numFmtId="0" fontId="8" fillId="0" borderId="0" xfId="1" quotePrefix="1" applyFont="1" applyFill="1" applyAlignment="1"/>
    <xf numFmtId="0" fontId="8" fillId="0" borderId="0" xfId="1" applyFont="1" applyFill="1" applyAlignment="1"/>
    <xf numFmtId="0" fontId="8" fillId="0" borderId="7" xfId="1" quotePrefix="1" applyFont="1" applyFill="1" applyBorder="1" applyAlignment="1" applyProtection="1">
      <alignment horizontal="center" wrapText="1"/>
    </xf>
    <xf numFmtId="0" fontId="8" fillId="0" borderId="7" xfId="1" applyFont="1" applyFill="1" applyBorder="1" applyAlignment="1" applyProtection="1">
      <alignment horizontal="center" wrapText="1"/>
    </xf>
    <xf numFmtId="165" fontId="8" fillId="0" borderId="2" xfId="0" applyNumberFormat="1" applyFont="1" applyFill="1" applyBorder="1"/>
    <xf numFmtId="165" fontId="8" fillId="0" borderId="46" xfId="0" applyNumberFormat="1" applyFont="1" applyFill="1" applyBorder="1"/>
    <xf numFmtId="0" fontId="8" fillId="0" borderId="15" xfId="0" applyFont="1" applyFill="1" applyBorder="1" applyAlignment="1">
      <alignment horizontal="center" vertical="center" wrapText="1"/>
    </xf>
    <xf numFmtId="176" fontId="8" fillId="0" borderId="17" xfId="0" applyNumberFormat="1" applyFont="1" applyFill="1" applyBorder="1"/>
    <xf numFmtId="167" fontId="8" fillId="0" borderId="17" xfId="0" applyNumberFormat="1" applyFont="1" applyFill="1" applyBorder="1"/>
    <xf numFmtId="0" fontId="10" fillId="0" borderId="0" xfId="0" applyFont="1" applyFill="1" applyBorder="1"/>
    <xf numFmtId="0" fontId="2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7" fillId="0" borderId="39" xfId="0" quotePrefix="1" applyFont="1" applyFill="1" applyBorder="1" applyAlignment="1">
      <alignment horizontal="center" wrapText="1"/>
    </xf>
    <xf numFmtId="0" fontId="7" fillId="0" borderId="35" xfId="0" quotePrefix="1" applyFont="1" applyFill="1" applyBorder="1" applyAlignment="1">
      <alignment horizontal="center" wrapText="1"/>
    </xf>
    <xf numFmtId="0" fontId="7" fillId="0" borderId="36" xfId="0" quotePrefix="1" applyFont="1" applyFill="1" applyBorder="1" applyAlignment="1">
      <alignment horizontal="center" wrapText="1"/>
    </xf>
    <xf numFmtId="0" fontId="7" fillId="0" borderId="37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wrapText="1"/>
    </xf>
    <xf numFmtId="0" fontId="7" fillId="0" borderId="0" xfId="0" quotePrefix="1" applyFont="1" applyFill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165" fontId="21" fillId="0" borderId="10" xfId="0" applyNumberFormat="1" applyFont="1" applyFill="1" applyBorder="1"/>
    <xf numFmtId="165" fontId="21" fillId="0" borderId="0" xfId="0" applyNumberFormat="1" applyFont="1" applyFill="1" applyBorder="1"/>
    <xf numFmtId="2" fontId="21" fillId="0" borderId="0" xfId="0" applyNumberFormat="1" applyFont="1" applyFill="1" applyAlignment="1">
      <alignment horizontal="center"/>
    </xf>
    <xf numFmtId="165" fontId="17" fillId="0" borderId="14" xfId="0" applyNumberFormat="1" applyFont="1" applyFill="1" applyBorder="1"/>
    <xf numFmtId="44" fontId="21" fillId="0" borderId="14" xfId="0" applyNumberFormat="1" applyFont="1" applyFill="1" applyBorder="1"/>
    <xf numFmtId="0" fontId="14" fillId="0" borderId="28" xfId="0" applyFont="1" applyFill="1" applyBorder="1" applyAlignment="1">
      <alignment horizontal="center" vertical="center" wrapText="1"/>
    </xf>
    <xf numFmtId="167" fontId="13" fillId="0" borderId="0" xfId="0" applyNumberFormat="1" applyFont="1" applyFill="1"/>
    <xf numFmtId="0" fontId="7" fillId="0" borderId="0" xfId="1" quotePrefix="1" applyFont="1" applyFill="1" applyAlignment="1">
      <alignment horizontal="center"/>
    </xf>
    <xf numFmtId="0" fontId="8" fillId="0" borderId="0" xfId="1" applyFont="1" applyFill="1" applyAlignment="1">
      <alignment wrapText="1"/>
    </xf>
    <xf numFmtId="167" fontId="11" fillId="0" borderId="0" xfId="1" applyNumberFormat="1" applyFont="1" applyFill="1"/>
    <xf numFmtId="167" fontId="13" fillId="0" borderId="0" xfId="1" applyNumberFormat="1" applyFont="1" applyFill="1"/>
    <xf numFmtId="172" fontId="13" fillId="0" borderId="0" xfId="1" applyNumberFormat="1" applyFont="1" applyFill="1"/>
    <xf numFmtId="0" fontId="8" fillId="0" borderId="0" xfId="1" applyFont="1" applyFill="1" applyAlignment="1">
      <alignment horizontal="left" indent="4"/>
    </xf>
    <xf numFmtId="0" fontId="8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left" indent="2"/>
    </xf>
    <xf numFmtId="44" fontId="8" fillId="0" borderId="0" xfId="1" applyNumberFormat="1" applyFont="1" applyFill="1"/>
    <xf numFmtId="0" fontId="8" fillId="0" borderId="0" xfId="1" applyFont="1" applyFill="1" applyAlignment="1">
      <alignment horizontal="left" indent="3"/>
    </xf>
    <xf numFmtId="44" fontId="13" fillId="0" borderId="0" xfId="1" applyNumberFormat="1" applyFont="1" applyFill="1"/>
    <xf numFmtId="173" fontId="8" fillId="0" borderId="0" xfId="1" applyNumberFormat="1" applyFont="1" applyFill="1"/>
    <xf numFmtId="0" fontId="8" fillId="0" borderId="0" xfId="1" applyFont="1" applyFill="1" applyAlignment="1">
      <alignment horizontal="left" indent="5"/>
    </xf>
    <xf numFmtId="0" fontId="8" fillId="0" borderId="0" xfId="1" quotePrefix="1" applyFont="1" applyFill="1" applyAlignment="1">
      <alignment horizontal="left" indent="2"/>
    </xf>
    <xf numFmtId="0" fontId="8" fillId="0" borderId="0" xfId="1" quotePrefix="1" applyFont="1" applyFill="1" applyAlignment="1">
      <alignment horizontal="left" indent="5"/>
    </xf>
    <xf numFmtId="172" fontId="13" fillId="0" borderId="0" xfId="0" applyNumberFormat="1" applyFont="1" applyFill="1"/>
    <xf numFmtId="172" fontId="13" fillId="0" borderId="18" xfId="0" applyNumberFormat="1" applyFont="1" applyFill="1" applyBorder="1" applyAlignment="1">
      <alignment horizontal="center"/>
    </xf>
    <xf numFmtId="44" fontId="13" fillId="0" borderId="18" xfId="0" applyNumberFormat="1" applyFont="1" applyFill="1" applyBorder="1" applyAlignment="1">
      <alignment horizontal="center"/>
    </xf>
    <xf numFmtId="167" fontId="11" fillId="0" borderId="0" xfId="0" applyNumberFormat="1" applyFont="1" applyFill="1" applyBorder="1"/>
    <xf numFmtId="10" fontId="13" fillId="0" borderId="0" xfId="0" applyNumberFormat="1" applyFont="1" applyFill="1" applyBorder="1"/>
    <xf numFmtId="44" fontId="15" fillId="0" borderId="0" xfId="0" applyNumberFormat="1" applyFont="1" applyFill="1" applyProtection="1">
      <protection locked="0"/>
    </xf>
    <xf numFmtId="165" fontId="15" fillId="0" borderId="0" xfId="0" applyNumberFormat="1" applyFont="1" applyFill="1" applyProtection="1"/>
    <xf numFmtId="0" fontId="15" fillId="0" borderId="0" xfId="0" applyFont="1" applyFill="1" applyAlignment="1"/>
    <xf numFmtId="0" fontId="3" fillId="0" borderId="5" xfId="1" quotePrefix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5" xfId="0" quotePrefix="1" applyFont="1" applyFill="1" applyBorder="1" applyAlignment="1">
      <alignment horizontal="center"/>
    </xf>
    <xf numFmtId="0" fontId="4" fillId="0" borderId="19" xfId="0" quotePrefix="1" applyFont="1" applyFill="1" applyBorder="1" applyAlignment="1">
      <alignment horizontal="left"/>
    </xf>
    <xf numFmtId="0" fontId="4" fillId="0" borderId="22" xfId="0" quotePrefix="1" applyFont="1" applyFill="1" applyBorder="1" applyAlignment="1">
      <alignment horizontal="left"/>
    </xf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0" fontId="4" fillId="0" borderId="21" xfId="0" quotePrefix="1" applyFont="1" applyFill="1" applyBorder="1" applyAlignment="1">
      <alignment horizontal="left"/>
    </xf>
    <xf numFmtId="0" fontId="4" fillId="0" borderId="17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8" fillId="0" borderId="1" xfId="0" quotePrefix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8" fillId="0" borderId="3" xfId="0" quotePrefix="1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8" fillId="0" borderId="5" xfId="0" quotePrefix="1" applyFont="1" applyFill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9" xfId="0" quotePrefix="1" applyFont="1" applyFill="1" applyBorder="1" applyAlignment="1">
      <alignment horizontal="center" wrapText="1"/>
    </xf>
    <xf numFmtId="0" fontId="7" fillId="0" borderId="41" xfId="0" quotePrefix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7" fillId="0" borderId="5" xfId="0" quotePrefix="1" applyFont="1" applyFill="1" applyBorder="1" applyAlignment="1">
      <alignment horizontal="center"/>
    </xf>
    <xf numFmtId="0" fontId="7" fillId="0" borderId="5" xfId="1" quotePrefix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5" xfId="0" quotePrefix="1" applyFont="1" applyFill="1" applyBorder="1" applyAlignment="1">
      <alignment horizontal="center" wrapText="1"/>
    </xf>
    <xf numFmtId="0" fontId="7" fillId="0" borderId="36" xfId="0" quotePrefix="1" applyFont="1" applyFill="1" applyBorder="1" applyAlignment="1">
      <alignment horizontal="center" wrapText="1"/>
    </xf>
    <xf numFmtId="0" fontId="7" fillId="0" borderId="37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wrapText="1"/>
    </xf>
    <xf numFmtId="0" fontId="7" fillId="0" borderId="5" xfId="0" quotePrefix="1" applyFont="1" applyFill="1" applyBorder="1" applyAlignment="1" applyProtection="1">
      <alignment horizontal="center" wrapText="1"/>
    </xf>
    <xf numFmtId="0" fontId="7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0" xfId="0" quotePrefix="1" applyFont="1" applyFill="1" applyAlignment="1" applyProtection="1">
      <alignment horizontal="left"/>
    </xf>
    <xf numFmtId="0" fontId="22" fillId="0" borderId="0" xfId="0" applyFont="1"/>
  </cellXfs>
  <cellStyles count="4">
    <cellStyle name="Comma" xfId="2" builtinId="3"/>
    <cellStyle name="Currency" xfId="3" builtinId="4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006666"/>
      <color rgb="FFCCFFFF"/>
      <color rgb="FFCCFF33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37AE-E958-4F34-A072-A349FB9AAA26}">
  <dimension ref="A1"/>
  <sheetViews>
    <sheetView tabSelected="1" workbookViewId="0">
      <selection activeCell="L18" sqref="L18"/>
    </sheetView>
  </sheetViews>
  <sheetFormatPr defaultRowHeight="15.75" x14ac:dyDescent="0.25"/>
  <sheetData>
    <row r="1" spans="1:1" x14ac:dyDescent="0.25">
      <c r="A1" s="582" t="s">
        <v>625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7">
    <pageSetUpPr fitToPage="1"/>
  </sheetPr>
  <dimension ref="A1:N42"/>
  <sheetViews>
    <sheetView zoomScaleNormal="100" zoomScaleSheetLayoutView="80" workbookViewId="0">
      <pane xSplit="2" ySplit="11" topLeftCell="C12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10.25" defaultRowHeight="11.25" x14ac:dyDescent="0.2"/>
  <cols>
    <col min="1" max="1" width="27.5" style="62" bestFit="1" customWidth="1"/>
    <col min="2" max="2" width="1.625" style="62" customWidth="1"/>
    <col min="3" max="3" width="11.25" style="62" bestFit="1" customWidth="1"/>
    <col min="4" max="4" width="8.25" style="62" bestFit="1" customWidth="1"/>
    <col min="5" max="5" width="0.875" style="62" customWidth="1"/>
    <col min="6" max="6" width="11.25" style="62" bestFit="1" customWidth="1"/>
    <col min="7" max="7" width="8.75" style="62" customWidth="1"/>
    <col min="8" max="8" width="0.75" style="62" customWidth="1"/>
    <col min="9" max="9" width="11.75" style="62" bestFit="1" customWidth="1"/>
    <col min="10" max="10" width="32.25" style="62" bestFit="1" customWidth="1"/>
    <col min="11" max="11" width="1.625" style="62" customWidth="1"/>
    <col min="12" max="16384" width="10.25" style="62"/>
  </cols>
  <sheetData>
    <row r="1" spans="1:14" x14ac:dyDescent="0.2">
      <c r="A1" s="552" t="s">
        <v>43</v>
      </c>
      <c r="B1" s="552"/>
      <c r="C1" s="552"/>
      <c r="D1" s="552"/>
      <c r="E1" s="552"/>
      <c r="F1" s="552"/>
      <c r="G1" s="552"/>
      <c r="H1" s="552"/>
      <c r="I1" s="552"/>
      <c r="J1" s="552"/>
      <c r="K1" s="118"/>
    </row>
    <row r="2" spans="1:14" x14ac:dyDescent="0.2">
      <c r="A2" s="552" t="s">
        <v>20</v>
      </c>
      <c r="B2" s="552"/>
      <c r="C2" s="552"/>
      <c r="D2" s="552"/>
      <c r="E2" s="552"/>
      <c r="F2" s="552"/>
      <c r="G2" s="552"/>
      <c r="H2" s="552"/>
      <c r="I2" s="552"/>
      <c r="J2" s="552"/>
      <c r="K2" s="118"/>
    </row>
    <row r="3" spans="1:14" x14ac:dyDescent="0.2">
      <c r="A3" s="569" t="s">
        <v>338</v>
      </c>
      <c r="B3" s="569"/>
      <c r="C3" s="569"/>
      <c r="D3" s="569"/>
      <c r="E3" s="569"/>
      <c r="F3" s="569"/>
      <c r="G3" s="569"/>
      <c r="H3" s="569"/>
      <c r="I3" s="569"/>
      <c r="J3" s="569"/>
      <c r="K3" s="118"/>
    </row>
    <row r="4" spans="1:14" x14ac:dyDescent="0.2">
      <c r="A4" s="570" t="s">
        <v>21</v>
      </c>
      <c r="B4" s="570"/>
      <c r="C4" s="570"/>
      <c r="D4" s="570"/>
      <c r="E4" s="570"/>
      <c r="F4" s="570"/>
      <c r="G4" s="570"/>
      <c r="H4" s="570"/>
      <c r="I4" s="570"/>
      <c r="J4" s="570"/>
      <c r="K4" s="118"/>
    </row>
    <row r="5" spans="1:14" x14ac:dyDescent="0.2">
      <c r="A5" s="570" t="s">
        <v>87</v>
      </c>
      <c r="B5" s="570"/>
      <c r="C5" s="570"/>
      <c r="D5" s="570"/>
      <c r="E5" s="570"/>
      <c r="F5" s="570"/>
      <c r="G5" s="570"/>
      <c r="H5" s="570"/>
      <c r="I5" s="570"/>
      <c r="J5" s="570"/>
      <c r="K5" s="118"/>
    </row>
    <row r="6" spans="1:14" x14ac:dyDescent="0.2">
      <c r="A6" s="175"/>
      <c r="B6" s="176"/>
      <c r="C6" s="176"/>
      <c r="D6" s="177"/>
      <c r="E6" s="177"/>
      <c r="F6" s="176"/>
      <c r="G6" s="177"/>
      <c r="H6" s="176"/>
      <c r="I6" s="176"/>
      <c r="J6" s="176"/>
      <c r="K6" s="118"/>
    </row>
    <row r="7" spans="1:14" x14ac:dyDescent="0.2">
      <c r="A7" s="176"/>
      <c r="B7" s="176"/>
      <c r="C7" s="176"/>
      <c r="D7" s="177"/>
      <c r="E7" s="177"/>
      <c r="F7" s="176"/>
      <c r="G7" s="177"/>
      <c r="H7" s="176"/>
      <c r="I7" s="176"/>
      <c r="J7" s="176"/>
      <c r="K7" s="118"/>
    </row>
    <row r="8" spans="1:14" x14ac:dyDescent="0.2">
      <c r="A8" s="178"/>
      <c r="B8" s="178"/>
      <c r="C8" s="179"/>
      <c r="D8" s="565" t="s">
        <v>3</v>
      </c>
      <c r="E8" s="565"/>
      <c r="F8" s="565"/>
      <c r="G8" s="567" t="s">
        <v>341</v>
      </c>
      <c r="H8" s="567"/>
      <c r="I8" s="567"/>
      <c r="J8" s="180"/>
      <c r="K8" s="118"/>
    </row>
    <row r="9" spans="1:14" x14ac:dyDescent="0.2">
      <c r="A9" s="178"/>
      <c r="B9" s="178"/>
      <c r="C9" s="179" t="s">
        <v>22</v>
      </c>
      <c r="D9" s="566"/>
      <c r="E9" s="566"/>
      <c r="F9" s="566"/>
      <c r="G9" s="568"/>
      <c r="H9" s="568"/>
      <c r="I9" s="568"/>
      <c r="J9" s="180"/>
      <c r="K9" s="118"/>
    </row>
    <row r="10" spans="1:14" x14ac:dyDescent="0.2">
      <c r="A10" s="178"/>
      <c r="B10" s="178"/>
      <c r="C10" s="181" t="s">
        <v>23</v>
      </c>
      <c r="D10" s="182" t="s">
        <v>24</v>
      </c>
      <c r="E10" s="484"/>
      <c r="F10" s="180" t="s">
        <v>25</v>
      </c>
      <c r="G10" s="182" t="s">
        <v>24</v>
      </c>
      <c r="H10" s="182"/>
      <c r="I10" s="182" t="s">
        <v>25</v>
      </c>
      <c r="J10" s="182"/>
      <c r="K10" s="118"/>
    </row>
    <row r="11" spans="1:14" x14ac:dyDescent="0.2">
      <c r="A11" s="183" t="s">
        <v>560</v>
      </c>
      <c r="B11" s="184"/>
      <c r="C11" s="185" t="s">
        <v>358</v>
      </c>
      <c r="D11" s="186" t="s">
        <v>359</v>
      </c>
      <c r="E11" s="185"/>
      <c r="F11" s="187" t="s">
        <v>360</v>
      </c>
      <c r="G11" s="188" t="s">
        <v>361</v>
      </c>
      <c r="H11" s="185"/>
      <c r="I11" s="185" t="s">
        <v>362</v>
      </c>
      <c r="J11" s="185"/>
      <c r="K11" s="124"/>
    </row>
    <row r="12" spans="1:14" x14ac:dyDescent="0.2">
      <c r="A12" s="189" t="s">
        <v>19</v>
      </c>
      <c r="B12" s="184"/>
      <c r="C12" s="184"/>
      <c r="D12" s="190"/>
      <c r="E12" s="184"/>
      <c r="F12" s="184"/>
      <c r="G12" s="190"/>
      <c r="H12" s="184"/>
      <c r="I12" s="184"/>
      <c r="J12" s="184"/>
      <c r="K12" s="191"/>
    </row>
    <row r="13" spans="1:14" x14ac:dyDescent="0.2">
      <c r="A13" s="184" t="s">
        <v>33</v>
      </c>
      <c r="B13" s="184"/>
      <c r="C13" s="192"/>
      <c r="D13" s="190"/>
      <c r="E13" s="184"/>
      <c r="F13" s="184"/>
      <c r="G13" s="190"/>
      <c r="H13" s="184"/>
      <c r="I13" s="184"/>
      <c r="J13" s="184"/>
      <c r="K13" s="118"/>
    </row>
    <row r="14" spans="1:14" x14ac:dyDescent="0.2">
      <c r="A14" s="184" t="s">
        <v>31</v>
      </c>
      <c r="B14" s="184"/>
      <c r="C14" s="192">
        <v>12758626</v>
      </c>
      <c r="D14" s="193">
        <v>7.49</v>
      </c>
      <c r="E14" s="184"/>
      <c r="F14" s="194">
        <v>95562109</v>
      </c>
      <c r="G14" s="521">
        <v>7.49</v>
      </c>
      <c r="H14" s="184"/>
      <c r="I14" s="522">
        <v>95562109</v>
      </c>
      <c r="J14" s="523" t="s">
        <v>610</v>
      </c>
      <c r="M14" s="85"/>
      <c r="N14" s="83"/>
    </row>
    <row r="15" spans="1:14" ht="15.6" customHeight="1" x14ac:dyDescent="0.2">
      <c r="A15" s="184" t="s">
        <v>32</v>
      </c>
      <c r="B15" s="184"/>
      <c r="C15" s="192">
        <v>3835</v>
      </c>
      <c r="D15" s="193">
        <v>17.989999999999998</v>
      </c>
      <c r="E15" s="184"/>
      <c r="F15" s="194">
        <v>68992</v>
      </c>
      <c r="G15" s="521">
        <v>17.989999999999998</v>
      </c>
      <c r="H15" s="184"/>
      <c r="I15" s="522">
        <v>68992</v>
      </c>
      <c r="J15" s="523" t="s">
        <v>610</v>
      </c>
      <c r="N15" s="83"/>
    </row>
    <row r="16" spans="1:14" x14ac:dyDescent="0.2">
      <c r="A16" s="195" t="s">
        <v>26</v>
      </c>
      <c r="B16" s="184"/>
      <c r="C16" s="196">
        <v>12762461</v>
      </c>
      <c r="D16" s="197"/>
      <c r="E16" s="184"/>
      <c r="F16" s="198">
        <v>95631101</v>
      </c>
      <c r="G16" s="197"/>
      <c r="H16" s="184"/>
      <c r="I16" s="198">
        <v>95631101</v>
      </c>
      <c r="J16" s="85"/>
    </row>
    <row r="17" spans="1:13" x14ac:dyDescent="0.2">
      <c r="A17" s="184" t="s">
        <v>75</v>
      </c>
      <c r="B17" s="184"/>
      <c r="C17" s="199"/>
      <c r="D17" s="197"/>
      <c r="E17" s="184"/>
      <c r="F17" s="200"/>
      <c r="G17" s="197"/>
      <c r="H17" s="184"/>
      <c r="I17" s="200"/>
      <c r="J17" s="478"/>
    </row>
    <row r="18" spans="1:13" x14ac:dyDescent="0.2">
      <c r="A18" s="201" t="s">
        <v>70</v>
      </c>
      <c r="B18" s="184"/>
      <c r="C18" s="192">
        <v>6379788603</v>
      </c>
      <c r="D18" s="202">
        <v>9.1343999999999995E-2</v>
      </c>
      <c r="E18" s="184"/>
      <c r="F18" s="194">
        <v>582755410</v>
      </c>
      <c r="G18" s="202">
        <v>8.9437000000000003E-2</v>
      </c>
      <c r="H18" s="184"/>
      <c r="I18" s="194">
        <v>570589153</v>
      </c>
      <c r="J18" s="479" t="s">
        <v>507</v>
      </c>
    </row>
    <row r="19" spans="1:13" ht="15.6" customHeight="1" x14ac:dyDescent="0.2">
      <c r="A19" s="201" t="s">
        <v>184</v>
      </c>
      <c r="B19" s="184"/>
      <c r="C19" s="192">
        <v>4787766669</v>
      </c>
      <c r="D19" s="202">
        <v>0.111175</v>
      </c>
      <c r="E19" s="184"/>
      <c r="F19" s="194">
        <v>532279959</v>
      </c>
      <c r="G19" s="202">
        <v>0.10885400000000001</v>
      </c>
      <c r="H19" s="184"/>
      <c r="I19" s="194">
        <v>521167553</v>
      </c>
      <c r="J19" s="479" t="s">
        <v>507</v>
      </c>
    </row>
    <row r="20" spans="1:13" x14ac:dyDescent="0.2">
      <c r="A20" s="195" t="s">
        <v>26</v>
      </c>
      <c r="B20" s="192"/>
      <c r="C20" s="196">
        <v>11167555272</v>
      </c>
      <c r="D20" s="203"/>
      <c r="E20" s="204"/>
      <c r="F20" s="198">
        <v>1115035369</v>
      </c>
      <c r="G20" s="204"/>
      <c r="H20" s="204"/>
      <c r="I20" s="198">
        <v>1091756706</v>
      </c>
      <c r="J20" s="85"/>
    </row>
    <row r="21" spans="1:13" ht="15.6" customHeight="1" x14ac:dyDescent="0.2">
      <c r="A21" s="69" t="s">
        <v>69</v>
      </c>
      <c r="B21" s="184"/>
      <c r="C21" s="192">
        <v>21461011.603521049</v>
      </c>
      <c r="D21" s="202">
        <v>0.111175</v>
      </c>
      <c r="E21" s="184"/>
      <c r="F21" s="194">
        <v>2385928</v>
      </c>
      <c r="G21" s="202">
        <v>0.10885400000000001</v>
      </c>
      <c r="H21" s="184"/>
      <c r="I21" s="194">
        <v>2336117</v>
      </c>
      <c r="J21" s="205" t="s">
        <v>270</v>
      </c>
    </row>
    <row r="22" spans="1:13" x14ac:dyDescent="0.2">
      <c r="A22" s="69" t="s">
        <v>71</v>
      </c>
      <c r="B22" s="192"/>
      <c r="C22" s="192">
        <v>166338288</v>
      </c>
      <c r="D22" s="202">
        <v>0.10822994643301848</v>
      </c>
      <c r="E22" s="184"/>
      <c r="F22" s="206">
        <v>18002784</v>
      </c>
      <c r="G22" s="202">
        <v>0.105963</v>
      </c>
      <c r="H22" s="184"/>
      <c r="I22" s="206">
        <v>17625749.001869369</v>
      </c>
      <c r="J22" s="479" t="s">
        <v>558</v>
      </c>
    </row>
    <row r="23" spans="1:13" ht="12" thickBot="1" x14ac:dyDescent="0.25">
      <c r="A23" s="195" t="s">
        <v>26</v>
      </c>
      <c r="B23" s="192"/>
      <c r="C23" s="207">
        <v>11355354571.603521</v>
      </c>
      <c r="D23" s="202"/>
      <c r="E23" s="184"/>
      <c r="F23" s="194">
        <v>1135424081</v>
      </c>
      <c r="G23" s="202"/>
      <c r="H23" s="184"/>
      <c r="I23" s="194">
        <v>1111718572.0018694</v>
      </c>
      <c r="J23" s="85"/>
    </row>
    <row r="24" spans="1:13" ht="12.75" thickTop="1" thickBot="1" x14ac:dyDescent="0.25">
      <c r="A24" s="184" t="s">
        <v>27</v>
      </c>
      <c r="B24" s="184"/>
      <c r="D24" s="202"/>
      <c r="E24" s="184"/>
      <c r="F24" s="208">
        <v>1231055182</v>
      </c>
      <c r="G24" s="184"/>
      <c r="H24" s="184"/>
      <c r="I24" s="208">
        <v>1207349673.0018694</v>
      </c>
      <c r="J24" s="85"/>
    </row>
    <row r="25" spans="1:13" ht="12" thickTop="1" x14ac:dyDescent="0.2">
      <c r="A25" s="184"/>
      <c r="B25" s="184"/>
      <c r="C25" s="209"/>
      <c r="D25" s="210"/>
      <c r="E25" s="210"/>
      <c r="F25" s="210"/>
      <c r="G25" s="210"/>
      <c r="H25" s="210"/>
      <c r="I25" s="210"/>
      <c r="J25" s="85"/>
    </row>
    <row r="26" spans="1:13" x14ac:dyDescent="0.2">
      <c r="C26" s="190"/>
      <c r="D26" s="184"/>
      <c r="E26" s="190"/>
      <c r="F26" s="204"/>
      <c r="G26" s="184" t="s">
        <v>0</v>
      </c>
      <c r="H26" s="190"/>
      <c r="I26" s="194"/>
      <c r="J26" s="85"/>
      <c r="M26" s="211"/>
    </row>
    <row r="27" spans="1:13" x14ac:dyDescent="0.2">
      <c r="C27" s="190"/>
      <c r="D27" s="184"/>
      <c r="E27" s="190"/>
      <c r="F27" s="204"/>
      <c r="G27" s="184"/>
      <c r="H27" s="190"/>
      <c r="I27" s="204"/>
      <c r="J27" s="85"/>
      <c r="M27" s="211"/>
    </row>
    <row r="28" spans="1:13" x14ac:dyDescent="0.2">
      <c r="C28" s="190"/>
      <c r="D28" s="184"/>
      <c r="E28" s="190"/>
      <c r="F28" s="204"/>
      <c r="G28" s="184"/>
      <c r="H28" s="190"/>
      <c r="I28" s="204"/>
      <c r="J28" s="85"/>
      <c r="M28" s="211"/>
    </row>
    <row r="29" spans="1:13" ht="12" thickBot="1" x14ac:dyDescent="0.25">
      <c r="C29" s="190"/>
      <c r="D29" s="184"/>
      <c r="E29" s="190"/>
      <c r="F29" s="204"/>
      <c r="G29" s="184"/>
      <c r="H29" s="190"/>
      <c r="I29" s="204"/>
      <c r="J29" s="85"/>
      <c r="M29" s="211"/>
    </row>
    <row r="30" spans="1:13" x14ac:dyDescent="0.2">
      <c r="A30" s="212" t="s">
        <v>28</v>
      </c>
      <c r="B30" s="213"/>
      <c r="C30" s="213"/>
      <c r="D30" s="213"/>
      <c r="E30" s="214"/>
      <c r="F30" s="214"/>
      <c r="G30" s="214"/>
      <c r="H30" s="214"/>
      <c r="I30" s="444">
        <v>1207354977.6851754</v>
      </c>
      <c r="J30" s="194"/>
      <c r="M30" s="211"/>
    </row>
    <row r="31" spans="1:13" x14ac:dyDescent="0.2">
      <c r="A31" s="215" t="s">
        <v>508</v>
      </c>
      <c r="B31" s="118"/>
      <c r="C31" s="118"/>
      <c r="D31" s="118"/>
      <c r="E31" s="216"/>
      <c r="F31" s="210"/>
      <c r="G31" s="216" t="s">
        <v>0</v>
      </c>
      <c r="H31" s="216"/>
      <c r="I31" s="137">
        <v>-23700204.314824581</v>
      </c>
      <c r="J31" s="194"/>
      <c r="M31" s="211"/>
    </row>
    <row r="32" spans="1:13" x14ac:dyDescent="0.2">
      <c r="A32" s="215" t="s">
        <v>509</v>
      </c>
      <c r="B32" s="118"/>
      <c r="C32" s="118"/>
      <c r="D32" s="118"/>
      <c r="E32" s="216"/>
      <c r="F32" s="210"/>
      <c r="G32" s="216"/>
      <c r="H32" s="216"/>
      <c r="I32" s="440">
        <v>-1.9251943098375732E-2</v>
      </c>
      <c r="J32" s="194"/>
      <c r="M32" s="211"/>
    </row>
    <row r="33" spans="1:11" x14ac:dyDescent="0.2">
      <c r="A33" s="139" t="s">
        <v>29</v>
      </c>
      <c r="B33" s="118"/>
      <c r="C33" s="118"/>
      <c r="D33" s="118"/>
      <c r="E33" s="118"/>
      <c r="F33" s="210"/>
      <c r="G33" s="118"/>
      <c r="H33" s="118"/>
      <c r="I33" s="137">
        <v>5304.683305978775</v>
      </c>
      <c r="J33" s="194"/>
    </row>
    <row r="34" spans="1:11" x14ac:dyDescent="0.2">
      <c r="A34" s="217"/>
      <c r="B34" s="118"/>
      <c r="C34" s="118"/>
      <c r="D34" s="118"/>
      <c r="E34" s="209"/>
      <c r="F34" s="210"/>
      <c r="G34" s="216" t="s">
        <v>0</v>
      </c>
      <c r="H34" s="209"/>
      <c r="I34" s="218"/>
      <c r="J34" s="194"/>
    </row>
    <row r="35" spans="1:11" x14ac:dyDescent="0.2">
      <c r="A35" s="219" t="s">
        <v>277</v>
      </c>
      <c r="B35" s="118"/>
      <c r="C35" s="118"/>
      <c r="D35" s="118"/>
      <c r="E35" s="118"/>
      <c r="F35" s="210"/>
      <c r="G35" s="118"/>
      <c r="H35" s="118"/>
      <c r="I35" s="137">
        <v>0</v>
      </c>
      <c r="J35" s="194"/>
    </row>
    <row r="36" spans="1:11" x14ac:dyDescent="0.2">
      <c r="A36" s="219" t="s">
        <v>510</v>
      </c>
      <c r="B36" s="118"/>
      <c r="C36" s="118"/>
      <c r="D36" s="118"/>
      <c r="E36" s="118"/>
      <c r="F36" s="210"/>
      <c r="G36" s="118"/>
      <c r="H36" s="118"/>
      <c r="I36" s="137">
        <v>-23700204.314824581</v>
      </c>
      <c r="J36" s="194"/>
    </row>
    <row r="37" spans="1:11" ht="12" thickBot="1" x14ac:dyDescent="0.25">
      <c r="A37" s="219" t="s">
        <v>490</v>
      </c>
      <c r="B37" s="118"/>
      <c r="C37" s="118"/>
      <c r="D37" s="118"/>
      <c r="E37" s="118"/>
      <c r="F37" s="210"/>
      <c r="G37" s="118"/>
      <c r="H37" s="118"/>
      <c r="I37" s="137">
        <v>1135424081</v>
      </c>
      <c r="J37" s="194"/>
    </row>
    <row r="38" spans="1:11" x14ac:dyDescent="0.2">
      <c r="A38" s="219" t="s">
        <v>511</v>
      </c>
      <c r="B38" s="118"/>
      <c r="C38" s="118"/>
      <c r="D38" s="118"/>
      <c r="E38" s="118"/>
      <c r="F38" s="210"/>
      <c r="G38" s="118"/>
      <c r="H38" s="118"/>
      <c r="I38" s="445">
        <v>-2.0873438137714275E-2</v>
      </c>
      <c r="J38" s="194"/>
    </row>
    <row r="39" spans="1:11" ht="12" thickBot="1" x14ac:dyDescent="0.25">
      <c r="A39" s="144"/>
      <c r="B39" s="141"/>
      <c r="C39" s="141"/>
      <c r="D39" s="141"/>
      <c r="E39" s="141"/>
      <c r="F39" s="220"/>
      <c r="G39" s="141"/>
      <c r="H39" s="141"/>
      <c r="I39" s="446" t="s">
        <v>155</v>
      </c>
      <c r="J39" s="194"/>
    </row>
    <row r="40" spans="1:11" x14ac:dyDescent="0.2">
      <c r="G40" s="79"/>
      <c r="I40" s="210"/>
      <c r="J40" s="210"/>
      <c r="K40" s="210"/>
    </row>
    <row r="41" spans="1:11" x14ac:dyDescent="0.2">
      <c r="G41" s="79"/>
      <c r="I41" s="210"/>
      <c r="J41" s="210"/>
      <c r="K41" s="210"/>
    </row>
    <row r="42" spans="1:11" ht="13.5" x14ac:dyDescent="0.25">
      <c r="A42" s="331" t="s">
        <v>616</v>
      </c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66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8"/>
  <dimension ref="A1:R180"/>
  <sheetViews>
    <sheetView zoomScaleNormal="100" zoomScaleSheetLayoutView="80" workbookViewId="0">
      <pane xSplit="6" ySplit="10" topLeftCell="G11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10.25" defaultRowHeight="11.25" x14ac:dyDescent="0.2"/>
  <cols>
    <col min="1" max="1" width="27.75" style="62" customWidth="1"/>
    <col min="2" max="2" width="1.25" style="62" customWidth="1"/>
    <col min="3" max="3" width="10.5" style="62" bestFit="1" customWidth="1"/>
    <col min="4" max="4" width="8.75" style="62" bestFit="1" customWidth="1"/>
    <col min="5" max="5" width="1.25" style="62" customWidth="1"/>
    <col min="6" max="6" width="10.125" style="62" bestFit="1" customWidth="1"/>
    <col min="7" max="7" width="9.875" style="62" customWidth="1"/>
    <col min="8" max="8" width="1.25" style="62" customWidth="1"/>
    <col min="9" max="9" width="10.625" style="62" bestFit="1" customWidth="1"/>
    <col min="10" max="10" width="1.25" style="62" customWidth="1"/>
    <col min="11" max="11" width="25.125" style="62" bestFit="1" customWidth="1"/>
    <col min="12" max="16384" width="10.25" style="62"/>
  </cols>
  <sheetData>
    <row r="1" spans="1:18" x14ac:dyDescent="0.2">
      <c r="A1" s="571" t="s">
        <v>43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</row>
    <row r="2" spans="1:18" x14ac:dyDescent="0.2">
      <c r="A2" s="571" t="s">
        <v>20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</row>
    <row r="3" spans="1:18" x14ac:dyDescent="0.2">
      <c r="A3" s="571" t="s">
        <v>338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18" x14ac:dyDescent="0.2">
      <c r="A4" s="571" t="s">
        <v>21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</row>
    <row r="5" spans="1:18" x14ac:dyDescent="0.2">
      <c r="A5" s="571" t="s">
        <v>88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</row>
    <row r="6" spans="1:18" x14ac:dyDescent="0.2">
      <c r="A6" s="486"/>
      <c r="B6" s="180"/>
      <c r="C6" s="180"/>
      <c r="D6" s="179"/>
      <c r="E6" s="179"/>
      <c r="F6" s="180"/>
      <c r="G6" s="179"/>
      <c r="H6" s="180"/>
      <c r="I6" s="180"/>
      <c r="J6" s="180"/>
    </row>
    <row r="7" spans="1:18" x14ac:dyDescent="0.2">
      <c r="A7" s="180"/>
      <c r="B7" s="180"/>
      <c r="C7" s="180"/>
      <c r="D7" s="179"/>
      <c r="E7" s="179"/>
      <c r="F7" s="180"/>
      <c r="G7" s="179"/>
      <c r="H7" s="180"/>
      <c r="I7" s="180"/>
      <c r="J7" s="180"/>
    </row>
    <row r="8" spans="1:18" x14ac:dyDescent="0.2">
      <c r="A8" s="178"/>
      <c r="B8" s="178"/>
      <c r="C8" s="179"/>
      <c r="D8" s="178"/>
      <c r="E8" s="178"/>
      <c r="G8" s="178"/>
      <c r="H8" s="180"/>
      <c r="I8" s="180"/>
      <c r="J8" s="180"/>
      <c r="K8" s="118"/>
    </row>
    <row r="9" spans="1:18" x14ac:dyDescent="0.2">
      <c r="A9" s="178"/>
      <c r="B9" s="178"/>
      <c r="C9" s="179" t="s">
        <v>22</v>
      </c>
      <c r="D9" s="490" t="s">
        <v>3</v>
      </c>
      <c r="E9" s="491"/>
      <c r="F9" s="492"/>
      <c r="G9" s="493" t="s">
        <v>341</v>
      </c>
      <c r="H9" s="491"/>
      <c r="I9" s="492"/>
      <c r="J9" s="180"/>
      <c r="K9" s="118"/>
    </row>
    <row r="10" spans="1:18" x14ac:dyDescent="0.2">
      <c r="A10" s="178"/>
      <c r="B10" s="178"/>
      <c r="C10" s="181" t="s">
        <v>23</v>
      </c>
      <c r="D10" s="182" t="s">
        <v>24</v>
      </c>
      <c r="E10" s="484"/>
      <c r="F10" s="180" t="s">
        <v>25</v>
      </c>
      <c r="G10" s="182" t="s">
        <v>24</v>
      </c>
      <c r="H10" s="182"/>
      <c r="I10" s="182" t="s">
        <v>25</v>
      </c>
      <c r="J10" s="182"/>
      <c r="K10" s="118"/>
    </row>
    <row r="11" spans="1:18" x14ac:dyDescent="0.2">
      <c r="A11" s="184"/>
      <c r="B11" s="222"/>
      <c r="C11" s="190"/>
      <c r="D11" s="184" t="s">
        <v>0</v>
      </c>
      <c r="E11" s="184"/>
      <c r="G11" s="184" t="s">
        <v>0</v>
      </c>
      <c r="H11" s="184"/>
      <c r="I11" s="204" t="s">
        <v>0</v>
      </c>
      <c r="J11" s="204"/>
      <c r="K11" s="118"/>
    </row>
    <row r="12" spans="1:18" x14ac:dyDescent="0.2">
      <c r="A12" s="183" t="s">
        <v>96</v>
      </c>
      <c r="B12" s="184"/>
      <c r="C12" s="184" t="s">
        <v>0</v>
      </c>
      <c r="D12" s="204"/>
      <c r="E12" s="184"/>
      <c r="F12" s="184"/>
      <c r="G12" s="204"/>
      <c r="H12" s="184"/>
      <c r="I12" s="184"/>
      <c r="J12" s="184"/>
      <c r="K12" s="118"/>
    </row>
    <row r="13" spans="1:18" x14ac:dyDescent="0.2">
      <c r="A13" s="189" t="s">
        <v>78</v>
      </c>
      <c r="B13" s="184"/>
      <c r="C13" s="184"/>
      <c r="D13" s="204"/>
      <c r="E13" s="184"/>
      <c r="F13" s="204"/>
      <c r="G13" s="204"/>
      <c r="H13" s="184"/>
      <c r="I13" s="184"/>
      <c r="J13" s="184"/>
      <c r="K13" s="118"/>
    </row>
    <row r="14" spans="1:18" x14ac:dyDescent="0.2">
      <c r="A14" s="184" t="s">
        <v>33</v>
      </c>
      <c r="B14" s="184"/>
      <c r="C14" s="190"/>
      <c r="D14" s="204"/>
      <c r="E14" s="184"/>
      <c r="F14" s="184"/>
      <c r="G14" s="204"/>
      <c r="H14" s="184"/>
      <c r="I14" s="184"/>
      <c r="J14" s="184"/>
      <c r="L14" s="118"/>
      <c r="M14" s="118"/>
      <c r="N14" s="118"/>
      <c r="O14" s="118"/>
      <c r="P14" s="118"/>
      <c r="R14" s="211"/>
    </row>
    <row r="15" spans="1:18" x14ac:dyDescent="0.2">
      <c r="A15" s="184" t="s">
        <v>31</v>
      </c>
      <c r="B15" s="184"/>
      <c r="C15" s="190">
        <v>1122471</v>
      </c>
      <c r="D15" s="193">
        <v>10.210000000000001</v>
      </c>
      <c r="E15" s="184"/>
      <c r="F15" s="194">
        <v>11460429</v>
      </c>
      <c r="G15" s="193">
        <v>10.210000000000001</v>
      </c>
      <c r="H15" s="184"/>
      <c r="I15" s="194">
        <v>11460429</v>
      </c>
      <c r="J15" s="210"/>
      <c r="K15" s="85" t="s">
        <v>533</v>
      </c>
      <c r="L15" s="118"/>
      <c r="M15" s="118"/>
      <c r="N15" s="118"/>
      <c r="O15" s="118"/>
      <c r="P15" s="118"/>
      <c r="R15" s="211"/>
    </row>
    <row r="16" spans="1:18" x14ac:dyDescent="0.2">
      <c r="A16" s="184" t="s">
        <v>32</v>
      </c>
      <c r="B16" s="184"/>
      <c r="C16" s="190">
        <v>473768</v>
      </c>
      <c r="D16" s="193">
        <v>25.95</v>
      </c>
      <c r="E16" s="223"/>
      <c r="F16" s="194">
        <v>12294280</v>
      </c>
      <c r="G16" s="193">
        <v>25.95</v>
      </c>
      <c r="H16" s="223"/>
      <c r="I16" s="194">
        <v>12294280</v>
      </c>
      <c r="J16" s="210"/>
      <c r="K16" s="85" t="s">
        <v>533</v>
      </c>
    </row>
    <row r="17" spans="1:11" x14ac:dyDescent="0.2">
      <c r="A17" s="195" t="s">
        <v>26</v>
      </c>
      <c r="B17" s="184"/>
      <c r="C17" s="224">
        <v>1596239</v>
      </c>
      <c r="D17" s="197"/>
      <c r="E17" s="184"/>
      <c r="F17" s="198">
        <v>23754709</v>
      </c>
      <c r="G17" s="197"/>
      <c r="H17" s="184"/>
      <c r="I17" s="198">
        <v>23754709</v>
      </c>
      <c r="J17" s="210"/>
      <c r="K17" s="478"/>
    </row>
    <row r="18" spans="1:11" x14ac:dyDescent="0.2">
      <c r="A18" s="184" t="s">
        <v>75</v>
      </c>
      <c r="B18" s="184"/>
      <c r="C18" s="190"/>
      <c r="D18" s="197"/>
      <c r="E18" s="184"/>
      <c r="F18" s="200"/>
      <c r="G18" s="197"/>
      <c r="H18" s="184"/>
      <c r="I18" s="200"/>
      <c r="J18" s="210"/>
      <c r="K18" s="478"/>
    </row>
    <row r="19" spans="1:11" ht="15.75" customHeight="1" x14ac:dyDescent="0.2">
      <c r="A19" s="201" t="s">
        <v>73</v>
      </c>
      <c r="B19" s="184"/>
      <c r="C19" s="190">
        <v>1306150806</v>
      </c>
      <c r="D19" s="202">
        <v>9.4531000000000004E-2</v>
      </c>
      <c r="E19" s="184"/>
      <c r="F19" s="194">
        <v>123471742</v>
      </c>
      <c r="G19" s="202">
        <v>9.2536999999999994E-2</v>
      </c>
      <c r="H19" s="184"/>
      <c r="I19" s="194">
        <v>120867277</v>
      </c>
      <c r="J19" s="210"/>
      <c r="K19" s="225" t="s">
        <v>538</v>
      </c>
    </row>
    <row r="20" spans="1:11" x14ac:dyDescent="0.2">
      <c r="A20" s="69" t="s">
        <v>74</v>
      </c>
      <c r="B20" s="184"/>
      <c r="C20" s="190">
        <v>1288344238</v>
      </c>
      <c r="D20" s="202">
        <v>9.1261999999999996E-2</v>
      </c>
      <c r="E20" s="184"/>
      <c r="F20" s="194">
        <v>117576872</v>
      </c>
      <c r="G20" s="202">
        <v>8.9337E-2</v>
      </c>
      <c r="H20" s="184"/>
      <c r="I20" s="194">
        <v>115096809</v>
      </c>
      <c r="J20" s="210"/>
      <c r="K20" s="225" t="s">
        <v>538</v>
      </c>
    </row>
    <row r="21" spans="1:11" x14ac:dyDescent="0.2">
      <c r="A21" s="195" t="s">
        <v>26</v>
      </c>
      <c r="B21" s="226"/>
      <c r="C21" s="224">
        <v>2594495044</v>
      </c>
      <c r="D21" s="227"/>
      <c r="E21" s="184"/>
      <c r="F21" s="198">
        <v>241048614</v>
      </c>
      <c r="G21" s="227"/>
      <c r="H21" s="184"/>
      <c r="I21" s="198">
        <v>235964086</v>
      </c>
      <c r="J21" s="210"/>
      <c r="K21" s="478"/>
    </row>
    <row r="22" spans="1:11" x14ac:dyDescent="0.2">
      <c r="A22" s="201" t="s">
        <v>76</v>
      </c>
      <c r="B22" s="226"/>
      <c r="C22" s="190">
        <v>10671125.019713968</v>
      </c>
      <c r="D22" s="202">
        <v>9.4531000000000004E-2</v>
      </c>
      <c r="E22" s="184"/>
      <c r="F22" s="194">
        <v>1008752</v>
      </c>
      <c r="G22" s="202">
        <v>9.2536999999999994E-2</v>
      </c>
      <c r="H22" s="184"/>
      <c r="I22" s="194">
        <v>987474</v>
      </c>
      <c r="J22" s="210"/>
      <c r="K22" s="225" t="s">
        <v>539</v>
      </c>
    </row>
    <row r="23" spans="1:11" x14ac:dyDescent="0.2">
      <c r="A23" s="201" t="s">
        <v>77</v>
      </c>
      <c r="B23" s="226"/>
      <c r="C23" s="190">
        <v>-14686014.995333586</v>
      </c>
      <c r="D23" s="202">
        <v>9.1261999999999996E-2</v>
      </c>
      <c r="E23" s="202"/>
      <c r="F23" s="194">
        <v>-1340275</v>
      </c>
      <c r="G23" s="202">
        <v>8.9337E-2</v>
      </c>
      <c r="H23" s="184"/>
      <c r="I23" s="194">
        <v>-1312005</v>
      </c>
      <c r="J23" s="210"/>
      <c r="K23" s="225" t="s">
        <v>540</v>
      </c>
    </row>
    <row r="24" spans="1:11" ht="22.5" x14ac:dyDescent="0.2">
      <c r="A24" s="69" t="s">
        <v>71</v>
      </c>
      <c r="B24" s="194"/>
      <c r="C24" s="228">
        <v>68352949</v>
      </c>
      <c r="D24" s="202">
        <v>0.102955</v>
      </c>
      <c r="E24" s="184"/>
      <c r="F24" s="194">
        <v>7037260</v>
      </c>
      <c r="G24" s="202">
        <v>0.100783</v>
      </c>
      <c r="H24" s="184"/>
      <c r="I24" s="194">
        <v>6888611</v>
      </c>
      <c r="J24" s="210"/>
      <c r="K24" s="225" t="s">
        <v>554</v>
      </c>
    </row>
    <row r="25" spans="1:11" x14ac:dyDescent="0.2">
      <c r="A25" s="195" t="s">
        <v>26</v>
      </c>
      <c r="B25" s="194"/>
      <c r="C25" s="196">
        <v>2658833103.0243802</v>
      </c>
      <c r="D25" s="184"/>
      <c r="E25" s="184"/>
      <c r="F25" s="198">
        <v>247754351</v>
      </c>
      <c r="G25" s="202"/>
      <c r="H25" s="184"/>
      <c r="I25" s="198">
        <v>242528166</v>
      </c>
      <c r="J25" s="210"/>
      <c r="K25" s="205"/>
    </row>
    <row r="26" spans="1:11" ht="12" thickBot="1" x14ac:dyDescent="0.25">
      <c r="A26" s="184" t="s">
        <v>30</v>
      </c>
      <c r="B26" s="184"/>
      <c r="C26" s="184"/>
      <c r="D26" s="199"/>
      <c r="E26" s="216"/>
      <c r="F26" s="208">
        <v>271509060</v>
      </c>
      <c r="G26" s="199"/>
      <c r="H26" s="216"/>
      <c r="I26" s="208">
        <v>266282875</v>
      </c>
      <c r="J26" s="229"/>
    </row>
    <row r="27" spans="1:11" ht="12" thickTop="1" x14ac:dyDescent="0.2">
      <c r="A27" s="184"/>
      <c r="B27" s="184"/>
      <c r="C27" s="209"/>
      <c r="D27" s="199"/>
      <c r="E27" s="216"/>
      <c r="F27" s="210"/>
      <c r="G27" s="199"/>
      <c r="H27" s="216"/>
      <c r="I27" s="210"/>
      <c r="J27" s="210"/>
    </row>
    <row r="28" spans="1:11" x14ac:dyDescent="0.2">
      <c r="A28" s="184"/>
      <c r="B28" s="184"/>
      <c r="C28" s="190"/>
      <c r="D28" s="230">
        <v>9.3182000000000001E-2</v>
      </c>
      <c r="E28" s="184"/>
      <c r="F28" s="204"/>
      <c r="G28" s="230">
        <v>9.1216000000000005E-2</v>
      </c>
      <c r="H28" s="184"/>
      <c r="I28" s="204" t="s">
        <v>0</v>
      </c>
      <c r="J28" s="204"/>
      <c r="K28" s="231"/>
    </row>
    <row r="29" spans="1:11" ht="12" thickBot="1" x14ac:dyDescent="0.25">
      <c r="A29" s="184"/>
      <c r="B29" s="184"/>
      <c r="C29" s="190"/>
      <c r="D29" s="230"/>
      <c r="E29" s="184"/>
      <c r="F29" s="204"/>
      <c r="G29" s="230"/>
      <c r="H29" s="184"/>
      <c r="I29" s="204"/>
      <c r="J29" s="204"/>
      <c r="K29" s="231"/>
    </row>
    <row r="30" spans="1:11" x14ac:dyDescent="0.2">
      <c r="A30" s="212" t="s">
        <v>34</v>
      </c>
      <c r="B30" s="232"/>
      <c r="C30" s="233"/>
      <c r="D30" s="234"/>
      <c r="E30" s="232"/>
      <c r="F30" s="214"/>
      <c r="G30" s="234"/>
      <c r="H30" s="232"/>
      <c r="I30" s="438">
        <v>266281983.02618647</v>
      </c>
      <c r="K30" s="231"/>
    </row>
    <row r="31" spans="1:11" x14ac:dyDescent="0.2">
      <c r="A31" s="235" t="s">
        <v>500</v>
      </c>
      <c r="B31" s="216"/>
      <c r="C31" s="209"/>
      <c r="D31" s="236"/>
      <c r="E31" s="216"/>
      <c r="F31" s="210"/>
      <c r="G31" s="236"/>
      <c r="H31" s="216"/>
      <c r="I31" s="439">
        <v>-5227076.9738135338</v>
      </c>
      <c r="J31" s="210"/>
      <c r="K31" s="231"/>
    </row>
    <row r="32" spans="1:11" x14ac:dyDescent="0.2">
      <c r="A32" s="215" t="s">
        <v>491</v>
      </c>
      <c r="B32" s="216"/>
      <c r="C32" s="209"/>
      <c r="D32" s="236"/>
      <c r="E32" s="216"/>
      <c r="F32" s="210"/>
      <c r="G32" s="236"/>
      <c r="H32" s="216"/>
      <c r="I32" s="440">
        <v>-1.9251943098375968E-2</v>
      </c>
      <c r="J32" s="237"/>
      <c r="K32" s="231"/>
    </row>
    <row r="33" spans="1:11" x14ac:dyDescent="0.2">
      <c r="A33" s="215" t="s">
        <v>536</v>
      </c>
      <c r="B33" s="216"/>
      <c r="C33" s="209"/>
      <c r="D33" s="236"/>
      <c r="E33" s="216"/>
      <c r="F33" s="210"/>
      <c r="G33" s="236"/>
      <c r="H33" s="216"/>
      <c r="I33" s="137">
        <v>247754351</v>
      </c>
      <c r="J33" s="237"/>
      <c r="K33" s="231"/>
    </row>
    <row r="34" spans="1:11" x14ac:dyDescent="0.2">
      <c r="A34" s="215" t="s">
        <v>538</v>
      </c>
      <c r="B34" s="216"/>
      <c r="C34" s="209"/>
      <c r="D34" s="236"/>
      <c r="E34" s="216"/>
      <c r="F34" s="210"/>
      <c r="G34" s="236"/>
      <c r="H34" s="216"/>
      <c r="I34" s="440">
        <v>-2.1097821098663708E-2</v>
      </c>
      <c r="J34" s="237"/>
      <c r="K34" s="231"/>
    </row>
    <row r="35" spans="1:11" x14ac:dyDescent="0.2">
      <c r="A35" s="215" t="s">
        <v>347</v>
      </c>
      <c r="B35" s="216"/>
      <c r="C35" s="209"/>
      <c r="D35" s="236"/>
      <c r="E35" s="216"/>
      <c r="F35" s="210"/>
      <c r="G35" s="236"/>
      <c r="H35" s="216"/>
      <c r="I35" s="439">
        <v>-891.97381353378296</v>
      </c>
      <c r="J35" s="237"/>
      <c r="K35" s="231"/>
    </row>
    <row r="36" spans="1:11" ht="12" thickBot="1" x14ac:dyDescent="0.25">
      <c r="A36" s="144" t="s">
        <v>346</v>
      </c>
      <c r="B36" s="238"/>
      <c r="C36" s="239"/>
      <c r="D36" s="240"/>
      <c r="E36" s="238"/>
      <c r="F36" s="220"/>
      <c r="G36" s="240"/>
      <c r="H36" s="238"/>
      <c r="I36" s="441">
        <v>-3.3547566882598872E-7</v>
      </c>
      <c r="J36" s="237"/>
      <c r="K36" s="231"/>
    </row>
    <row r="37" spans="1:11" x14ac:dyDescent="0.2">
      <c r="J37" s="204"/>
      <c r="K37" s="231"/>
    </row>
    <row r="38" spans="1:11" x14ac:dyDescent="0.2">
      <c r="A38" s="183" t="s">
        <v>98</v>
      </c>
      <c r="B38" s="184"/>
      <c r="C38" s="190"/>
      <c r="D38" s="204"/>
      <c r="E38" s="184"/>
      <c r="F38" s="184"/>
      <c r="G38" s="204"/>
      <c r="H38" s="184"/>
      <c r="I38" s="204" t="s">
        <v>0</v>
      </c>
      <c r="J38" s="204"/>
      <c r="K38" s="118"/>
    </row>
    <row r="39" spans="1:11" x14ac:dyDescent="0.2">
      <c r="A39" s="189" t="s">
        <v>80</v>
      </c>
      <c r="B39" s="184"/>
      <c r="C39" s="184" t="s">
        <v>0</v>
      </c>
      <c r="D39" s="204"/>
      <c r="E39" s="184"/>
      <c r="F39" s="184"/>
      <c r="G39" s="204"/>
      <c r="H39" s="184"/>
      <c r="I39" s="184"/>
      <c r="J39" s="184"/>
      <c r="K39" s="118"/>
    </row>
    <row r="40" spans="1:11" x14ac:dyDescent="0.2">
      <c r="A40" s="184"/>
      <c r="B40" s="184"/>
      <c r="C40" s="184"/>
      <c r="D40" s="204"/>
      <c r="E40" s="184"/>
      <c r="F40" s="184"/>
      <c r="G40" s="204"/>
      <c r="H40" s="184"/>
      <c r="I40" s="184"/>
      <c r="J40" s="184"/>
      <c r="K40" s="118"/>
    </row>
    <row r="41" spans="1:11" x14ac:dyDescent="0.2">
      <c r="A41" s="184" t="s">
        <v>33</v>
      </c>
      <c r="B41" s="194"/>
      <c r="C41" s="192">
        <v>97294</v>
      </c>
      <c r="D41" s="193">
        <v>53.95</v>
      </c>
      <c r="E41" s="184"/>
      <c r="F41" s="204">
        <v>5249011</v>
      </c>
      <c r="G41" s="193">
        <v>53.95</v>
      </c>
      <c r="H41" s="184"/>
      <c r="I41" s="204">
        <v>5249011</v>
      </c>
      <c r="J41" s="204"/>
      <c r="K41" s="85" t="s">
        <v>533</v>
      </c>
    </row>
    <row r="42" spans="1:11" x14ac:dyDescent="0.2">
      <c r="A42" s="184" t="s">
        <v>36</v>
      </c>
      <c r="B42" s="82"/>
      <c r="C42" s="192"/>
      <c r="D42" s="241"/>
      <c r="E42" s="204"/>
      <c r="F42" s="204"/>
      <c r="G42" s="193"/>
      <c r="H42" s="204"/>
      <c r="I42" s="204"/>
      <c r="J42" s="204"/>
      <c r="K42" s="118"/>
    </row>
    <row r="43" spans="1:11" x14ac:dyDescent="0.2">
      <c r="A43" s="201" t="s">
        <v>82</v>
      </c>
      <c r="B43" s="194"/>
      <c r="C43" s="192">
        <v>763328132</v>
      </c>
      <c r="D43" s="202">
        <v>9.2719999999999997E-2</v>
      </c>
      <c r="E43" s="204"/>
      <c r="F43" s="204">
        <v>70775784</v>
      </c>
      <c r="G43" s="202">
        <v>9.0594999999999995E-2</v>
      </c>
      <c r="H43" s="204"/>
      <c r="I43" s="204">
        <v>69153712</v>
      </c>
      <c r="J43" s="204"/>
      <c r="K43" s="479" t="s">
        <v>538</v>
      </c>
    </row>
    <row r="44" spans="1:11" x14ac:dyDescent="0.2">
      <c r="A44" s="201" t="s">
        <v>81</v>
      </c>
      <c r="B44" s="194"/>
      <c r="C44" s="192">
        <v>718862613</v>
      </c>
      <c r="D44" s="202">
        <v>8.3563999999999999E-2</v>
      </c>
      <c r="E44" s="204"/>
      <c r="F44" s="204">
        <v>60071035</v>
      </c>
      <c r="G44" s="202">
        <v>8.1648999999999999E-2</v>
      </c>
      <c r="H44" s="204"/>
      <c r="I44" s="204">
        <v>58694413</v>
      </c>
      <c r="J44" s="204"/>
      <c r="K44" s="479" t="s">
        <v>538</v>
      </c>
    </row>
    <row r="45" spans="1:11" x14ac:dyDescent="0.2">
      <c r="A45" s="201" t="s">
        <v>83</v>
      </c>
      <c r="B45" s="194"/>
      <c r="C45" s="192">
        <v>1302141069</v>
      </c>
      <c r="D45" s="202">
        <v>6.6092999999999999E-2</v>
      </c>
      <c r="E45" s="204"/>
      <c r="F45" s="204">
        <v>86062410</v>
      </c>
      <c r="G45" s="202">
        <v>6.4577999999999997E-2</v>
      </c>
      <c r="H45" s="204"/>
      <c r="I45" s="204">
        <v>84089666</v>
      </c>
      <c r="J45" s="204"/>
      <c r="K45" s="479" t="s">
        <v>538</v>
      </c>
    </row>
    <row r="46" spans="1:11" x14ac:dyDescent="0.2">
      <c r="A46" s="195" t="s">
        <v>26</v>
      </c>
      <c r="B46" s="82"/>
      <c r="C46" s="196">
        <v>2784331814</v>
      </c>
      <c r="D46" s="227"/>
      <c r="E46" s="184"/>
      <c r="F46" s="242">
        <v>216909229</v>
      </c>
      <c r="G46" s="227"/>
      <c r="H46" s="184"/>
      <c r="I46" s="242">
        <v>211937791</v>
      </c>
      <c r="J46" s="204"/>
      <c r="K46" s="118"/>
    </row>
    <row r="47" spans="1:11" x14ac:dyDescent="0.2">
      <c r="A47" s="201" t="s">
        <v>69</v>
      </c>
      <c r="B47" s="194"/>
      <c r="C47" s="192">
        <v>-6814774.4155422319</v>
      </c>
      <c r="D47" s="202">
        <v>6.6092999999999999E-2</v>
      </c>
      <c r="E47" s="184"/>
      <c r="F47" s="204">
        <v>-450409</v>
      </c>
      <c r="G47" s="202">
        <v>6.4577999999999997E-2</v>
      </c>
      <c r="H47" s="184"/>
      <c r="I47" s="204">
        <v>-440085</v>
      </c>
      <c r="J47" s="204"/>
      <c r="K47" s="85" t="s">
        <v>541</v>
      </c>
    </row>
    <row r="48" spans="1:11" ht="22.5" x14ac:dyDescent="0.2">
      <c r="A48" s="69" t="s">
        <v>71</v>
      </c>
      <c r="B48" s="194"/>
      <c r="C48" s="192">
        <v>78528793</v>
      </c>
      <c r="D48" s="202">
        <v>9.2434000000000002E-2</v>
      </c>
      <c r="E48" s="184"/>
      <c r="F48" s="194">
        <v>7258722</v>
      </c>
      <c r="G48" s="202">
        <v>9.0315999999999994E-2</v>
      </c>
      <c r="H48" s="184"/>
      <c r="I48" s="204">
        <v>7092138</v>
      </c>
      <c r="J48" s="210"/>
      <c r="K48" s="225" t="s">
        <v>555</v>
      </c>
    </row>
    <row r="49" spans="1:11" x14ac:dyDescent="0.2">
      <c r="A49" s="195" t="s">
        <v>26</v>
      </c>
      <c r="B49" s="194"/>
      <c r="C49" s="196">
        <v>2856045832.5844579</v>
      </c>
      <c r="D49" s="184"/>
      <c r="E49" s="184"/>
      <c r="F49" s="242">
        <v>223717542</v>
      </c>
      <c r="G49" s="184"/>
      <c r="H49" s="184"/>
      <c r="I49" s="242">
        <v>218589844</v>
      </c>
      <c r="J49" s="210"/>
      <c r="K49" s="147"/>
    </row>
    <row r="50" spans="1:11" x14ac:dyDescent="0.2">
      <c r="A50" s="184" t="s">
        <v>35</v>
      </c>
      <c r="B50" s="194"/>
      <c r="C50" s="192"/>
      <c r="D50" s="197"/>
      <c r="E50" s="184"/>
      <c r="F50" s="204"/>
      <c r="G50" s="197"/>
      <c r="H50" s="184"/>
      <c r="I50" s="204"/>
      <c r="J50" s="204"/>
      <c r="K50" s="118"/>
    </row>
    <row r="51" spans="1:11" x14ac:dyDescent="0.2">
      <c r="A51" s="201" t="s">
        <v>84</v>
      </c>
      <c r="B51" s="194"/>
      <c r="C51" s="192">
        <v>2180812</v>
      </c>
      <c r="D51" s="193">
        <v>10.119999999999999</v>
      </c>
      <c r="E51" s="184"/>
      <c r="F51" s="204">
        <v>22069817</v>
      </c>
      <c r="G51" s="193">
        <v>10.119999999999999</v>
      </c>
      <c r="H51" s="184"/>
      <c r="I51" s="204">
        <v>22069817</v>
      </c>
      <c r="J51" s="204"/>
    </row>
    <row r="52" spans="1:11" x14ac:dyDescent="0.2">
      <c r="A52" s="201" t="s">
        <v>85</v>
      </c>
      <c r="B52" s="194"/>
      <c r="C52" s="192">
        <v>1992939</v>
      </c>
      <c r="D52" s="193">
        <v>6.75</v>
      </c>
      <c r="E52" s="184"/>
      <c r="F52" s="204">
        <v>13452338</v>
      </c>
      <c r="G52" s="193">
        <v>6.75</v>
      </c>
      <c r="H52" s="184"/>
      <c r="I52" s="204">
        <v>13452338</v>
      </c>
      <c r="J52" s="204"/>
      <c r="K52" s="85" t="s">
        <v>533</v>
      </c>
    </row>
    <row r="53" spans="1:11" x14ac:dyDescent="0.2">
      <c r="A53" s="195" t="s">
        <v>26</v>
      </c>
      <c r="C53" s="196">
        <v>4173751</v>
      </c>
      <c r="D53" s="197"/>
      <c r="E53" s="184"/>
      <c r="F53" s="242">
        <v>35522155</v>
      </c>
      <c r="G53" s="197"/>
      <c r="H53" s="184"/>
      <c r="I53" s="242">
        <v>35522155</v>
      </c>
      <c r="J53" s="204"/>
      <c r="K53" s="118"/>
    </row>
    <row r="54" spans="1:11" x14ac:dyDescent="0.2">
      <c r="A54" s="184"/>
      <c r="B54" s="184"/>
      <c r="C54" s="199"/>
      <c r="D54" s="209"/>
      <c r="E54" s="184"/>
      <c r="F54" s="210"/>
      <c r="G54" s="209"/>
      <c r="H54" s="184"/>
      <c r="I54" s="210"/>
      <c r="J54" s="210"/>
      <c r="K54" s="147"/>
    </row>
    <row r="55" spans="1:11" x14ac:dyDescent="0.2">
      <c r="A55" s="184" t="s">
        <v>86</v>
      </c>
      <c r="B55" s="194"/>
      <c r="C55" s="192">
        <v>563802746</v>
      </c>
      <c r="D55" s="243">
        <v>3.1800000000000001E-3</v>
      </c>
      <c r="E55" s="184"/>
      <c r="F55" s="204">
        <v>1792893</v>
      </c>
      <c r="G55" s="243">
        <v>3.1800000000000001E-3</v>
      </c>
      <c r="H55" s="184"/>
      <c r="I55" s="204">
        <v>1792893</v>
      </c>
      <c r="J55" s="210"/>
      <c r="K55" s="85" t="s">
        <v>533</v>
      </c>
    </row>
    <row r="56" spans="1:11" x14ac:dyDescent="0.2">
      <c r="A56" s="184"/>
      <c r="B56" s="184"/>
      <c r="C56" s="209"/>
      <c r="D56" s="209"/>
      <c r="E56" s="184"/>
      <c r="F56" s="210"/>
      <c r="G56" s="209"/>
      <c r="H56" s="184"/>
      <c r="I56" s="210"/>
      <c r="J56" s="210"/>
    </row>
    <row r="57" spans="1:11" ht="12" thickBot="1" x14ac:dyDescent="0.25">
      <c r="A57" s="184" t="s">
        <v>30</v>
      </c>
      <c r="B57" s="184"/>
      <c r="C57" s="209"/>
      <c r="D57" s="209"/>
      <c r="E57" s="184"/>
      <c r="F57" s="229">
        <v>266281601</v>
      </c>
      <c r="G57" s="209"/>
      <c r="H57" s="184"/>
      <c r="I57" s="229">
        <v>261153903</v>
      </c>
      <c r="J57" s="210"/>
      <c r="K57" s="211"/>
    </row>
    <row r="58" spans="1:11" ht="12" thickTop="1" x14ac:dyDescent="0.2">
      <c r="A58" s="184"/>
      <c r="B58" s="244"/>
      <c r="C58" s="209"/>
      <c r="D58" s="209"/>
      <c r="E58" s="184"/>
      <c r="F58" s="204"/>
      <c r="G58" s="209"/>
      <c r="H58" s="184"/>
      <c r="I58" s="204"/>
      <c r="J58" s="204"/>
    </row>
    <row r="59" spans="1:11" x14ac:dyDescent="0.2">
      <c r="A59" s="245" t="s">
        <v>103</v>
      </c>
      <c r="B59" s="246"/>
      <c r="C59" s="247"/>
      <c r="D59" s="247"/>
      <c r="E59" s="248"/>
      <c r="F59" s="249"/>
      <c r="G59" s="247"/>
      <c r="H59" s="248"/>
      <c r="I59" s="288">
        <v>262461530.9501732</v>
      </c>
      <c r="J59" s="204"/>
      <c r="K59" s="118"/>
    </row>
    <row r="60" spans="1:11" x14ac:dyDescent="0.2">
      <c r="A60" s="250" t="s">
        <v>29</v>
      </c>
      <c r="B60" s="251"/>
      <c r="C60" s="209"/>
      <c r="D60" s="209"/>
      <c r="E60" s="216"/>
      <c r="F60" s="210"/>
      <c r="G60" s="209"/>
      <c r="H60" s="216"/>
      <c r="I60" s="291">
        <v>1257.9501731991768</v>
      </c>
      <c r="J60" s="204"/>
      <c r="K60" s="118"/>
    </row>
    <row r="61" spans="1:11" x14ac:dyDescent="0.2">
      <c r="A61" s="252" t="s">
        <v>491</v>
      </c>
      <c r="B61" s="253"/>
      <c r="C61" s="228"/>
      <c r="D61" s="228"/>
      <c r="E61" s="254"/>
      <c r="F61" s="255"/>
      <c r="G61" s="228"/>
      <c r="H61" s="254"/>
      <c r="I61" s="436">
        <v>-1.9251943098375968E-2</v>
      </c>
      <c r="J61" s="204"/>
      <c r="K61" s="118"/>
    </row>
    <row r="62" spans="1:11" x14ac:dyDescent="0.2">
      <c r="A62" s="184"/>
      <c r="B62" s="244"/>
      <c r="C62" s="209"/>
      <c r="D62" s="209"/>
      <c r="E62" s="184"/>
      <c r="F62" s="204"/>
      <c r="G62" s="209"/>
      <c r="H62" s="184"/>
      <c r="I62" s="204"/>
      <c r="J62" s="204"/>
      <c r="K62" s="118"/>
    </row>
    <row r="63" spans="1:11" x14ac:dyDescent="0.2">
      <c r="A63" s="256" t="s">
        <v>501</v>
      </c>
      <c r="B63" s="246"/>
      <c r="C63" s="247"/>
      <c r="D63" s="247"/>
      <c r="E63" s="248"/>
      <c r="F63" s="249"/>
      <c r="G63" s="247"/>
      <c r="H63" s="248"/>
      <c r="I63" s="442">
        <v>-5152082.0498267785</v>
      </c>
      <c r="J63" s="257"/>
      <c r="K63" s="118"/>
    </row>
    <row r="64" spans="1:11" x14ac:dyDescent="0.2">
      <c r="A64" s="488" t="s">
        <v>502</v>
      </c>
      <c r="B64" s="251"/>
      <c r="C64" s="209"/>
      <c r="D64" s="209"/>
      <c r="E64" s="216"/>
      <c r="F64" s="210"/>
      <c r="G64" s="209"/>
      <c r="H64" s="216"/>
      <c r="I64" s="258">
        <v>-25643.819230353969</v>
      </c>
      <c r="J64" s="257"/>
      <c r="K64" s="118"/>
    </row>
    <row r="65" spans="1:11" x14ac:dyDescent="0.2">
      <c r="A65" s="488" t="s">
        <v>503</v>
      </c>
      <c r="B65" s="251"/>
      <c r="C65" s="209"/>
      <c r="D65" s="209"/>
      <c r="E65" s="216"/>
      <c r="F65" s="210"/>
      <c r="G65" s="209"/>
      <c r="H65" s="216"/>
      <c r="I65" s="258">
        <v>-5126438.2305964241</v>
      </c>
      <c r="J65" s="257"/>
      <c r="K65" s="118"/>
    </row>
    <row r="66" spans="1:11" x14ac:dyDescent="0.2">
      <c r="A66" s="488" t="s">
        <v>542</v>
      </c>
      <c r="B66" s="251"/>
      <c r="C66" s="209"/>
      <c r="D66" s="209"/>
      <c r="E66" s="216"/>
      <c r="F66" s="210"/>
      <c r="G66" s="209"/>
      <c r="H66" s="216"/>
      <c r="I66" s="258">
        <v>223717542</v>
      </c>
      <c r="J66" s="257"/>
      <c r="K66" s="118"/>
    </row>
    <row r="67" spans="1:11" x14ac:dyDescent="0.2">
      <c r="A67" s="488" t="s">
        <v>543</v>
      </c>
      <c r="B67" s="251"/>
      <c r="C67" s="209"/>
      <c r="D67" s="209"/>
      <c r="E67" s="216"/>
      <c r="F67" s="210"/>
      <c r="G67" s="209"/>
      <c r="H67" s="216"/>
      <c r="I67" s="285">
        <v>-2.2914779881661778E-2</v>
      </c>
      <c r="J67" s="257"/>
      <c r="K67" s="118"/>
    </row>
    <row r="68" spans="1:11" x14ac:dyDescent="0.2">
      <c r="A68" s="488" t="s">
        <v>249</v>
      </c>
      <c r="B68" s="251"/>
      <c r="C68" s="209"/>
      <c r="D68" s="209"/>
      <c r="E68" s="216"/>
      <c r="F68" s="210"/>
      <c r="G68" s="209"/>
      <c r="H68" s="216"/>
      <c r="I68" s="291">
        <v>-1259.7694035759196</v>
      </c>
      <c r="J68" s="257"/>
      <c r="K68" s="118"/>
    </row>
    <row r="69" spans="1:11" x14ac:dyDescent="0.2">
      <c r="A69" s="259" t="s">
        <v>281</v>
      </c>
      <c r="B69" s="260"/>
      <c r="C69" s="260"/>
      <c r="D69" s="261"/>
      <c r="E69" s="260"/>
      <c r="F69" s="260"/>
      <c r="G69" s="262"/>
      <c r="H69" s="260"/>
      <c r="I69" s="304">
        <v>-4.4108865103048595E-7</v>
      </c>
      <c r="J69" s="257"/>
      <c r="K69" s="118"/>
    </row>
    <row r="70" spans="1:11" x14ac:dyDescent="0.2">
      <c r="A70" s="479"/>
      <c r="B70" s="244"/>
      <c r="C70" s="209"/>
      <c r="D70" s="209"/>
      <c r="E70" s="184"/>
      <c r="F70" s="204"/>
      <c r="G70" s="209"/>
      <c r="H70" s="184"/>
      <c r="I70" s="204"/>
      <c r="J70" s="204"/>
      <c r="K70" s="118"/>
    </row>
    <row r="71" spans="1:11" x14ac:dyDescent="0.2">
      <c r="A71" s="263" t="s">
        <v>344</v>
      </c>
      <c r="B71" s="264"/>
      <c r="C71" s="264"/>
      <c r="D71" s="247"/>
      <c r="E71" s="248"/>
      <c r="F71" s="249"/>
      <c r="G71" s="265"/>
      <c r="H71" s="265"/>
      <c r="I71" s="266"/>
      <c r="J71" s="204"/>
    </row>
    <row r="72" spans="1:11" x14ac:dyDescent="0.2">
      <c r="A72" s="267" t="s">
        <v>274</v>
      </c>
      <c r="B72" s="118"/>
      <c r="C72" s="118"/>
      <c r="D72" s="268">
        <v>2.6626999999999998E-2</v>
      </c>
      <c r="E72" s="118"/>
      <c r="F72" s="268"/>
      <c r="G72" s="268"/>
      <c r="H72" s="118"/>
      <c r="I72" s="269"/>
    </row>
    <row r="73" spans="1:11" x14ac:dyDescent="0.2">
      <c r="A73" s="267" t="s">
        <v>275</v>
      </c>
      <c r="B73" s="118"/>
      <c r="C73" s="118"/>
      <c r="D73" s="268">
        <v>1.7471E-2</v>
      </c>
      <c r="E73" s="118"/>
      <c r="F73" s="268"/>
      <c r="G73" s="268"/>
      <c r="H73" s="118"/>
      <c r="I73" s="269"/>
    </row>
    <row r="74" spans="1:11" x14ac:dyDescent="0.2">
      <c r="A74" s="267" t="s">
        <v>272</v>
      </c>
      <c r="B74" s="118"/>
      <c r="C74" s="270">
        <v>763328132</v>
      </c>
      <c r="D74" s="268"/>
      <c r="E74" s="118"/>
      <c r="F74" s="118"/>
      <c r="G74" s="270"/>
      <c r="H74" s="118"/>
      <c r="I74" s="269"/>
    </row>
    <row r="75" spans="1:11" x14ac:dyDescent="0.2">
      <c r="A75" s="267" t="s">
        <v>273</v>
      </c>
      <c r="B75" s="118"/>
      <c r="C75" s="270">
        <v>718862613</v>
      </c>
      <c r="D75" s="268"/>
      <c r="E75" s="118"/>
      <c r="F75" s="118"/>
      <c r="G75" s="270"/>
      <c r="H75" s="118"/>
      <c r="I75" s="269"/>
    </row>
    <row r="76" spans="1:11" x14ac:dyDescent="0.2">
      <c r="A76" s="267" t="s">
        <v>271</v>
      </c>
      <c r="B76" s="118"/>
      <c r="C76" s="118"/>
      <c r="D76" s="270"/>
      <c r="E76" s="118"/>
      <c r="F76" s="80">
        <v>32884386.882486999</v>
      </c>
      <c r="G76" s="118"/>
      <c r="H76" s="118"/>
      <c r="I76" s="258"/>
    </row>
    <row r="77" spans="1:11" x14ac:dyDescent="0.2">
      <c r="A77" s="267" t="s">
        <v>279</v>
      </c>
      <c r="B77" s="118"/>
      <c r="C77" s="118"/>
      <c r="D77" s="80"/>
      <c r="E77" s="118"/>
      <c r="F77" s="80">
        <v>37315048</v>
      </c>
      <c r="G77" s="118"/>
      <c r="H77" s="118"/>
      <c r="I77" s="258"/>
    </row>
    <row r="78" spans="1:11" x14ac:dyDescent="0.2">
      <c r="A78" s="267" t="s">
        <v>280</v>
      </c>
      <c r="B78" s="118"/>
      <c r="C78" s="118"/>
      <c r="D78" s="118"/>
      <c r="E78" s="118"/>
      <c r="F78" s="80">
        <v>70199434.882486999</v>
      </c>
      <c r="G78" s="118"/>
      <c r="H78" s="118"/>
      <c r="I78" s="258"/>
    </row>
    <row r="79" spans="1:11" x14ac:dyDescent="0.2">
      <c r="A79" s="250"/>
      <c r="B79" s="118"/>
      <c r="C79" s="118"/>
      <c r="D79" s="118"/>
      <c r="E79" s="118"/>
      <c r="F79" s="118"/>
      <c r="G79" s="80"/>
      <c r="H79" s="118"/>
      <c r="I79" s="269"/>
    </row>
    <row r="80" spans="1:11" x14ac:dyDescent="0.2">
      <c r="A80" s="267" t="s">
        <v>285</v>
      </c>
      <c r="B80" s="118"/>
      <c r="C80" s="80"/>
      <c r="D80" s="268">
        <v>8.8278999999999996E-2</v>
      </c>
      <c r="E80" s="118"/>
      <c r="F80" s="118"/>
      <c r="G80" s="268">
        <v>8.6255999999999999E-2</v>
      </c>
      <c r="H80" s="118"/>
      <c r="I80" s="269"/>
    </row>
    <row r="81" spans="1:11" x14ac:dyDescent="0.2">
      <c r="A81" s="271" t="s">
        <v>284</v>
      </c>
      <c r="B81" s="260"/>
      <c r="C81" s="272"/>
      <c r="D81" s="261">
        <v>8.51</v>
      </c>
      <c r="E81" s="260"/>
      <c r="F81" s="260"/>
      <c r="G81" s="261">
        <v>8.51</v>
      </c>
      <c r="H81" s="260"/>
      <c r="I81" s="273"/>
      <c r="K81" s="479"/>
    </row>
    <row r="82" spans="1:11" x14ac:dyDescent="0.2">
      <c r="D82" s="118"/>
    </row>
    <row r="83" spans="1:11" x14ac:dyDescent="0.2">
      <c r="A83" s="183" t="s">
        <v>97</v>
      </c>
      <c r="B83" s="184"/>
      <c r="C83" s="190"/>
      <c r="D83" s="204"/>
      <c r="E83" s="184"/>
      <c r="F83" s="184"/>
      <c r="G83" s="204"/>
      <c r="H83" s="184"/>
      <c r="I83" s="204" t="s">
        <v>0</v>
      </c>
      <c r="J83" s="204"/>
    </row>
    <row r="84" spans="1:11" x14ac:dyDescent="0.2">
      <c r="A84" s="189" t="s">
        <v>89</v>
      </c>
      <c r="B84" s="184"/>
      <c r="C84" s="184" t="s">
        <v>0</v>
      </c>
      <c r="D84" s="204"/>
      <c r="E84" s="184"/>
      <c r="F84" s="184"/>
      <c r="G84" s="204"/>
      <c r="H84" s="184"/>
      <c r="I84" s="184"/>
      <c r="J84" s="184"/>
    </row>
    <row r="85" spans="1:11" x14ac:dyDescent="0.2">
      <c r="A85" s="184"/>
      <c r="B85" s="184"/>
      <c r="C85" s="184"/>
      <c r="D85" s="204"/>
      <c r="E85" s="184"/>
      <c r="F85" s="184"/>
      <c r="G85" s="204"/>
      <c r="H85" s="184"/>
      <c r="I85" s="184"/>
      <c r="J85" s="184"/>
      <c r="K85" s="118"/>
    </row>
    <row r="86" spans="1:11" x14ac:dyDescent="0.2">
      <c r="A86" s="184" t="s">
        <v>33</v>
      </c>
      <c r="B86" s="194"/>
      <c r="C86" s="190">
        <v>10079</v>
      </c>
      <c r="D86" s="193">
        <v>109.08</v>
      </c>
      <c r="E86" s="184"/>
      <c r="F86" s="204">
        <v>1099417</v>
      </c>
      <c r="G86" s="193">
        <v>109.08</v>
      </c>
      <c r="H86" s="184"/>
      <c r="I86" s="204">
        <v>1099417</v>
      </c>
      <c r="J86" s="204"/>
      <c r="K86" s="85" t="s">
        <v>533</v>
      </c>
    </row>
    <row r="87" spans="1:11" x14ac:dyDescent="0.2">
      <c r="A87" s="184" t="s">
        <v>36</v>
      </c>
      <c r="B87" s="82"/>
      <c r="C87" s="190"/>
      <c r="D87" s="241"/>
      <c r="E87" s="204"/>
      <c r="F87" s="204"/>
      <c r="G87" s="241"/>
      <c r="H87" s="204"/>
      <c r="I87" s="204"/>
      <c r="J87" s="204"/>
      <c r="K87" s="118"/>
    </row>
    <row r="88" spans="1:11" x14ac:dyDescent="0.2">
      <c r="A88" s="201" t="s">
        <v>41</v>
      </c>
      <c r="B88" s="194"/>
      <c r="C88" s="190">
        <v>1725734026</v>
      </c>
      <c r="D88" s="202">
        <v>5.9096000000000003E-2</v>
      </c>
      <c r="E88" s="204"/>
      <c r="F88" s="204">
        <v>101983978</v>
      </c>
      <c r="G88" s="202">
        <v>5.7457000000000001E-2</v>
      </c>
      <c r="H88" s="204"/>
      <c r="I88" s="204">
        <v>99155500</v>
      </c>
      <c r="J88" s="204"/>
      <c r="K88" s="479" t="s">
        <v>547</v>
      </c>
    </row>
    <row r="89" spans="1:11" x14ac:dyDescent="0.2">
      <c r="A89" s="195" t="s">
        <v>26</v>
      </c>
      <c r="B89" s="82"/>
      <c r="C89" s="224">
        <v>1725734026</v>
      </c>
      <c r="D89" s="227"/>
      <c r="E89" s="184"/>
      <c r="F89" s="242">
        <v>101983978</v>
      </c>
      <c r="G89" s="227"/>
      <c r="H89" s="184"/>
      <c r="I89" s="242">
        <v>99155500</v>
      </c>
      <c r="J89" s="204"/>
      <c r="K89" s="118"/>
    </row>
    <row r="90" spans="1:11" x14ac:dyDescent="0.2">
      <c r="A90" s="201" t="s">
        <v>69</v>
      </c>
      <c r="B90" s="82"/>
      <c r="C90" s="190">
        <v>-8381430.2384570576</v>
      </c>
      <c r="D90" s="202">
        <v>5.9096000000000003E-2</v>
      </c>
      <c r="E90" s="184"/>
      <c r="F90" s="204">
        <v>-495309</v>
      </c>
      <c r="G90" s="202">
        <v>5.7457000000000001E-2</v>
      </c>
      <c r="H90" s="184"/>
      <c r="I90" s="204">
        <v>-481572</v>
      </c>
      <c r="J90" s="204"/>
      <c r="K90" s="479"/>
    </row>
    <row r="91" spans="1:11" ht="22.5" x14ac:dyDescent="0.2">
      <c r="A91" s="69" t="s">
        <v>71</v>
      </c>
      <c r="B91" s="82"/>
      <c r="C91" s="190">
        <v>34440852</v>
      </c>
      <c r="D91" s="202">
        <v>8.5965E-2</v>
      </c>
      <c r="E91" s="184"/>
      <c r="F91" s="194">
        <v>2960719</v>
      </c>
      <c r="G91" s="202">
        <v>8.3581000000000003E-2</v>
      </c>
      <c r="H91" s="184"/>
      <c r="I91" s="204">
        <v>2877838</v>
      </c>
      <c r="J91" s="210"/>
      <c r="K91" s="225" t="s">
        <v>556</v>
      </c>
    </row>
    <row r="92" spans="1:11" x14ac:dyDescent="0.2">
      <c r="A92" s="195" t="s">
        <v>26</v>
      </c>
      <c r="B92" s="194"/>
      <c r="C92" s="224">
        <v>1751793447.761543</v>
      </c>
      <c r="D92" s="184"/>
      <c r="E92" s="184"/>
      <c r="F92" s="242">
        <v>104449388</v>
      </c>
      <c r="G92" s="184"/>
      <c r="H92" s="184"/>
      <c r="I92" s="242">
        <v>101551766</v>
      </c>
      <c r="J92" s="210"/>
      <c r="K92" s="479"/>
    </row>
    <row r="93" spans="1:11" x14ac:dyDescent="0.2">
      <c r="A93" s="184" t="s">
        <v>35</v>
      </c>
      <c r="B93" s="194"/>
      <c r="C93" s="190"/>
      <c r="D93" s="197"/>
      <c r="E93" s="184"/>
      <c r="F93" s="204"/>
      <c r="G93" s="197"/>
      <c r="H93" s="184"/>
      <c r="I93" s="204"/>
      <c r="J93" s="204"/>
      <c r="K93" s="479"/>
    </row>
    <row r="94" spans="1:11" x14ac:dyDescent="0.2">
      <c r="A94" s="201" t="s">
        <v>90</v>
      </c>
      <c r="B94" s="194"/>
      <c r="C94" s="190">
        <v>2158263</v>
      </c>
      <c r="D94" s="193">
        <v>12.23</v>
      </c>
      <c r="E94" s="184"/>
      <c r="F94" s="204">
        <v>26395556</v>
      </c>
      <c r="G94" s="193">
        <v>12.23</v>
      </c>
      <c r="H94" s="184"/>
      <c r="I94" s="204">
        <v>26395556</v>
      </c>
      <c r="J94" s="204"/>
      <c r="K94" s="85" t="s">
        <v>533</v>
      </c>
    </row>
    <row r="95" spans="1:11" x14ac:dyDescent="0.2">
      <c r="A95" s="201" t="s">
        <v>91</v>
      </c>
      <c r="B95" s="194"/>
      <c r="C95" s="190">
        <v>2157451</v>
      </c>
      <c r="D95" s="193">
        <v>8.15</v>
      </c>
      <c r="E95" s="184"/>
      <c r="F95" s="204">
        <v>17583226</v>
      </c>
      <c r="G95" s="193">
        <v>8.15</v>
      </c>
      <c r="H95" s="184"/>
      <c r="I95" s="204">
        <v>17583226</v>
      </c>
      <c r="J95" s="204"/>
      <c r="K95" s="85" t="s">
        <v>533</v>
      </c>
    </row>
    <row r="96" spans="1:11" x14ac:dyDescent="0.2">
      <c r="A96" s="195" t="s">
        <v>26</v>
      </c>
      <c r="B96" s="82"/>
      <c r="C96" s="224">
        <v>4315714</v>
      </c>
      <c r="D96" s="197"/>
      <c r="E96" s="184"/>
      <c r="F96" s="242">
        <v>43978782</v>
      </c>
      <c r="G96" s="197"/>
      <c r="H96" s="184"/>
      <c r="I96" s="242">
        <v>43978782</v>
      </c>
      <c r="J96" s="204"/>
      <c r="K96" s="479"/>
    </row>
    <row r="97" spans="1:11" x14ac:dyDescent="0.2">
      <c r="A97" s="184"/>
      <c r="B97" s="194"/>
      <c r="C97" s="209"/>
      <c r="D97" s="209"/>
      <c r="E97" s="184"/>
      <c r="F97" s="210"/>
      <c r="G97" s="209"/>
      <c r="H97" s="184"/>
      <c r="I97" s="210"/>
      <c r="J97" s="210"/>
      <c r="K97" s="479"/>
    </row>
    <row r="98" spans="1:11" x14ac:dyDescent="0.2">
      <c r="A98" s="184" t="s">
        <v>86</v>
      </c>
      <c r="B98" s="194"/>
      <c r="C98" s="190">
        <v>731937743</v>
      </c>
      <c r="D98" s="243">
        <v>1.2999999999999999E-3</v>
      </c>
      <c r="E98" s="184"/>
      <c r="F98" s="204">
        <v>951519</v>
      </c>
      <c r="G98" s="243">
        <v>1.2999999999999999E-3</v>
      </c>
      <c r="H98" s="184"/>
      <c r="I98" s="204">
        <v>951519</v>
      </c>
      <c r="J98" s="210"/>
      <c r="K98" s="85" t="s">
        <v>533</v>
      </c>
    </row>
    <row r="99" spans="1:11" x14ac:dyDescent="0.2">
      <c r="A99" s="184"/>
      <c r="B99" s="184"/>
      <c r="C99" s="209"/>
      <c r="D99" s="209"/>
      <c r="E99" s="184"/>
      <c r="F99" s="210"/>
      <c r="G99" s="209"/>
      <c r="H99" s="184"/>
      <c r="I99" s="210"/>
      <c r="J99" s="210"/>
      <c r="K99" s="147"/>
    </row>
    <row r="100" spans="1:11" ht="12" thickBot="1" x14ac:dyDescent="0.25">
      <c r="A100" s="184" t="s">
        <v>30</v>
      </c>
      <c r="B100" s="184"/>
      <c r="C100" s="209"/>
      <c r="D100" s="209"/>
      <c r="E100" s="184"/>
      <c r="F100" s="229">
        <v>150479106</v>
      </c>
      <c r="G100" s="209"/>
      <c r="H100" s="184"/>
      <c r="I100" s="229">
        <v>147581484</v>
      </c>
      <c r="J100" s="210"/>
    </row>
    <row r="101" spans="1:11" ht="12" thickTop="1" x14ac:dyDescent="0.2">
      <c r="A101" s="184"/>
      <c r="B101" s="244"/>
      <c r="C101" s="209"/>
      <c r="D101" s="209"/>
      <c r="E101" s="184"/>
      <c r="F101" s="204"/>
      <c r="G101" s="209"/>
      <c r="H101" s="184"/>
      <c r="I101" s="204"/>
      <c r="J101" s="204"/>
      <c r="K101" s="147"/>
    </row>
    <row r="102" spans="1:11" x14ac:dyDescent="0.2">
      <c r="A102" s="257" t="s">
        <v>284</v>
      </c>
      <c r="D102" s="275">
        <v>10.19</v>
      </c>
      <c r="G102" s="275">
        <v>10.19</v>
      </c>
    </row>
    <row r="103" spans="1:11" x14ac:dyDescent="0.2">
      <c r="A103" s="257"/>
      <c r="D103" s="275"/>
      <c r="G103" s="275"/>
    </row>
    <row r="104" spans="1:11" x14ac:dyDescent="0.2">
      <c r="A104" s="245" t="s">
        <v>104</v>
      </c>
      <c r="B104" s="265"/>
      <c r="C104" s="265"/>
      <c r="D104" s="276"/>
      <c r="E104" s="265"/>
      <c r="F104" s="265"/>
      <c r="G104" s="276"/>
      <c r="H104" s="265"/>
      <c r="I104" s="288">
        <v>148407621.76021767</v>
      </c>
    </row>
    <row r="105" spans="1:11" x14ac:dyDescent="0.2">
      <c r="A105" s="250" t="s">
        <v>29</v>
      </c>
      <c r="B105" s="118"/>
      <c r="C105" s="118"/>
      <c r="D105" s="118"/>
      <c r="E105" s="118"/>
      <c r="F105" s="118"/>
      <c r="G105" s="118"/>
      <c r="H105" s="118"/>
      <c r="I105" s="291">
        <v>-2913220.2397823334</v>
      </c>
      <c r="K105" s="435">
        <v>-579.76021766662598</v>
      </c>
    </row>
    <row r="106" spans="1:11" x14ac:dyDescent="0.2">
      <c r="A106" s="488" t="s">
        <v>504</v>
      </c>
      <c r="B106" s="118"/>
      <c r="C106" s="118"/>
      <c r="D106" s="275"/>
      <c r="E106" s="118"/>
      <c r="F106" s="118"/>
      <c r="G106" s="275"/>
      <c r="H106" s="118"/>
      <c r="I106" s="285">
        <v>-1.9251943098375968E-2</v>
      </c>
    </row>
    <row r="107" spans="1:11" x14ac:dyDescent="0.2">
      <c r="A107" s="488" t="s">
        <v>546</v>
      </c>
      <c r="B107" s="118"/>
      <c r="C107" s="118"/>
      <c r="D107" s="275"/>
      <c r="E107" s="118"/>
      <c r="F107" s="118"/>
      <c r="G107" s="275"/>
      <c r="H107" s="118"/>
      <c r="I107" s="285">
        <v>-2.7736314670496101E-2</v>
      </c>
    </row>
    <row r="108" spans="1:11" x14ac:dyDescent="0.2">
      <c r="A108" s="259" t="s">
        <v>281</v>
      </c>
      <c r="B108" s="260"/>
      <c r="C108" s="260"/>
      <c r="D108" s="261"/>
      <c r="E108" s="260"/>
      <c r="F108" s="260"/>
      <c r="G108" s="262"/>
      <c r="H108" s="260"/>
      <c r="I108" s="304">
        <v>-3.2905192257191107E-7</v>
      </c>
    </row>
    <row r="109" spans="1:11" x14ac:dyDescent="0.2">
      <c r="B109" s="184"/>
      <c r="C109" s="190"/>
      <c r="D109" s="204"/>
      <c r="E109" s="184"/>
      <c r="F109" s="184"/>
      <c r="G109" s="204"/>
      <c r="H109" s="184"/>
      <c r="I109" s="204" t="s">
        <v>0</v>
      </c>
      <c r="J109" s="204"/>
    </row>
    <row r="110" spans="1:11" x14ac:dyDescent="0.2">
      <c r="A110" s="183" t="s">
        <v>92</v>
      </c>
      <c r="B110" s="184"/>
      <c r="C110" s="184" t="s">
        <v>0</v>
      </c>
      <c r="D110" s="204"/>
      <c r="E110" s="184"/>
      <c r="F110" s="184"/>
      <c r="G110" s="204"/>
      <c r="H110" s="184"/>
      <c r="I110" s="184"/>
      <c r="J110" s="184"/>
    </row>
    <row r="111" spans="1:11" x14ac:dyDescent="0.2">
      <c r="A111" s="189" t="s">
        <v>89</v>
      </c>
      <c r="B111" s="184"/>
      <c r="C111" s="184"/>
      <c r="D111" s="204"/>
      <c r="E111" s="184"/>
      <c r="F111" s="184"/>
      <c r="G111" s="204"/>
      <c r="H111" s="184"/>
      <c r="I111" s="184"/>
      <c r="J111" s="184"/>
      <c r="K111" s="118"/>
    </row>
    <row r="112" spans="1:11" x14ac:dyDescent="0.2">
      <c r="A112" s="184" t="s">
        <v>33</v>
      </c>
      <c r="C112" s="190">
        <v>24</v>
      </c>
      <c r="D112" s="193">
        <v>109.08</v>
      </c>
      <c r="E112" s="184"/>
      <c r="F112" s="204">
        <v>2618</v>
      </c>
      <c r="G112" s="193">
        <v>109.08</v>
      </c>
      <c r="H112" s="184"/>
      <c r="I112" s="204">
        <v>2618</v>
      </c>
      <c r="J112" s="204"/>
      <c r="K112" s="85" t="s">
        <v>533</v>
      </c>
    </row>
    <row r="113" spans="1:11" x14ac:dyDescent="0.2">
      <c r="A113" s="69" t="s">
        <v>93</v>
      </c>
      <c r="B113" s="184"/>
      <c r="C113" s="190">
        <v>24</v>
      </c>
      <c r="D113" s="193">
        <v>249.03000000000003</v>
      </c>
      <c r="E113" s="184"/>
      <c r="F113" s="204">
        <v>5977</v>
      </c>
      <c r="G113" s="193">
        <v>249.03000000000003</v>
      </c>
      <c r="H113" s="184"/>
      <c r="I113" s="204">
        <v>5977</v>
      </c>
      <c r="J113" s="204"/>
      <c r="K113" s="85" t="s">
        <v>533</v>
      </c>
    </row>
    <row r="114" spans="1:11" x14ac:dyDescent="0.2">
      <c r="A114" s="195" t="s">
        <v>26</v>
      </c>
      <c r="B114" s="184"/>
      <c r="C114" s="190"/>
      <c r="D114" s="193"/>
      <c r="E114" s="184"/>
      <c r="F114" s="242">
        <v>8595</v>
      </c>
      <c r="G114" s="193"/>
      <c r="H114" s="184"/>
      <c r="I114" s="242">
        <v>8595</v>
      </c>
      <c r="J114" s="204"/>
      <c r="K114" s="85" t="s">
        <v>113</v>
      </c>
    </row>
    <row r="115" spans="1:11" x14ac:dyDescent="0.2">
      <c r="A115" s="184" t="s">
        <v>36</v>
      </c>
      <c r="C115" s="190"/>
      <c r="D115" s="241"/>
      <c r="E115" s="204"/>
      <c r="F115" s="204"/>
      <c r="G115" s="241"/>
      <c r="H115" s="204"/>
      <c r="I115" s="204"/>
      <c r="J115" s="204"/>
      <c r="K115" s="479"/>
    </row>
    <row r="116" spans="1:11" x14ac:dyDescent="0.2">
      <c r="A116" s="201" t="s">
        <v>41</v>
      </c>
      <c r="C116" s="190">
        <v>10117600</v>
      </c>
      <c r="D116" s="202">
        <v>5.9096000000000003E-2</v>
      </c>
      <c r="E116" s="204"/>
      <c r="F116" s="204">
        <v>597910</v>
      </c>
      <c r="G116" s="202">
        <v>5.7457000000000001E-2</v>
      </c>
      <c r="H116" s="204"/>
      <c r="I116" s="204">
        <v>581327</v>
      </c>
      <c r="J116" s="204"/>
      <c r="K116" s="85" t="s">
        <v>94</v>
      </c>
    </row>
    <row r="117" spans="1:11" x14ac:dyDescent="0.2">
      <c r="A117" s="201" t="s">
        <v>95</v>
      </c>
      <c r="C117" s="190">
        <v>10117600</v>
      </c>
      <c r="D117" s="202">
        <v>-1.4419999999999988E-3</v>
      </c>
      <c r="E117" s="204"/>
      <c r="F117" s="204">
        <v>-14590</v>
      </c>
      <c r="G117" s="202">
        <v>-1.402E-3</v>
      </c>
      <c r="H117" s="204"/>
      <c r="I117" s="204">
        <v>-14185</v>
      </c>
      <c r="J117" s="204"/>
      <c r="K117" s="85" t="s">
        <v>114</v>
      </c>
    </row>
    <row r="118" spans="1:11" x14ac:dyDescent="0.2">
      <c r="A118" s="195" t="s">
        <v>26</v>
      </c>
      <c r="B118" s="184"/>
      <c r="C118" s="224">
        <v>10117600</v>
      </c>
      <c r="D118" s="227"/>
      <c r="E118" s="184"/>
      <c r="F118" s="242">
        <v>583320</v>
      </c>
      <c r="G118" s="227"/>
      <c r="H118" s="184"/>
      <c r="I118" s="242">
        <v>567142</v>
      </c>
      <c r="J118" s="204"/>
      <c r="K118" s="435"/>
    </row>
    <row r="119" spans="1:11" x14ac:dyDescent="0.2">
      <c r="A119" s="201" t="s">
        <v>69</v>
      </c>
      <c r="C119" s="190">
        <v>0</v>
      </c>
      <c r="D119" s="202">
        <v>5.9096000000000003E-2</v>
      </c>
      <c r="E119" s="184"/>
      <c r="F119" s="204">
        <v>0</v>
      </c>
      <c r="G119" s="202"/>
      <c r="H119" s="184"/>
      <c r="I119" s="204">
        <v>0</v>
      </c>
      <c r="J119" s="204"/>
      <c r="K119" s="479"/>
    </row>
    <row r="120" spans="1:11" x14ac:dyDescent="0.2">
      <c r="A120" s="69" t="s">
        <v>71</v>
      </c>
      <c r="C120" s="209">
        <v>0</v>
      </c>
      <c r="D120" s="202">
        <v>8.3195000000000005E-2</v>
      </c>
      <c r="E120" s="184"/>
      <c r="F120" s="204">
        <v>0</v>
      </c>
      <c r="G120" s="202">
        <v>8.0887000000000001E-2</v>
      </c>
      <c r="H120" s="184"/>
      <c r="I120" s="204">
        <v>0</v>
      </c>
      <c r="J120" s="210"/>
      <c r="K120" s="118"/>
    </row>
    <row r="121" spans="1:11" x14ac:dyDescent="0.2">
      <c r="A121" s="195" t="s">
        <v>26</v>
      </c>
      <c r="B121" s="184"/>
      <c r="C121" s="224">
        <v>10117600</v>
      </c>
      <c r="D121" s="184"/>
      <c r="E121" s="184"/>
      <c r="F121" s="242">
        <v>583320</v>
      </c>
      <c r="G121" s="184"/>
      <c r="H121" s="184"/>
      <c r="I121" s="242">
        <v>567142</v>
      </c>
      <c r="J121" s="210"/>
      <c r="K121" s="479"/>
    </row>
    <row r="122" spans="1:11" x14ac:dyDescent="0.2">
      <c r="A122" s="184" t="s">
        <v>35</v>
      </c>
      <c r="B122" s="184"/>
      <c r="C122" s="190"/>
      <c r="D122" s="197"/>
      <c r="E122" s="184"/>
      <c r="F122" s="204"/>
      <c r="G122" s="197"/>
      <c r="H122" s="184"/>
      <c r="I122" s="204"/>
      <c r="J122" s="204"/>
      <c r="K122" s="479"/>
    </row>
    <row r="123" spans="1:11" x14ac:dyDescent="0.2">
      <c r="A123" s="201" t="s">
        <v>90</v>
      </c>
      <c r="B123" s="184"/>
      <c r="C123" s="190">
        <v>12863</v>
      </c>
      <c r="D123" s="193">
        <v>12.23</v>
      </c>
      <c r="E123" s="184"/>
      <c r="F123" s="204">
        <v>157314</v>
      </c>
      <c r="G123" s="193">
        <v>12.23</v>
      </c>
      <c r="H123" s="184"/>
      <c r="I123" s="204">
        <v>157314</v>
      </c>
      <c r="J123" s="204"/>
      <c r="K123" s="85" t="s">
        <v>94</v>
      </c>
    </row>
    <row r="124" spans="1:11" x14ac:dyDescent="0.2">
      <c r="A124" s="201" t="s">
        <v>91</v>
      </c>
      <c r="B124" s="184"/>
      <c r="C124" s="190">
        <v>11581</v>
      </c>
      <c r="D124" s="193">
        <v>8.15</v>
      </c>
      <c r="E124" s="184"/>
      <c r="F124" s="204">
        <v>94385</v>
      </c>
      <c r="G124" s="193">
        <v>8.15</v>
      </c>
      <c r="H124" s="184"/>
      <c r="I124" s="204">
        <v>94385</v>
      </c>
      <c r="J124" s="204"/>
      <c r="K124" s="85" t="s">
        <v>94</v>
      </c>
    </row>
    <row r="125" spans="1:11" x14ac:dyDescent="0.2">
      <c r="A125" s="201" t="s">
        <v>95</v>
      </c>
      <c r="C125" s="190">
        <v>24444</v>
      </c>
      <c r="D125" s="193">
        <v>-0.25</v>
      </c>
      <c r="E125" s="184"/>
      <c r="F125" s="204">
        <v>-6111</v>
      </c>
      <c r="G125" s="193">
        <v>-0.25</v>
      </c>
      <c r="H125" s="184"/>
      <c r="I125" s="204">
        <v>-6111</v>
      </c>
      <c r="J125" s="204"/>
      <c r="K125" s="85" t="s">
        <v>114</v>
      </c>
    </row>
    <row r="126" spans="1:11" x14ac:dyDescent="0.2">
      <c r="A126" s="195" t="s">
        <v>26</v>
      </c>
      <c r="C126" s="224">
        <v>24444</v>
      </c>
      <c r="D126" s="197"/>
      <c r="E126" s="184"/>
      <c r="F126" s="242">
        <v>245588</v>
      </c>
      <c r="G126" s="197"/>
      <c r="H126" s="184"/>
      <c r="I126" s="242">
        <v>245588</v>
      </c>
      <c r="J126" s="204"/>
      <c r="K126" s="479"/>
    </row>
    <row r="127" spans="1:11" x14ac:dyDescent="0.2">
      <c r="A127" s="184"/>
      <c r="C127" s="209"/>
      <c r="D127" s="209"/>
      <c r="E127" s="184"/>
      <c r="F127" s="210"/>
      <c r="G127" s="209"/>
      <c r="H127" s="184"/>
      <c r="I127" s="210"/>
      <c r="J127" s="210"/>
      <c r="K127" s="479"/>
    </row>
    <row r="128" spans="1:11" x14ac:dyDescent="0.2">
      <c r="A128" s="184" t="s">
        <v>86</v>
      </c>
      <c r="B128" s="184"/>
      <c r="C128" s="190">
        <v>3332777</v>
      </c>
      <c r="D128" s="243">
        <v>1.2999999999999999E-3</v>
      </c>
      <c r="E128" s="184"/>
      <c r="F128" s="204">
        <v>4333</v>
      </c>
      <c r="G128" s="243">
        <v>1.2999999999999999E-3</v>
      </c>
      <c r="H128" s="184"/>
      <c r="I128" s="204">
        <v>4333</v>
      </c>
      <c r="J128" s="210"/>
      <c r="K128" s="85" t="s">
        <v>94</v>
      </c>
    </row>
    <row r="129" spans="1:11" x14ac:dyDescent="0.2">
      <c r="A129" s="201" t="s">
        <v>95</v>
      </c>
      <c r="B129" s="184"/>
      <c r="C129" s="190">
        <v>3332777</v>
      </c>
      <c r="D129" s="243">
        <v>-3.0000000000000079E-5</v>
      </c>
      <c r="E129" s="184"/>
      <c r="F129" s="204">
        <v>-100</v>
      </c>
      <c r="G129" s="243">
        <v>-3.0000000000000001E-5</v>
      </c>
      <c r="H129" s="184"/>
      <c r="I129" s="204">
        <v>-100</v>
      </c>
      <c r="J129" s="210"/>
      <c r="K129" s="85" t="s">
        <v>114</v>
      </c>
    </row>
    <row r="130" spans="1:11" x14ac:dyDescent="0.2">
      <c r="A130" s="195" t="s">
        <v>26</v>
      </c>
      <c r="B130" s="184"/>
      <c r="C130" s="190"/>
      <c r="D130" s="243"/>
      <c r="E130" s="184"/>
      <c r="F130" s="242">
        <v>4233</v>
      </c>
      <c r="G130" s="193"/>
      <c r="H130" s="184"/>
      <c r="I130" s="242">
        <v>4233</v>
      </c>
      <c r="J130" s="210"/>
      <c r="K130" s="479"/>
    </row>
    <row r="131" spans="1:11" x14ac:dyDescent="0.2">
      <c r="A131" s="184"/>
      <c r="B131" s="184"/>
      <c r="C131" s="209"/>
      <c r="D131" s="209"/>
      <c r="E131" s="184"/>
      <c r="F131" s="210"/>
      <c r="G131" s="209"/>
      <c r="H131" s="184"/>
      <c r="I131" s="210"/>
      <c r="J131" s="210"/>
      <c r="K131" s="479"/>
    </row>
    <row r="132" spans="1:11" ht="12" thickBot="1" x14ac:dyDescent="0.25">
      <c r="A132" s="184" t="s">
        <v>30</v>
      </c>
      <c r="B132" s="184"/>
      <c r="C132" s="209"/>
      <c r="D132" s="209"/>
      <c r="E132" s="184"/>
      <c r="F132" s="229">
        <v>841736</v>
      </c>
      <c r="G132" s="209"/>
      <c r="H132" s="184"/>
      <c r="I132" s="229">
        <v>825558</v>
      </c>
      <c r="J132" s="210"/>
      <c r="K132" s="479"/>
    </row>
    <row r="133" spans="1:11" ht="12" thickTop="1" x14ac:dyDescent="0.2">
      <c r="A133" s="184"/>
      <c r="B133" s="244"/>
      <c r="C133" s="209"/>
      <c r="D133" s="209"/>
      <c r="E133" s="184"/>
      <c r="F133" s="204"/>
      <c r="G133" s="209"/>
      <c r="H133" s="184"/>
      <c r="I133" s="204"/>
      <c r="J133" s="204"/>
      <c r="K133" s="147"/>
    </row>
    <row r="134" spans="1:11" x14ac:dyDescent="0.2">
      <c r="A134" s="277" t="s">
        <v>105</v>
      </c>
      <c r="B134" s="278"/>
      <c r="C134" s="278"/>
      <c r="D134" s="278"/>
      <c r="E134" s="278"/>
      <c r="F134" s="278"/>
      <c r="G134" s="278"/>
      <c r="H134" s="278"/>
      <c r="I134" s="279"/>
    </row>
    <row r="135" spans="1:11" x14ac:dyDescent="0.2">
      <c r="A135" s="488" t="s">
        <v>106</v>
      </c>
      <c r="B135" s="216"/>
      <c r="C135" s="209"/>
      <c r="D135" s="210"/>
      <c r="E135" s="216"/>
      <c r="F135" s="275">
        <v>249.03000000000003</v>
      </c>
      <c r="G135" s="118"/>
      <c r="H135" s="216"/>
      <c r="I135" s="269"/>
      <c r="J135" s="204"/>
    </row>
    <row r="136" spans="1:11" x14ac:dyDescent="0.2">
      <c r="A136" s="488" t="s">
        <v>107</v>
      </c>
      <c r="B136" s="216"/>
      <c r="C136" s="216" t="s">
        <v>0</v>
      </c>
      <c r="D136" s="210"/>
      <c r="E136" s="216"/>
      <c r="F136" s="147">
        <v>2.4400000000000002E-2</v>
      </c>
      <c r="G136" s="118"/>
      <c r="H136" s="216"/>
      <c r="I136" s="280">
        <v>0.25</v>
      </c>
      <c r="J136" s="184"/>
      <c r="K136" s="479" t="s">
        <v>533</v>
      </c>
    </row>
    <row r="137" spans="1:11" x14ac:dyDescent="0.2">
      <c r="A137" s="488" t="s">
        <v>108</v>
      </c>
      <c r="B137" s="216"/>
      <c r="C137" s="216"/>
      <c r="D137" s="210"/>
      <c r="E137" s="216"/>
      <c r="F137" s="147">
        <v>2.4400000000000002E-2</v>
      </c>
      <c r="G137" s="118"/>
      <c r="H137" s="216"/>
      <c r="I137" s="437">
        <v>1.402E-3</v>
      </c>
      <c r="J137" s="184"/>
    </row>
    <row r="138" spans="1:11" x14ac:dyDescent="0.2">
      <c r="A138" s="259" t="s">
        <v>115</v>
      </c>
      <c r="B138" s="254"/>
      <c r="C138" s="254"/>
      <c r="D138" s="255"/>
      <c r="E138" s="254"/>
      <c r="F138" s="281">
        <v>2.4400000000000002E-2</v>
      </c>
      <c r="G138" s="260"/>
      <c r="H138" s="254"/>
      <c r="I138" s="282">
        <v>3.0000000000000001E-5</v>
      </c>
      <c r="J138" s="184"/>
      <c r="K138" s="479" t="s">
        <v>533</v>
      </c>
    </row>
    <row r="139" spans="1:11" x14ac:dyDescent="0.2">
      <c r="A139" s="184"/>
      <c r="B139" s="184"/>
      <c r="C139" s="184"/>
      <c r="D139" s="204"/>
      <c r="E139" s="184"/>
      <c r="F139" s="184"/>
      <c r="G139" s="204"/>
      <c r="H139" s="184"/>
      <c r="I139" s="184"/>
      <c r="J139" s="184"/>
      <c r="K139" s="135"/>
    </row>
    <row r="140" spans="1:11" x14ac:dyDescent="0.2">
      <c r="A140" s="184"/>
      <c r="B140" s="184"/>
      <c r="C140" s="184"/>
      <c r="D140" s="204"/>
      <c r="E140" s="184"/>
      <c r="F140" s="184"/>
      <c r="G140" s="204"/>
      <c r="H140" s="184"/>
      <c r="I140" s="184"/>
      <c r="J140" s="184"/>
      <c r="K140" s="135"/>
    </row>
    <row r="141" spans="1:11" x14ac:dyDescent="0.2">
      <c r="A141" s="184"/>
      <c r="B141" s="184"/>
      <c r="C141" s="184"/>
      <c r="D141" s="204"/>
      <c r="E141" s="184"/>
      <c r="F141" s="184"/>
      <c r="G141" s="204"/>
      <c r="H141" s="184"/>
      <c r="I141" s="184"/>
      <c r="J141" s="184"/>
      <c r="K141" s="135"/>
    </row>
    <row r="142" spans="1:11" x14ac:dyDescent="0.2">
      <c r="A142" s="183" t="s">
        <v>99</v>
      </c>
      <c r="B142" s="184"/>
      <c r="C142" s="184"/>
      <c r="D142" s="204"/>
      <c r="E142" s="184"/>
      <c r="F142" s="184"/>
      <c r="G142" s="204"/>
      <c r="H142" s="184"/>
      <c r="I142" s="184"/>
      <c r="J142" s="184"/>
      <c r="K142" s="135"/>
    </row>
    <row r="143" spans="1:11" x14ac:dyDescent="0.2">
      <c r="A143" s="189" t="s">
        <v>100</v>
      </c>
      <c r="B143" s="184"/>
      <c r="C143" s="184"/>
      <c r="D143" s="204"/>
      <c r="E143" s="184"/>
      <c r="F143" s="184"/>
      <c r="G143" s="204"/>
      <c r="H143" s="184"/>
      <c r="I143" s="184"/>
      <c r="J143" s="184"/>
      <c r="K143" s="135"/>
    </row>
    <row r="144" spans="1:11" x14ac:dyDescent="0.2">
      <c r="A144" s="184"/>
      <c r="B144" s="184"/>
      <c r="C144" s="184"/>
      <c r="D144" s="204"/>
      <c r="E144" s="184"/>
      <c r="F144" s="184"/>
      <c r="G144" s="204"/>
      <c r="H144" s="184"/>
      <c r="I144" s="184"/>
      <c r="J144" s="184"/>
      <c r="K144" s="135"/>
    </row>
    <row r="145" spans="1:11" x14ac:dyDescent="0.2">
      <c r="A145" s="184" t="s">
        <v>33</v>
      </c>
      <c r="B145" s="184"/>
      <c r="C145" s="190"/>
      <c r="D145" s="193"/>
      <c r="E145" s="184"/>
      <c r="F145" s="204"/>
      <c r="G145" s="193"/>
      <c r="H145" s="184"/>
      <c r="I145" s="204"/>
      <c r="J145" s="204"/>
      <c r="K145" s="118"/>
    </row>
    <row r="146" spans="1:11" x14ac:dyDescent="0.2">
      <c r="A146" s="184" t="s">
        <v>31</v>
      </c>
      <c r="B146" s="184"/>
      <c r="C146" s="190">
        <v>2385</v>
      </c>
      <c r="D146" s="193">
        <v>9.99</v>
      </c>
      <c r="E146" s="184"/>
      <c r="F146" s="204">
        <v>23826</v>
      </c>
      <c r="G146" s="193">
        <v>9.99</v>
      </c>
      <c r="H146" s="184"/>
      <c r="I146" s="204">
        <v>23826</v>
      </c>
      <c r="J146" s="204"/>
      <c r="K146" s="85" t="s">
        <v>533</v>
      </c>
    </row>
    <row r="147" spans="1:11" x14ac:dyDescent="0.2">
      <c r="A147" s="184" t="s">
        <v>32</v>
      </c>
      <c r="B147" s="184"/>
      <c r="C147" s="190">
        <v>5510</v>
      </c>
      <c r="D147" s="193">
        <v>25.36</v>
      </c>
      <c r="E147" s="184"/>
      <c r="F147" s="204">
        <v>139734</v>
      </c>
      <c r="G147" s="193">
        <v>25.36</v>
      </c>
      <c r="H147" s="184"/>
      <c r="I147" s="204">
        <v>139734</v>
      </c>
      <c r="J147" s="204"/>
      <c r="K147" s="85" t="s">
        <v>533</v>
      </c>
    </row>
    <row r="148" spans="1:11" x14ac:dyDescent="0.2">
      <c r="A148" s="195" t="s">
        <v>26</v>
      </c>
      <c r="B148" s="184"/>
      <c r="C148" s="224">
        <v>7895</v>
      </c>
      <c r="D148" s="193"/>
      <c r="E148" s="184"/>
      <c r="F148" s="242">
        <v>163560</v>
      </c>
      <c r="G148" s="193"/>
      <c r="H148" s="184"/>
      <c r="I148" s="242">
        <v>163560</v>
      </c>
      <c r="J148" s="204"/>
      <c r="K148" s="85"/>
    </row>
    <row r="149" spans="1:11" x14ac:dyDescent="0.2">
      <c r="A149" s="184" t="s">
        <v>36</v>
      </c>
      <c r="B149" s="184"/>
      <c r="C149" s="190"/>
      <c r="D149" s="241"/>
      <c r="E149" s="204"/>
      <c r="F149" s="204"/>
      <c r="G149" s="241"/>
      <c r="H149" s="204"/>
      <c r="I149" s="204"/>
      <c r="J149" s="204"/>
      <c r="K149" s="479"/>
    </row>
    <row r="150" spans="1:11" x14ac:dyDescent="0.2">
      <c r="A150" s="201" t="s">
        <v>82</v>
      </c>
      <c r="B150" s="184"/>
      <c r="C150" s="190">
        <v>2022096</v>
      </c>
      <c r="D150" s="202">
        <v>9.3538999999999997E-2</v>
      </c>
      <c r="E150" s="204"/>
      <c r="F150" s="204">
        <v>189145</v>
      </c>
      <c r="G150" s="202">
        <v>9.1401999999999997E-2</v>
      </c>
      <c r="H150" s="204"/>
      <c r="I150" s="204">
        <v>184824</v>
      </c>
      <c r="J150" s="204"/>
      <c r="K150" s="478" t="s">
        <v>538</v>
      </c>
    </row>
    <row r="151" spans="1:11" x14ac:dyDescent="0.2">
      <c r="A151" s="201" t="s">
        <v>102</v>
      </c>
      <c r="B151" s="184"/>
      <c r="C151" s="190">
        <v>213792</v>
      </c>
      <c r="D151" s="202">
        <v>7.1040000000000006E-2</v>
      </c>
      <c r="E151" s="204"/>
      <c r="F151" s="204">
        <v>15188</v>
      </c>
      <c r="G151" s="202">
        <v>6.9417000000000006E-2</v>
      </c>
      <c r="H151" s="204"/>
      <c r="I151" s="204">
        <v>14841</v>
      </c>
      <c r="J151" s="204"/>
      <c r="K151" s="478" t="s">
        <v>538</v>
      </c>
    </row>
    <row r="152" spans="1:11" x14ac:dyDescent="0.2">
      <c r="A152" s="201" t="s">
        <v>81</v>
      </c>
      <c r="B152" s="184"/>
      <c r="C152" s="190">
        <v>10475078</v>
      </c>
      <c r="D152" s="202">
        <v>6.4817E-2</v>
      </c>
      <c r="E152" s="204"/>
      <c r="F152" s="204">
        <v>678963</v>
      </c>
      <c r="G152" s="202">
        <v>6.3336000000000003E-2</v>
      </c>
      <c r="H152" s="204"/>
      <c r="I152" s="204">
        <v>663450</v>
      </c>
      <c r="J152" s="204"/>
      <c r="K152" s="478" t="s">
        <v>538</v>
      </c>
    </row>
    <row r="153" spans="1:11" x14ac:dyDescent="0.2">
      <c r="A153" s="201" t="s">
        <v>101</v>
      </c>
      <c r="B153" s="184"/>
      <c r="C153" s="190">
        <v>778943</v>
      </c>
      <c r="D153" s="202">
        <v>5.5537000000000003E-2</v>
      </c>
      <c r="E153" s="204"/>
      <c r="F153" s="204">
        <v>43260</v>
      </c>
      <c r="G153" s="202">
        <v>5.4267999999999997E-2</v>
      </c>
      <c r="H153" s="204"/>
      <c r="I153" s="204">
        <v>42272</v>
      </c>
      <c r="J153" s="204"/>
      <c r="K153" s="478" t="s">
        <v>538</v>
      </c>
    </row>
    <row r="154" spans="1:11" x14ac:dyDescent="0.2">
      <c r="A154" s="195" t="s">
        <v>26</v>
      </c>
      <c r="B154" s="184"/>
      <c r="C154" s="224">
        <v>13489909</v>
      </c>
      <c r="D154" s="227"/>
      <c r="E154" s="184"/>
      <c r="F154" s="242">
        <v>926556</v>
      </c>
      <c r="G154" s="227"/>
      <c r="H154" s="184"/>
      <c r="I154" s="242">
        <v>905387</v>
      </c>
      <c r="J154" s="204"/>
      <c r="K154" s="443"/>
    </row>
    <row r="155" spans="1:11" x14ac:dyDescent="0.2">
      <c r="A155" s="201" t="s">
        <v>76</v>
      </c>
      <c r="B155" s="184"/>
      <c r="C155" s="190">
        <v>0</v>
      </c>
      <c r="D155" s="202">
        <v>7.1040000000000006E-2</v>
      </c>
      <c r="E155" s="184"/>
      <c r="F155" s="204">
        <v>0</v>
      </c>
      <c r="G155" s="202">
        <v>6.9417000000000006E-2</v>
      </c>
      <c r="H155" s="184"/>
      <c r="I155" s="204">
        <v>0</v>
      </c>
      <c r="J155" s="204"/>
      <c r="K155" s="479" t="s">
        <v>539</v>
      </c>
    </row>
    <row r="156" spans="1:11" x14ac:dyDescent="0.2">
      <c r="A156" s="201" t="s">
        <v>77</v>
      </c>
      <c r="B156" s="184"/>
      <c r="C156" s="190">
        <v>0</v>
      </c>
      <c r="D156" s="202">
        <v>5.5537000000000003E-2</v>
      </c>
      <c r="E156" s="184"/>
      <c r="F156" s="204">
        <v>0</v>
      </c>
      <c r="G156" s="202">
        <v>5.4267999999999997E-2</v>
      </c>
      <c r="H156" s="184"/>
      <c r="I156" s="204">
        <v>0</v>
      </c>
      <c r="J156" s="204"/>
      <c r="K156" s="118" t="s">
        <v>540</v>
      </c>
    </row>
    <row r="157" spans="1:11" ht="22.5" x14ac:dyDescent="0.2">
      <c r="A157" s="69" t="s">
        <v>71</v>
      </c>
      <c r="B157" s="184"/>
      <c r="C157" s="209">
        <v>1803819</v>
      </c>
      <c r="D157" s="202">
        <v>0.108526</v>
      </c>
      <c r="E157" s="184"/>
      <c r="F157" s="204">
        <v>195762</v>
      </c>
      <c r="G157" s="202">
        <v>0.106046</v>
      </c>
      <c r="H157" s="184"/>
      <c r="I157" s="204">
        <v>191289</v>
      </c>
      <c r="J157" s="210"/>
      <c r="K157" s="283" t="s">
        <v>557</v>
      </c>
    </row>
    <row r="158" spans="1:11" x14ac:dyDescent="0.2">
      <c r="A158" s="195" t="s">
        <v>26</v>
      </c>
      <c r="B158" s="184"/>
      <c r="C158" s="224">
        <v>15293728</v>
      </c>
      <c r="D158" s="184"/>
      <c r="E158" s="184"/>
      <c r="F158" s="242">
        <v>1122318</v>
      </c>
      <c r="G158" s="184"/>
      <c r="H158" s="184"/>
      <c r="I158" s="242">
        <v>1096676</v>
      </c>
      <c r="J158" s="210"/>
      <c r="K158" s="443"/>
    </row>
    <row r="159" spans="1:11" x14ac:dyDescent="0.2">
      <c r="A159" s="184" t="s">
        <v>35</v>
      </c>
      <c r="B159" s="184"/>
      <c r="C159" s="190"/>
      <c r="D159" s="197"/>
      <c r="E159" s="184"/>
      <c r="F159" s="204"/>
      <c r="G159" s="197"/>
      <c r="H159" s="184"/>
      <c r="I159" s="204"/>
      <c r="J159" s="204"/>
      <c r="K159" s="479"/>
    </row>
    <row r="160" spans="1:11" x14ac:dyDescent="0.2">
      <c r="A160" s="201" t="s">
        <v>84</v>
      </c>
      <c r="B160" s="184"/>
      <c r="C160" s="190">
        <v>2736</v>
      </c>
      <c r="D160" s="193">
        <v>9.2200000000000006</v>
      </c>
      <c r="E160" s="184"/>
      <c r="F160" s="204">
        <v>25226</v>
      </c>
      <c r="G160" s="193">
        <v>9.2200000000000006</v>
      </c>
      <c r="H160" s="184"/>
      <c r="I160" s="204">
        <v>25226</v>
      </c>
      <c r="J160" s="204"/>
      <c r="K160" s="85" t="s">
        <v>533</v>
      </c>
    </row>
    <row r="161" spans="1:11" x14ac:dyDescent="0.2">
      <c r="A161" s="201" t="s">
        <v>85</v>
      </c>
      <c r="B161" s="184"/>
      <c r="C161" s="190">
        <v>4347</v>
      </c>
      <c r="D161" s="193">
        <v>4.54</v>
      </c>
      <c r="E161" s="184"/>
      <c r="F161" s="204">
        <v>19735</v>
      </c>
      <c r="G161" s="193">
        <v>4.54</v>
      </c>
      <c r="H161" s="184"/>
      <c r="I161" s="204">
        <v>19735</v>
      </c>
      <c r="J161" s="204"/>
      <c r="K161" s="85" t="s">
        <v>533</v>
      </c>
    </row>
    <row r="162" spans="1:11" x14ac:dyDescent="0.2">
      <c r="A162" s="195" t="s">
        <v>26</v>
      </c>
      <c r="B162" s="184"/>
      <c r="C162" s="224">
        <v>7083</v>
      </c>
      <c r="D162" s="197"/>
      <c r="E162" s="184"/>
      <c r="F162" s="242">
        <v>44961</v>
      </c>
      <c r="G162" s="197"/>
      <c r="H162" s="184"/>
      <c r="I162" s="242">
        <v>44961</v>
      </c>
      <c r="J162" s="204"/>
      <c r="K162" s="479"/>
    </row>
    <row r="163" spans="1:11" x14ac:dyDescent="0.2">
      <c r="A163" s="184"/>
      <c r="B163" s="184"/>
      <c r="C163" s="209"/>
      <c r="D163" s="209"/>
      <c r="E163" s="184"/>
      <c r="F163" s="210"/>
      <c r="G163" s="209"/>
      <c r="H163" s="184"/>
      <c r="I163" s="210"/>
      <c r="J163" s="210"/>
      <c r="K163" s="479"/>
    </row>
    <row r="164" spans="1:11" x14ac:dyDescent="0.2">
      <c r="A164" s="184" t="s">
        <v>86</v>
      </c>
      <c r="B164" s="184"/>
      <c r="C164" s="190">
        <v>400210</v>
      </c>
      <c r="D164" s="243">
        <v>2.9299999999999999E-3</v>
      </c>
      <c r="E164" s="184"/>
      <c r="F164" s="204">
        <v>1173</v>
      </c>
      <c r="G164" s="243">
        <v>2.9299999999999999E-3</v>
      </c>
      <c r="H164" s="184"/>
      <c r="I164" s="204">
        <v>1173</v>
      </c>
      <c r="J164" s="210"/>
      <c r="K164" s="85" t="s">
        <v>533</v>
      </c>
    </row>
    <row r="165" spans="1:11" x14ac:dyDescent="0.2">
      <c r="A165" s="184"/>
      <c r="B165" s="184"/>
      <c r="C165" s="209"/>
      <c r="D165" s="209"/>
      <c r="E165" s="184"/>
      <c r="F165" s="210"/>
      <c r="G165" s="209"/>
      <c r="H165" s="184"/>
      <c r="I165" s="210"/>
      <c r="J165" s="210"/>
      <c r="K165" s="147"/>
    </row>
    <row r="166" spans="1:11" ht="12" thickBot="1" x14ac:dyDescent="0.25">
      <c r="A166" s="184" t="s">
        <v>30</v>
      </c>
      <c r="B166" s="184"/>
      <c r="C166" s="209"/>
      <c r="D166" s="209"/>
      <c r="E166" s="184"/>
      <c r="F166" s="229">
        <v>1332012</v>
      </c>
      <c r="G166" s="209"/>
      <c r="H166" s="184"/>
      <c r="I166" s="229">
        <v>1306370</v>
      </c>
      <c r="J166" s="210"/>
      <c r="K166" s="435"/>
    </row>
    <row r="167" spans="1:11" ht="12" thickTop="1" x14ac:dyDescent="0.2">
      <c r="A167" s="184"/>
      <c r="B167" s="244"/>
      <c r="C167" s="209"/>
      <c r="D167" s="209"/>
      <c r="E167" s="184"/>
      <c r="F167" s="204"/>
      <c r="G167" s="209"/>
      <c r="H167" s="184"/>
      <c r="I167" s="204"/>
      <c r="J167" s="204"/>
      <c r="K167" s="147"/>
    </row>
    <row r="168" spans="1:11" x14ac:dyDescent="0.2">
      <c r="A168" s="62" t="s">
        <v>505</v>
      </c>
      <c r="I168" s="432">
        <v>-1.9251943098375968E-2</v>
      </c>
      <c r="K168" s="147"/>
    </row>
    <row r="169" spans="1:11" x14ac:dyDescent="0.2">
      <c r="A169" s="62" t="s">
        <v>506</v>
      </c>
      <c r="I169" s="211">
        <v>-25643.819230353969</v>
      </c>
      <c r="K169" s="420">
        <v>1.8192303539690329</v>
      </c>
    </row>
    <row r="170" spans="1:11" x14ac:dyDescent="0.2">
      <c r="A170" s="62" t="s">
        <v>544</v>
      </c>
      <c r="I170" s="432">
        <v>-2.2848977945960029E-2</v>
      </c>
    </row>
    <row r="172" spans="1:11" x14ac:dyDescent="0.2">
      <c r="A172" s="284" t="s">
        <v>285</v>
      </c>
      <c r="C172" s="80"/>
      <c r="D172" s="268">
        <v>6.9463999999999998E-2</v>
      </c>
      <c r="G172" s="268">
        <v>6.7877000000000007E-2</v>
      </c>
    </row>
    <row r="173" spans="1:11" x14ac:dyDescent="0.2">
      <c r="A173" s="284" t="s">
        <v>286</v>
      </c>
      <c r="C173" s="80"/>
      <c r="D173" s="268">
        <v>5.8875999999999998E-2</v>
      </c>
      <c r="G173" s="268">
        <v>5.7530999999999999E-2</v>
      </c>
    </row>
    <row r="174" spans="1:11" x14ac:dyDescent="0.2">
      <c r="A174" s="284" t="s">
        <v>284</v>
      </c>
      <c r="C174" s="80"/>
      <c r="D174" s="275">
        <v>6.35</v>
      </c>
      <c r="G174" s="275">
        <v>6.35</v>
      </c>
    </row>
    <row r="177" spans="1:7" ht="13.5" x14ac:dyDescent="0.25">
      <c r="A177" s="331"/>
      <c r="D177" s="83"/>
      <c r="G177" s="83"/>
    </row>
    <row r="178" spans="1:7" x14ac:dyDescent="0.2">
      <c r="D178" s="83"/>
      <c r="G178" s="83"/>
    </row>
    <row r="179" spans="1:7" x14ac:dyDescent="0.2">
      <c r="D179" s="83"/>
      <c r="G179" s="83"/>
    </row>
    <row r="180" spans="1:7" x14ac:dyDescent="0.2">
      <c r="D180" s="83"/>
      <c r="G180" s="83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&amp;L&amp;A&amp;RExhibit No. ___(BDJ-5)
Page &amp;P of &amp;N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 codeName="Sheet9"/>
  <dimension ref="A1:Q95"/>
  <sheetViews>
    <sheetView zoomScaleNormal="100" zoomScaleSheetLayoutView="80" workbookViewId="0">
      <pane xSplit="6" ySplit="10" topLeftCell="G29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10.25" defaultRowHeight="11.25" x14ac:dyDescent="0.2"/>
  <cols>
    <col min="1" max="1" width="28.5" style="62" customWidth="1"/>
    <col min="2" max="2" width="1.375" style="62" bestFit="1" customWidth="1"/>
    <col min="3" max="3" width="10" style="62" bestFit="1" customWidth="1"/>
    <col min="4" max="4" width="8.25" style="62" bestFit="1" customWidth="1"/>
    <col min="5" max="5" width="0.875" style="62" customWidth="1"/>
    <col min="6" max="6" width="9.625" style="62" bestFit="1" customWidth="1"/>
    <col min="7" max="7" width="8.75" style="62" bestFit="1" customWidth="1"/>
    <col min="8" max="8" width="0.75" style="62" customWidth="1"/>
    <col min="9" max="9" width="10.125" style="62" bestFit="1" customWidth="1"/>
    <col min="10" max="10" width="1.625" style="62" customWidth="1"/>
    <col min="11" max="11" width="27.75" style="62" bestFit="1" customWidth="1"/>
    <col min="12" max="16384" width="10.25" style="62"/>
  </cols>
  <sheetData>
    <row r="1" spans="1:17" x14ac:dyDescent="0.2">
      <c r="A1" s="552" t="s">
        <v>43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118"/>
      <c r="M1" s="118"/>
      <c r="N1" s="118"/>
      <c r="O1" s="118"/>
    </row>
    <row r="2" spans="1:17" x14ac:dyDescent="0.2">
      <c r="A2" s="552" t="s">
        <v>20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118"/>
      <c r="M2" s="118"/>
      <c r="N2" s="118"/>
      <c r="O2" s="118"/>
    </row>
    <row r="3" spans="1:17" x14ac:dyDescent="0.2">
      <c r="A3" s="552" t="s">
        <v>338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118"/>
      <c r="M3" s="118"/>
      <c r="N3" s="118"/>
      <c r="O3" s="118"/>
    </row>
    <row r="4" spans="1:17" x14ac:dyDescent="0.2">
      <c r="A4" s="552" t="s">
        <v>21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118"/>
      <c r="M4" s="118"/>
      <c r="N4" s="118"/>
      <c r="O4" s="118"/>
    </row>
    <row r="5" spans="1:17" x14ac:dyDescent="0.2">
      <c r="A5" s="552" t="s">
        <v>110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118"/>
      <c r="M5" s="118"/>
      <c r="N5" s="118"/>
      <c r="O5" s="118"/>
    </row>
    <row r="6" spans="1:17" x14ac:dyDescent="0.2">
      <c r="A6" s="175"/>
      <c r="B6" s="176"/>
      <c r="C6" s="176"/>
      <c r="D6" s="177"/>
      <c r="E6" s="177"/>
      <c r="F6" s="176"/>
      <c r="G6" s="177"/>
      <c r="H6" s="176"/>
      <c r="I6" s="176"/>
      <c r="J6" s="176"/>
      <c r="K6" s="118"/>
      <c r="L6" s="118"/>
      <c r="M6" s="118"/>
      <c r="N6" s="118"/>
      <c r="O6" s="118"/>
    </row>
    <row r="7" spans="1:17" x14ac:dyDescent="0.2">
      <c r="A7" s="176"/>
      <c r="B7" s="176"/>
      <c r="C7" s="176"/>
      <c r="D7" s="177"/>
      <c r="E7" s="177"/>
      <c r="F7" s="176"/>
      <c r="G7" s="177"/>
      <c r="H7" s="176"/>
      <c r="I7" s="176"/>
      <c r="J7" s="176"/>
      <c r="K7" s="118"/>
      <c r="L7" s="118"/>
      <c r="M7" s="118"/>
      <c r="N7" s="118"/>
      <c r="O7" s="118"/>
    </row>
    <row r="8" spans="1:17" x14ac:dyDescent="0.2">
      <c r="A8" s="178"/>
      <c r="B8" s="178"/>
      <c r="C8" s="179"/>
      <c r="D8" s="178"/>
      <c r="E8" s="178"/>
      <c r="G8" s="178"/>
      <c r="H8" s="180"/>
      <c r="I8" s="180"/>
      <c r="J8" s="180"/>
      <c r="K8" s="118"/>
      <c r="L8" s="118"/>
      <c r="M8" s="118"/>
      <c r="N8" s="118"/>
      <c r="O8" s="118"/>
    </row>
    <row r="9" spans="1:17" x14ac:dyDescent="0.2">
      <c r="A9" s="178"/>
      <c r="B9" s="178"/>
      <c r="C9" s="179" t="s">
        <v>22</v>
      </c>
      <c r="D9" s="576" t="s">
        <v>3</v>
      </c>
      <c r="E9" s="577"/>
      <c r="F9" s="578"/>
      <c r="G9" s="579" t="s">
        <v>341</v>
      </c>
      <c r="H9" s="577"/>
      <c r="I9" s="578"/>
      <c r="J9" s="180"/>
      <c r="K9" s="118"/>
      <c r="L9" s="118"/>
      <c r="M9" s="118"/>
      <c r="N9" s="118"/>
      <c r="O9" s="118"/>
    </row>
    <row r="10" spans="1:17" x14ac:dyDescent="0.2">
      <c r="A10" s="178"/>
      <c r="B10" s="178"/>
      <c r="C10" s="181" t="s">
        <v>23</v>
      </c>
      <c r="D10" s="182" t="s">
        <v>24</v>
      </c>
      <c r="E10" s="484"/>
      <c r="F10" s="180" t="s">
        <v>25</v>
      </c>
      <c r="G10" s="182" t="s">
        <v>24</v>
      </c>
      <c r="H10" s="182"/>
      <c r="I10" s="182" t="s">
        <v>25</v>
      </c>
      <c r="J10" s="182"/>
      <c r="K10" s="118"/>
      <c r="L10" s="118"/>
      <c r="M10" s="118"/>
      <c r="N10" s="118"/>
      <c r="O10" s="118"/>
    </row>
    <row r="11" spans="1:17" x14ac:dyDescent="0.2">
      <c r="C11" s="190"/>
      <c r="D11" s="184" t="s">
        <v>0</v>
      </c>
      <c r="E11" s="190"/>
      <c r="F11" s="204"/>
      <c r="G11" s="184" t="s">
        <v>0</v>
      </c>
      <c r="H11" s="190"/>
      <c r="I11" s="204" t="s">
        <v>0</v>
      </c>
      <c r="J11" s="204"/>
      <c r="K11" s="118"/>
      <c r="L11" s="118"/>
      <c r="M11" s="118"/>
      <c r="N11" s="118"/>
      <c r="O11" s="118"/>
      <c r="Q11" s="211"/>
    </row>
    <row r="12" spans="1:17" x14ac:dyDescent="0.2">
      <c r="A12" s="183" t="s">
        <v>109</v>
      </c>
      <c r="B12" s="184"/>
      <c r="C12" s="190"/>
      <c r="D12" s="204"/>
      <c r="E12" s="184"/>
      <c r="F12" s="184"/>
      <c r="G12" s="204"/>
      <c r="H12" s="184"/>
      <c r="I12" s="204" t="s">
        <v>0</v>
      </c>
      <c r="J12" s="204"/>
    </row>
    <row r="13" spans="1:17" x14ac:dyDescent="0.2">
      <c r="A13" s="189" t="s">
        <v>111</v>
      </c>
      <c r="B13" s="184"/>
      <c r="C13" s="184" t="s">
        <v>0</v>
      </c>
      <c r="D13" s="204"/>
      <c r="E13" s="184"/>
      <c r="F13" s="184"/>
      <c r="G13" s="204"/>
      <c r="H13" s="184"/>
      <c r="I13" s="184"/>
      <c r="J13" s="184"/>
    </row>
    <row r="14" spans="1:17" x14ac:dyDescent="0.2">
      <c r="A14" s="184"/>
      <c r="B14" s="184"/>
      <c r="C14" s="184"/>
      <c r="D14" s="204"/>
      <c r="E14" s="184"/>
      <c r="F14" s="184"/>
      <c r="G14" s="204"/>
      <c r="H14" s="184"/>
      <c r="I14" s="184"/>
      <c r="J14" s="184"/>
      <c r="K14" s="118"/>
    </row>
    <row r="15" spans="1:17" x14ac:dyDescent="0.2">
      <c r="A15" s="184" t="s">
        <v>33</v>
      </c>
      <c r="B15" s="184"/>
      <c r="C15" s="190">
        <v>5887</v>
      </c>
      <c r="D15" s="193">
        <v>358.11</v>
      </c>
      <c r="E15" s="184"/>
      <c r="F15" s="204">
        <v>2108194</v>
      </c>
      <c r="G15" s="193">
        <v>358.11</v>
      </c>
      <c r="H15" s="184"/>
      <c r="I15" s="204">
        <v>2108194</v>
      </c>
      <c r="J15" s="204"/>
      <c r="K15" s="85" t="s">
        <v>533</v>
      </c>
    </row>
    <row r="16" spans="1:17" x14ac:dyDescent="0.2">
      <c r="A16" s="184" t="s">
        <v>36</v>
      </c>
      <c r="B16" s="184"/>
      <c r="C16" s="190"/>
      <c r="D16" s="241"/>
      <c r="E16" s="204"/>
      <c r="F16" s="204"/>
      <c r="G16" s="241"/>
      <c r="H16" s="204"/>
      <c r="I16" s="204"/>
      <c r="J16" s="204"/>
      <c r="K16" s="118"/>
    </row>
    <row r="17" spans="1:11" x14ac:dyDescent="0.2">
      <c r="A17" s="201" t="s">
        <v>41</v>
      </c>
      <c r="B17" s="184"/>
      <c r="C17" s="190">
        <v>1277015421</v>
      </c>
      <c r="D17" s="202">
        <v>5.7328999999999998E-2</v>
      </c>
      <c r="E17" s="204"/>
      <c r="F17" s="204">
        <v>73210017</v>
      </c>
      <c r="G17" s="202">
        <v>5.5718999999999998E-2</v>
      </c>
      <c r="H17" s="204"/>
      <c r="I17" s="204">
        <v>71154022</v>
      </c>
      <c r="J17" s="204"/>
      <c r="K17" s="85" t="s">
        <v>538</v>
      </c>
    </row>
    <row r="18" spans="1:11" x14ac:dyDescent="0.2">
      <c r="A18" s="195" t="s">
        <v>26</v>
      </c>
      <c r="B18" s="184"/>
      <c r="C18" s="224">
        <v>1277015421</v>
      </c>
      <c r="D18" s="227"/>
      <c r="E18" s="184"/>
      <c r="F18" s="242">
        <v>73210017</v>
      </c>
      <c r="G18" s="227"/>
      <c r="H18" s="184"/>
      <c r="I18" s="242">
        <v>71154022</v>
      </c>
      <c r="J18" s="204"/>
      <c r="K18" s="118"/>
    </row>
    <row r="19" spans="1:11" x14ac:dyDescent="0.2">
      <c r="A19" s="201" t="s">
        <v>69</v>
      </c>
      <c r="B19" s="184"/>
      <c r="C19" s="190">
        <v>-2157309.8245658646</v>
      </c>
      <c r="D19" s="202">
        <v>5.7328999999999998E-2</v>
      </c>
      <c r="E19" s="184"/>
      <c r="F19" s="204">
        <v>-123676</v>
      </c>
      <c r="G19" s="202">
        <v>5.5718999999999998E-2</v>
      </c>
      <c r="H19" s="184"/>
      <c r="I19" s="204">
        <v>-120203</v>
      </c>
      <c r="J19" s="204"/>
      <c r="K19" s="479"/>
    </row>
    <row r="20" spans="1:11" x14ac:dyDescent="0.2">
      <c r="A20" s="69" t="s">
        <v>71</v>
      </c>
      <c r="B20" s="184"/>
      <c r="C20" s="190">
        <v>32911948</v>
      </c>
      <c r="D20" s="202">
        <v>8.6577000000000001E-2</v>
      </c>
      <c r="E20" s="184"/>
      <c r="F20" s="190">
        <v>2849425</v>
      </c>
      <c r="G20" s="202">
        <v>8.4144999999999998E-2</v>
      </c>
      <c r="H20" s="184"/>
      <c r="I20" s="204">
        <v>2769848</v>
      </c>
      <c r="J20" s="210"/>
      <c r="K20" s="479" t="s">
        <v>554</v>
      </c>
    </row>
    <row r="21" spans="1:11" x14ac:dyDescent="0.2">
      <c r="A21" s="195" t="s">
        <v>26</v>
      </c>
      <c r="B21" s="184"/>
      <c r="C21" s="224">
        <v>1307770059.1754341</v>
      </c>
      <c r="D21" s="184"/>
      <c r="E21" s="184"/>
      <c r="F21" s="242">
        <v>75935766</v>
      </c>
      <c r="G21" s="184"/>
      <c r="H21" s="184"/>
      <c r="I21" s="242">
        <v>73803667</v>
      </c>
      <c r="J21" s="210"/>
      <c r="K21" s="479"/>
    </row>
    <row r="22" spans="1:11" x14ac:dyDescent="0.2">
      <c r="A22" s="184" t="s">
        <v>35</v>
      </c>
      <c r="B22" s="184"/>
      <c r="C22" s="190"/>
      <c r="D22" s="197"/>
      <c r="E22" s="184"/>
      <c r="F22" s="204"/>
      <c r="G22" s="197"/>
      <c r="H22" s="184"/>
      <c r="I22" s="204"/>
      <c r="J22" s="204"/>
      <c r="K22" s="479"/>
    </row>
    <row r="23" spans="1:11" x14ac:dyDescent="0.2">
      <c r="A23" s="201" t="s">
        <v>90</v>
      </c>
      <c r="B23" s="184"/>
      <c r="C23" s="190">
        <v>1632894</v>
      </c>
      <c r="D23" s="193">
        <v>11.94</v>
      </c>
      <c r="E23" s="184"/>
      <c r="F23" s="204">
        <v>19496754</v>
      </c>
      <c r="G23" s="193">
        <v>11.94</v>
      </c>
      <c r="H23" s="184"/>
      <c r="I23" s="204">
        <v>19496754</v>
      </c>
      <c r="J23" s="204"/>
      <c r="K23" s="85" t="s">
        <v>533</v>
      </c>
    </row>
    <row r="24" spans="1:11" x14ac:dyDescent="0.2">
      <c r="A24" s="201" t="s">
        <v>91</v>
      </c>
      <c r="B24" s="184"/>
      <c r="C24" s="190">
        <v>1574545</v>
      </c>
      <c r="D24" s="193">
        <v>7.96</v>
      </c>
      <c r="E24" s="184"/>
      <c r="F24" s="204">
        <v>12533378</v>
      </c>
      <c r="G24" s="193">
        <v>7.96</v>
      </c>
      <c r="H24" s="184"/>
      <c r="I24" s="204">
        <v>12533378</v>
      </c>
      <c r="J24" s="204"/>
      <c r="K24" s="85" t="s">
        <v>533</v>
      </c>
    </row>
    <row r="25" spans="1:11" x14ac:dyDescent="0.2">
      <c r="A25" s="195" t="s">
        <v>26</v>
      </c>
      <c r="B25" s="184"/>
      <c r="C25" s="224">
        <v>3207439</v>
      </c>
      <c r="D25" s="197"/>
      <c r="E25" s="184"/>
      <c r="F25" s="242">
        <v>32030132</v>
      </c>
      <c r="G25" s="197"/>
      <c r="H25" s="184"/>
      <c r="I25" s="242">
        <v>32030132</v>
      </c>
      <c r="J25" s="204"/>
      <c r="K25" s="479"/>
    </row>
    <row r="26" spans="1:11" x14ac:dyDescent="0.2">
      <c r="A26" s="184"/>
      <c r="B26" s="184"/>
      <c r="C26" s="209"/>
      <c r="D26" s="209"/>
      <c r="E26" s="184"/>
      <c r="F26" s="210"/>
      <c r="G26" s="209"/>
      <c r="H26" s="184"/>
      <c r="I26" s="210"/>
      <c r="J26" s="210"/>
      <c r="K26" s="479"/>
    </row>
    <row r="27" spans="1:11" x14ac:dyDescent="0.2">
      <c r="A27" s="184" t="s">
        <v>86</v>
      </c>
      <c r="B27" s="184"/>
      <c r="C27" s="190">
        <v>641723833</v>
      </c>
      <c r="D27" s="243">
        <v>1.1199999999999999E-3</v>
      </c>
      <c r="E27" s="184"/>
      <c r="F27" s="204">
        <v>718731</v>
      </c>
      <c r="G27" s="243">
        <v>1.1199999999999999E-3</v>
      </c>
      <c r="H27" s="184"/>
      <c r="I27" s="204">
        <v>718731</v>
      </c>
      <c r="J27" s="210"/>
      <c r="K27" s="85" t="s">
        <v>533</v>
      </c>
    </row>
    <row r="28" spans="1:11" x14ac:dyDescent="0.2">
      <c r="A28" s="184"/>
      <c r="B28" s="184"/>
      <c r="C28" s="209"/>
      <c r="D28" s="209"/>
      <c r="E28" s="184"/>
      <c r="F28" s="210"/>
      <c r="G28" s="209"/>
      <c r="H28" s="184"/>
      <c r="I28" s="210"/>
      <c r="J28" s="210"/>
      <c r="K28" s="147"/>
    </row>
    <row r="29" spans="1:11" ht="12" thickBot="1" x14ac:dyDescent="0.25">
      <c r="A29" s="184" t="s">
        <v>30</v>
      </c>
      <c r="B29" s="184"/>
      <c r="C29" s="209"/>
      <c r="D29" s="209"/>
      <c r="E29" s="184"/>
      <c r="F29" s="229">
        <v>110792823</v>
      </c>
      <c r="G29" s="209"/>
      <c r="H29" s="184"/>
      <c r="I29" s="229">
        <v>108660724</v>
      </c>
      <c r="J29" s="210"/>
      <c r="K29" s="147"/>
    </row>
    <row r="30" spans="1:11" ht="12" thickTop="1" x14ac:dyDescent="0.2">
      <c r="A30" s="184"/>
      <c r="B30" s="244"/>
      <c r="C30" s="209"/>
      <c r="D30" s="209"/>
      <c r="E30" s="184"/>
      <c r="F30" s="204"/>
      <c r="G30" s="209"/>
      <c r="H30" s="184"/>
      <c r="I30" s="204"/>
      <c r="J30" s="204"/>
      <c r="K30" s="147"/>
    </row>
    <row r="31" spans="1:11" x14ac:dyDescent="0.2">
      <c r="A31" s="284" t="s">
        <v>284</v>
      </c>
      <c r="C31" s="80"/>
      <c r="D31" s="275">
        <v>9.99</v>
      </c>
      <c r="G31" s="275">
        <v>9.99</v>
      </c>
    </row>
    <row r="32" spans="1:11" x14ac:dyDescent="0.2">
      <c r="B32" s="184"/>
      <c r="C32" s="190"/>
      <c r="D32" s="204"/>
      <c r="E32" s="184"/>
      <c r="F32" s="184"/>
      <c r="G32" s="204"/>
      <c r="H32" s="184"/>
      <c r="I32" s="204" t="s">
        <v>0</v>
      </c>
      <c r="J32" s="204"/>
    </row>
    <row r="33" spans="1:11" x14ac:dyDescent="0.2">
      <c r="A33" s="245" t="s">
        <v>278</v>
      </c>
      <c r="B33" s="265"/>
      <c r="C33" s="265"/>
      <c r="D33" s="265"/>
      <c r="E33" s="265"/>
      <c r="F33" s="265"/>
      <c r="G33" s="265"/>
      <c r="H33" s="265"/>
      <c r="I33" s="288">
        <v>108659845.87589559</v>
      </c>
    </row>
    <row r="34" spans="1:11" x14ac:dyDescent="0.2">
      <c r="A34" s="250" t="s">
        <v>29</v>
      </c>
      <c r="B34" s="118"/>
      <c r="C34" s="118"/>
      <c r="D34" s="118"/>
      <c r="E34" s="118"/>
      <c r="F34" s="118"/>
      <c r="G34" s="118"/>
      <c r="H34" s="118"/>
      <c r="I34" s="291">
        <v>-2132977.1241044104</v>
      </c>
      <c r="K34" s="231"/>
    </row>
    <row r="35" spans="1:11" x14ac:dyDescent="0.2">
      <c r="A35" s="250" t="s">
        <v>491</v>
      </c>
      <c r="B35" s="118"/>
      <c r="C35" s="118"/>
      <c r="D35" s="118"/>
      <c r="E35" s="118"/>
      <c r="F35" s="118"/>
      <c r="G35" s="118"/>
      <c r="H35" s="118"/>
      <c r="I35" s="285">
        <v>-1.9251943098375746E-2</v>
      </c>
      <c r="K35" s="231"/>
    </row>
    <row r="36" spans="1:11" x14ac:dyDescent="0.2">
      <c r="A36" s="250" t="s">
        <v>545</v>
      </c>
      <c r="B36" s="118"/>
      <c r="C36" s="118"/>
      <c r="D36" s="118"/>
      <c r="E36" s="118"/>
      <c r="F36" s="118"/>
      <c r="G36" s="118"/>
      <c r="H36" s="118"/>
      <c r="I36" s="285">
        <v>-2.8089229047935205E-2</v>
      </c>
      <c r="K36" s="231"/>
    </row>
    <row r="37" spans="1:11" x14ac:dyDescent="0.2">
      <c r="A37" s="250"/>
      <c r="B37" s="118"/>
      <c r="C37" s="118"/>
      <c r="D37" s="118"/>
      <c r="E37" s="118"/>
      <c r="F37" s="118"/>
      <c r="G37" s="118"/>
      <c r="H37" s="118"/>
      <c r="I37" s="291">
        <v>878.12410441040993</v>
      </c>
      <c r="K37" s="231"/>
    </row>
    <row r="38" spans="1:11" x14ac:dyDescent="0.2">
      <c r="A38" s="250" t="s">
        <v>345</v>
      </c>
      <c r="B38" s="118"/>
      <c r="C38" s="118"/>
      <c r="D38" s="118"/>
      <c r="E38" s="118"/>
      <c r="F38" s="118"/>
      <c r="G38" s="118"/>
      <c r="H38" s="118"/>
      <c r="I38" s="437">
        <v>6.8763782329486051E-7</v>
      </c>
      <c r="K38" s="231"/>
    </row>
    <row r="39" spans="1:11" x14ac:dyDescent="0.2">
      <c r="A39" s="286" t="s">
        <v>345</v>
      </c>
      <c r="B39" s="260"/>
      <c r="C39" s="260"/>
      <c r="D39" s="260"/>
      <c r="E39" s="260"/>
      <c r="F39" s="260"/>
      <c r="G39" s="260"/>
      <c r="H39" s="260"/>
      <c r="I39" s="304">
        <v>0</v>
      </c>
      <c r="K39" s="231"/>
    </row>
    <row r="40" spans="1:11" x14ac:dyDescent="0.2">
      <c r="K40" s="231"/>
    </row>
    <row r="41" spans="1:11" x14ac:dyDescent="0.2">
      <c r="A41" s="183" t="s">
        <v>112</v>
      </c>
      <c r="B41" s="184"/>
      <c r="C41" s="190"/>
      <c r="D41" s="204"/>
      <c r="E41" s="184"/>
      <c r="F41" s="184"/>
      <c r="G41" s="204"/>
      <c r="H41" s="184"/>
      <c r="I41" s="204" t="s">
        <v>0</v>
      </c>
      <c r="J41" s="204"/>
    </row>
    <row r="42" spans="1:11" x14ac:dyDescent="0.2">
      <c r="A42" s="189" t="s">
        <v>111</v>
      </c>
      <c r="B42" s="184"/>
      <c r="C42" s="184" t="s">
        <v>0</v>
      </c>
      <c r="D42" s="204"/>
      <c r="E42" s="184"/>
      <c r="F42" s="184"/>
      <c r="G42" s="204"/>
      <c r="H42" s="184"/>
      <c r="I42" s="184"/>
      <c r="J42" s="184"/>
    </row>
    <row r="43" spans="1:11" x14ac:dyDescent="0.2">
      <c r="A43" s="184"/>
      <c r="B43" s="184"/>
      <c r="C43" s="184"/>
      <c r="D43" s="204"/>
      <c r="E43" s="184"/>
      <c r="F43" s="184"/>
      <c r="G43" s="204"/>
      <c r="H43" s="184"/>
      <c r="I43" s="184"/>
      <c r="J43" s="184"/>
      <c r="K43" s="118"/>
    </row>
    <row r="44" spans="1:11" x14ac:dyDescent="0.2">
      <c r="A44" s="184" t="s">
        <v>33</v>
      </c>
      <c r="B44" s="184"/>
      <c r="C44" s="190">
        <v>24</v>
      </c>
      <c r="D44" s="193">
        <v>358.11</v>
      </c>
      <c r="E44" s="184"/>
      <c r="F44" s="204">
        <v>8595</v>
      </c>
      <c r="G44" s="193">
        <v>358.11</v>
      </c>
      <c r="H44" s="184"/>
      <c r="I44" s="204">
        <v>8595</v>
      </c>
      <c r="J44" s="204"/>
      <c r="K44" s="478" t="s">
        <v>533</v>
      </c>
    </row>
    <row r="45" spans="1:11" x14ac:dyDescent="0.2">
      <c r="A45" s="184" t="s">
        <v>36</v>
      </c>
      <c r="B45" s="184"/>
      <c r="C45" s="190"/>
      <c r="D45" s="241"/>
      <c r="E45" s="204"/>
      <c r="F45" s="204"/>
      <c r="G45" s="241"/>
      <c r="H45" s="204"/>
      <c r="I45" s="204"/>
      <c r="J45" s="204"/>
      <c r="K45" s="489"/>
    </row>
    <row r="46" spans="1:11" x14ac:dyDescent="0.2">
      <c r="A46" s="201" t="s">
        <v>41</v>
      </c>
      <c r="B46" s="184"/>
      <c r="C46" s="190">
        <v>4425960</v>
      </c>
      <c r="D46" s="202">
        <v>5.3178000000000003E-2</v>
      </c>
      <c r="E46" s="204"/>
      <c r="F46" s="204">
        <v>235364</v>
      </c>
      <c r="G46" s="202">
        <v>5.3178000000000003E-2</v>
      </c>
      <c r="H46" s="204"/>
      <c r="I46" s="204">
        <v>235364</v>
      </c>
      <c r="J46" s="204"/>
      <c r="K46" s="478" t="s">
        <v>533</v>
      </c>
    </row>
    <row r="47" spans="1:11" x14ac:dyDescent="0.2">
      <c r="A47" s="195" t="s">
        <v>26</v>
      </c>
      <c r="B47" s="184"/>
      <c r="C47" s="224">
        <v>4425960</v>
      </c>
      <c r="D47" s="227"/>
      <c r="E47" s="184"/>
      <c r="F47" s="242">
        <v>235364</v>
      </c>
      <c r="G47" s="227"/>
      <c r="H47" s="184"/>
      <c r="I47" s="242">
        <v>235364</v>
      </c>
      <c r="J47" s="204"/>
      <c r="K47" s="489"/>
    </row>
    <row r="48" spans="1:11" x14ac:dyDescent="0.2">
      <c r="A48" s="201" t="s">
        <v>69</v>
      </c>
      <c r="B48" s="184"/>
      <c r="C48" s="190">
        <v>0</v>
      </c>
      <c r="D48" s="202">
        <v>5.3178000000000003E-2</v>
      </c>
      <c r="E48" s="184"/>
      <c r="F48" s="204">
        <v>0</v>
      </c>
      <c r="G48" s="202">
        <v>5.3178000000000003E-2</v>
      </c>
      <c r="H48" s="184"/>
      <c r="I48" s="204">
        <v>0</v>
      </c>
      <c r="J48" s="204"/>
      <c r="K48" s="274"/>
    </row>
    <row r="49" spans="1:11" x14ac:dyDescent="0.2">
      <c r="A49" s="69" t="s">
        <v>71</v>
      </c>
      <c r="B49" s="184"/>
      <c r="C49" s="209">
        <v>-38316</v>
      </c>
      <c r="D49" s="202">
        <v>2.9387E-2</v>
      </c>
      <c r="E49" s="184"/>
      <c r="F49" s="204">
        <v>-1126</v>
      </c>
      <c r="G49" s="202">
        <v>2.9387E-2</v>
      </c>
      <c r="H49" s="184"/>
      <c r="I49" s="204">
        <v>-1126</v>
      </c>
      <c r="J49" s="210"/>
      <c r="K49" s="478" t="s">
        <v>533</v>
      </c>
    </row>
    <row r="50" spans="1:11" x14ac:dyDescent="0.2">
      <c r="A50" s="195" t="s">
        <v>26</v>
      </c>
      <c r="B50" s="184"/>
      <c r="C50" s="224">
        <v>4387644</v>
      </c>
      <c r="D50" s="184"/>
      <c r="E50" s="184"/>
      <c r="F50" s="242">
        <v>234238</v>
      </c>
      <c r="G50" s="184"/>
      <c r="H50" s="184"/>
      <c r="I50" s="242">
        <v>234238</v>
      </c>
      <c r="J50" s="210"/>
      <c r="K50" s="274"/>
    </row>
    <row r="51" spans="1:11" x14ac:dyDescent="0.2">
      <c r="A51" s="184" t="s">
        <v>35</v>
      </c>
      <c r="B51" s="184"/>
      <c r="C51" s="190"/>
      <c r="D51" s="197"/>
      <c r="E51" s="184"/>
      <c r="F51" s="204"/>
      <c r="G51" s="197"/>
      <c r="H51" s="184"/>
      <c r="I51" s="204"/>
      <c r="J51" s="204"/>
      <c r="K51" s="274"/>
    </row>
    <row r="52" spans="1:11" x14ac:dyDescent="0.2">
      <c r="A52" s="201" t="s">
        <v>90</v>
      </c>
      <c r="B52" s="184"/>
      <c r="C52" s="190">
        <v>1005</v>
      </c>
      <c r="D52" s="193">
        <v>4.92</v>
      </c>
      <c r="E52" s="184"/>
      <c r="F52" s="204">
        <v>4945</v>
      </c>
      <c r="G52" s="193">
        <v>4.92</v>
      </c>
      <c r="H52" s="184"/>
      <c r="I52" s="204">
        <v>4945</v>
      </c>
      <c r="J52" s="204"/>
      <c r="K52" s="478" t="s">
        <v>533</v>
      </c>
    </row>
    <row r="53" spans="1:11" x14ac:dyDescent="0.2">
      <c r="A53" s="201" t="s">
        <v>91</v>
      </c>
      <c r="B53" s="184"/>
      <c r="C53" s="190">
        <v>7601</v>
      </c>
      <c r="D53" s="193">
        <v>3.28</v>
      </c>
      <c r="E53" s="184"/>
      <c r="F53" s="204">
        <v>24931</v>
      </c>
      <c r="G53" s="193">
        <v>3.28</v>
      </c>
      <c r="H53" s="184"/>
      <c r="I53" s="204">
        <v>24931</v>
      </c>
      <c r="J53" s="204"/>
      <c r="K53" s="478" t="s">
        <v>533</v>
      </c>
    </row>
    <row r="54" spans="1:11" x14ac:dyDescent="0.2">
      <c r="A54" s="195" t="s">
        <v>26</v>
      </c>
      <c r="B54" s="184"/>
      <c r="C54" s="224">
        <v>8606</v>
      </c>
      <c r="D54" s="197"/>
      <c r="E54" s="184"/>
      <c r="F54" s="242">
        <v>29876</v>
      </c>
      <c r="G54" s="197"/>
      <c r="H54" s="184"/>
      <c r="I54" s="242">
        <v>29876</v>
      </c>
      <c r="J54" s="204"/>
      <c r="K54" s="274"/>
    </row>
    <row r="55" spans="1:11" x14ac:dyDescent="0.2">
      <c r="A55" s="184"/>
      <c r="B55" s="184"/>
      <c r="C55" s="209"/>
      <c r="D55" s="209"/>
      <c r="E55" s="184"/>
      <c r="F55" s="210"/>
      <c r="G55" s="209"/>
      <c r="H55" s="184"/>
      <c r="I55" s="210"/>
      <c r="J55" s="210"/>
      <c r="K55" s="274"/>
    </row>
    <row r="56" spans="1:11" x14ac:dyDescent="0.2">
      <c r="A56" s="184" t="s">
        <v>86</v>
      </c>
      <c r="B56" s="184"/>
      <c r="C56" s="190">
        <v>2410214</v>
      </c>
      <c r="D56" s="243">
        <v>1.1800000000000001E-3</v>
      </c>
      <c r="E56" s="184"/>
      <c r="F56" s="204">
        <v>2844</v>
      </c>
      <c r="G56" s="243">
        <v>1.1800000000000001E-3</v>
      </c>
      <c r="H56" s="184"/>
      <c r="I56" s="204">
        <v>2844</v>
      </c>
      <c r="J56" s="210"/>
      <c r="K56" s="478" t="s">
        <v>533</v>
      </c>
    </row>
    <row r="57" spans="1:11" x14ac:dyDescent="0.2">
      <c r="A57" s="184"/>
      <c r="B57" s="184"/>
      <c r="C57" s="209"/>
      <c r="D57" s="209"/>
      <c r="E57" s="184"/>
      <c r="F57" s="210"/>
      <c r="G57" s="209"/>
      <c r="H57" s="184"/>
      <c r="I57" s="210"/>
      <c r="J57" s="210"/>
      <c r="K57" s="147"/>
    </row>
    <row r="58" spans="1:11" ht="12" thickBot="1" x14ac:dyDescent="0.25">
      <c r="A58" s="184" t="s">
        <v>30</v>
      </c>
      <c r="B58" s="184"/>
      <c r="C58" s="209"/>
      <c r="D58" s="209"/>
      <c r="E58" s="184"/>
      <c r="F58" s="229">
        <v>275553</v>
      </c>
      <c r="G58" s="209"/>
      <c r="H58" s="184"/>
      <c r="I58" s="229">
        <v>275553</v>
      </c>
      <c r="J58" s="210"/>
    </row>
    <row r="59" spans="1:11" ht="12" thickTop="1" x14ac:dyDescent="0.2">
      <c r="A59" s="184"/>
      <c r="B59" s="244"/>
      <c r="C59" s="209"/>
      <c r="D59" s="209"/>
      <c r="E59" s="184"/>
      <c r="F59" s="204"/>
      <c r="G59" s="209"/>
      <c r="H59" s="184"/>
      <c r="I59" s="204"/>
      <c r="J59" s="204"/>
    </row>
    <row r="60" spans="1:11" x14ac:dyDescent="0.2">
      <c r="A60" s="287" t="s">
        <v>276</v>
      </c>
      <c r="B60" s="246"/>
      <c r="C60" s="247"/>
      <c r="D60" s="247"/>
      <c r="E60" s="248"/>
      <c r="F60" s="249"/>
      <c r="G60" s="247"/>
      <c r="H60" s="248"/>
      <c r="I60" s="288">
        <v>0</v>
      </c>
      <c r="J60" s="204"/>
    </row>
    <row r="61" spans="1:11" x14ac:dyDescent="0.2">
      <c r="A61" s="572" t="s">
        <v>499</v>
      </c>
      <c r="B61" s="573"/>
      <c r="C61" s="573"/>
      <c r="D61" s="118"/>
      <c r="E61" s="118"/>
      <c r="F61" s="118"/>
      <c r="G61" s="118"/>
      <c r="H61" s="118"/>
      <c r="I61" s="285">
        <v>0</v>
      </c>
      <c r="J61" s="204"/>
    </row>
    <row r="62" spans="1:11" x14ac:dyDescent="0.2">
      <c r="A62" s="290" t="s">
        <v>513</v>
      </c>
      <c r="B62" s="251"/>
      <c r="C62" s="209"/>
      <c r="D62" s="209"/>
      <c r="E62" s="216"/>
      <c r="F62" s="210"/>
      <c r="G62" s="209"/>
      <c r="H62" s="216"/>
      <c r="I62" s="291">
        <v>0</v>
      </c>
      <c r="J62" s="204"/>
    </row>
    <row r="63" spans="1:11" x14ac:dyDescent="0.2">
      <c r="A63" s="290" t="s">
        <v>514</v>
      </c>
      <c r="B63" s="251"/>
      <c r="C63" s="209"/>
      <c r="D63" s="209"/>
      <c r="E63" s="216"/>
      <c r="F63" s="210"/>
      <c r="G63" s="209"/>
      <c r="H63" s="216"/>
      <c r="I63" s="291">
        <v>0</v>
      </c>
      <c r="J63" s="204"/>
    </row>
    <row r="64" spans="1:11" x14ac:dyDescent="0.2">
      <c r="A64" s="488" t="s">
        <v>512</v>
      </c>
      <c r="B64" s="251"/>
      <c r="C64" s="209"/>
      <c r="D64" s="209"/>
      <c r="E64" s="216"/>
      <c r="F64" s="210"/>
      <c r="G64" s="209"/>
      <c r="H64" s="216"/>
      <c r="I64" s="285">
        <v>0</v>
      </c>
      <c r="J64" s="204"/>
    </row>
    <row r="65" spans="1:11" x14ac:dyDescent="0.2">
      <c r="A65" s="292" t="s">
        <v>29</v>
      </c>
      <c r="B65" s="251"/>
      <c r="C65" s="209"/>
      <c r="D65" s="209"/>
      <c r="E65" s="216"/>
      <c r="F65" s="210"/>
      <c r="G65" s="209"/>
      <c r="H65" s="216"/>
      <c r="I65" s="291">
        <v>0</v>
      </c>
      <c r="J65" s="204"/>
      <c r="K65" s="231"/>
    </row>
    <row r="66" spans="1:11" x14ac:dyDescent="0.2">
      <c r="A66" s="292" t="s">
        <v>281</v>
      </c>
      <c r="B66" s="251"/>
      <c r="C66" s="209"/>
      <c r="D66" s="209"/>
      <c r="E66" s="216"/>
      <c r="F66" s="210"/>
      <c r="G66" s="209"/>
      <c r="H66" s="216"/>
      <c r="I66" s="437">
        <v>0</v>
      </c>
      <c r="J66" s="204"/>
      <c r="K66" s="231"/>
    </row>
    <row r="67" spans="1:11" x14ac:dyDescent="0.2">
      <c r="A67" s="286" t="s">
        <v>345</v>
      </c>
      <c r="B67" s="253"/>
      <c r="C67" s="228"/>
      <c r="D67" s="228"/>
      <c r="E67" s="254"/>
      <c r="F67" s="255"/>
      <c r="G67" s="228"/>
      <c r="H67" s="254"/>
      <c r="I67" s="304">
        <v>0</v>
      </c>
      <c r="J67" s="204"/>
      <c r="K67" s="231"/>
    </row>
    <row r="68" spans="1:11" x14ac:dyDescent="0.2">
      <c r="A68" s="184"/>
      <c r="B68" s="244"/>
      <c r="C68" s="209"/>
      <c r="D68" s="209"/>
      <c r="E68" s="184"/>
      <c r="F68" s="204"/>
      <c r="G68" s="209"/>
      <c r="H68" s="184"/>
      <c r="I68" s="204"/>
      <c r="J68" s="204"/>
      <c r="K68" s="231"/>
    </row>
    <row r="69" spans="1:11" x14ac:dyDescent="0.2">
      <c r="A69" s="183" t="s">
        <v>116</v>
      </c>
      <c r="B69" s="184"/>
      <c r="C69" s="190"/>
      <c r="D69" s="204"/>
      <c r="E69" s="184"/>
      <c r="F69" s="184"/>
      <c r="G69" s="204"/>
      <c r="H69" s="184"/>
      <c r="I69" s="204" t="s">
        <v>0</v>
      </c>
      <c r="J69" s="204"/>
    </row>
    <row r="70" spans="1:11" x14ac:dyDescent="0.2">
      <c r="A70" s="189" t="s">
        <v>117</v>
      </c>
      <c r="B70" s="184"/>
      <c r="C70" s="184" t="s">
        <v>0</v>
      </c>
      <c r="D70" s="204"/>
      <c r="E70" s="184"/>
      <c r="F70" s="184"/>
      <c r="G70" s="204"/>
      <c r="H70" s="184"/>
      <c r="I70" s="184"/>
      <c r="J70" s="184"/>
    </row>
    <row r="71" spans="1:11" x14ac:dyDescent="0.2">
      <c r="A71" s="184"/>
      <c r="B71" s="184"/>
      <c r="C71" s="184"/>
      <c r="D71" s="204"/>
      <c r="E71" s="184"/>
      <c r="F71" s="184"/>
      <c r="G71" s="204"/>
      <c r="H71" s="184"/>
      <c r="I71" s="184"/>
      <c r="J71" s="184"/>
      <c r="K71" s="118"/>
    </row>
    <row r="72" spans="1:11" x14ac:dyDescent="0.2">
      <c r="A72" s="184" t="s">
        <v>33</v>
      </c>
      <c r="B72" s="184"/>
      <c r="C72" s="190">
        <v>1760</v>
      </c>
      <c r="D72" s="193">
        <v>358.11</v>
      </c>
      <c r="E72" s="184"/>
      <c r="F72" s="204">
        <v>630274</v>
      </c>
      <c r="G72" s="193">
        <v>358.11</v>
      </c>
      <c r="H72" s="184"/>
      <c r="I72" s="204">
        <v>630274</v>
      </c>
      <c r="J72" s="204"/>
      <c r="K72" s="85" t="s">
        <v>533</v>
      </c>
    </row>
    <row r="73" spans="1:11" x14ac:dyDescent="0.2">
      <c r="A73" s="184" t="s">
        <v>36</v>
      </c>
      <c r="B73" s="184"/>
      <c r="C73" s="190"/>
      <c r="D73" s="241"/>
      <c r="E73" s="204"/>
      <c r="F73" s="204"/>
      <c r="G73" s="241"/>
      <c r="H73" s="204"/>
      <c r="I73" s="204"/>
      <c r="J73" s="204"/>
      <c r="K73" s="118"/>
    </row>
    <row r="74" spans="1:11" x14ac:dyDescent="0.2">
      <c r="A74" s="201" t="s">
        <v>41</v>
      </c>
      <c r="B74" s="184"/>
      <c r="C74" s="190">
        <v>109785076</v>
      </c>
      <c r="D74" s="202">
        <v>5.9549999999999999E-2</v>
      </c>
      <c r="E74" s="204"/>
      <c r="F74" s="204">
        <v>6537701</v>
      </c>
      <c r="G74" s="202">
        <v>5.7393E-2</v>
      </c>
      <c r="H74" s="204"/>
      <c r="I74" s="204">
        <v>6300895</v>
      </c>
      <c r="J74" s="204"/>
      <c r="K74" s="85" t="s">
        <v>537</v>
      </c>
    </row>
    <row r="75" spans="1:11" x14ac:dyDescent="0.2">
      <c r="A75" s="195" t="s">
        <v>26</v>
      </c>
      <c r="B75" s="184"/>
      <c r="C75" s="224">
        <v>109785076</v>
      </c>
      <c r="D75" s="227"/>
      <c r="E75" s="184"/>
      <c r="F75" s="242">
        <v>6537701</v>
      </c>
      <c r="G75" s="227"/>
      <c r="H75" s="184"/>
      <c r="I75" s="242">
        <v>6300895</v>
      </c>
      <c r="J75" s="204"/>
    </row>
    <row r="76" spans="1:11" x14ac:dyDescent="0.2">
      <c r="A76" s="201" t="s">
        <v>69</v>
      </c>
      <c r="B76" s="184"/>
      <c r="C76" s="190">
        <v>1937121.2844268391</v>
      </c>
      <c r="D76" s="202">
        <v>5.9549999999999999E-2</v>
      </c>
      <c r="E76" s="184"/>
      <c r="F76" s="204">
        <v>115356</v>
      </c>
      <c r="G76" s="202">
        <v>5.7393E-2</v>
      </c>
      <c r="H76" s="184"/>
      <c r="I76" s="204">
        <v>111177</v>
      </c>
      <c r="J76" s="204"/>
      <c r="K76" s="478"/>
    </row>
    <row r="77" spans="1:11" x14ac:dyDescent="0.2">
      <c r="A77" s="69" t="s">
        <v>71</v>
      </c>
      <c r="B77" s="184"/>
      <c r="C77" s="209">
        <v>2376920</v>
      </c>
      <c r="D77" s="202">
        <v>0.100608</v>
      </c>
      <c r="E77" s="184"/>
      <c r="F77" s="204">
        <v>239137</v>
      </c>
      <c r="G77" s="202">
        <v>9.6963999999999995E-2</v>
      </c>
      <c r="H77" s="184"/>
      <c r="I77" s="204">
        <v>230501</v>
      </c>
      <c r="J77" s="210"/>
      <c r="K77" s="85" t="s">
        <v>533</v>
      </c>
    </row>
    <row r="78" spans="1:11" x14ac:dyDescent="0.2">
      <c r="A78" s="195" t="s">
        <v>26</v>
      </c>
      <c r="B78" s="184"/>
      <c r="C78" s="224">
        <v>114099117.28442684</v>
      </c>
      <c r="D78" s="184"/>
      <c r="E78" s="184"/>
      <c r="F78" s="242">
        <v>6892194</v>
      </c>
      <c r="G78" s="184"/>
      <c r="H78" s="184"/>
      <c r="I78" s="242">
        <v>6642573</v>
      </c>
      <c r="J78" s="210"/>
      <c r="K78" s="479"/>
    </row>
    <row r="79" spans="1:11" x14ac:dyDescent="0.2">
      <c r="A79" s="184" t="s">
        <v>35</v>
      </c>
      <c r="B79" s="184"/>
      <c r="C79" s="190"/>
      <c r="D79" s="197"/>
      <c r="E79" s="184"/>
      <c r="F79" s="204"/>
      <c r="G79" s="197"/>
      <c r="H79" s="184"/>
      <c r="I79" s="204"/>
      <c r="J79" s="204"/>
      <c r="K79" s="479"/>
    </row>
    <row r="80" spans="1:11" x14ac:dyDescent="0.2">
      <c r="A80" s="201" t="s">
        <v>118</v>
      </c>
      <c r="B80" s="184"/>
      <c r="C80" s="190">
        <v>541880</v>
      </c>
      <c r="D80" s="193">
        <v>5.01</v>
      </c>
      <c r="E80" s="184"/>
      <c r="F80" s="204">
        <v>2714819</v>
      </c>
      <c r="G80" s="193">
        <v>5.01</v>
      </c>
      <c r="H80" s="184"/>
      <c r="I80" s="204">
        <v>2714819</v>
      </c>
      <c r="J80" s="204"/>
      <c r="K80" s="85" t="s">
        <v>533</v>
      </c>
    </row>
    <row r="81" spans="1:11" x14ac:dyDescent="0.2">
      <c r="A81" s="195" t="s">
        <v>26</v>
      </c>
      <c r="B81" s="184"/>
      <c r="C81" s="224">
        <v>541880</v>
      </c>
      <c r="D81" s="197"/>
      <c r="E81" s="184"/>
      <c r="F81" s="242">
        <v>2714819</v>
      </c>
      <c r="G81" s="197"/>
      <c r="H81" s="184"/>
      <c r="I81" s="242">
        <v>2714819</v>
      </c>
      <c r="J81" s="204"/>
      <c r="K81" s="479"/>
    </row>
    <row r="82" spans="1:11" x14ac:dyDescent="0.2">
      <c r="A82" s="184"/>
      <c r="B82" s="184"/>
      <c r="C82" s="209"/>
      <c r="D82" s="209"/>
      <c r="E82" s="184"/>
      <c r="F82" s="210"/>
      <c r="G82" s="209"/>
      <c r="H82" s="184"/>
      <c r="I82" s="210"/>
      <c r="J82" s="210"/>
      <c r="K82" s="479"/>
    </row>
    <row r="83" spans="1:11" x14ac:dyDescent="0.2">
      <c r="A83" s="62" t="s">
        <v>247</v>
      </c>
      <c r="B83" s="184"/>
      <c r="C83" s="190"/>
      <c r="D83" s="293">
        <v>6.93</v>
      </c>
      <c r="E83" s="184"/>
      <c r="F83" s="204">
        <v>0</v>
      </c>
      <c r="G83" s="293">
        <v>6.93</v>
      </c>
      <c r="H83" s="184"/>
      <c r="I83" s="204">
        <v>0</v>
      </c>
      <c r="J83" s="210"/>
      <c r="K83" s="85" t="s">
        <v>248</v>
      </c>
    </row>
    <row r="84" spans="1:11" x14ac:dyDescent="0.2">
      <c r="A84" s="184"/>
      <c r="B84" s="184"/>
      <c r="C84" s="209"/>
      <c r="D84" s="209"/>
      <c r="E84" s="184"/>
      <c r="F84" s="210"/>
      <c r="G84" s="209"/>
      <c r="H84" s="184"/>
      <c r="I84" s="210"/>
      <c r="J84" s="210"/>
      <c r="K84" s="479"/>
    </row>
    <row r="85" spans="1:11" x14ac:dyDescent="0.2">
      <c r="A85" s="184" t="s">
        <v>86</v>
      </c>
      <c r="B85" s="184"/>
      <c r="C85" s="190">
        <v>42612511</v>
      </c>
      <c r="D85" s="243">
        <v>3.1700000000000001E-3</v>
      </c>
      <c r="E85" s="184"/>
      <c r="F85" s="204">
        <v>135082</v>
      </c>
      <c r="G85" s="243">
        <v>3.1700000000000001E-3</v>
      </c>
      <c r="H85" s="184"/>
      <c r="I85" s="204">
        <v>135082</v>
      </c>
      <c r="J85" s="210"/>
      <c r="K85" s="85" t="s">
        <v>499</v>
      </c>
    </row>
    <row r="86" spans="1:11" x14ac:dyDescent="0.2">
      <c r="A86" s="184"/>
      <c r="B86" s="184"/>
      <c r="C86" s="209"/>
      <c r="D86" s="209"/>
      <c r="E86" s="184"/>
      <c r="F86" s="210"/>
      <c r="G86" s="209"/>
      <c r="H86" s="184"/>
      <c r="I86" s="210"/>
      <c r="J86" s="210"/>
      <c r="K86" s="147"/>
    </row>
    <row r="87" spans="1:11" ht="12" thickBot="1" x14ac:dyDescent="0.25">
      <c r="A87" s="184" t="s">
        <v>30</v>
      </c>
      <c r="B87" s="184"/>
      <c r="C87" s="209"/>
      <c r="D87" s="209"/>
      <c r="E87" s="184"/>
      <c r="F87" s="229">
        <v>10372369</v>
      </c>
      <c r="G87" s="209"/>
      <c r="H87" s="184"/>
      <c r="I87" s="229">
        <v>10122748</v>
      </c>
      <c r="J87" s="210"/>
      <c r="K87" s="420">
        <v>-10.677770804613829</v>
      </c>
    </row>
    <row r="88" spans="1:11" ht="12" thickTop="1" x14ac:dyDescent="0.2">
      <c r="A88" s="184"/>
      <c r="B88" s="244"/>
      <c r="C88" s="209"/>
      <c r="D88" s="209"/>
      <c r="E88" s="184"/>
      <c r="F88" s="204"/>
      <c r="G88" s="209"/>
      <c r="H88" s="184"/>
      <c r="I88" s="204"/>
      <c r="J88" s="204"/>
      <c r="K88" s="147"/>
    </row>
    <row r="89" spans="1:11" x14ac:dyDescent="0.2">
      <c r="A89" s="245" t="s">
        <v>119</v>
      </c>
      <c r="B89" s="265"/>
      <c r="C89" s="265"/>
      <c r="D89" s="265"/>
      <c r="E89" s="265"/>
      <c r="F89" s="265"/>
      <c r="G89" s="265"/>
      <c r="H89" s="265"/>
      <c r="I89" s="288">
        <v>10122758.677770805</v>
      </c>
    </row>
    <row r="90" spans="1:11" x14ac:dyDescent="0.2">
      <c r="A90" s="250" t="s">
        <v>29</v>
      </c>
      <c r="B90" s="216"/>
      <c r="C90" s="209"/>
      <c r="D90" s="210"/>
      <c r="E90" s="216"/>
      <c r="F90" s="216"/>
      <c r="G90" s="210"/>
      <c r="H90" s="216"/>
      <c r="I90" s="291">
        <v>-249610.32222919539</v>
      </c>
      <c r="J90" s="204"/>
    </row>
    <row r="91" spans="1:11" x14ac:dyDescent="0.2">
      <c r="A91" s="250" t="s">
        <v>499</v>
      </c>
      <c r="B91" s="216"/>
      <c r="C91" s="209"/>
      <c r="D91" s="210"/>
      <c r="E91" s="216"/>
      <c r="F91" s="216"/>
      <c r="G91" s="210"/>
      <c r="H91" s="216"/>
      <c r="I91" s="285">
        <v>-2.4064928872969654E-2</v>
      </c>
      <c r="J91" s="204"/>
    </row>
    <row r="92" spans="1:11" x14ac:dyDescent="0.2">
      <c r="A92" s="574" t="s">
        <v>548</v>
      </c>
      <c r="B92" s="575"/>
      <c r="C92" s="575"/>
      <c r="D92" s="260"/>
      <c r="E92" s="260"/>
      <c r="F92" s="260"/>
      <c r="G92" s="260"/>
      <c r="H92" s="260"/>
      <c r="I92" s="436">
        <v>-3.6216380767749051E-2</v>
      </c>
    </row>
    <row r="95" spans="1:11" ht="13.5" x14ac:dyDescent="0.25">
      <c r="A95" s="331"/>
    </row>
  </sheetData>
  <mergeCells count="9">
    <mergeCell ref="A61:C61"/>
    <mergeCell ref="A92:C92"/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1" fitToHeight="5" orientation="landscape" r:id="rId1"/>
  <headerFooter alignWithMargins="0">
    <oddFooter>&amp;L&amp;A&amp;RExhibit No.___(BDJ-5)
Page &amp;P of &amp;N</oddFooter>
  </headerFooter>
  <rowBreaks count="1" manualBreakCount="1">
    <brk id="40" max="10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9"/>
  <sheetViews>
    <sheetView zoomScaleNormal="100" workbookViewId="0">
      <pane xSplit="1" ySplit="8" topLeftCell="B9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9" defaultRowHeight="11.25" x14ac:dyDescent="0.2"/>
  <cols>
    <col min="1" max="1" width="37" style="62" bestFit="1" customWidth="1"/>
    <col min="2" max="2" width="17.875" style="62" bestFit="1" customWidth="1"/>
    <col min="3" max="5" width="9.75" style="62" customWidth="1"/>
    <col min="6" max="16384" width="9" style="62"/>
  </cols>
  <sheetData>
    <row r="1" spans="1:8" x14ac:dyDescent="0.2">
      <c r="A1" s="552" t="s">
        <v>43</v>
      </c>
      <c r="B1" s="552"/>
      <c r="C1" s="552"/>
      <c r="D1" s="552"/>
      <c r="E1" s="552"/>
    </row>
    <row r="2" spans="1:8" x14ac:dyDescent="0.2">
      <c r="A2" s="552" t="s">
        <v>20</v>
      </c>
      <c r="B2" s="552"/>
      <c r="C2" s="552"/>
      <c r="D2" s="552"/>
      <c r="E2" s="552"/>
    </row>
    <row r="3" spans="1:8" x14ac:dyDescent="0.2">
      <c r="A3" s="569" t="s">
        <v>338</v>
      </c>
      <c r="B3" s="569"/>
      <c r="C3" s="569"/>
      <c r="D3" s="569"/>
      <c r="E3" s="569"/>
    </row>
    <row r="4" spans="1:8" x14ac:dyDescent="0.2">
      <c r="A4" s="570" t="s">
        <v>436</v>
      </c>
      <c r="B4" s="570"/>
      <c r="C4" s="570"/>
      <c r="D4" s="570"/>
      <c r="E4" s="570"/>
    </row>
    <row r="5" spans="1:8" x14ac:dyDescent="0.2">
      <c r="A5" s="175" t="s">
        <v>437</v>
      </c>
      <c r="B5" s="176"/>
      <c r="C5" s="176"/>
      <c r="D5" s="177"/>
      <c r="E5" s="177"/>
    </row>
    <row r="7" spans="1:8" x14ac:dyDescent="0.2">
      <c r="C7" s="580" t="s">
        <v>438</v>
      </c>
      <c r="D7" s="580"/>
      <c r="E7" s="580"/>
    </row>
    <row r="8" spans="1:8" x14ac:dyDescent="0.2">
      <c r="B8" s="479" t="s">
        <v>439</v>
      </c>
      <c r="C8" s="61" t="s">
        <v>440</v>
      </c>
      <c r="D8" s="61" t="s">
        <v>441</v>
      </c>
      <c r="E8" s="61" t="s">
        <v>442</v>
      </c>
    </row>
    <row r="9" spans="1:8" x14ac:dyDescent="0.2">
      <c r="A9" s="183" t="s">
        <v>443</v>
      </c>
    </row>
    <row r="10" spans="1:8" x14ac:dyDescent="0.2">
      <c r="A10" s="294" t="s">
        <v>444</v>
      </c>
    </row>
    <row r="11" spans="1:8" x14ac:dyDescent="0.2">
      <c r="A11" s="295" t="s">
        <v>445</v>
      </c>
      <c r="B11" s="82">
        <v>24278735.305029184</v>
      </c>
      <c r="C11" s="297">
        <v>0.34794756559563872</v>
      </c>
      <c r="F11" s="82"/>
      <c r="G11" s="82"/>
      <c r="H11" s="82"/>
    </row>
    <row r="12" spans="1:8" x14ac:dyDescent="0.2">
      <c r="A12" s="295" t="s">
        <v>446</v>
      </c>
      <c r="B12" s="82">
        <v>12458279.016185395</v>
      </c>
      <c r="C12" s="297">
        <v>0.17854421989991406</v>
      </c>
    </row>
    <row r="13" spans="1:8" x14ac:dyDescent="0.2">
      <c r="A13" s="295" t="s">
        <v>447</v>
      </c>
      <c r="B13" s="82">
        <v>33039979.989601489</v>
      </c>
      <c r="C13" s="297">
        <v>0.47350821450444724</v>
      </c>
    </row>
    <row r="14" spans="1:8" x14ac:dyDescent="0.2">
      <c r="A14" s="296" t="s">
        <v>448</v>
      </c>
      <c r="B14" s="82">
        <v>69776994.310816064</v>
      </c>
      <c r="C14" s="297">
        <v>1</v>
      </c>
      <c r="D14" s="83">
        <v>12.23</v>
      </c>
      <c r="E14" s="83">
        <v>8.15</v>
      </c>
    </row>
    <row r="15" spans="1:8" x14ac:dyDescent="0.2">
      <c r="A15" s="294"/>
    </row>
    <row r="16" spans="1:8" x14ac:dyDescent="0.2">
      <c r="A16" s="298" t="s">
        <v>449</v>
      </c>
      <c r="C16" s="297">
        <v>0.47350821450444724</v>
      </c>
      <c r="D16" s="83">
        <v>5.79</v>
      </c>
      <c r="E16" s="83">
        <v>3.86</v>
      </c>
    </row>
    <row r="17" spans="1:5" x14ac:dyDescent="0.2">
      <c r="A17" s="298" t="s">
        <v>450</v>
      </c>
      <c r="C17" s="297">
        <v>0.52649178549555276</v>
      </c>
      <c r="D17" s="83">
        <v>6.44</v>
      </c>
      <c r="E17" s="83">
        <v>4.29</v>
      </c>
    </row>
    <row r="19" spans="1:5" x14ac:dyDescent="0.2">
      <c r="A19" s="183" t="s">
        <v>451</v>
      </c>
    </row>
    <row r="20" spans="1:5" x14ac:dyDescent="0.2">
      <c r="A20" s="294" t="s">
        <v>444</v>
      </c>
    </row>
    <row r="21" spans="1:5" x14ac:dyDescent="0.2">
      <c r="A21" s="295" t="s">
        <v>445</v>
      </c>
      <c r="B21" s="82">
        <v>16897712.059661712</v>
      </c>
      <c r="C21" s="297">
        <v>0.33724889346497355</v>
      </c>
    </row>
    <row r="22" spans="1:5" x14ac:dyDescent="0.2">
      <c r="A22" s="295" t="s">
        <v>446</v>
      </c>
      <c r="B22" s="82">
        <v>8670838.8998465966</v>
      </c>
      <c r="C22" s="297">
        <v>0.17305483807876271</v>
      </c>
    </row>
    <row r="23" spans="1:5" x14ac:dyDescent="0.2">
      <c r="A23" s="295" t="s">
        <v>447</v>
      </c>
      <c r="B23" s="82">
        <v>24536022.80513978</v>
      </c>
      <c r="C23" s="297">
        <v>0.48969626845626374</v>
      </c>
    </row>
    <row r="24" spans="1:5" x14ac:dyDescent="0.2">
      <c r="A24" s="296" t="s">
        <v>448</v>
      </c>
      <c r="B24" s="82">
        <v>50104573.764648087</v>
      </c>
      <c r="C24" s="297">
        <v>1</v>
      </c>
      <c r="D24" s="83">
        <v>11.94</v>
      </c>
      <c r="E24" s="83">
        <v>7.96</v>
      </c>
    </row>
    <row r="25" spans="1:5" x14ac:dyDescent="0.2">
      <c r="A25" s="294"/>
    </row>
    <row r="26" spans="1:5" x14ac:dyDescent="0.2">
      <c r="A26" s="298" t="s">
        <v>449</v>
      </c>
      <c r="C26" s="297">
        <v>0.48969626845626374</v>
      </c>
      <c r="D26" s="83">
        <v>5.85</v>
      </c>
      <c r="E26" s="83">
        <v>3.9</v>
      </c>
    </row>
    <row r="27" spans="1:5" x14ac:dyDescent="0.2">
      <c r="A27" s="298" t="s">
        <v>450</v>
      </c>
      <c r="C27" s="297">
        <v>0.51030373154373621</v>
      </c>
      <c r="D27" s="83">
        <v>6.09</v>
      </c>
      <c r="E27" s="83">
        <v>4.0599999999999996</v>
      </c>
    </row>
    <row r="29" spans="1:5" ht="13.5" x14ac:dyDescent="0.25">
      <c r="A29" s="331"/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 codeName="Sheet11">
    <pageSetUpPr fitToPage="1"/>
  </sheetPr>
  <dimension ref="A1:T46"/>
  <sheetViews>
    <sheetView zoomScaleNormal="100" zoomScaleSheetLayoutView="80" workbookViewId="0">
      <pane ySplit="10" topLeftCell="A11" activePane="bottomLeft" state="frozen"/>
      <selection activeCell="C7" sqref="C7"/>
      <selection pane="bottomLeft" sqref="A1:XFD1048576"/>
    </sheetView>
  </sheetViews>
  <sheetFormatPr defaultColWidth="10.25" defaultRowHeight="11.25" x14ac:dyDescent="0.2"/>
  <cols>
    <col min="1" max="1" width="22.5" style="62" customWidth="1"/>
    <col min="2" max="2" width="1.875" style="62" customWidth="1"/>
    <col min="3" max="3" width="8.875" style="62" bestFit="1" customWidth="1"/>
    <col min="4" max="4" width="8.25" style="62" bestFit="1" customWidth="1"/>
    <col min="5" max="5" width="0.625" style="62" customWidth="1"/>
    <col min="6" max="6" width="8.875" style="62" bestFit="1" customWidth="1"/>
    <col min="7" max="7" width="13.125" style="62" customWidth="1"/>
    <col min="8" max="8" width="1.25" style="62" customWidth="1"/>
    <col min="9" max="9" width="9.375" style="62" bestFit="1" customWidth="1"/>
    <col min="10" max="10" width="1.25" style="62" bestFit="1" customWidth="1"/>
    <col min="11" max="11" width="14.625" style="62" bestFit="1" customWidth="1"/>
    <col min="12" max="16384" width="10.25" style="62"/>
  </cols>
  <sheetData>
    <row r="1" spans="1:20" x14ac:dyDescent="0.2">
      <c r="A1" s="552" t="s">
        <v>43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20" x14ac:dyDescent="0.2">
      <c r="A2" s="552" t="s">
        <v>20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20" x14ac:dyDescent="0.2">
      <c r="A3" s="552" t="s">
        <v>338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4" spans="1:20" x14ac:dyDescent="0.2">
      <c r="A4" s="552" t="s">
        <v>21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</row>
    <row r="5" spans="1:20" x14ac:dyDescent="0.2">
      <c r="A5" s="552" t="s">
        <v>123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</row>
    <row r="6" spans="1:20" x14ac:dyDescent="0.2">
      <c r="A6" s="175"/>
      <c r="B6" s="176"/>
      <c r="C6" s="176"/>
      <c r="D6" s="177"/>
      <c r="E6" s="177"/>
      <c r="F6" s="176"/>
      <c r="G6" s="177"/>
      <c r="H6" s="176"/>
      <c r="I6" s="176"/>
      <c r="J6" s="176"/>
      <c r="K6" s="118"/>
    </row>
    <row r="7" spans="1:20" x14ac:dyDescent="0.2">
      <c r="A7" s="176"/>
      <c r="B7" s="176"/>
      <c r="C7" s="176"/>
      <c r="D7" s="177"/>
      <c r="E7" s="177"/>
      <c r="F7" s="176"/>
      <c r="G7" s="177"/>
      <c r="H7" s="176"/>
      <c r="I7" s="176"/>
      <c r="J7" s="176"/>
      <c r="K7" s="118"/>
    </row>
    <row r="8" spans="1:20" x14ac:dyDescent="0.2">
      <c r="A8" s="178"/>
      <c r="B8" s="178"/>
      <c r="C8" s="179"/>
      <c r="D8" s="178"/>
      <c r="E8" s="178"/>
      <c r="G8" s="178"/>
      <c r="H8" s="180"/>
      <c r="I8" s="180"/>
      <c r="J8" s="180"/>
      <c r="K8" s="118"/>
    </row>
    <row r="9" spans="1:20" x14ac:dyDescent="0.2">
      <c r="A9" s="178"/>
      <c r="B9" s="178"/>
      <c r="C9" s="179" t="s">
        <v>22</v>
      </c>
      <c r="D9" s="576" t="s">
        <v>3</v>
      </c>
      <c r="E9" s="577"/>
      <c r="F9" s="578"/>
      <c r="G9" s="579" t="s">
        <v>341</v>
      </c>
      <c r="H9" s="577"/>
      <c r="I9" s="578"/>
      <c r="J9" s="180"/>
      <c r="K9" s="118"/>
    </row>
    <row r="10" spans="1:20" x14ac:dyDescent="0.2">
      <c r="A10" s="178"/>
      <c r="B10" s="178"/>
      <c r="C10" s="181" t="s">
        <v>23</v>
      </c>
      <c r="D10" s="182" t="s">
        <v>24</v>
      </c>
      <c r="E10" s="484"/>
      <c r="F10" s="180" t="s">
        <v>25</v>
      </c>
      <c r="G10" s="182" t="s">
        <v>24</v>
      </c>
      <c r="H10" s="182"/>
      <c r="I10" s="182" t="s">
        <v>25</v>
      </c>
      <c r="J10" s="182"/>
      <c r="K10" s="118"/>
    </row>
    <row r="11" spans="1:20" x14ac:dyDescent="0.2">
      <c r="C11" s="190"/>
      <c r="D11" s="184" t="s">
        <v>0</v>
      </c>
      <c r="E11" s="190"/>
      <c r="F11" s="204"/>
      <c r="G11" s="184" t="s">
        <v>0</v>
      </c>
      <c r="H11" s="190"/>
      <c r="I11" s="204" t="s">
        <v>0</v>
      </c>
      <c r="J11" s="204"/>
      <c r="K11" s="118"/>
      <c r="M11" s="211"/>
    </row>
    <row r="12" spans="1:20" x14ac:dyDescent="0.2">
      <c r="A12" s="183" t="s">
        <v>124</v>
      </c>
      <c r="B12" s="184"/>
      <c r="C12" s="184" t="s">
        <v>0</v>
      </c>
      <c r="D12" s="204"/>
      <c r="E12" s="184"/>
      <c r="F12" s="184"/>
      <c r="G12" s="204"/>
      <c r="H12" s="184"/>
      <c r="I12" s="184"/>
      <c r="J12" s="184"/>
      <c r="K12" s="118"/>
      <c r="M12" s="211"/>
    </row>
    <row r="13" spans="1:20" x14ac:dyDescent="0.2">
      <c r="A13" s="189" t="s">
        <v>51</v>
      </c>
      <c r="B13" s="184"/>
      <c r="C13" s="184"/>
      <c r="D13" s="204"/>
      <c r="E13" s="184"/>
      <c r="F13" s="184"/>
      <c r="G13" s="204"/>
      <c r="H13" s="184"/>
      <c r="I13" s="184"/>
      <c r="J13" s="184"/>
      <c r="K13" s="118"/>
      <c r="M13" s="211"/>
    </row>
    <row r="14" spans="1:20" x14ac:dyDescent="0.2">
      <c r="A14" s="189" t="s">
        <v>125</v>
      </c>
      <c r="B14" s="184"/>
      <c r="C14" s="190">
        <v>72</v>
      </c>
      <c r="D14" s="202"/>
      <c r="E14" s="184"/>
      <c r="F14" s="204"/>
      <c r="G14" s="202"/>
      <c r="H14" s="184"/>
      <c r="I14" s="204"/>
      <c r="J14" s="184"/>
      <c r="M14" s="118"/>
      <c r="N14" s="118"/>
      <c r="O14" s="118"/>
      <c r="P14" s="118"/>
      <c r="Q14" s="118"/>
      <c r="R14" s="118"/>
      <c r="T14" s="211"/>
    </row>
    <row r="15" spans="1:20" x14ac:dyDescent="0.2">
      <c r="A15" s="184" t="s">
        <v>75</v>
      </c>
      <c r="B15" s="184"/>
      <c r="C15" s="190"/>
      <c r="D15" s="202"/>
      <c r="E15" s="184"/>
      <c r="F15" s="204"/>
      <c r="G15" s="202"/>
      <c r="H15" s="184"/>
      <c r="I15" s="204"/>
      <c r="J15" s="184"/>
      <c r="M15" s="118"/>
      <c r="N15" s="118"/>
      <c r="O15" s="118"/>
      <c r="P15" s="118"/>
      <c r="Q15" s="118"/>
      <c r="R15" s="118"/>
      <c r="T15" s="211"/>
    </row>
    <row r="16" spans="1:20" x14ac:dyDescent="0.2">
      <c r="A16" s="201" t="s">
        <v>41</v>
      </c>
      <c r="B16" s="184"/>
      <c r="C16" s="190">
        <v>99645732</v>
      </c>
      <c r="D16" s="202">
        <v>5.2347999999999999E-2</v>
      </c>
      <c r="E16" s="184"/>
      <c r="F16" s="204">
        <v>5216255</v>
      </c>
      <c r="G16" s="202">
        <v>5.0422000000000002E-2</v>
      </c>
      <c r="H16" s="184"/>
      <c r="I16" s="204">
        <v>5024337</v>
      </c>
      <c r="J16" s="210"/>
      <c r="K16" s="85" t="s">
        <v>130</v>
      </c>
      <c r="M16" s="211"/>
    </row>
    <row r="17" spans="1:13" x14ac:dyDescent="0.2">
      <c r="A17" s="69" t="s">
        <v>71</v>
      </c>
      <c r="B17" s="194"/>
      <c r="C17" s="228">
        <v>1164319</v>
      </c>
      <c r="D17" s="202">
        <v>0.158384</v>
      </c>
      <c r="E17" s="184"/>
      <c r="F17" s="255">
        <v>184410</v>
      </c>
      <c r="G17" s="202">
        <v>0.152557</v>
      </c>
      <c r="H17" s="184"/>
      <c r="I17" s="255">
        <v>177625</v>
      </c>
      <c r="J17" s="210"/>
      <c r="K17" s="479" t="s">
        <v>549</v>
      </c>
      <c r="M17" s="211"/>
    </row>
    <row r="18" spans="1:13" x14ac:dyDescent="0.2">
      <c r="A18" s="195" t="s">
        <v>26</v>
      </c>
      <c r="B18" s="194"/>
      <c r="C18" s="209">
        <v>100810051</v>
      </c>
      <c r="D18" s="202"/>
      <c r="E18" s="184"/>
      <c r="F18" s="204">
        <v>5400665</v>
      </c>
      <c r="G18" s="202"/>
      <c r="H18" s="184"/>
      <c r="I18" s="204">
        <v>5201962</v>
      </c>
      <c r="J18" s="210"/>
      <c r="M18" s="211"/>
    </row>
    <row r="19" spans="1:13" x14ac:dyDescent="0.2">
      <c r="A19" s="195"/>
      <c r="B19" s="194"/>
      <c r="C19" s="209"/>
      <c r="D19" s="202"/>
      <c r="E19" s="184"/>
      <c r="F19" s="204"/>
      <c r="G19" s="202"/>
      <c r="H19" s="184"/>
      <c r="I19" s="204"/>
      <c r="J19" s="210"/>
      <c r="M19" s="211"/>
    </row>
    <row r="20" spans="1:13" x14ac:dyDescent="0.2">
      <c r="A20" s="189" t="s">
        <v>126</v>
      </c>
      <c r="B20" s="184"/>
      <c r="C20" s="190">
        <v>410250</v>
      </c>
      <c r="D20" s="193">
        <v>3.04</v>
      </c>
      <c r="E20" s="184"/>
      <c r="F20" s="204">
        <v>1247160</v>
      </c>
      <c r="G20" s="193">
        <v>3.04</v>
      </c>
      <c r="H20" s="184"/>
      <c r="I20" s="204">
        <v>1247160</v>
      </c>
      <c r="J20" s="210"/>
      <c r="K20" s="85" t="s">
        <v>533</v>
      </c>
      <c r="M20" s="211"/>
    </row>
    <row r="21" spans="1:13" x14ac:dyDescent="0.2">
      <c r="A21" s="69"/>
      <c r="B21" s="194"/>
      <c r="C21" s="209"/>
      <c r="D21" s="202"/>
      <c r="E21" s="184"/>
      <c r="F21" s="204"/>
      <c r="G21" s="202"/>
      <c r="H21" s="184"/>
      <c r="I21" s="204"/>
      <c r="J21" s="210"/>
      <c r="M21" s="211"/>
    </row>
    <row r="22" spans="1:13" ht="12" thickBot="1" x14ac:dyDescent="0.25">
      <c r="A22" s="184" t="s">
        <v>30</v>
      </c>
      <c r="B22" s="184"/>
      <c r="C22" s="209"/>
      <c r="D22" s="199"/>
      <c r="E22" s="216"/>
      <c r="F22" s="299">
        <v>6647825</v>
      </c>
      <c r="G22" s="199"/>
      <c r="H22" s="216"/>
      <c r="I22" s="299">
        <v>6449122</v>
      </c>
      <c r="J22" s="229"/>
      <c r="K22" s="85"/>
      <c r="M22" s="211"/>
    </row>
    <row r="23" spans="1:13" ht="12" thickTop="1" x14ac:dyDescent="0.2">
      <c r="A23" s="184"/>
      <c r="B23" s="184"/>
      <c r="C23" s="209"/>
      <c r="D23" s="199"/>
      <c r="E23" s="216"/>
      <c r="F23" s="210"/>
      <c r="G23" s="199"/>
      <c r="H23" s="216"/>
      <c r="I23" s="210"/>
      <c r="J23" s="210"/>
      <c r="M23" s="211"/>
    </row>
    <row r="24" spans="1:13" x14ac:dyDescent="0.2">
      <c r="A24" s="189" t="s">
        <v>127</v>
      </c>
      <c r="C24" s="297">
        <v>0.9</v>
      </c>
      <c r="D24" s="202">
        <v>4.7113200000000001E-2</v>
      </c>
      <c r="E24" s="79">
        <v>0</v>
      </c>
      <c r="F24" s="210"/>
      <c r="G24" s="202">
        <v>4.5379999999999997E-2</v>
      </c>
      <c r="H24" s="216"/>
      <c r="I24" s="210"/>
      <c r="J24" s="210"/>
      <c r="K24" s="210"/>
      <c r="M24" s="211"/>
    </row>
    <row r="25" spans="1:13" x14ac:dyDescent="0.2">
      <c r="A25" s="189" t="s">
        <v>128</v>
      </c>
      <c r="C25" s="62">
        <v>12</v>
      </c>
      <c r="D25" s="193">
        <v>36.480000000000004</v>
      </c>
      <c r="E25" s="83">
        <v>0</v>
      </c>
      <c r="F25" s="204"/>
      <c r="G25" s="193">
        <v>36.479999999999997</v>
      </c>
      <c r="H25" s="184"/>
      <c r="M25" s="211"/>
    </row>
    <row r="26" spans="1:13" x14ac:dyDescent="0.2">
      <c r="A26" s="184"/>
      <c r="B26" s="184"/>
      <c r="C26" s="190"/>
      <c r="D26" s="241" t="s">
        <v>0</v>
      </c>
      <c r="E26" s="184"/>
      <c r="F26" s="204"/>
      <c r="G26" s="241" t="s">
        <v>0</v>
      </c>
      <c r="H26" s="184"/>
      <c r="I26" s="204" t="s">
        <v>0</v>
      </c>
      <c r="J26" s="204" t="s">
        <v>0</v>
      </c>
      <c r="K26" s="204" t="s">
        <v>0</v>
      </c>
    </row>
    <row r="27" spans="1:13" x14ac:dyDescent="0.2">
      <c r="A27" s="183" t="s">
        <v>129</v>
      </c>
      <c r="B27" s="184"/>
      <c r="C27" s="184" t="s">
        <v>0</v>
      </c>
      <c r="D27" s="204"/>
      <c r="E27" s="184"/>
      <c r="F27" s="184"/>
      <c r="G27" s="204"/>
      <c r="H27" s="184"/>
      <c r="I27" s="184"/>
      <c r="J27" s="184"/>
      <c r="K27" s="118"/>
    </row>
    <row r="28" spans="1:13" x14ac:dyDescent="0.2">
      <c r="A28" s="189" t="s">
        <v>52</v>
      </c>
      <c r="B28" s="184"/>
      <c r="C28" s="184"/>
      <c r="D28" s="204"/>
      <c r="E28" s="184"/>
      <c r="F28" s="184"/>
      <c r="G28" s="204"/>
      <c r="H28" s="184"/>
      <c r="I28" s="184"/>
      <c r="J28" s="184"/>
      <c r="K28" s="118"/>
    </row>
    <row r="29" spans="1:13" x14ac:dyDescent="0.2">
      <c r="A29" s="189" t="s">
        <v>125</v>
      </c>
      <c r="B29" s="184"/>
      <c r="C29" s="190">
        <v>214</v>
      </c>
      <c r="D29" s="202"/>
      <c r="E29" s="184"/>
      <c r="F29" s="204"/>
      <c r="G29" s="202"/>
      <c r="H29" s="184"/>
      <c r="I29" s="204"/>
      <c r="J29" s="184"/>
    </row>
    <row r="30" spans="1:13" x14ac:dyDescent="0.2">
      <c r="A30" s="184" t="s">
        <v>75</v>
      </c>
      <c r="B30" s="184"/>
      <c r="C30" s="190"/>
      <c r="D30" s="202"/>
      <c r="E30" s="184"/>
      <c r="F30" s="204"/>
      <c r="G30" s="202"/>
      <c r="H30" s="184"/>
      <c r="I30" s="204"/>
      <c r="J30" s="184"/>
    </row>
    <row r="31" spans="1:13" x14ac:dyDescent="0.2">
      <c r="A31" s="201" t="s">
        <v>41</v>
      </c>
      <c r="B31" s="184"/>
      <c r="C31" s="190">
        <v>525875760</v>
      </c>
      <c r="D31" s="202">
        <v>5.2347999999999999E-2</v>
      </c>
      <c r="E31" s="184"/>
      <c r="F31" s="204">
        <v>27528544</v>
      </c>
      <c r="G31" s="202">
        <v>5.0422000000000002E-2</v>
      </c>
      <c r="H31" s="184"/>
      <c r="I31" s="204">
        <v>26515708</v>
      </c>
      <c r="J31" s="210"/>
      <c r="K31" s="479" t="s">
        <v>549</v>
      </c>
    </row>
    <row r="32" spans="1:13" x14ac:dyDescent="0.2">
      <c r="A32" s="69" t="s">
        <v>71</v>
      </c>
      <c r="B32" s="194"/>
      <c r="C32" s="228">
        <v>-12582023</v>
      </c>
      <c r="D32" s="202">
        <v>6.3047000000000006E-2</v>
      </c>
      <c r="E32" s="184"/>
      <c r="F32" s="255">
        <v>-793258</v>
      </c>
      <c r="G32" s="202">
        <v>6.0727000000000003E-2</v>
      </c>
      <c r="H32" s="184"/>
      <c r="I32" s="255">
        <v>-764069</v>
      </c>
      <c r="J32" s="210"/>
      <c r="K32" s="479" t="s">
        <v>549</v>
      </c>
    </row>
    <row r="33" spans="1:11" x14ac:dyDescent="0.2">
      <c r="A33" s="195" t="s">
        <v>26</v>
      </c>
      <c r="B33" s="194"/>
      <c r="C33" s="209">
        <v>513293737</v>
      </c>
      <c r="D33" s="202"/>
      <c r="E33" s="184"/>
      <c r="F33" s="204">
        <v>26735286</v>
      </c>
      <c r="G33" s="202"/>
      <c r="H33" s="184"/>
      <c r="I33" s="204">
        <v>25751639</v>
      </c>
      <c r="J33" s="210"/>
      <c r="K33" s="85"/>
    </row>
    <row r="34" spans="1:11" x14ac:dyDescent="0.2">
      <c r="A34" s="195"/>
      <c r="B34" s="194"/>
      <c r="C34" s="209"/>
      <c r="D34" s="202"/>
      <c r="E34" s="184"/>
      <c r="F34" s="204"/>
      <c r="G34" s="202"/>
      <c r="H34" s="184"/>
      <c r="I34" s="204"/>
      <c r="J34" s="210"/>
    </row>
    <row r="35" spans="1:11" x14ac:dyDescent="0.2">
      <c r="A35" s="189" t="s">
        <v>126</v>
      </c>
      <c r="B35" s="184"/>
      <c r="C35" s="190">
        <v>1338178</v>
      </c>
      <c r="D35" s="193">
        <v>5.65</v>
      </c>
      <c r="E35" s="184"/>
      <c r="F35" s="204">
        <v>7560706</v>
      </c>
      <c r="G35" s="193">
        <v>5.65</v>
      </c>
      <c r="H35" s="184"/>
      <c r="I35" s="204">
        <v>7560706</v>
      </c>
      <c r="J35" s="210"/>
      <c r="K35" s="85" t="s">
        <v>533</v>
      </c>
    </row>
    <row r="36" spans="1:11" x14ac:dyDescent="0.2">
      <c r="A36" s="69"/>
      <c r="B36" s="194"/>
      <c r="C36" s="209"/>
      <c r="D36" s="202"/>
      <c r="E36" s="184"/>
      <c r="F36" s="204"/>
      <c r="G36" s="202"/>
      <c r="H36" s="184"/>
      <c r="I36" s="204"/>
      <c r="J36" s="210"/>
    </row>
    <row r="37" spans="1:11" ht="12" thickBot="1" x14ac:dyDescent="0.25">
      <c r="A37" s="184" t="s">
        <v>30</v>
      </c>
      <c r="B37" s="184"/>
      <c r="C37" s="209"/>
      <c r="D37" s="199"/>
      <c r="E37" s="216"/>
      <c r="F37" s="299">
        <v>34295992</v>
      </c>
      <c r="G37" s="199"/>
      <c r="H37" s="216"/>
      <c r="I37" s="299">
        <v>33312345</v>
      </c>
      <c r="J37" s="229"/>
    </row>
    <row r="38" spans="1:11" ht="12" thickTop="1" x14ac:dyDescent="0.2">
      <c r="A38" s="184"/>
      <c r="B38" s="184"/>
      <c r="C38" s="190"/>
      <c r="D38" s="197"/>
      <c r="E38" s="184"/>
      <c r="F38" s="204"/>
      <c r="G38" s="197"/>
      <c r="H38" s="184"/>
      <c r="J38" s="204"/>
    </row>
    <row r="39" spans="1:11" x14ac:dyDescent="0.2">
      <c r="A39" s="287" t="s">
        <v>348</v>
      </c>
      <c r="B39" s="248"/>
      <c r="C39" s="247"/>
      <c r="D39" s="300"/>
      <c r="E39" s="248"/>
      <c r="F39" s="249"/>
      <c r="G39" s="300"/>
      <c r="H39" s="248"/>
      <c r="I39" s="288">
        <v>39761444.94732853</v>
      </c>
      <c r="J39" s="204"/>
    </row>
    <row r="40" spans="1:11" x14ac:dyDescent="0.2">
      <c r="A40" s="290" t="s">
        <v>499</v>
      </c>
      <c r="B40" s="301"/>
      <c r="C40" s="301"/>
      <c r="D40" s="302"/>
      <c r="E40" s="216"/>
      <c r="F40" s="210"/>
      <c r="G40" s="302"/>
      <c r="H40" s="216"/>
      <c r="I40" s="285">
        <v>-2.8877914647563729E-2</v>
      </c>
      <c r="J40" s="204"/>
    </row>
    <row r="41" spans="1:11" x14ac:dyDescent="0.2">
      <c r="A41" s="488" t="s">
        <v>550</v>
      </c>
      <c r="B41" s="216"/>
      <c r="C41" s="209"/>
      <c r="D41" s="302"/>
      <c r="E41" s="216"/>
      <c r="F41" s="210"/>
      <c r="G41" s="302"/>
      <c r="H41" s="216"/>
      <c r="I41" s="285">
        <v>-3.6792813527487325E-2</v>
      </c>
      <c r="J41" s="210"/>
      <c r="K41" s="147"/>
    </row>
    <row r="42" spans="1:11" x14ac:dyDescent="0.2">
      <c r="A42" s="292" t="s">
        <v>29</v>
      </c>
      <c r="B42" s="216"/>
      <c r="C42" s="209"/>
      <c r="D42" s="302"/>
      <c r="E42" s="216"/>
      <c r="F42" s="210"/>
      <c r="G42" s="302"/>
      <c r="H42" s="216"/>
      <c r="I42" s="291">
        <v>22.05267146974802</v>
      </c>
      <c r="J42" s="210"/>
    </row>
    <row r="43" spans="1:11" x14ac:dyDescent="0.2">
      <c r="A43" s="292" t="s">
        <v>281</v>
      </c>
      <c r="B43" s="216"/>
      <c r="C43" s="209"/>
      <c r="D43" s="302"/>
      <c r="E43" s="216"/>
      <c r="F43" s="210"/>
      <c r="G43" s="302"/>
      <c r="H43" s="216"/>
      <c r="I43" s="304">
        <v>0</v>
      </c>
      <c r="J43" s="210"/>
    </row>
    <row r="44" spans="1:11" x14ac:dyDescent="0.2">
      <c r="A44" s="286" t="s">
        <v>345</v>
      </c>
      <c r="B44" s="253"/>
      <c r="C44" s="228"/>
      <c r="D44" s="303"/>
      <c r="E44" s="254"/>
      <c r="F44" s="255"/>
      <c r="G44" s="303"/>
      <c r="H44" s="254"/>
      <c r="I44" s="304">
        <v>3.5254858149219308E-8</v>
      </c>
      <c r="J44" s="204"/>
    </row>
    <row r="46" spans="1:11" ht="13.5" x14ac:dyDescent="0.25">
      <c r="A46" s="331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9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 codeName="Sheet12">
    <pageSetUpPr fitToPage="1"/>
  </sheetPr>
  <dimension ref="A1:W61"/>
  <sheetViews>
    <sheetView zoomScaleNormal="100" zoomScaleSheetLayoutView="80" workbookViewId="0">
      <pane ySplit="10" topLeftCell="A11" activePane="bottomLeft" state="frozen"/>
      <selection activeCell="C7" sqref="C7"/>
      <selection pane="bottomLeft" sqref="A1:XFD1048576"/>
    </sheetView>
  </sheetViews>
  <sheetFormatPr defaultColWidth="10.25" defaultRowHeight="11.25" x14ac:dyDescent="0.2"/>
  <cols>
    <col min="1" max="1" width="27.125" style="62" customWidth="1"/>
    <col min="2" max="2" width="1.375" style="62" bestFit="1" customWidth="1"/>
    <col min="3" max="3" width="10" style="62" bestFit="1" customWidth="1"/>
    <col min="4" max="4" width="8.25" style="62" bestFit="1" customWidth="1"/>
    <col min="5" max="5" width="0.875" style="62" customWidth="1"/>
    <col min="6" max="6" width="8.625" style="62" bestFit="1" customWidth="1"/>
    <col min="7" max="7" width="12" style="62" customWidth="1"/>
    <col min="8" max="8" width="1.125" style="62" customWidth="1"/>
    <col min="9" max="9" width="12.75" style="62" customWidth="1"/>
    <col min="10" max="10" width="1.625" style="62" customWidth="1"/>
    <col min="11" max="11" width="16.125" style="62" bestFit="1" customWidth="1"/>
    <col min="12" max="16384" width="10.25" style="62"/>
  </cols>
  <sheetData>
    <row r="1" spans="1:23" x14ac:dyDescent="0.2">
      <c r="A1" s="552" t="s">
        <v>43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118"/>
      <c r="M1" s="118"/>
      <c r="N1" s="118"/>
    </row>
    <row r="2" spans="1:23" x14ac:dyDescent="0.2">
      <c r="A2" s="552" t="s">
        <v>20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118"/>
      <c r="M2" s="118"/>
      <c r="N2" s="118"/>
    </row>
    <row r="3" spans="1:23" x14ac:dyDescent="0.2">
      <c r="A3" s="552" t="s">
        <v>338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118"/>
      <c r="M3" s="118"/>
      <c r="N3" s="118"/>
    </row>
    <row r="4" spans="1:23" x14ac:dyDescent="0.2">
      <c r="A4" s="552" t="s">
        <v>21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118"/>
      <c r="M4" s="118"/>
      <c r="N4" s="118"/>
    </row>
    <row r="5" spans="1:23" x14ac:dyDescent="0.2">
      <c r="A5" s="552" t="s">
        <v>288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118"/>
      <c r="M5" s="118"/>
      <c r="N5" s="118"/>
    </row>
    <row r="6" spans="1:23" x14ac:dyDescent="0.2">
      <c r="A6" s="175"/>
      <c r="B6" s="176"/>
      <c r="C6" s="176"/>
      <c r="D6" s="177"/>
      <c r="E6" s="177"/>
      <c r="F6" s="176"/>
      <c r="G6" s="177"/>
      <c r="H6" s="176"/>
      <c r="I6" s="176"/>
      <c r="J6" s="176"/>
      <c r="K6" s="118"/>
      <c r="L6" s="118"/>
      <c r="M6" s="118"/>
      <c r="N6" s="118"/>
    </row>
    <row r="7" spans="1:23" x14ac:dyDescent="0.2">
      <c r="A7" s="176"/>
      <c r="B7" s="176"/>
      <c r="C7" s="176"/>
      <c r="D7" s="177"/>
      <c r="E7" s="177"/>
      <c r="F7" s="176"/>
      <c r="G7" s="177"/>
      <c r="H7" s="176"/>
      <c r="I7" s="176"/>
      <c r="J7" s="176"/>
      <c r="K7" s="118"/>
      <c r="L7" s="118"/>
      <c r="M7" s="118"/>
      <c r="N7" s="118"/>
    </row>
    <row r="8" spans="1:23" x14ac:dyDescent="0.2">
      <c r="A8" s="178"/>
      <c r="B8" s="178"/>
      <c r="C8" s="179"/>
      <c r="D8" s="178"/>
      <c r="E8" s="178"/>
      <c r="G8" s="178"/>
      <c r="H8" s="180"/>
      <c r="I8" s="180"/>
      <c r="J8" s="180"/>
      <c r="K8" s="118"/>
      <c r="L8" s="118"/>
      <c r="M8" s="118"/>
      <c r="N8" s="118"/>
    </row>
    <row r="9" spans="1:23" x14ac:dyDescent="0.2">
      <c r="A9" s="178"/>
      <c r="B9" s="178"/>
      <c r="C9" s="179" t="s">
        <v>22</v>
      </c>
      <c r="D9" s="576" t="s">
        <v>3</v>
      </c>
      <c r="E9" s="577"/>
      <c r="F9" s="578"/>
      <c r="G9" s="579" t="s">
        <v>341</v>
      </c>
      <c r="H9" s="577"/>
      <c r="I9" s="578"/>
      <c r="J9" s="180"/>
      <c r="K9" s="118"/>
      <c r="L9" s="118"/>
      <c r="M9" s="118"/>
      <c r="N9" s="118"/>
    </row>
    <row r="10" spans="1:23" x14ac:dyDescent="0.2">
      <c r="A10" s="178"/>
      <c r="B10" s="178"/>
      <c r="C10" s="181" t="s">
        <v>23</v>
      </c>
      <c r="D10" s="182" t="s">
        <v>24</v>
      </c>
      <c r="E10" s="484"/>
      <c r="F10" s="180" t="s">
        <v>25</v>
      </c>
      <c r="G10" s="182" t="s">
        <v>24</v>
      </c>
      <c r="H10" s="182"/>
      <c r="I10" s="182" t="s">
        <v>25</v>
      </c>
      <c r="J10" s="182"/>
      <c r="K10" s="118"/>
      <c r="L10" s="118"/>
      <c r="M10" s="118"/>
      <c r="N10" s="118"/>
    </row>
    <row r="11" spans="1:23" x14ac:dyDescent="0.2">
      <c r="C11" s="190"/>
      <c r="D11" s="184" t="s">
        <v>0</v>
      </c>
      <c r="E11" s="190"/>
      <c r="F11" s="204"/>
      <c r="G11" s="184" t="s">
        <v>0</v>
      </c>
      <c r="H11" s="190"/>
      <c r="I11" s="204" t="s">
        <v>0</v>
      </c>
      <c r="J11" s="204"/>
      <c r="K11" s="118"/>
      <c r="L11" s="118"/>
      <c r="M11" s="118"/>
      <c r="N11" s="118"/>
      <c r="P11" s="211"/>
    </row>
    <row r="12" spans="1:23" x14ac:dyDescent="0.2">
      <c r="A12" s="183" t="s">
        <v>131</v>
      </c>
      <c r="B12" s="184"/>
      <c r="C12" s="184" t="s">
        <v>0</v>
      </c>
      <c r="D12" s="204"/>
      <c r="E12" s="184"/>
      <c r="F12" s="184"/>
      <c r="G12" s="204"/>
      <c r="H12" s="184"/>
      <c r="I12" s="184"/>
      <c r="J12" s="184"/>
      <c r="K12" s="118"/>
      <c r="L12" s="118"/>
      <c r="M12" s="118"/>
      <c r="N12" s="118"/>
      <c r="P12" s="211"/>
    </row>
    <row r="13" spans="1:23" x14ac:dyDescent="0.2">
      <c r="A13" s="189" t="s">
        <v>132</v>
      </c>
      <c r="B13" s="184"/>
      <c r="C13" s="184"/>
      <c r="D13" s="204"/>
      <c r="E13" s="184"/>
      <c r="F13" s="184"/>
      <c r="G13" s="204"/>
      <c r="H13" s="184"/>
      <c r="I13" s="184"/>
      <c r="J13" s="184"/>
      <c r="K13" s="118"/>
      <c r="L13" s="118"/>
      <c r="M13" s="118"/>
      <c r="N13" s="118"/>
      <c r="P13" s="211"/>
    </row>
    <row r="14" spans="1:23" x14ac:dyDescent="0.2">
      <c r="A14" s="189" t="s">
        <v>314</v>
      </c>
      <c r="B14" s="184"/>
      <c r="C14" s="190">
        <v>240</v>
      </c>
      <c r="D14" s="193">
        <v>2277</v>
      </c>
      <c r="E14" s="184"/>
      <c r="F14" s="204">
        <v>546480</v>
      </c>
      <c r="G14" s="434">
        <v>1791</v>
      </c>
      <c r="H14" s="184"/>
      <c r="I14" s="204">
        <v>429840</v>
      </c>
      <c r="J14" s="210"/>
      <c r="K14" s="479" t="s">
        <v>305</v>
      </c>
      <c r="P14" s="118"/>
      <c r="Q14" s="118"/>
      <c r="R14" s="118"/>
      <c r="S14" s="118"/>
      <c r="T14" s="118"/>
      <c r="U14" s="118"/>
      <c r="W14" s="211"/>
    </row>
    <row r="15" spans="1:23" x14ac:dyDescent="0.2">
      <c r="A15" s="184" t="s">
        <v>75</v>
      </c>
      <c r="B15" s="184"/>
      <c r="C15" s="190"/>
      <c r="D15" s="202"/>
      <c r="E15" s="184"/>
      <c r="F15" s="204"/>
      <c r="G15" s="202"/>
      <c r="H15" s="184"/>
      <c r="I15" s="204"/>
      <c r="J15" s="184"/>
      <c r="K15" s="479"/>
      <c r="P15" s="118"/>
      <c r="Q15" s="118"/>
      <c r="R15" s="118"/>
      <c r="S15" s="118"/>
      <c r="T15" s="118"/>
      <c r="U15" s="118"/>
      <c r="W15" s="211"/>
    </row>
    <row r="16" spans="1:23" x14ac:dyDescent="0.2">
      <c r="A16" s="201" t="s">
        <v>41</v>
      </c>
      <c r="B16" s="184"/>
      <c r="C16" s="190">
        <v>1909711953</v>
      </c>
      <c r="D16" s="202">
        <v>0</v>
      </c>
      <c r="E16" s="184"/>
      <c r="F16" s="204">
        <v>0</v>
      </c>
      <c r="G16" s="202">
        <v>0</v>
      </c>
      <c r="H16" s="184"/>
      <c r="I16" s="204">
        <v>0</v>
      </c>
      <c r="J16" s="210"/>
      <c r="K16" s="118"/>
      <c r="L16" s="118"/>
      <c r="M16" s="118"/>
      <c r="N16" s="118"/>
      <c r="P16" s="211"/>
    </row>
    <row r="17" spans="1:16" x14ac:dyDescent="0.2">
      <c r="A17" s="201" t="s">
        <v>69</v>
      </c>
      <c r="B17" s="226"/>
      <c r="C17" s="190">
        <v>0</v>
      </c>
      <c r="D17" s="202">
        <v>0</v>
      </c>
      <c r="E17" s="202"/>
      <c r="F17" s="204">
        <v>0</v>
      </c>
      <c r="G17" s="202">
        <v>0</v>
      </c>
      <c r="H17" s="184"/>
      <c r="I17" s="204">
        <v>0</v>
      </c>
      <c r="J17" s="210"/>
      <c r="K17" s="118"/>
      <c r="L17" s="118"/>
      <c r="M17" s="118"/>
      <c r="N17" s="118"/>
      <c r="P17" s="211"/>
    </row>
    <row r="18" spans="1:16" x14ac:dyDescent="0.2">
      <c r="A18" s="69" t="s">
        <v>71</v>
      </c>
      <c r="B18" s="194"/>
      <c r="C18" s="228">
        <v>35502214</v>
      </c>
      <c r="D18" s="202">
        <v>5.2820000000000002E-3</v>
      </c>
      <c r="E18" s="184"/>
      <c r="F18" s="255">
        <v>187536</v>
      </c>
      <c r="G18" s="202">
        <v>5.2820000000000002E-3</v>
      </c>
      <c r="H18" s="184"/>
      <c r="I18" s="255">
        <v>187523</v>
      </c>
      <c r="J18" s="210"/>
      <c r="K18" s="85"/>
      <c r="L18" s="118"/>
      <c r="M18" s="118"/>
      <c r="N18" s="118"/>
      <c r="P18" s="211"/>
    </row>
    <row r="19" spans="1:16" x14ac:dyDescent="0.2">
      <c r="A19" s="195" t="s">
        <v>26</v>
      </c>
      <c r="B19" s="194"/>
      <c r="C19" s="209">
        <v>1945214167</v>
      </c>
      <c r="D19" s="202"/>
      <c r="E19" s="184"/>
      <c r="F19" s="204">
        <v>187536</v>
      </c>
      <c r="G19" s="202"/>
      <c r="H19" s="184"/>
      <c r="I19" s="204">
        <v>187523</v>
      </c>
      <c r="J19" s="210"/>
      <c r="L19" s="118"/>
      <c r="M19" s="118"/>
      <c r="N19" s="118"/>
      <c r="P19" s="211"/>
    </row>
    <row r="20" spans="1:16" x14ac:dyDescent="0.2">
      <c r="A20" s="195"/>
      <c r="B20" s="194"/>
      <c r="C20" s="209"/>
      <c r="D20" s="202"/>
      <c r="E20" s="184"/>
      <c r="F20" s="204"/>
      <c r="G20" s="202"/>
      <c r="H20" s="184"/>
      <c r="I20" s="204"/>
      <c r="J20" s="210"/>
      <c r="L20" s="118"/>
      <c r="M20" s="118"/>
      <c r="N20" s="118"/>
      <c r="P20" s="211"/>
    </row>
    <row r="21" spans="1:16" x14ac:dyDescent="0.2">
      <c r="A21" s="184" t="s">
        <v>289</v>
      </c>
      <c r="B21" s="184"/>
      <c r="C21" s="209">
        <v>4161766</v>
      </c>
      <c r="D21" s="199"/>
      <c r="E21" s="216"/>
      <c r="F21" s="204"/>
      <c r="G21" s="202"/>
      <c r="H21" s="184"/>
      <c r="I21" s="204"/>
      <c r="J21" s="210"/>
      <c r="L21" s="118"/>
      <c r="M21" s="118"/>
      <c r="N21" s="118"/>
      <c r="P21" s="211"/>
    </row>
    <row r="22" spans="1:16" x14ac:dyDescent="0.2">
      <c r="A22" s="184"/>
      <c r="B22" s="184"/>
      <c r="C22" s="209"/>
      <c r="D22" s="199"/>
      <c r="E22" s="216"/>
      <c r="F22" s="210"/>
      <c r="G22" s="199"/>
      <c r="H22" s="216"/>
      <c r="I22" s="210"/>
      <c r="J22" s="210"/>
      <c r="L22" s="118"/>
      <c r="M22" s="118"/>
      <c r="N22" s="118"/>
      <c r="P22" s="211"/>
    </row>
    <row r="23" spans="1:16" x14ac:dyDescent="0.2">
      <c r="A23" s="189" t="s">
        <v>134</v>
      </c>
      <c r="B23" s="184"/>
      <c r="C23" s="190"/>
      <c r="D23" s="305"/>
      <c r="E23" s="184"/>
      <c r="F23" s="204">
        <v>8794531</v>
      </c>
      <c r="G23" s="202"/>
      <c r="H23" s="184"/>
      <c r="I23" s="204">
        <v>8794531</v>
      </c>
      <c r="J23" s="210"/>
      <c r="K23" s="479"/>
      <c r="L23" s="118"/>
      <c r="M23" s="118"/>
      <c r="N23" s="118"/>
      <c r="P23" s="211"/>
    </row>
    <row r="24" spans="1:16" x14ac:dyDescent="0.2">
      <c r="A24" s="69"/>
      <c r="B24" s="194"/>
      <c r="C24" s="209"/>
      <c r="D24" s="202"/>
      <c r="E24" s="184"/>
      <c r="F24" s="204"/>
      <c r="G24" s="202"/>
      <c r="H24" s="184"/>
      <c r="I24" s="204"/>
      <c r="J24" s="210"/>
      <c r="K24" s="479"/>
      <c r="L24" s="118"/>
      <c r="M24" s="118"/>
      <c r="N24" s="118"/>
    </row>
    <row r="25" spans="1:16" ht="12" thickBot="1" x14ac:dyDescent="0.25">
      <c r="A25" s="184" t="s">
        <v>30</v>
      </c>
      <c r="B25" s="184"/>
      <c r="C25" s="209"/>
      <c r="D25" s="199"/>
      <c r="E25" s="216"/>
      <c r="F25" s="299">
        <v>9528547</v>
      </c>
      <c r="G25" s="199"/>
      <c r="H25" s="216"/>
      <c r="I25" s="299">
        <v>9411894</v>
      </c>
      <c r="J25" s="229"/>
      <c r="K25" s="435">
        <v>-116653</v>
      </c>
      <c r="L25" s="118"/>
      <c r="M25" s="118"/>
      <c r="N25" s="118"/>
    </row>
    <row r="26" spans="1:16" ht="12" thickTop="1" x14ac:dyDescent="0.2">
      <c r="A26" s="184"/>
      <c r="B26" s="184"/>
      <c r="C26" s="190"/>
      <c r="D26" s="197"/>
      <c r="E26" s="184"/>
      <c r="F26" s="204"/>
      <c r="G26" s="197"/>
      <c r="H26" s="184"/>
      <c r="I26" s="204"/>
      <c r="J26" s="204"/>
      <c r="K26" s="479"/>
      <c r="L26" s="118"/>
      <c r="M26" s="118"/>
      <c r="N26" s="118"/>
    </row>
    <row r="27" spans="1:16" x14ac:dyDescent="0.2">
      <c r="A27" s="201"/>
      <c r="B27" s="184"/>
      <c r="C27" s="190"/>
      <c r="D27" s="193"/>
      <c r="E27" s="184"/>
      <c r="F27" s="204"/>
      <c r="G27" s="193"/>
      <c r="H27" s="184"/>
      <c r="I27" s="204"/>
      <c r="J27" s="204"/>
      <c r="K27" s="479"/>
      <c r="L27" s="118"/>
      <c r="M27" s="118"/>
      <c r="N27" s="118"/>
    </row>
    <row r="28" spans="1:16" x14ac:dyDescent="0.2">
      <c r="A28" s="201"/>
      <c r="B28" s="184"/>
      <c r="C28" s="190"/>
      <c r="D28" s="193"/>
      <c r="E28" s="184"/>
      <c r="F28" s="204"/>
      <c r="G28" s="193"/>
      <c r="H28" s="184"/>
      <c r="I28" s="204"/>
      <c r="J28" s="204"/>
      <c r="K28" s="479"/>
      <c r="L28" s="118"/>
      <c r="M28" s="118"/>
      <c r="N28" s="118"/>
    </row>
    <row r="29" spans="1:16" x14ac:dyDescent="0.2">
      <c r="A29" s="183" t="s">
        <v>306</v>
      </c>
      <c r="B29" s="184"/>
      <c r="C29" s="190"/>
      <c r="D29" s="193"/>
      <c r="E29" s="184"/>
      <c r="F29" s="204"/>
      <c r="G29" s="193"/>
      <c r="H29" s="184"/>
      <c r="I29" s="204"/>
      <c r="J29" s="204"/>
      <c r="K29" s="118"/>
      <c r="L29" s="118"/>
      <c r="M29" s="118"/>
      <c r="N29" s="118"/>
    </row>
    <row r="30" spans="1:16" x14ac:dyDescent="0.2">
      <c r="A30" s="195" t="s">
        <v>314</v>
      </c>
      <c r="B30" s="184"/>
      <c r="C30" s="190">
        <v>1078</v>
      </c>
      <c r="D30" s="193">
        <v>236</v>
      </c>
      <c r="E30" s="184"/>
      <c r="F30" s="204">
        <v>254408</v>
      </c>
      <c r="G30" s="434">
        <v>307</v>
      </c>
      <c r="H30" s="184"/>
      <c r="I30" s="204">
        <v>330946</v>
      </c>
      <c r="J30" s="210"/>
      <c r="K30" s="479" t="s">
        <v>305</v>
      </c>
      <c r="L30" s="118"/>
      <c r="M30" s="118"/>
      <c r="N30" s="118"/>
    </row>
    <row r="31" spans="1:16" x14ac:dyDescent="0.2">
      <c r="A31" s="195"/>
      <c r="B31" s="184"/>
      <c r="C31" s="190"/>
      <c r="D31" s="193"/>
      <c r="E31" s="184"/>
      <c r="F31" s="204"/>
      <c r="G31" s="193"/>
      <c r="H31" s="184"/>
      <c r="I31" s="204"/>
      <c r="J31" s="204"/>
      <c r="K31" s="118"/>
      <c r="L31" s="118"/>
      <c r="M31" s="118"/>
      <c r="N31" s="118"/>
    </row>
    <row r="32" spans="1:16" x14ac:dyDescent="0.2">
      <c r="A32" s="195" t="s">
        <v>292</v>
      </c>
      <c r="B32" s="184"/>
      <c r="C32" s="190"/>
      <c r="D32" s="193"/>
      <c r="E32" s="184"/>
      <c r="F32" s="204"/>
      <c r="G32" s="193"/>
      <c r="H32" s="184"/>
      <c r="I32" s="204"/>
      <c r="J32" s="204"/>
      <c r="K32" s="118"/>
      <c r="L32" s="118"/>
      <c r="M32" s="118"/>
      <c r="N32" s="118"/>
    </row>
    <row r="33" spans="1:14" x14ac:dyDescent="0.2">
      <c r="A33" s="195"/>
      <c r="B33" s="184"/>
      <c r="C33" s="209">
        <v>666175</v>
      </c>
      <c r="D33" s="193"/>
      <c r="E33" s="184"/>
      <c r="F33" s="200">
        <v>3586459.93</v>
      </c>
      <c r="G33" s="193"/>
      <c r="H33" s="184"/>
      <c r="I33" s="204">
        <v>2736434.99</v>
      </c>
      <c r="J33" s="204"/>
      <c r="K33" s="118"/>
      <c r="L33" s="118"/>
      <c r="M33" s="118"/>
      <c r="N33" s="118"/>
    </row>
    <row r="34" spans="1:14" x14ac:dyDescent="0.2">
      <c r="A34" s="195"/>
      <c r="B34" s="184"/>
      <c r="C34" s="190"/>
      <c r="D34" s="193"/>
      <c r="E34" s="184"/>
      <c r="F34" s="204"/>
      <c r="G34" s="193"/>
      <c r="H34" s="184"/>
      <c r="I34" s="204"/>
      <c r="J34" s="204"/>
      <c r="K34" s="118"/>
      <c r="L34" s="118"/>
      <c r="M34" s="118"/>
      <c r="N34" s="118"/>
    </row>
    <row r="35" spans="1:14" x14ac:dyDescent="0.2">
      <c r="A35" s="184" t="s">
        <v>75</v>
      </c>
      <c r="B35" s="184"/>
      <c r="C35" s="190"/>
      <c r="D35" s="202"/>
      <c r="E35" s="184"/>
      <c r="F35" s="204"/>
      <c r="G35" s="202"/>
      <c r="H35" s="184"/>
      <c r="I35" s="204"/>
      <c r="J35" s="204"/>
      <c r="K35" s="118"/>
      <c r="L35" s="118"/>
      <c r="M35" s="118"/>
      <c r="N35" s="118"/>
    </row>
    <row r="36" spans="1:14" x14ac:dyDescent="0.2">
      <c r="A36" s="201" t="s">
        <v>41</v>
      </c>
      <c r="B36" s="184"/>
      <c r="C36" s="209">
        <v>280559355.162</v>
      </c>
      <c r="D36" s="202">
        <v>0</v>
      </c>
      <c r="E36" s="184"/>
      <c r="F36" s="204">
        <v>0</v>
      </c>
      <c r="G36" s="202">
        <v>0</v>
      </c>
      <c r="H36" s="184"/>
      <c r="I36" s="204">
        <v>0</v>
      </c>
      <c r="J36" s="204"/>
      <c r="K36" s="118"/>
      <c r="L36" s="118"/>
      <c r="M36" s="118"/>
      <c r="N36" s="118"/>
    </row>
    <row r="37" spans="1:14" x14ac:dyDescent="0.2">
      <c r="A37" s="201" t="s">
        <v>69</v>
      </c>
      <c r="B37" s="226"/>
      <c r="C37" s="190">
        <v>0</v>
      </c>
      <c r="D37" s="202">
        <v>0</v>
      </c>
      <c r="E37" s="202"/>
      <c r="F37" s="204">
        <v>0</v>
      </c>
      <c r="G37" s="202">
        <v>0</v>
      </c>
      <c r="H37" s="184"/>
      <c r="I37" s="204">
        <v>0</v>
      </c>
      <c r="J37" s="204"/>
      <c r="K37" s="118"/>
      <c r="L37" s="118"/>
      <c r="M37" s="118"/>
      <c r="N37" s="118"/>
    </row>
    <row r="38" spans="1:14" x14ac:dyDescent="0.2">
      <c r="A38" s="69" t="s">
        <v>71</v>
      </c>
      <c r="B38" s="194"/>
      <c r="C38" s="209">
        <v>-2489044</v>
      </c>
      <c r="D38" s="202">
        <v>2.1190000000000001E-2</v>
      </c>
      <c r="E38" s="184"/>
      <c r="F38" s="200">
        <v>-52742</v>
      </c>
      <c r="G38" s="202">
        <v>2.1190000000000001E-2</v>
      </c>
      <c r="H38" s="184"/>
      <c r="I38" s="255">
        <v>-52743</v>
      </c>
      <c r="J38" s="204"/>
      <c r="K38" s="118"/>
      <c r="L38" s="118"/>
      <c r="M38" s="118"/>
      <c r="N38" s="118"/>
    </row>
    <row r="39" spans="1:14" x14ac:dyDescent="0.2">
      <c r="A39" s="195" t="s">
        <v>26</v>
      </c>
      <c r="B39" s="194"/>
      <c r="C39" s="209">
        <v>278070311.162</v>
      </c>
      <c r="D39" s="202"/>
      <c r="E39" s="184"/>
      <c r="F39" s="204">
        <v>-52742</v>
      </c>
      <c r="G39" s="202"/>
      <c r="H39" s="184"/>
      <c r="I39" s="204">
        <v>-52743</v>
      </c>
      <c r="J39" s="204"/>
      <c r="K39" s="118"/>
      <c r="L39" s="118"/>
      <c r="M39" s="118"/>
      <c r="N39" s="118"/>
    </row>
    <row r="40" spans="1:14" x14ac:dyDescent="0.2">
      <c r="A40" s="195"/>
      <c r="B40" s="184"/>
      <c r="C40" s="190"/>
      <c r="D40" s="193"/>
      <c r="E40" s="184"/>
      <c r="F40" s="204"/>
      <c r="G40" s="193"/>
      <c r="H40" s="184"/>
      <c r="I40" s="204"/>
      <c r="J40" s="204"/>
      <c r="K40" s="118"/>
      <c r="L40" s="118"/>
      <c r="M40" s="118"/>
      <c r="N40" s="118"/>
    </row>
    <row r="41" spans="1:14" ht="12" thickBot="1" x14ac:dyDescent="0.25">
      <c r="A41" s="184" t="s">
        <v>30</v>
      </c>
      <c r="B41" s="184"/>
      <c r="C41" s="209"/>
      <c r="D41" s="199"/>
      <c r="E41" s="216"/>
      <c r="F41" s="299">
        <v>3788125.93</v>
      </c>
      <c r="G41" s="199"/>
      <c r="H41" s="216"/>
      <c r="I41" s="299">
        <v>3014637.99</v>
      </c>
      <c r="J41" s="204"/>
      <c r="K41" s="118"/>
      <c r="L41" s="118"/>
      <c r="M41" s="118"/>
      <c r="N41" s="118"/>
    </row>
    <row r="42" spans="1:14" ht="12" thickTop="1" x14ac:dyDescent="0.2">
      <c r="A42" s="195"/>
      <c r="B42" s="184"/>
      <c r="C42" s="190"/>
      <c r="D42" s="193"/>
      <c r="E42" s="184"/>
      <c r="F42" s="204"/>
      <c r="G42" s="193"/>
      <c r="H42" s="184"/>
      <c r="I42" s="204"/>
      <c r="J42" s="204"/>
      <c r="K42" s="118"/>
      <c r="L42" s="118"/>
      <c r="M42" s="118"/>
      <c r="N42" s="118"/>
    </row>
    <row r="43" spans="1:14" x14ac:dyDescent="0.2">
      <c r="A43" s="189" t="s">
        <v>135</v>
      </c>
      <c r="B43" s="184"/>
      <c r="C43" s="184" t="s">
        <v>0</v>
      </c>
      <c r="D43" s="204"/>
      <c r="E43" s="184"/>
      <c r="F43" s="184"/>
      <c r="G43" s="204"/>
      <c r="H43" s="184"/>
      <c r="I43" s="184"/>
      <c r="J43" s="204"/>
      <c r="K43" s="118"/>
      <c r="L43" s="118"/>
      <c r="M43" s="118"/>
      <c r="N43" s="118"/>
    </row>
    <row r="44" spans="1:14" x14ac:dyDescent="0.2">
      <c r="A44" s="183" t="s">
        <v>67</v>
      </c>
      <c r="B44" s="184"/>
      <c r="C44" s="184"/>
      <c r="D44" s="204"/>
      <c r="E44" s="184"/>
      <c r="F44" s="184"/>
      <c r="G44" s="204"/>
      <c r="H44" s="184"/>
      <c r="I44" s="184"/>
      <c r="J44" s="184"/>
      <c r="K44" s="118"/>
      <c r="L44" s="118"/>
      <c r="M44" s="118"/>
      <c r="N44" s="118"/>
    </row>
    <row r="45" spans="1:14" x14ac:dyDescent="0.2">
      <c r="A45" s="189" t="s">
        <v>125</v>
      </c>
      <c r="B45" s="184"/>
      <c r="C45" s="190">
        <v>96</v>
      </c>
      <c r="D45" s="193"/>
      <c r="E45" s="184"/>
      <c r="F45" s="204"/>
      <c r="G45" s="193"/>
      <c r="H45" s="184"/>
      <c r="I45" s="204"/>
      <c r="J45" s="210"/>
      <c r="K45" s="85"/>
      <c r="L45" s="118"/>
      <c r="M45" s="118"/>
      <c r="N45" s="118"/>
    </row>
    <row r="46" spans="1:14" x14ac:dyDescent="0.2">
      <c r="A46" s="184" t="s">
        <v>75</v>
      </c>
      <c r="B46" s="184"/>
      <c r="C46" s="190"/>
      <c r="D46" s="202"/>
      <c r="E46" s="184"/>
      <c r="F46" s="204"/>
      <c r="G46" s="202"/>
      <c r="H46" s="184"/>
      <c r="I46" s="204"/>
      <c r="J46" s="184"/>
      <c r="L46" s="118"/>
      <c r="M46" s="118"/>
      <c r="N46" s="118"/>
    </row>
    <row r="47" spans="1:14" x14ac:dyDescent="0.2">
      <c r="A47" s="201" t="s">
        <v>41</v>
      </c>
      <c r="B47" s="184"/>
      <c r="C47" s="190">
        <v>7334220</v>
      </c>
      <c r="D47" s="202">
        <v>3.5139999999999998E-2</v>
      </c>
      <c r="E47" s="184"/>
      <c r="F47" s="204">
        <v>257724</v>
      </c>
      <c r="G47" s="202">
        <v>3.5139999999999998E-2</v>
      </c>
      <c r="H47" s="184"/>
      <c r="I47" s="204">
        <v>257724</v>
      </c>
      <c r="J47" s="210"/>
      <c r="K47" s="85"/>
      <c r="L47" s="118"/>
      <c r="M47" s="118"/>
      <c r="N47" s="118"/>
    </row>
    <row r="48" spans="1:14" x14ac:dyDescent="0.2">
      <c r="A48" s="201" t="s">
        <v>69</v>
      </c>
      <c r="B48" s="226"/>
      <c r="C48" s="190">
        <v>73717.287902210883</v>
      </c>
      <c r="D48" s="202">
        <v>3.5139999999999998E-2</v>
      </c>
      <c r="E48" s="202"/>
      <c r="F48" s="204">
        <v>2590</v>
      </c>
      <c r="G48" s="202">
        <v>3.5139999999999998E-2</v>
      </c>
      <c r="H48" s="184"/>
      <c r="I48" s="204">
        <v>2590</v>
      </c>
      <c r="J48" s="210"/>
    </row>
    <row r="49" spans="1:11" x14ac:dyDescent="0.2">
      <c r="A49" s="69" t="s">
        <v>71</v>
      </c>
      <c r="B49" s="194"/>
      <c r="C49" s="228">
        <v>-35600</v>
      </c>
      <c r="D49" s="202">
        <v>4.7321348314606722E-2</v>
      </c>
      <c r="E49" s="184"/>
      <c r="F49" s="255">
        <v>-1684.6399999999994</v>
      </c>
      <c r="G49" s="202">
        <v>4.7321348314606722E-2</v>
      </c>
      <c r="H49" s="184"/>
      <c r="I49" s="255">
        <v>-1685</v>
      </c>
      <c r="J49" s="210"/>
      <c r="K49" s="85"/>
    </row>
    <row r="50" spans="1:11" x14ac:dyDescent="0.2">
      <c r="A50" s="195" t="s">
        <v>26</v>
      </c>
      <c r="B50" s="194"/>
      <c r="C50" s="209">
        <v>7372337.2879022108</v>
      </c>
      <c r="D50" s="202"/>
      <c r="E50" s="184"/>
      <c r="F50" s="204">
        <v>258629.36</v>
      </c>
      <c r="G50" s="202"/>
      <c r="H50" s="184"/>
      <c r="I50" s="204">
        <v>258629</v>
      </c>
      <c r="J50" s="210"/>
    </row>
    <row r="51" spans="1:11" x14ac:dyDescent="0.2">
      <c r="A51" s="195"/>
      <c r="B51" s="194"/>
      <c r="C51" s="209"/>
      <c r="D51" s="202"/>
      <c r="E51" s="184"/>
      <c r="F51" s="204"/>
      <c r="G51" s="202"/>
      <c r="H51" s="184"/>
      <c r="I51" s="204"/>
      <c r="J51" s="210"/>
    </row>
    <row r="52" spans="1:11" x14ac:dyDescent="0.2">
      <c r="A52" s="184" t="s">
        <v>136</v>
      </c>
      <c r="B52" s="184"/>
      <c r="C52" s="190">
        <v>14507</v>
      </c>
      <c r="D52" s="305">
        <v>5.25</v>
      </c>
      <c r="E52" s="184"/>
      <c r="F52" s="204">
        <v>76162</v>
      </c>
      <c r="G52" s="305">
        <v>5.25</v>
      </c>
      <c r="H52" s="184"/>
      <c r="I52" s="204">
        <v>76162</v>
      </c>
      <c r="J52" s="210"/>
    </row>
    <row r="53" spans="1:11" x14ac:dyDescent="0.2">
      <c r="A53" s="184"/>
      <c r="B53" s="184"/>
      <c r="C53" s="209"/>
      <c r="D53" s="199"/>
      <c r="E53" s="216"/>
      <c r="F53" s="210"/>
      <c r="G53" s="199"/>
      <c r="H53" s="216"/>
      <c r="I53" s="210"/>
      <c r="J53" s="210"/>
    </row>
    <row r="54" spans="1:11" x14ac:dyDescent="0.2">
      <c r="A54" s="189" t="s">
        <v>122</v>
      </c>
      <c r="B54" s="184"/>
      <c r="C54" s="190">
        <v>1862040</v>
      </c>
      <c r="D54" s="243">
        <v>2.5000000000000001E-4</v>
      </c>
      <c r="E54" s="184"/>
      <c r="F54" s="204">
        <v>466</v>
      </c>
      <c r="G54" s="243">
        <v>2.5000000000000001E-4</v>
      </c>
      <c r="H54" s="184"/>
      <c r="I54" s="204">
        <v>466</v>
      </c>
      <c r="J54" s="210"/>
      <c r="K54" s="479"/>
    </row>
    <row r="55" spans="1:11" x14ac:dyDescent="0.2">
      <c r="A55" s="189" t="s">
        <v>340</v>
      </c>
      <c r="B55" s="184"/>
      <c r="C55" s="190"/>
      <c r="D55" s="243"/>
      <c r="E55" s="184"/>
      <c r="F55" s="204">
        <v>10288.02</v>
      </c>
      <c r="G55" s="243"/>
      <c r="H55" s="184"/>
      <c r="I55" s="204">
        <v>10288.02</v>
      </c>
      <c r="J55" s="210"/>
      <c r="K55" s="479"/>
    </row>
    <row r="56" spans="1:11" x14ac:dyDescent="0.2">
      <c r="A56" s="189" t="s">
        <v>137</v>
      </c>
      <c r="B56" s="184"/>
      <c r="C56" s="190"/>
      <c r="D56" s="243"/>
      <c r="E56" s="184"/>
      <c r="F56" s="204"/>
      <c r="G56" s="243"/>
      <c r="H56" s="184"/>
      <c r="I56" s="204">
        <v>228277.61999999997</v>
      </c>
      <c r="J56" s="210"/>
      <c r="K56" s="85" t="s">
        <v>138</v>
      </c>
    </row>
    <row r="57" spans="1:11" x14ac:dyDescent="0.2">
      <c r="A57" s="69"/>
      <c r="B57" s="194"/>
      <c r="C57" s="209"/>
      <c r="D57" s="202"/>
      <c r="E57" s="184"/>
      <c r="F57" s="204"/>
      <c r="G57" s="202"/>
      <c r="H57" s="184"/>
      <c r="I57" s="204"/>
      <c r="J57" s="210"/>
    </row>
    <row r="58" spans="1:11" ht="12" thickBot="1" x14ac:dyDescent="0.25">
      <c r="A58" s="184" t="s">
        <v>30</v>
      </c>
      <c r="B58" s="184"/>
      <c r="C58" s="209"/>
      <c r="D58" s="199"/>
      <c r="E58" s="216"/>
      <c r="F58" s="299">
        <v>345545.38</v>
      </c>
      <c r="G58" s="199"/>
      <c r="H58" s="216"/>
      <c r="I58" s="299">
        <v>573822.64</v>
      </c>
    </row>
    <row r="59" spans="1:11" ht="12" thickTop="1" x14ac:dyDescent="0.2"/>
    <row r="61" spans="1:11" ht="13.5" x14ac:dyDescent="0.25">
      <c r="A61" s="331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8" orientation="landscape" r:id="rId1"/>
  <headerFooter alignWithMargins="0">
    <oddFooter>&amp;L&amp;A&amp;RExhibit No.___(BDJ-5)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0"/>
  <sheetViews>
    <sheetView zoomScaleNormal="100" workbookViewId="0">
      <pane xSplit="2" ySplit="10" topLeftCell="C11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8.75" defaultRowHeight="11.25" x14ac:dyDescent="0.2"/>
  <cols>
    <col min="1" max="1" width="39" style="62" bestFit="1" customWidth="1"/>
    <col min="2" max="2" width="2.5" style="62" customWidth="1"/>
    <col min="3" max="3" width="10.25" style="62" bestFit="1" customWidth="1"/>
    <col min="4" max="5" width="12.5" style="62" bestFit="1" customWidth="1"/>
    <col min="6" max="6" width="15.75" style="62" bestFit="1" customWidth="1"/>
    <col min="7" max="7" width="0.875" style="62" customWidth="1"/>
    <col min="8" max="9" width="13" style="62" bestFit="1" customWidth="1"/>
    <col min="10" max="10" width="10.75" style="62" bestFit="1" customWidth="1"/>
    <col min="11" max="16384" width="8.75" style="62"/>
  </cols>
  <sheetData>
    <row r="1" spans="1:10" x14ac:dyDescent="0.2">
      <c r="A1" s="552" t="s">
        <v>43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0" x14ac:dyDescent="0.2">
      <c r="A2" s="552" t="s">
        <v>20</v>
      </c>
      <c r="B2" s="552"/>
      <c r="C2" s="552"/>
      <c r="D2" s="552"/>
      <c r="E2" s="552"/>
      <c r="F2" s="552"/>
      <c r="G2" s="552"/>
      <c r="H2" s="552"/>
      <c r="I2" s="552"/>
      <c r="J2" s="552"/>
    </row>
    <row r="3" spans="1:10" x14ac:dyDescent="0.2">
      <c r="A3" s="552" t="s">
        <v>338</v>
      </c>
      <c r="B3" s="552"/>
      <c r="C3" s="552"/>
      <c r="D3" s="552"/>
      <c r="E3" s="552"/>
      <c r="F3" s="552"/>
      <c r="G3" s="552"/>
      <c r="H3" s="552"/>
      <c r="I3" s="552"/>
      <c r="J3" s="552"/>
    </row>
    <row r="4" spans="1:10" x14ac:dyDescent="0.2">
      <c r="A4" s="552" t="s">
        <v>21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x14ac:dyDescent="0.2">
      <c r="A5" s="552" t="s">
        <v>139</v>
      </c>
      <c r="B5" s="552"/>
      <c r="C5" s="552"/>
      <c r="D5" s="552"/>
      <c r="E5" s="552"/>
      <c r="F5" s="552"/>
      <c r="G5" s="552"/>
      <c r="H5" s="552"/>
      <c r="I5" s="552"/>
      <c r="J5" s="552"/>
    </row>
    <row r="6" spans="1:10" x14ac:dyDescent="0.2">
      <c r="A6" s="175"/>
      <c r="B6" s="176"/>
      <c r="C6" s="176"/>
    </row>
    <row r="7" spans="1:10" x14ac:dyDescent="0.2">
      <c r="A7" s="176"/>
      <c r="B7" s="176"/>
      <c r="C7" s="176"/>
    </row>
    <row r="8" spans="1:10" x14ac:dyDescent="0.2">
      <c r="A8" s="178"/>
      <c r="B8" s="178"/>
      <c r="C8" s="179"/>
      <c r="D8" s="306"/>
      <c r="E8" s="306"/>
      <c r="F8" s="306"/>
    </row>
    <row r="9" spans="1:10" x14ac:dyDescent="0.2">
      <c r="A9" s="178"/>
      <c r="B9" s="178"/>
      <c r="C9" s="307" t="s">
        <v>22</v>
      </c>
      <c r="D9" s="579" t="s">
        <v>40</v>
      </c>
      <c r="E9" s="577"/>
      <c r="F9" s="578"/>
      <c r="H9" s="579" t="s">
        <v>282</v>
      </c>
      <c r="I9" s="577"/>
      <c r="J9" s="578"/>
    </row>
    <row r="10" spans="1:10" ht="22.5" x14ac:dyDescent="0.2">
      <c r="A10" s="178"/>
      <c r="B10" s="178"/>
      <c r="C10" s="308" t="s">
        <v>290</v>
      </c>
      <c r="D10" s="306" t="s">
        <v>147</v>
      </c>
      <c r="E10" s="306" t="s">
        <v>148</v>
      </c>
      <c r="F10" s="306" t="s">
        <v>149</v>
      </c>
      <c r="H10" s="306" t="s">
        <v>147</v>
      </c>
      <c r="I10" s="306" t="s">
        <v>148</v>
      </c>
      <c r="J10" s="306" t="s">
        <v>149</v>
      </c>
    </row>
    <row r="11" spans="1:10" x14ac:dyDescent="0.2">
      <c r="A11" s="184"/>
      <c r="B11" s="184"/>
      <c r="C11" s="190"/>
    </row>
    <row r="12" spans="1:10" x14ac:dyDescent="0.2">
      <c r="A12" s="581" t="s">
        <v>145</v>
      </c>
      <c r="B12" s="581"/>
      <c r="C12" s="581"/>
    </row>
    <row r="13" spans="1:10" x14ac:dyDescent="0.2">
      <c r="A13" s="184" t="s">
        <v>140</v>
      </c>
      <c r="B13" s="184"/>
      <c r="C13" s="94">
        <v>132</v>
      </c>
      <c r="D13" s="309">
        <v>60643</v>
      </c>
      <c r="E13" s="309">
        <v>60418</v>
      </c>
      <c r="F13" s="309">
        <v>225</v>
      </c>
      <c r="H13" s="204">
        <v>5814</v>
      </c>
      <c r="I13" s="204">
        <v>5757</v>
      </c>
      <c r="J13" s="204">
        <v>57</v>
      </c>
    </row>
    <row r="14" spans="1:10" x14ac:dyDescent="0.2">
      <c r="A14" s="184" t="s">
        <v>37</v>
      </c>
      <c r="B14" s="184"/>
      <c r="C14" s="94">
        <v>13216</v>
      </c>
      <c r="D14" s="309">
        <v>2725617</v>
      </c>
      <c r="E14" s="309">
        <v>2714227</v>
      </c>
      <c r="F14" s="309">
        <v>11390</v>
      </c>
      <c r="H14" s="204">
        <v>936796</v>
      </c>
      <c r="I14" s="204">
        <v>933898</v>
      </c>
      <c r="J14" s="204">
        <v>2898</v>
      </c>
    </row>
    <row r="15" spans="1:10" x14ac:dyDescent="0.2">
      <c r="A15" s="184" t="s">
        <v>141</v>
      </c>
      <c r="B15" s="184"/>
      <c r="C15" s="94">
        <v>27731</v>
      </c>
      <c r="D15" s="309">
        <v>12615929</v>
      </c>
      <c r="E15" s="309">
        <v>12614287</v>
      </c>
      <c r="F15" s="309">
        <v>1642</v>
      </c>
      <c r="H15" s="204">
        <v>1835449</v>
      </c>
      <c r="I15" s="204">
        <v>1835031</v>
      </c>
      <c r="J15" s="204">
        <v>418</v>
      </c>
    </row>
    <row r="16" spans="1:10" x14ac:dyDescent="0.2">
      <c r="A16" s="184" t="s">
        <v>38</v>
      </c>
      <c r="B16" s="184"/>
      <c r="C16" s="94">
        <v>37100</v>
      </c>
      <c r="D16" s="309">
        <v>36752004</v>
      </c>
      <c r="E16" s="309">
        <v>36075891</v>
      </c>
      <c r="F16" s="309">
        <v>676113</v>
      </c>
      <c r="H16" s="204">
        <v>11944435</v>
      </c>
      <c r="I16" s="204">
        <v>11772403</v>
      </c>
      <c r="J16" s="204">
        <v>172032</v>
      </c>
    </row>
    <row r="17" spans="1:10" x14ac:dyDescent="0.2">
      <c r="A17" s="184" t="s">
        <v>39</v>
      </c>
      <c r="B17" s="184"/>
      <c r="C17" s="94">
        <v>575</v>
      </c>
      <c r="D17" s="309">
        <v>6399672</v>
      </c>
      <c r="E17" s="309">
        <v>6228929</v>
      </c>
      <c r="F17" s="309">
        <v>170743</v>
      </c>
      <c r="H17" s="204">
        <v>562280</v>
      </c>
      <c r="I17" s="204">
        <v>518836</v>
      </c>
      <c r="J17" s="204">
        <v>43444</v>
      </c>
    </row>
    <row r="18" spans="1:10" x14ac:dyDescent="0.2">
      <c r="A18" s="184" t="s">
        <v>143</v>
      </c>
      <c r="B18" s="184"/>
      <c r="C18" s="94">
        <v>20135</v>
      </c>
      <c r="D18" s="309">
        <v>3767495</v>
      </c>
      <c r="E18" s="309">
        <v>3767304</v>
      </c>
      <c r="F18" s="309">
        <v>191</v>
      </c>
      <c r="H18" s="204">
        <v>1074221</v>
      </c>
      <c r="I18" s="204">
        <v>1074172</v>
      </c>
      <c r="J18" s="204">
        <v>49</v>
      </c>
    </row>
    <row r="19" spans="1:10" x14ac:dyDescent="0.2">
      <c r="A19" s="184" t="s">
        <v>142</v>
      </c>
      <c r="B19" s="184"/>
      <c r="C19" s="94">
        <v>1253</v>
      </c>
      <c r="D19" s="309">
        <v>5370526</v>
      </c>
      <c r="E19" s="309">
        <v>3656529</v>
      </c>
      <c r="F19" s="309">
        <v>1713997</v>
      </c>
      <c r="H19" s="204">
        <v>906827</v>
      </c>
      <c r="I19" s="204">
        <v>470713</v>
      </c>
      <c r="J19" s="204">
        <v>436114</v>
      </c>
    </row>
    <row r="20" spans="1:10" x14ac:dyDescent="0.2">
      <c r="A20" s="184" t="s">
        <v>144</v>
      </c>
      <c r="B20" s="184"/>
      <c r="C20" s="94">
        <v>4057</v>
      </c>
      <c r="D20" s="309">
        <v>2201001</v>
      </c>
      <c r="E20" s="309">
        <v>2199040</v>
      </c>
      <c r="F20" s="309">
        <v>1961</v>
      </c>
      <c r="H20" s="204">
        <v>405614</v>
      </c>
      <c r="I20" s="204">
        <v>405115</v>
      </c>
      <c r="J20" s="204">
        <v>499</v>
      </c>
    </row>
    <row r="21" spans="1:10" x14ac:dyDescent="0.2">
      <c r="A21" s="184" t="s">
        <v>283</v>
      </c>
      <c r="B21" s="184"/>
      <c r="C21" s="192"/>
      <c r="D21" s="309">
        <v>0</v>
      </c>
      <c r="E21" s="309">
        <v>0</v>
      </c>
      <c r="F21" s="309">
        <v>0</v>
      </c>
      <c r="H21" s="204">
        <v>112327</v>
      </c>
      <c r="I21" s="204">
        <v>112327</v>
      </c>
      <c r="J21" s="204">
        <v>0</v>
      </c>
    </row>
    <row r="22" spans="1:10" ht="12" thickBot="1" x14ac:dyDescent="0.25">
      <c r="A22" s="184" t="s">
        <v>146</v>
      </c>
      <c r="B22" s="184"/>
      <c r="C22" s="207">
        <v>104199</v>
      </c>
      <c r="D22" s="207">
        <v>69892887</v>
      </c>
      <c r="E22" s="207">
        <v>67316625</v>
      </c>
      <c r="F22" s="207">
        <v>2576262</v>
      </c>
      <c r="H22" s="299">
        <v>17783763</v>
      </c>
      <c r="I22" s="299">
        <v>17128252</v>
      </c>
      <c r="J22" s="310">
        <v>655511</v>
      </c>
    </row>
    <row r="23" spans="1:10" ht="12" thickTop="1" x14ac:dyDescent="0.2">
      <c r="A23" s="184"/>
      <c r="B23" s="184"/>
      <c r="C23" s="186" t="s">
        <v>291</v>
      </c>
      <c r="D23" s="309"/>
      <c r="E23" s="309"/>
      <c r="F23" s="309"/>
      <c r="I23" s="211"/>
      <c r="J23" s="211"/>
    </row>
    <row r="24" spans="1:10" x14ac:dyDescent="0.2">
      <c r="A24" s="184"/>
      <c r="B24" s="184"/>
      <c r="C24" s="190"/>
      <c r="D24" s="309"/>
      <c r="E24" s="309"/>
      <c r="F24" s="309"/>
      <c r="H24" s="432">
        <v>-1.9629855968510947E-2</v>
      </c>
      <c r="I24" s="433">
        <v>-1.925194309837586E-2</v>
      </c>
      <c r="J24" s="432">
        <v>-1.925194309837586E-2</v>
      </c>
    </row>
    <row r="25" spans="1:10" x14ac:dyDescent="0.2">
      <c r="A25" s="189" t="s">
        <v>522</v>
      </c>
      <c r="B25" s="184"/>
      <c r="C25" s="190"/>
      <c r="H25" s="211">
        <v>-342371.99335100199</v>
      </c>
      <c r="I25" s="204">
        <v>-329752.13287864253</v>
      </c>
      <c r="J25" s="204">
        <v>-12619.860472359458</v>
      </c>
    </row>
    <row r="26" spans="1:10" x14ac:dyDescent="0.2">
      <c r="A26" s="189" t="s">
        <v>515</v>
      </c>
      <c r="B26" s="184"/>
      <c r="C26" s="190"/>
      <c r="H26" s="211">
        <v>17441391.006648999</v>
      </c>
      <c r="I26" s="211">
        <v>16798499.867121357</v>
      </c>
      <c r="J26" s="211">
        <v>642891.13952764054</v>
      </c>
    </row>
    <row r="30" spans="1:10" ht="13.5" x14ac:dyDescent="0.25">
      <c r="A30" s="331"/>
    </row>
  </sheetData>
  <mergeCells count="8">
    <mergeCell ref="H9:J9"/>
    <mergeCell ref="A12:C12"/>
    <mergeCell ref="D9:F9"/>
    <mergeCell ref="A1:J1"/>
    <mergeCell ref="A2:J2"/>
    <mergeCell ref="A3:J3"/>
    <mergeCell ref="A4:J4"/>
    <mergeCell ref="A5:J5"/>
  </mergeCells>
  <pageMargins left="0.7" right="0.7" top="0.75" bottom="0.75" header="0.3" footer="0.3"/>
  <pageSetup scale="88" fitToHeight="0"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7"/>
  <sheetViews>
    <sheetView zoomScale="80" zoomScaleNormal="8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E26" sqref="E26"/>
    </sheetView>
  </sheetViews>
  <sheetFormatPr defaultColWidth="8.25" defaultRowHeight="12.75" x14ac:dyDescent="0.2"/>
  <cols>
    <col min="1" max="1" width="4.125" style="148" bestFit="1" customWidth="1"/>
    <col min="2" max="2" width="13.125" style="148" bestFit="1" customWidth="1"/>
    <col min="3" max="3" width="54.125" style="148" bestFit="1" customWidth="1"/>
    <col min="4" max="4" width="12.25" style="148" bestFit="1" customWidth="1"/>
    <col min="5" max="5" width="12.75" style="148" bestFit="1" customWidth="1"/>
    <col min="6" max="6" width="11.125" style="148" bestFit="1" customWidth="1"/>
    <col min="7" max="7" width="16.5" style="148" bestFit="1" customWidth="1"/>
    <col min="8" max="8" width="8.125" style="149" bestFit="1" customWidth="1"/>
    <col min="9" max="9" width="0.75" style="148" customWidth="1"/>
    <col min="10" max="10" width="11.375" style="148" customWidth="1"/>
    <col min="11" max="11" width="7.75" style="148" customWidth="1"/>
    <col min="12" max="12" width="13.75" style="148" customWidth="1"/>
    <col min="13" max="13" width="0.75" style="148" customWidth="1"/>
    <col min="14" max="16" width="11.375" style="148" customWidth="1"/>
    <col min="17" max="17" width="9.25" style="148" customWidth="1"/>
    <col min="18" max="18" width="13.875" style="474" customWidth="1"/>
    <col min="19" max="19" width="0.875" style="148" customWidth="1"/>
    <col min="20" max="22" width="11.375" style="148" customWidth="1"/>
    <col min="23" max="23" width="9.25" style="148" customWidth="1"/>
    <col min="24" max="24" width="13.25" style="474" customWidth="1"/>
    <col min="25" max="25" width="0.875" style="148" customWidth="1"/>
    <col min="26" max="26" width="10" style="148" customWidth="1"/>
    <col min="27" max="27" width="8.25" style="148" customWidth="1"/>
    <col min="28" max="28" width="15" style="148" customWidth="1"/>
    <col min="29" max="29" width="11.375" style="148" bestFit="1" customWidth="1"/>
    <col min="30" max="246" width="8.25" style="148"/>
    <col min="247" max="247" width="4" style="148" bestFit="1" customWidth="1"/>
    <col min="248" max="248" width="9.875" style="148" customWidth="1"/>
    <col min="249" max="249" width="56.125" style="148" bestFit="1" customWidth="1"/>
    <col min="250" max="250" width="13" style="148" customWidth="1"/>
    <col min="251" max="251" width="11.25" style="148" bestFit="1" customWidth="1"/>
    <col min="252" max="252" width="11.75" style="148" customWidth="1"/>
    <col min="253" max="253" width="2.875" style="148" customWidth="1"/>
    <col min="254" max="254" width="13" style="148" bestFit="1" customWidth="1"/>
    <col min="255" max="255" width="14.875" style="148" bestFit="1" customWidth="1"/>
    <col min="256" max="256" width="13" style="148" bestFit="1" customWidth="1"/>
    <col min="257" max="502" width="8.25" style="148"/>
    <col min="503" max="503" width="4" style="148" bestFit="1" customWidth="1"/>
    <col min="504" max="504" width="9.875" style="148" customWidth="1"/>
    <col min="505" max="505" width="56.125" style="148" bestFit="1" customWidth="1"/>
    <col min="506" max="506" width="13" style="148" customWidth="1"/>
    <col min="507" max="507" width="11.25" style="148" bestFit="1" customWidth="1"/>
    <col min="508" max="508" width="11.75" style="148" customWidth="1"/>
    <col min="509" max="509" width="2.875" style="148" customWidth="1"/>
    <col min="510" max="510" width="13" style="148" bestFit="1" customWidth="1"/>
    <col min="511" max="511" width="14.875" style="148" bestFit="1" customWidth="1"/>
    <col min="512" max="512" width="13" style="148" bestFit="1" customWidth="1"/>
    <col min="513" max="758" width="8.25" style="148"/>
    <col min="759" max="759" width="4" style="148" bestFit="1" customWidth="1"/>
    <col min="760" max="760" width="9.875" style="148" customWidth="1"/>
    <col min="761" max="761" width="56.125" style="148" bestFit="1" customWidth="1"/>
    <col min="762" max="762" width="13" style="148" customWidth="1"/>
    <col min="763" max="763" width="11.25" style="148" bestFit="1" customWidth="1"/>
    <col min="764" max="764" width="11.75" style="148" customWidth="1"/>
    <col min="765" max="765" width="2.875" style="148" customWidth="1"/>
    <col min="766" max="766" width="13" style="148" bestFit="1" customWidth="1"/>
    <col min="767" max="767" width="14.875" style="148" bestFit="1" customWidth="1"/>
    <col min="768" max="768" width="13" style="148" bestFit="1" customWidth="1"/>
    <col min="769" max="1014" width="8.25" style="148"/>
    <col min="1015" max="1015" width="4" style="148" bestFit="1" customWidth="1"/>
    <col min="1016" max="1016" width="9.875" style="148" customWidth="1"/>
    <col min="1017" max="1017" width="56.125" style="148" bestFit="1" customWidth="1"/>
    <col min="1018" max="1018" width="13" style="148" customWidth="1"/>
    <col min="1019" max="1019" width="11.25" style="148" bestFit="1" customWidth="1"/>
    <col min="1020" max="1020" width="11.75" style="148" customWidth="1"/>
    <col min="1021" max="1021" width="2.875" style="148" customWidth="1"/>
    <col min="1022" max="1022" width="13" style="148" bestFit="1" customWidth="1"/>
    <col min="1023" max="1023" width="14.875" style="148" bestFit="1" customWidth="1"/>
    <col min="1024" max="1024" width="13" style="148" bestFit="1" customWidth="1"/>
    <col min="1025" max="1270" width="8.25" style="148"/>
    <col min="1271" max="1271" width="4" style="148" bestFit="1" customWidth="1"/>
    <col min="1272" max="1272" width="9.875" style="148" customWidth="1"/>
    <col min="1273" max="1273" width="56.125" style="148" bestFit="1" customWidth="1"/>
    <col min="1274" max="1274" width="13" style="148" customWidth="1"/>
    <col min="1275" max="1275" width="11.25" style="148" bestFit="1" customWidth="1"/>
    <col min="1276" max="1276" width="11.75" style="148" customWidth="1"/>
    <col min="1277" max="1277" width="2.875" style="148" customWidth="1"/>
    <col min="1278" max="1278" width="13" style="148" bestFit="1" customWidth="1"/>
    <col min="1279" max="1279" width="14.875" style="148" bestFit="1" customWidth="1"/>
    <col min="1280" max="1280" width="13" style="148" bestFit="1" customWidth="1"/>
    <col min="1281" max="1526" width="8.25" style="148"/>
    <col min="1527" max="1527" width="4" style="148" bestFit="1" customWidth="1"/>
    <col min="1528" max="1528" width="9.875" style="148" customWidth="1"/>
    <col min="1529" max="1529" width="56.125" style="148" bestFit="1" customWidth="1"/>
    <col min="1530" max="1530" width="13" style="148" customWidth="1"/>
    <col min="1531" max="1531" width="11.25" style="148" bestFit="1" customWidth="1"/>
    <col min="1532" max="1532" width="11.75" style="148" customWidth="1"/>
    <col min="1533" max="1533" width="2.875" style="148" customWidth="1"/>
    <col min="1534" max="1534" width="13" style="148" bestFit="1" customWidth="1"/>
    <col min="1535" max="1535" width="14.875" style="148" bestFit="1" customWidth="1"/>
    <col min="1536" max="1536" width="13" style="148" bestFit="1" customWidth="1"/>
    <col min="1537" max="1782" width="8.25" style="148"/>
    <col min="1783" max="1783" width="4" style="148" bestFit="1" customWidth="1"/>
    <col min="1784" max="1784" width="9.875" style="148" customWidth="1"/>
    <col min="1785" max="1785" width="56.125" style="148" bestFit="1" customWidth="1"/>
    <col min="1786" max="1786" width="13" style="148" customWidth="1"/>
    <col min="1787" max="1787" width="11.25" style="148" bestFit="1" customWidth="1"/>
    <col min="1788" max="1788" width="11.75" style="148" customWidth="1"/>
    <col min="1789" max="1789" width="2.875" style="148" customWidth="1"/>
    <col min="1790" max="1790" width="13" style="148" bestFit="1" customWidth="1"/>
    <col min="1791" max="1791" width="14.875" style="148" bestFit="1" customWidth="1"/>
    <col min="1792" max="1792" width="13" style="148" bestFit="1" customWidth="1"/>
    <col min="1793" max="2038" width="8.25" style="148"/>
    <col min="2039" max="2039" width="4" style="148" bestFit="1" customWidth="1"/>
    <col min="2040" max="2040" width="9.875" style="148" customWidth="1"/>
    <col min="2041" max="2041" width="56.125" style="148" bestFit="1" customWidth="1"/>
    <col min="2042" max="2042" width="13" style="148" customWidth="1"/>
    <col min="2043" max="2043" width="11.25" style="148" bestFit="1" customWidth="1"/>
    <col min="2044" max="2044" width="11.75" style="148" customWidth="1"/>
    <col min="2045" max="2045" width="2.875" style="148" customWidth="1"/>
    <col min="2046" max="2046" width="13" style="148" bestFit="1" customWidth="1"/>
    <col min="2047" max="2047" width="14.875" style="148" bestFit="1" customWidth="1"/>
    <col min="2048" max="2048" width="13" style="148" bestFit="1" customWidth="1"/>
    <col min="2049" max="2294" width="8.25" style="148"/>
    <col min="2295" max="2295" width="4" style="148" bestFit="1" customWidth="1"/>
    <col min="2296" max="2296" width="9.875" style="148" customWidth="1"/>
    <col min="2297" max="2297" width="56.125" style="148" bestFit="1" customWidth="1"/>
    <col min="2298" max="2298" width="13" style="148" customWidth="1"/>
    <col min="2299" max="2299" width="11.25" style="148" bestFit="1" customWidth="1"/>
    <col min="2300" max="2300" width="11.75" style="148" customWidth="1"/>
    <col min="2301" max="2301" width="2.875" style="148" customWidth="1"/>
    <col min="2302" max="2302" width="13" style="148" bestFit="1" customWidth="1"/>
    <col min="2303" max="2303" width="14.875" style="148" bestFit="1" customWidth="1"/>
    <col min="2304" max="2304" width="13" style="148" bestFit="1" customWidth="1"/>
    <col min="2305" max="2550" width="8.25" style="148"/>
    <col min="2551" max="2551" width="4" style="148" bestFit="1" customWidth="1"/>
    <col min="2552" max="2552" width="9.875" style="148" customWidth="1"/>
    <col min="2553" max="2553" width="56.125" style="148" bestFit="1" customWidth="1"/>
    <col min="2554" max="2554" width="13" style="148" customWidth="1"/>
    <col min="2555" max="2555" width="11.25" style="148" bestFit="1" customWidth="1"/>
    <col min="2556" max="2556" width="11.75" style="148" customWidth="1"/>
    <col min="2557" max="2557" width="2.875" style="148" customWidth="1"/>
    <col min="2558" max="2558" width="13" style="148" bestFit="1" customWidth="1"/>
    <col min="2559" max="2559" width="14.875" style="148" bestFit="1" customWidth="1"/>
    <col min="2560" max="2560" width="13" style="148" bestFit="1" customWidth="1"/>
    <col min="2561" max="2806" width="8.25" style="148"/>
    <col min="2807" max="2807" width="4" style="148" bestFit="1" customWidth="1"/>
    <col min="2808" max="2808" width="9.875" style="148" customWidth="1"/>
    <col min="2809" max="2809" width="56.125" style="148" bestFit="1" customWidth="1"/>
    <col min="2810" max="2810" width="13" style="148" customWidth="1"/>
    <col min="2811" max="2811" width="11.25" style="148" bestFit="1" customWidth="1"/>
    <col min="2812" max="2812" width="11.75" style="148" customWidth="1"/>
    <col min="2813" max="2813" width="2.875" style="148" customWidth="1"/>
    <col min="2814" max="2814" width="13" style="148" bestFit="1" customWidth="1"/>
    <col min="2815" max="2815" width="14.875" style="148" bestFit="1" customWidth="1"/>
    <col min="2816" max="2816" width="13" style="148" bestFit="1" customWidth="1"/>
    <col min="2817" max="3062" width="8.25" style="148"/>
    <col min="3063" max="3063" width="4" style="148" bestFit="1" customWidth="1"/>
    <col min="3064" max="3064" width="9.875" style="148" customWidth="1"/>
    <col min="3065" max="3065" width="56.125" style="148" bestFit="1" customWidth="1"/>
    <col min="3066" max="3066" width="13" style="148" customWidth="1"/>
    <col min="3067" max="3067" width="11.25" style="148" bestFit="1" customWidth="1"/>
    <col min="3068" max="3068" width="11.75" style="148" customWidth="1"/>
    <col min="3069" max="3069" width="2.875" style="148" customWidth="1"/>
    <col min="3070" max="3070" width="13" style="148" bestFit="1" customWidth="1"/>
    <col min="3071" max="3071" width="14.875" style="148" bestFit="1" customWidth="1"/>
    <col min="3072" max="3072" width="13" style="148" bestFit="1" customWidth="1"/>
    <col min="3073" max="3318" width="8.25" style="148"/>
    <col min="3319" max="3319" width="4" style="148" bestFit="1" customWidth="1"/>
    <col min="3320" max="3320" width="9.875" style="148" customWidth="1"/>
    <col min="3321" max="3321" width="56.125" style="148" bestFit="1" customWidth="1"/>
    <col min="3322" max="3322" width="13" style="148" customWidth="1"/>
    <col min="3323" max="3323" width="11.25" style="148" bestFit="1" customWidth="1"/>
    <col min="3324" max="3324" width="11.75" style="148" customWidth="1"/>
    <col min="3325" max="3325" width="2.875" style="148" customWidth="1"/>
    <col min="3326" max="3326" width="13" style="148" bestFit="1" customWidth="1"/>
    <col min="3327" max="3327" width="14.875" style="148" bestFit="1" customWidth="1"/>
    <col min="3328" max="3328" width="13" style="148" bestFit="1" customWidth="1"/>
    <col min="3329" max="3574" width="8.25" style="148"/>
    <col min="3575" max="3575" width="4" style="148" bestFit="1" customWidth="1"/>
    <col min="3576" max="3576" width="9.875" style="148" customWidth="1"/>
    <col min="3577" max="3577" width="56.125" style="148" bestFit="1" customWidth="1"/>
    <col min="3578" max="3578" width="13" style="148" customWidth="1"/>
    <col min="3579" max="3579" width="11.25" style="148" bestFit="1" customWidth="1"/>
    <col min="3580" max="3580" width="11.75" style="148" customWidth="1"/>
    <col min="3581" max="3581" width="2.875" style="148" customWidth="1"/>
    <col min="3582" max="3582" width="13" style="148" bestFit="1" customWidth="1"/>
    <col min="3583" max="3583" width="14.875" style="148" bestFit="1" customWidth="1"/>
    <col min="3584" max="3584" width="13" style="148" bestFit="1" customWidth="1"/>
    <col min="3585" max="3830" width="8.25" style="148"/>
    <col min="3831" max="3831" width="4" style="148" bestFit="1" customWidth="1"/>
    <col min="3832" max="3832" width="9.875" style="148" customWidth="1"/>
    <col min="3833" max="3833" width="56.125" style="148" bestFit="1" customWidth="1"/>
    <col min="3834" max="3834" width="13" style="148" customWidth="1"/>
    <col min="3835" max="3835" width="11.25" style="148" bestFit="1" customWidth="1"/>
    <col min="3836" max="3836" width="11.75" style="148" customWidth="1"/>
    <col min="3837" max="3837" width="2.875" style="148" customWidth="1"/>
    <col min="3838" max="3838" width="13" style="148" bestFit="1" customWidth="1"/>
    <col min="3839" max="3839" width="14.875" style="148" bestFit="1" customWidth="1"/>
    <col min="3840" max="3840" width="13" style="148" bestFit="1" customWidth="1"/>
    <col min="3841" max="4086" width="8.25" style="148"/>
    <col min="4087" max="4087" width="4" style="148" bestFit="1" customWidth="1"/>
    <col min="4088" max="4088" width="9.875" style="148" customWidth="1"/>
    <col min="4089" max="4089" width="56.125" style="148" bestFit="1" customWidth="1"/>
    <col min="4090" max="4090" width="13" style="148" customWidth="1"/>
    <col min="4091" max="4091" width="11.25" style="148" bestFit="1" customWidth="1"/>
    <col min="4092" max="4092" width="11.75" style="148" customWidth="1"/>
    <col min="4093" max="4093" width="2.875" style="148" customWidth="1"/>
    <col min="4094" max="4094" width="13" style="148" bestFit="1" customWidth="1"/>
    <col min="4095" max="4095" width="14.875" style="148" bestFit="1" customWidth="1"/>
    <col min="4096" max="4096" width="13" style="148" bestFit="1" customWidth="1"/>
    <col min="4097" max="4342" width="8.25" style="148"/>
    <col min="4343" max="4343" width="4" style="148" bestFit="1" customWidth="1"/>
    <col min="4344" max="4344" width="9.875" style="148" customWidth="1"/>
    <col min="4345" max="4345" width="56.125" style="148" bestFit="1" customWidth="1"/>
    <col min="4346" max="4346" width="13" style="148" customWidth="1"/>
    <col min="4347" max="4347" width="11.25" style="148" bestFit="1" customWidth="1"/>
    <col min="4348" max="4348" width="11.75" style="148" customWidth="1"/>
    <col min="4349" max="4349" width="2.875" style="148" customWidth="1"/>
    <col min="4350" max="4350" width="13" style="148" bestFit="1" customWidth="1"/>
    <col min="4351" max="4351" width="14.875" style="148" bestFit="1" customWidth="1"/>
    <col min="4352" max="4352" width="13" style="148" bestFit="1" customWidth="1"/>
    <col min="4353" max="4598" width="8.25" style="148"/>
    <col min="4599" max="4599" width="4" style="148" bestFit="1" customWidth="1"/>
    <col min="4600" max="4600" width="9.875" style="148" customWidth="1"/>
    <col min="4601" max="4601" width="56.125" style="148" bestFit="1" customWidth="1"/>
    <col min="4602" max="4602" width="13" style="148" customWidth="1"/>
    <col min="4603" max="4603" width="11.25" style="148" bestFit="1" customWidth="1"/>
    <col min="4604" max="4604" width="11.75" style="148" customWidth="1"/>
    <col min="4605" max="4605" width="2.875" style="148" customWidth="1"/>
    <col min="4606" max="4606" width="13" style="148" bestFit="1" customWidth="1"/>
    <col min="4607" max="4607" width="14.875" style="148" bestFit="1" customWidth="1"/>
    <col min="4608" max="4608" width="13" style="148" bestFit="1" customWidth="1"/>
    <col min="4609" max="4854" width="8.25" style="148"/>
    <col min="4855" max="4855" width="4" style="148" bestFit="1" customWidth="1"/>
    <col min="4856" max="4856" width="9.875" style="148" customWidth="1"/>
    <col min="4857" max="4857" width="56.125" style="148" bestFit="1" customWidth="1"/>
    <col min="4858" max="4858" width="13" style="148" customWidth="1"/>
    <col min="4859" max="4859" width="11.25" style="148" bestFit="1" customWidth="1"/>
    <col min="4860" max="4860" width="11.75" style="148" customWidth="1"/>
    <col min="4861" max="4861" width="2.875" style="148" customWidth="1"/>
    <col min="4862" max="4862" width="13" style="148" bestFit="1" customWidth="1"/>
    <col min="4863" max="4863" width="14.875" style="148" bestFit="1" customWidth="1"/>
    <col min="4864" max="4864" width="13" style="148" bestFit="1" customWidth="1"/>
    <col min="4865" max="5110" width="8.25" style="148"/>
    <col min="5111" max="5111" width="4" style="148" bestFit="1" customWidth="1"/>
    <col min="5112" max="5112" width="9.875" style="148" customWidth="1"/>
    <col min="5113" max="5113" width="56.125" style="148" bestFit="1" customWidth="1"/>
    <col min="5114" max="5114" width="13" style="148" customWidth="1"/>
    <col min="5115" max="5115" width="11.25" style="148" bestFit="1" customWidth="1"/>
    <col min="5116" max="5116" width="11.75" style="148" customWidth="1"/>
    <col min="5117" max="5117" width="2.875" style="148" customWidth="1"/>
    <col min="5118" max="5118" width="13" style="148" bestFit="1" customWidth="1"/>
    <col min="5119" max="5119" width="14.875" style="148" bestFit="1" customWidth="1"/>
    <col min="5120" max="5120" width="13" style="148" bestFit="1" customWidth="1"/>
    <col min="5121" max="5366" width="8.25" style="148"/>
    <col min="5367" max="5367" width="4" style="148" bestFit="1" customWidth="1"/>
    <col min="5368" max="5368" width="9.875" style="148" customWidth="1"/>
    <col min="5369" max="5369" width="56.125" style="148" bestFit="1" customWidth="1"/>
    <col min="5370" max="5370" width="13" style="148" customWidth="1"/>
    <col min="5371" max="5371" width="11.25" style="148" bestFit="1" customWidth="1"/>
    <col min="5372" max="5372" width="11.75" style="148" customWidth="1"/>
    <col min="5373" max="5373" width="2.875" style="148" customWidth="1"/>
    <col min="5374" max="5374" width="13" style="148" bestFit="1" customWidth="1"/>
    <col min="5375" max="5375" width="14.875" style="148" bestFit="1" customWidth="1"/>
    <col min="5376" max="5376" width="13" style="148" bestFit="1" customWidth="1"/>
    <col min="5377" max="5622" width="8.25" style="148"/>
    <col min="5623" max="5623" width="4" style="148" bestFit="1" customWidth="1"/>
    <col min="5624" max="5624" width="9.875" style="148" customWidth="1"/>
    <col min="5625" max="5625" width="56.125" style="148" bestFit="1" customWidth="1"/>
    <col min="5626" max="5626" width="13" style="148" customWidth="1"/>
    <col min="5627" max="5627" width="11.25" style="148" bestFit="1" customWidth="1"/>
    <col min="5628" max="5628" width="11.75" style="148" customWidth="1"/>
    <col min="5629" max="5629" width="2.875" style="148" customWidth="1"/>
    <col min="5630" max="5630" width="13" style="148" bestFit="1" customWidth="1"/>
    <col min="5631" max="5631" width="14.875" style="148" bestFit="1" customWidth="1"/>
    <col min="5632" max="5632" width="13" style="148" bestFit="1" customWidth="1"/>
    <col min="5633" max="5878" width="8.25" style="148"/>
    <col min="5879" max="5879" width="4" style="148" bestFit="1" customWidth="1"/>
    <col min="5880" max="5880" width="9.875" style="148" customWidth="1"/>
    <col min="5881" max="5881" width="56.125" style="148" bestFit="1" customWidth="1"/>
    <col min="5882" max="5882" width="13" style="148" customWidth="1"/>
    <col min="5883" max="5883" width="11.25" style="148" bestFit="1" customWidth="1"/>
    <col min="5884" max="5884" width="11.75" style="148" customWidth="1"/>
    <col min="5885" max="5885" width="2.875" style="148" customWidth="1"/>
    <col min="5886" max="5886" width="13" style="148" bestFit="1" customWidth="1"/>
    <col min="5887" max="5887" width="14.875" style="148" bestFit="1" customWidth="1"/>
    <col min="5888" max="5888" width="13" style="148" bestFit="1" customWidth="1"/>
    <col min="5889" max="6134" width="8.25" style="148"/>
    <col min="6135" max="6135" width="4" style="148" bestFit="1" customWidth="1"/>
    <col min="6136" max="6136" width="9.875" style="148" customWidth="1"/>
    <col min="6137" max="6137" width="56.125" style="148" bestFit="1" customWidth="1"/>
    <col min="6138" max="6138" width="13" style="148" customWidth="1"/>
    <col min="6139" max="6139" width="11.25" style="148" bestFit="1" customWidth="1"/>
    <col min="6140" max="6140" width="11.75" style="148" customWidth="1"/>
    <col min="6141" max="6141" width="2.875" style="148" customWidth="1"/>
    <col min="6142" max="6142" width="13" style="148" bestFit="1" customWidth="1"/>
    <col min="6143" max="6143" width="14.875" style="148" bestFit="1" customWidth="1"/>
    <col min="6144" max="6144" width="13" style="148" bestFit="1" customWidth="1"/>
    <col min="6145" max="6390" width="8.25" style="148"/>
    <col min="6391" max="6391" width="4" style="148" bestFit="1" customWidth="1"/>
    <col min="6392" max="6392" width="9.875" style="148" customWidth="1"/>
    <col min="6393" max="6393" width="56.125" style="148" bestFit="1" customWidth="1"/>
    <col min="6394" max="6394" width="13" style="148" customWidth="1"/>
    <col min="6395" max="6395" width="11.25" style="148" bestFit="1" customWidth="1"/>
    <col min="6396" max="6396" width="11.75" style="148" customWidth="1"/>
    <col min="6397" max="6397" width="2.875" style="148" customWidth="1"/>
    <col min="6398" max="6398" width="13" style="148" bestFit="1" customWidth="1"/>
    <col min="6399" max="6399" width="14.875" style="148" bestFit="1" customWidth="1"/>
    <col min="6400" max="6400" width="13" style="148" bestFit="1" customWidth="1"/>
    <col min="6401" max="6646" width="8.25" style="148"/>
    <col min="6647" max="6647" width="4" style="148" bestFit="1" customWidth="1"/>
    <col min="6648" max="6648" width="9.875" style="148" customWidth="1"/>
    <col min="6649" max="6649" width="56.125" style="148" bestFit="1" customWidth="1"/>
    <col min="6650" max="6650" width="13" style="148" customWidth="1"/>
    <col min="6651" max="6651" width="11.25" style="148" bestFit="1" customWidth="1"/>
    <col min="6652" max="6652" width="11.75" style="148" customWidth="1"/>
    <col min="6653" max="6653" width="2.875" style="148" customWidth="1"/>
    <col min="6654" max="6654" width="13" style="148" bestFit="1" customWidth="1"/>
    <col min="6655" max="6655" width="14.875" style="148" bestFit="1" customWidth="1"/>
    <col min="6656" max="6656" width="13" style="148" bestFit="1" customWidth="1"/>
    <col min="6657" max="6902" width="8.25" style="148"/>
    <col min="6903" max="6903" width="4" style="148" bestFit="1" customWidth="1"/>
    <col min="6904" max="6904" width="9.875" style="148" customWidth="1"/>
    <col min="6905" max="6905" width="56.125" style="148" bestFit="1" customWidth="1"/>
    <col min="6906" max="6906" width="13" style="148" customWidth="1"/>
    <col min="6907" max="6907" width="11.25" style="148" bestFit="1" customWidth="1"/>
    <col min="6908" max="6908" width="11.75" style="148" customWidth="1"/>
    <col min="6909" max="6909" width="2.875" style="148" customWidth="1"/>
    <col min="6910" max="6910" width="13" style="148" bestFit="1" customWidth="1"/>
    <col min="6911" max="6911" width="14.875" style="148" bestFit="1" customWidth="1"/>
    <col min="6912" max="6912" width="13" style="148" bestFit="1" customWidth="1"/>
    <col min="6913" max="7158" width="8.25" style="148"/>
    <col min="7159" max="7159" width="4" style="148" bestFit="1" customWidth="1"/>
    <col min="7160" max="7160" width="9.875" style="148" customWidth="1"/>
    <col min="7161" max="7161" width="56.125" style="148" bestFit="1" customWidth="1"/>
    <col min="7162" max="7162" width="13" style="148" customWidth="1"/>
    <col min="7163" max="7163" width="11.25" style="148" bestFit="1" customWidth="1"/>
    <col min="7164" max="7164" width="11.75" style="148" customWidth="1"/>
    <col min="7165" max="7165" width="2.875" style="148" customWidth="1"/>
    <col min="7166" max="7166" width="13" style="148" bestFit="1" customWidth="1"/>
    <col min="7167" max="7167" width="14.875" style="148" bestFit="1" customWidth="1"/>
    <col min="7168" max="7168" width="13" style="148" bestFit="1" customWidth="1"/>
    <col min="7169" max="7414" width="8.25" style="148"/>
    <col min="7415" max="7415" width="4" style="148" bestFit="1" customWidth="1"/>
    <col min="7416" max="7416" width="9.875" style="148" customWidth="1"/>
    <col min="7417" max="7417" width="56.125" style="148" bestFit="1" customWidth="1"/>
    <col min="7418" max="7418" width="13" style="148" customWidth="1"/>
    <col min="7419" max="7419" width="11.25" style="148" bestFit="1" customWidth="1"/>
    <col min="7420" max="7420" width="11.75" style="148" customWidth="1"/>
    <col min="7421" max="7421" width="2.875" style="148" customWidth="1"/>
    <col min="7422" max="7422" width="13" style="148" bestFit="1" customWidth="1"/>
    <col min="7423" max="7423" width="14.875" style="148" bestFit="1" customWidth="1"/>
    <col min="7424" max="7424" width="13" style="148" bestFit="1" customWidth="1"/>
    <col min="7425" max="7670" width="8.25" style="148"/>
    <col min="7671" max="7671" width="4" style="148" bestFit="1" customWidth="1"/>
    <col min="7672" max="7672" width="9.875" style="148" customWidth="1"/>
    <col min="7673" max="7673" width="56.125" style="148" bestFit="1" customWidth="1"/>
    <col min="7674" max="7674" width="13" style="148" customWidth="1"/>
    <col min="7675" max="7675" width="11.25" style="148" bestFit="1" customWidth="1"/>
    <col min="7676" max="7676" width="11.75" style="148" customWidth="1"/>
    <col min="7677" max="7677" width="2.875" style="148" customWidth="1"/>
    <col min="7678" max="7678" width="13" style="148" bestFit="1" customWidth="1"/>
    <col min="7679" max="7679" width="14.875" style="148" bestFit="1" customWidth="1"/>
    <col min="7680" max="7680" width="13" style="148" bestFit="1" customWidth="1"/>
    <col min="7681" max="7926" width="8.25" style="148"/>
    <col min="7927" max="7927" width="4" style="148" bestFit="1" customWidth="1"/>
    <col min="7928" max="7928" width="9.875" style="148" customWidth="1"/>
    <col min="7929" max="7929" width="56.125" style="148" bestFit="1" customWidth="1"/>
    <col min="7930" max="7930" width="13" style="148" customWidth="1"/>
    <col min="7931" max="7931" width="11.25" style="148" bestFit="1" customWidth="1"/>
    <col min="7932" max="7932" width="11.75" style="148" customWidth="1"/>
    <col min="7933" max="7933" width="2.875" style="148" customWidth="1"/>
    <col min="7934" max="7934" width="13" style="148" bestFit="1" customWidth="1"/>
    <col min="7935" max="7935" width="14.875" style="148" bestFit="1" customWidth="1"/>
    <col min="7936" max="7936" width="13" style="148" bestFit="1" customWidth="1"/>
    <col min="7937" max="8182" width="8.25" style="148"/>
    <col min="8183" max="8183" width="4" style="148" bestFit="1" customWidth="1"/>
    <col min="8184" max="8184" width="9.875" style="148" customWidth="1"/>
    <col min="8185" max="8185" width="56.125" style="148" bestFit="1" customWidth="1"/>
    <col min="8186" max="8186" width="13" style="148" customWidth="1"/>
    <col min="8187" max="8187" width="11.25" style="148" bestFit="1" customWidth="1"/>
    <col min="8188" max="8188" width="11.75" style="148" customWidth="1"/>
    <col min="8189" max="8189" width="2.875" style="148" customWidth="1"/>
    <col min="8190" max="8190" width="13" style="148" bestFit="1" customWidth="1"/>
    <col min="8191" max="8191" width="14.875" style="148" bestFit="1" customWidth="1"/>
    <col min="8192" max="8192" width="13" style="148" bestFit="1" customWidth="1"/>
    <col min="8193" max="8438" width="8.25" style="148"/>
    <col min="8439" max="8439" width="4" style="148" bestFit="1" customWidth="1"/>
    <col min="8440" max="8440" width="9.875" style="148" customWidth="1"/>
    <col min="8441" max="8441" width="56.125" style="148" bestFit="1" customWidth="1"/>
    <col min="8442" max="8442" width="13" style="148" customWidth="1"/>
    <col min="8443" max="8443" width="11.25" style="148" bestFit="1" customWidth="1"/>
    <col min="8444" max="8444" width="11.75" style="148" customWidth="1"/>
    <col min="8445" max="8445" width="2.875" style="148" customWidth="1"/>
    <col min="8446" max="8446" width="13" style="148" bestFit="1" customWidth="1"/>
    <col min="8447" max="8447" width="14.875" style="148" bestFit="1" customWidth="1"/>
    <col min="8448" max="8448" width="13" style="148" bestFit="1" customWidth="1"/>
    <col min="8449" max="8694" width="8.25" style="148"/>
    <col min="8695" max="8695" width="4" style="148" bestFit="1" customWidth="1"/>
    <col min="8696" max="8696" width="9.875" style="148" customWidth="1"/>
    <col min="8697" max="8697" width="56.125" style="148" bestFit="1" customWidth="1"/>
    <col min="8698" max="8698" width="13" style="148" customWidth="1"/>
    <col min="8699" max="8699" width="11.25" style="148" bestFit="1" customWidth="1"/>
    <col min="8700" max="8700" width="11.75" style="148" customWidth="1"/>
    <col min="8701" max="8701" width="2.875" style="148" customWidth="1"/>
    <col min="8702" max="8702" width="13" style="148" bestFit="1" customWidth="1"/>
    <col min="8703" max="8703" width="14.875" style="148" bestFit="1" customWidth="1"/>
    <col min="8704" max="8704" width="13" style="148" bestFit="1" customWidth="1"/>
    <col min="8705" max="8950" width="8.25" style="148"/>
    <col min="8951" max="8951" width="4" style="148" bestFit="1" customWidth="1"/>
    <col min="8952" max="8952" width="9.875" style="148" customWidth="1"/>
    <col min="8953" max="8953" width="56.125" style="148" bestFit="1" customWidth="1"/>
    <col min="8954" max="8954" width="13" style="148" customWidth="1"/>
    <col min="8955" max="8955" width="11.25" style="148" bestFit="1" customWidth="1"/>
    <col min="8956" max="8956" width="11.75" style="148" customWidth="1"/>
    <col min="8957" max="8957" width="2.875" style="148" customWidth="1"/>
    <col min="8958" max="8958" width="13" style="148" bestFit="1" customWidth="1"/>
    <col min="8959" max="8959" width="14.875" style="148" bestFit="1" customWidth="1"/>
    <col min="8960" max="8960" width="13" style="148" bestFit="1" customWidth="1"/>
    <col min="8961" max="9206" width="8.25" style="148"/>
    <col min="9207" max="9207" width="4" style="148" bestFit="1" customWidth="1"/>
    <col min="9208" max="9208" width="9.875" style="148" customWidth="1"/>
    <col min="9209" max="9209" width="56.125" style="148" bestFit="1" customWidth="1"/>
    <col min="9210" max="9210" width="13" style="148" customWidth="1"/>
    <col min="9211" max="9211" width="11.25" style="148" bestFit="1" customWidth="1"/>
    <col min="9212" max="9212" width="11.75" style="148" customWidth="1"/>
    <col min="9213" max="9213" width="2.875" style="148" customWidth="1"/>
    <col min="9214" max="9214" width="13" style="148" bestFit="1" customWidth="1"/>
    <col min="9215" max="9215" width="14.875" style="148" bestFit="1" customWidth="1"/>
    <col min="9216" max="9216" width="13" style="148" bestFit="1" customWidth="1"/>
    <col min="9217" max="9462" width="8.25" style="148"/>
    <col min="9463" max="9463" width="4" style="148" bestFit="1" customWidth="1"/>
    <col min="9464" max="9464" width="9.875" style="148" customWidth="1"/>
    <col min="9465" max="9465" width="56.125" style="148" bestFit="1" customWidth="1"/>
    <col min="9466" max="9466" width="13" style="148" customWidth="1"/>
    <col min="9467" max="9467" width="11.25" style="148" bestFit="1" customWidth="1"/>
    <col min="9468" max="9468" width="11.75" style="148" customWidth="1"/>
    <col min="9469" max="9469" width="2.875" style="148" customWidth="1"/>
    <col min="9470" max="9470" width="13" style="148" bestFit="1" customWidth="1"/>
    <col min="9471" max="9471" width="14.875" style="148" bestFit="1" customWidth="1"/>
    <col min="9472" max="9472" width="13" style="148" bestFit="1" customWidth="1"/>
    <col min="9473" max="9718" width="8.25" style="148"/>
    <col min="9719" max="9719" width="4" style="148" bestFit="1" customWidth="1"/>
    <col min="9720" max="9720" width="9.875" style="148" customWidth="1"/>
    <col min="9721" max="9721" width="56.125" style="148" bestFit="1" customWidth="1"/>
    <col min="9722" max="9722" width="13" style="148" customWidth="1"/>
    <col min="9723" max="9723" width="11.25" style="148" bestFit="1" customWidth="1"/>
    <col min="9724" max="9724" width="11.75" style="148" customWidth="1"/>
    <col min="9725" max="9725" width="2.875" style="148" customWidth="1"/>
    <col min="9726" max="9726" width="13" style="148" bestFit="1" customWidth="1"/>
    <col min="9727" max="9727" width="14.875" style="148" bestFit="1" customWidth="1"/>
    <col min="9728" max="9728" width="13" style="148" bestFit="1" customWidth="1"/>
    <col min="9729" max="9974" width="8.25" style="148"/>
    <col min="9975" max="9975" width="4" style="148" bestFit="1" customWidth="1"/>
    <col min="9976" max="9976" width="9.875" style="148" customWidth="1"/>
    <col min="9977" max="9977" width="56.125" style="148" bestFit="1" customWidth="1"/>
    <col min="9978" max="9978" width="13" style="148" customWidth="1"/>
    <col min="9979" max="9979" width="11.25" style="148" bestFit="1" customWidth="1"/>
    <col min="9980" max="9980" width="11.75" style="148" customWidth="1"/>
    <col min="9981" max="9981" width="2.875" style="148" customWidth="1"/>
    <col min="9982" max="9982" width="13" style="148" bestFit="1" customWidth="1"/>
    <col min="9983" max="9983" width="14.875" style="148" bestFit="1" customWidth="1"/>
    <col min="9984" max="9984" width="13" style="148" bestFit="1" customWidth="1"/>
    <col min="9985" max="10230" width="8.25" style="148"/>
    <col min="10231" max="10231" width="4" style="148" bestFit="1" customWidth="1"/>
    <col min="10232" max="10232" width="9.875" style="148" customWidth="1"/>
    <col min="10233" max="10233" width="56.125" style="148" bestFit="1" customWidth="1"/>
    <col min="10234" max="10234" width="13" style="148" customWidth="1"/>
    <col min="10235" max="10235" width="11.25" style="148" bestFit="1" customWidth="1"/>
    <col min="10236" max="10236" width="11.75" style="148" customWidth="1"/>
    <col min="10237" max="10237" width="2.875" style="148" customWidth="1"/>
    <col min="10238" max="10238" width="13" style="148" bestFit="1" customWidth="1"/>
    <col min="10239" max="10239" width="14.875" style="148" bestFit="1" customWidth="1"/>
    <col min="10240" max="10240" width="13" style="148" bestFit="1" customWidth="1"/>
    <col min="10241" max="10486" width="8.25" style="148"/>
    <col min="10487" max="10487" width="4" style="148" bestFit="1" customWidth="1"/>
    <col min="10488" max="10488" width="9.875" style="148" customWidth="1"/>
    <col min="10489" max="10489" width="56.125" style="148" bestFit="1" customWidth="1"/>
    <col min="10490" max="10490" width="13" style="148" customWidth="1"/>
    <col min="10491" max="10491" width="11.25" style="148" bestFit="1" customWidth="1"/>
    <col min="10492" max="10492" width="11.75" style="148" customWidth="1"/>
    <col min="10493" max="10493" width="2.875" style="148" customWidth="1"/>
    <col min="10494" max="10494" width="13" style="148" bestFit="1" customWidth="1"/>
    <col min="10495" max="10495" width="14.875" style="148" bestFit="1" customWidth="1"/>
    <col min="10496" max="10496" width="13" style="148" bestFit="1" customWidth="1"/>
    <col min="10497" max="10742" width="8.25" style="148"/>
    <col min="10743" max="10743" width="4" style="148" bestFit="1" customWidth="1"/>
    <col min="10744" max="10744" width="9.875" style="148" customWidth="1"/>
    <col min="10745" max="10745" width="56.125" style="148" bestFit="1" customWidth="1"/>
    <col min="10746" max="10746" width="13" style="148" customWidth="1"/>
    <col min="10747" max="10747" width="11.25" style="148" bestFit="1" customWidth="1"/>
    <col min="10748" max="10748" width="11.75" style="148" customWidth="1"/>
    <col min="10749" max="10749" width="2.875" style="148" customWidth="1"/>
    <col min="10750" max="10750" width="13" style="148" bestFit="1" customWidth="1"/>
    <col min="10751" max="10751" width="14.875" style="148" bestFit="1" customWidth="1"/>
    <col min="10752" max="10752" width="13" style="148" bestFit="1" customWidth="1"/>
    <col min="10753" max="10998" width="8.25" style="148"/>
    <col min="10999" max="10999" width="4" style="148" bestFit="1" customWidth="1"/>
    <col min="11000" max="11000" width="9.875" style="148" customWidth="1"/>
    <col min="11001" max="11001" width="56.125" style="148" bestFit="1" customWidth="1"/>
    <col min="11002" max="11002" width="13" style="148" customWidth="1"/>
    <col min="11003" max="11003" width="11.25" style="148" bestFit="1" customWidth="1"/>
    <col min="11004" max="11004" width="11.75" style="148" customWidth="1"/>
    <col min="11005" max="11005" width="2.875" style="148" customWidth="1"/>
    <col min="11006" max="11006" width="13" style="148" bestFit="1" customWidth="1"/>
    <col min="11007" max="11007" width="14.875" style="148" bestFit="1" customWidth="1"/>
    <col min="11008" max="11008" width="13" style="148" bestFit="1" customWidth="1"/>
    <col min="11009" max="11254" width="8.25" style="148"/>
    <col min="11255" max="11255" width="4" style="148" bestFit="1" customWidth="1"/>
    <col min="11256" max="11256" width="9.875" style="148" customWidth="1"/>
    <col min="11257" max="11257" width="56.125" style="148" bestFit="1" customWidth="1"/>
    <col min="11258" max="11258" width="13" style="148" customWidth="1"/>
    <col min="11259" max="11259" width="11.25" style="148" bestFit="1" customWidth="1"/>
    <col min="11260" max="11260" width="11.75" style="148" customWidth="1"/>
    <col min="11261" max="11261" width="2.875" style="148" customWidth="1"/>
    <col min="11262" max="11262" width="13" style="148" bestFit="1" customWidth="1"/>
    <col min="11263" max="11263" width="14.875" style="148" bestFit="1" customWidth="1"/>
    <col min="11264" max="11264" width="13" style="148" bestFit="1" customWidth="1"/>
    <col min="11265" max="11510" width="8.25" style="148"/>
    <col min="11511" max="11511" width="4" style="148" bestFit="1" customWidth="1"/>
    <col min="11512" max="11512" width="9.875" style="148" customWidth="1"/>
    <col min="11513" max="11513" width="56.125" style="148" bestFit="1" customWidth="1"/>
    <col min="11514" max="11514" width="13" style="148" customWidth="1"/>
    <col min="11515" max="11515" width="11.25" style="148" bestFit="1" customWidth="1"/>
    <col min="11516" max="11516" width="11.75" style="148" customWidth="1"/>
    <col min="11517" max="11517" width="2.875" style="148" customWidth="1"/>
    <col min="11518" max="11518" width="13" style="148" bestFit="1" customWidth="1"/>
    <col min="11519" max="11519" width="14.875" style="148" bestFit="1" customWidth="1"/>
    <col min="11520" max="11520" width="13" style="148" bestFit="1" customWidth="1"/>
    <col min="11521" max="11766" width="8.25" style="148"/>
    <col min="11767" max="11767" width="4" style="148" bestFit="1" customWidth="1"/>
    <col min="11768" max="11768" width="9.875" style="148" customWidth="1"/>
    <col min="11769" max="11769" width="56.125" style="148" bestFit="1" customWidth="1"/>
    <col min="11770" max="11770" width="13" style="148" customWidth="1"/>
    <col min="11771" max="11771" width="11.25" style="148" bestFit="1" customWidth="1"/>
    <col min="11772" max="11772" width="11.75" style="148" customWidth="1"/>
    <col min="11773" max="11773" width="2.875" style="148" customWidth="1"/>
    <col min="11774" max="11774" width="13" style="148" bestFit="1" customWidth="1"/>
    <col min="11775" max="11775" width="14.875" style="148" bestFit="1" customWidth="1"/>
    <col min="11776" max="11776" width="13" style="148" bestFit="1" customWidth="1"/>
    <col min="11777" max="12022" width="8.25" style="148"/>
    <col min="12023" max="12023" width="4" style="148" bestFit="1" customWidth="1"/>
    <col min="12024" max="12024" width="9.875" style="148" customWidth="1"/>
    <col min="12025" max="12025" width="56.125" style="148" bestFit="1" customWidth="1"/>
    <col min="12026" max="12026" width="13" style="148" customWidth="1"/>
    <col min="12027" max="12027" width="11.25" style="148" bestFit="1" customWidth="1"/>
    <col min="12028" max="12028" width="11.75" style="148" customWidth="1"/>
    <col min="12029" max="12029" width="2.875" style="148" customWidth="1"/>
    <col min="12030" max="12030" width="13" style="148" bestFit="1" customWidth="1"/>
    <col min="12031" max="12031" width="14.875" style="148" bestFit="1" customWidth="1"/>
    <col min="12032" max="12032" width="13" style="148" bestFit="1" customWidth="1"/>
    <col min="12033" max="12278" width="8.25" style="148"/>
    <col min="12279" max="12279" width="4" style="148" bestFit="1" customWidth="1"/>
    <col min="12280" max="12280" width="9.875" style="148" customWidth="1"/>
    <col min="12281" max="12281" width="56.125" style="148" bestFit="1" customWidth="1"/>
    <col min="12282" max="12282" width="13" style="148" customWidth="1"/>
    <col min="12283" max="12283" width="11.25" style="148" bestFit="1" customWidth="1"/>
    <col min="12284" max="12284" width="11.75" style="148" customWidth="1"/>
    <col min="12285" max="12285" width="2.875" style="148" customWidth="1"/>
    <col min="12286" max="12286" width="13" style="148" bestFit="1" customWidth="1"/>
    <col min="12287" max="12287" width="14.875" style="148" bestFit="1" customWidth="1"/>
    <col min="12288" max="12288" width="13" style="148" bestFit="1" customWidth="1"/>
    <col min="12289" max="12534" width="8.25" style="148"/>
    <col min="12535" max="12535" width="4" style="148" bestFit="1" customWidth="1"/>
    <col min="12536" max="12536" width="9.875" style="148" customWidth="1"/>
    <col min="12537" max="12537" width="56.125" style="148" bestFit="1" customWidth="1"/>
    <col min="12538" max="12538" width="13" style="148" customWidth="1"/>
    <col min="12539" max="12539" width="11.25" style="148" bestFit="1" customWidth="1"/>
    <col min="12540" max="12540" width="11.75" style="148" customWidth="1"/>
    <col min="12541" max="12541" width="2.875" style="148" customWidth="1"/>
    <col min="12542" max="12542" width="13" style="148" bestFit="1" customWidth="1"/>
    <col min="12543" max="12543" width="14.875" style="148" bestFit="1" customWidth="1"/>
    <col min="12544" max="12544" width="13" style="148" bestFit="1" customWidth="1"/>
    <col min="12545" max="12790" width="8.25" style="148"/>
    <col min="12791" max="12791" width="4" style="148" bestFit="1" customWidth="1"/>
    <col min="12792" max="12792" width="9.875" style="148" customWidth="1"/>
    <col min="12793" max="12793" width="56.125" style="148" bestFit="1" customWidth="1"/>
    <col min="12794" max="12794" width="13" style="148" customWidth="1"/>
    <col min="12795" max="12795" width="11.25" style="148" bestFit="1" customWidth="1"/>
    <col min="12796" max="12796" width="11.75" style="148" customWidth="1"/>
    <col min="12797" max="12797" width="2.875" style="148" customWidth="1"/>
    <col min="12798" max="12798" width="13" style="148" bestFit="1" customWidth="1"/>
    <col min="12799" max="12799" width="14.875" style="148" bestFit="1" customWidth="1"/>
    <col min="12800" max="12800" width="13" style="148" bestFit="1" customWidth="1"/>
    <col min="12801" max="13046" width="8.25" style="148"/>
    <col min="13047" max="13047" width="4" style="148" bestFit="1" customWidth="1"/>
    <col min="13048" max="13048" width="9.875" style="148" customWidth="1"/>
    <col min="13049" max="13049" width="56.125" style="148" bestFit="1" customWidth="1"/>
    <col min="13050" max="13050" width="13" style="148" customWidth="1"/>
    <col min="13051" max="13051" width="11.25" style="148" bestFit="1" customWidth="1"/>
    <col min="13052" max="13052" width="11.75" style="148" customWidth="1"/>
    <col min="13053" max="13053" width="2.875" style="148" customWidth="1"/>
    <col min="13054" max="13054" width="13" style="148" bestFit="1" customWidth="1"/>
    <col min="13055" max="13055" width="14.875" style="148" bestFit="1" customWidth="1"/>
    <col min="13056" max="13056" width="13" style="148" bestFit="1" customWidth="1"/>
    <col min="13057" max="13302" width="8.25" style="148"/>
    <col min="13303" max="13303" width="4" style="148" bestFit="1" customWidth="1"/>
    <col min="13304" max="13304" width="9.875" style="148" customWidth="1"/>
    <col min="13305" max="13305" width="56.125" style="148" bestFit="1" customWidth="1"/>
    <col min="13306" max="13306" width="13" style="148" customWidth="1"/>
    <col min="13307" max="13307" width="11.25" style="148" bestFit="1" customWidth="1"/>
    <col min="13308" max="13308" width="11.75" style="148" customWidth="1"/>
    <col min="13309" max="13309" width="2.875" style="148" customWidth="1"/>
    <col min="13310" max="13310" width="13" style="148" bestFit="1" customWidth="1"/>
    <col min="13311" max="13311" width="14.875" style="148" bestFit="1" customWidth="1"/>
    <col min="13312" max="13312" width="13" style="148" bestFit="1" customWidth="1"/>
    <col min="13313" max="13558" width="8.25" style="148"/>
    <col min="13559" max="13559" width="4" style="148" bestFit="1" customWidth="1"/>
    <col min="13560" max="13560" width="9.875" style="148" customWidth="1"/>
    <col min="13561" max="13561" width="56.125" style="148" bestFit="1" customWidth="1"/>
    <col min="13562" max="13562" width="13" style="148" customWidth="1"/>
    <col min="13563" max="13563" width="11.25" style="148" bestFit="1" customWidth="1"/>
    <col min="13564" max="13564" width="11.75" style="148" customWidth="1"/>
    <col min="13565" max="13565" width="2.875" style="148" customWidth="1"/>
    <col min="13566" max="13566" width="13" style="148" bestFit="1" customWidth="1"/>
    <col min="13567" max="13567" width="14.875" style="148" bestFit="1" customWidth="1"/>
    <col min="13568" max="13568" width="13" style="148" bestFit="1" customWidth="1"/>
    <col min="13569" max="13814" width="8.25" style="148"/>
    <col min="13815" max="13815" width="4" style="148" bestFit="1" customWidth="1"/>
    <col min="13816" max="13816" width="9.875" style="148" customWidth="1"/>
    <col min="13817" max="13817" width="56.125" style="148" bestFit="1" customWidth="1"/>
    <col min="13818" max="13818" width="13" style="148" customWidth="1"/>
    <col min="13819" max="13819" width="11.25" style="148" bestFit="1" customWidth="1"/>
    <col min="13820" max="13820" width="11.75" style="148" customWidth="1"/>
    <col min="13821" max="13821" width="2.875" style="148" customWidth="1"/>
    <col min="13822" max="13822" width="13" style="148" bestFit="1" customWidth="1"/>
    <col min="13823" max="13823" width="14.875" style="148" bestFit="1" customWidth="1"/>
    <col min="13824" max="13824" width="13" style="148" bestFit="1" customWidth="1"/>
    <col min="13825" max="14070" width="8.25" style="148"/>
    <col min="14071" max="14071" width="4" style="148" bestFit="1" customWidth="1"/>
    <col min="14072" max="14072" width="9.875" style="148" customWidth="1"/>
    <col min="14073" max="14073" width="56.125" style="148" bestFit="1" customWidth="1"/>
    <col min="14074" max="14074" width="13" style="148" customWidth="1"/>
    <col min="14075" max="14075" width="11.25" style="148" bestFit="1" customWidth="1"/>
    <col min="14076" max="14076" width="11.75" style="148" customWidth="1"/>
    <col min="14077" max="14077" width="2.875" style="148" customWidth="1"/>
    <col min="14078" max="14078" width="13" style="148" bestFit="1" customWidth="1"/>
    <col min="14079" max="14079" width="14.875" style="148" bestFit="1" customWidth="1"/>
    <col min="14080" max="14080" width="13" style="148" bestFit="1" customWidth="1"/>
    <col min="14081" max="14326" width="8.25" style="148"/>
    <col min="14327" max="14327" width="4" style="148" bestFit="1" customWidth="1"/>
    <col min="14328" max="14328" width="9.875" style="148" customWidth="1"/>
    <col min="14329" max="14329" width="56.125" style="148" bestFit="1" customWidth="1"/>
    <col min="14330" max="14330" width="13" style="148" customWidth="1"/>
    <col min="14331" max="14331" width="11.25" style="148" bestFit="1" customWidth="1"/>
    <col min="14332" max="14332" width="11.75" style="148" customWidth="1"/>
    <col min="14333" max="14333" width="2.875" style="148" customWidth="1"/>
    <col min="14334" max="14334" width="13" style="148" bestFit="1" customWidth="1"/>
    <col min="14335" max="14335" width="14.875" style="148" bestFit="1" customWidth="1"/>
    <col min="14336" max="14336" width="13" style="148" bestFit="1" customWidth="1"/>
    <col min="14337" max="14582" width="8.25" style="148"/>
    <col min="14583" max="14583" width="4" style="148" bestFit="1" customWidth="1"/>
    <col min="14584" max="14584" width="9.875" style="148" customWidth="1"/>
    <col min="14585" max="14585" width="56.125" style="148" bestFit="1" customWidth="1"/>
    <col min="14586" max="14586" width="13" style="148" customWidth="1"/>
    <col min="14587" max="14587" width="11.25" style="148" bestFit="1" customWidth="1"/>
    <col min="14588" max="14588" width="11.75" style="148" customWidth="1"/>
    <col min="14589" max="14589" width="2.875" style="148" customWidth="1"/>
    <col min="14590" max="14590" width="13" style="148" bestFit="1" customWidth="1"/>
    <col min="14591" max="14591" width="14.875" style="148" bestFit="1" customWidth="1"/>
    <col min="14592" max="14592" width="13" style="148" bestFit="1" customWidth="1"/>
    <col min="14593" max="14838" width="8.25" style="148"/>
    <col min="14839" max="14839" width="4" style="148" bestFit="1" customWidth="1"/>
    <col min="14840" max="14840" width="9.875" style="148" customWidth="1"/>
    <col min="14841" max="14841" width="56.125" style="148" bestFit="1" customWidth="1"/>
    <col min="14842" max="14842" width="13" style="148" customWidth="1"/>
    <col min="14843" max="14843" width="11.25" style="148" bestFit="1" customWidth="1"/>
    <col min="14844" max="14844" width="11.75" style="148" customWidth="1"/>
    <col min="14845" max="14845" width="2.875" style="148" customWidth="1"/>
    <col min="14846" max="14846" width="13" style="148" bestFit="1" customWidth="1"/>
    <col min="14847" max="14847" width="14.875" style="148" bestFit="1" customWidth="1"/>
    <col min="14848" max="14848" width="13" style="148" bestFit="1" customWidth="1"/>
    <col min="14849" max="15094" width="8.25" style="148"/>
    <col min="15095" max="15095" width="4" style="148" bestFit="1" customWidth="1"/>
    <col min="15096" max="15096" width="9.875" style="148" customWidth="1"/>
    <col min="15097" max="15097" width="56.125" style="148" bestFit="1" customWidth="1"/>
    <col min="15098" max="15098" width="13" style="148" customWidth="1"/>
    <col min="15099" max="15099" width="11.25" style="148" bestFit="1" customWidth="1"/>
    <col min="15100" max="15100" width="11.75" style="148" customWidth="1"/>
    <col min="15101" max="15101" width="2.875" style="148" customWidth="1"/>
    <col min="15102" max="15102" width="13" style="148" bestFit="1" customWidth="1"/>
    <col min="15103" max="15103" width="14.875" style="148" bestFit="1" customWidth="1"/>
    <col min="15104" max="15104" width="13" style="148" bestFit="1" customWidth="1"/>
    <col min="15105" max="15350" width="8.25" style="148"/>
    <col min="15351" max="15351" width="4" style="148" bestFit="1" customWidth="1"/>
    <col min="15352" max="15352" width="9.875" style="148" customWidth="1"/>
    <col min="15353" max="15353" width="56.125" style="148" bestFit="1" customWidth="1"/>
    <col min="15354" max="15354" width="13" style="148" customWidth="1"/>
    <col min="15355" max="15355" width="11.25" style="148" bestFit="1" customWidth="1"/>
    <col min="15356" max="15356" width="11.75" style="148" customWidth="1"/>
    <col min="15357" max="15357" width="2.875" style="148" customWidth="1"/>
    <col min="15358" max="15358" width="13" style="148" bestFit="1" customWidth="1"/>
    <col min="15359" max="15359" width="14.875" style="148" bestFit="1" customWidth="1"/>
    <col min="15360" max="15360" width="13" style="148" bestFit="1" customWidth="1"/>
    <col min="15361" max="15606" width="8.25" style="148"/>
    <col min="15607" max="15607" width="4" style="148" bestFit="1" customWidth="1"/>
    <col min="15608" max="15608" width="9.875" style="148" customWidth="1"/>
    <col min="15609" max="15609" width="56.125" style="148" bestFit="1" customWidth="1"/>
    <col min="15610" max="15610" width="13" style="148" customWidth="1"/>
    <col min="15611" max="15611" width="11.25" style="148" bestFit="1" customWidth="1"/>
    <col min="15612" max="15612" width="11.75" style="148" customWidth="1"/>
    <col min="15613" max="15613" width="2.875" style="148" customWidth="1"/>
    <col min="15614" max="15614" width="13" style="148" bestFit="1" customWidth="1"/>
    <col min="15615" max="15615" width="14.875" style="148" bestFit="1" customWidth="1"/>
    <col min="15616" max="15616" width="13" style="148" bestFit="1" customWidth="1"/>
    <col min="15617" max="15862" width="8.25" style="148"/>
    <col min="15863" max="15863" width="4" style="148" bestFit="1" customWidth="1"/>
    <col min="15864" max="15864" width="9.875" style="148" customWidth="1"/>
    <col min="15865" max="15865" width="56.125" style="148" bestFit="1" customWidth="1"/>
    <col min="15866" max="15866" width="13" style="148" customWidth="1"/>
    <col min="15867" max="15867" width="11.25" style="148" bestFit="1" customWidth="1"/>
    <col min="15868" max="15868" width="11.75" style="148" customWidth="1"/>
    <col min="15869" max="15869" width="2.875" style="148" customWidth="1"/>
    <col min="15870" max="15870" width="13" style="148" bestFit="1" customWidth="1"/>
    <col min="15871" max="15871" width="14.875" style="148" bestFit="1" customWidth="1"/>
    <col min="15872" max="15872" width="13" style="148" bestFit="1" customWidth="1"/>
    <col min="15873" max="16118" width="8.25" style="148"/>
    <col min="16119" max="16119" width="4" style="148" bestFit="1" customWidth="1"/>
    <col min="16120" max="16120" width="9.875" style="148" customWidth="1"/>
    <col min="16121" max="16121" width="56.125" style="148" bestFit="1" customWidth="1"/>
    <col min="16122" max="16122" width="13" style="148" customWidth="1"/>
    <col min="16123" max="16123" width="11.25" style="148" bestFit="1" customWidth="1"/>
    <col min="16124" max="16124" width="11.75" style="148" customWidth="1"/>
    <col min="16125" max="16125" width="2.875" style="148" customWidth="1"/>
    <col min="16126" max="16126" width="13" style="148" bestFit="1" customWidth="1"/>
    <col min="16127" max="16127" width="14.875" style="148" bestFit="1" customWidth="1"/>
    <col min="16128" max="16128" width="13" style="148" bestFit="1" customWidth="1"/>
    <col min="16129" max="16384" width="8.25" style="148"/>
  </cols>
  <sheetData>
    <row r="1" spans="1:29" x14ac:dyDescent="0.2">
      <c r="A1" s="525" t="s">
        <v>72</v>
      </c>
      <c r="B1" s="525"/>
      <c r="C1" s="525"/>
      <c r="D1" s="525"/>
      <c r="E1" s="525"/>
    </row>
    <row r="2" spans="1:29" x14ac:dyDescent="0.2">
      <c r="A2" s="525" t="s">
        <v>185</v>
      </c>
      <c r="B2" s="525"/>
      <c r="C2" s="525"/>
      <c r="D2" s="525"/>
      <c r="E2" s="525"/>
    </row>
    <row r="3" spans="1:29" ht="15.75" customHeight="1" x14ac:dyDescent="0.2">
      <c r="A3" s="474"/>
      <c r="B3" s="474"/>
      <c r="C3" s="474"/>
      <c r="D3" s="474"/>
      <c r="E3" s="474"/>
      <c r="F3" s="474"/>
    </row>
    <row r="4" spans="1:29" x14ac:dyDescent="0.2">
      <c r="A4" s="150"/>
      <c r="B4" s="150"/>
      <c r="C4" s="150"/>
      <c r="D4" s="150"/>
      <c r="E4" s="150"/>
      <c r="F4" s="150"/>
      <c r="J4" s="524" t="s">
        <v>475</v>
      </c>
      <c r="K4" s="524"/>
      <c r="L4" s="524"/>
      <c r="N4" s="524" t="s">
        <v>407</v>
      </c>
      <c r="O4" s="524"/>
      <c r="P4" s="524"/>
      <c r="Q4" s="524"/>
      <c r="R4" s="524"/>
      <c r="T4" s="524" t="s">
        <v>427</v>
      </c>
      <c r="U4" s="524"/>
      <c r="V4" s="524"/>
      <c r="W4" s="524"/>
      <c r="X4" s="524"/>
      <c r="Z4" s="524" t="s">
        <v>571</v>
      </c>
      <c r="AA4" s="524"/>
      <c r="AB4" s="524"/>
    </row>
    <row r="5" spans="1:29" s="153" customFormat="1" ht="76.5" x14ac:dyDescent="0.2">
      <c r="A5" s="151" t="s">
        <v>152</v>
      </c>
      <c r="B5" s="151" t="s">
        <v>186</v>
      </c>
      <c r="C5" s="152" t="s">
        <v>42</v>
      </c>
      <c r="D5" s="151" t="s">
        <v>334</v>
      </c>
      <c r="E5" s="151" t="s">
        <v>351</v>
      </c>
      <c r="F5" s="151" t="s">
        <v>335</v>
      </c>
      <c r="G5" s="151" t="s">
        <v>551</v>
      </c>
      <c r="H5" s="151" t="s">
        <v>317</v>
      </c>
      <c r="J5" s="151" t="s">
        <v>350</v>
      </c>
      <c r="K5" s="151" t="s">
        <v>42</v>
      </c>
      <c r="L5" s="151" t="s">
        <v>518</v>
      </c>
      <c r="N5" s="151" t="s">
        <v>350</v>
      </c>
      <c r="O5" s="151" t="s">
        <v>352</v>
      </c>
      <c r="P5" s="151" t="s">
        <v>353</v>
      </c>
      <c r="Q5" s="151" t="s">
        <v>42</v>
      </c>
      <c r="R5" s="151" t="s">
        <v>519</v>
      </c>
      <c r="S5" s="154"/>
      <c r="T5" s="151" t="s">
        <v>350</v>
      </c>
      <c r="U5" s="151" t="s">
        <v>352</v>
      </c>
      <c r="V5" s="151" t="s">
        <v>353</v>
      </c>
      <c r="W5" s="151" t="s">
        <v>42</v>
      </c>
      <c r="X5" s="151" t="s">
        <v>520</v>
      </c>
      <c r="Z5" s="151" t="s">
        <v>350</v>
      </c>
      <c r="AA5" s="151" t="s">
        <v>42</v>
      </c>
      <c r="AB5" s="151" t="s">
        <v>579</v>
      </c>
    </row>
    <row r="6" spans="1:29" x14ac:dyDescent="0.2">
      <c r="D6" s="153" t="s">
        <v>155</v>
      </c>
      <c r="E6" s="153" t="s">
        <v>156</v>
      </c>
      <c r="F6" s="153" t="s">
        <v>316</v>
      </c>
    </row>
    <row r="7" spans="1:29" x14ac:dyDescent="0.2">
      <c r="A7" s="474">
        <v>1</v>
      </c>
      <c r="B7" s="159" t="s">
        <v>560</v>
      </c>
      <c r="C7" s="148" t="s">
        <v>19</v>
      </c>
    </row>
    <row r="8" spans="1:29" x14ac:dyDescent="0.2">
      <c r="A8" s="474">
        <v>2</v>
      </c>
      <c r="B8" s="474" t="s">
        <v>560</v>
      </c>
      <c r="C8" s="155" t="s">
        <v>187</v>
      </c>
      <c r="D8" s="156">
        <v>7.49</v>
      </c>
      <c r="E8" s="156">
        <v>7.49</v>
      </c>
      <c r="F8" s="156">
        <v>0</v>
      </c>
      <c r="G8" s="157" t="s">
        <v>320</v>
      </c>
      <c r="H8" s="157" t="s">
        <v>320</v>
      </c>
    </row>
    <row r="9" spans="1:29" x14ac:dyDescent="0.2">
      <c r="A9" s="474">
        <v>3</v>
      </c>
      <c r="B9" s="474" t="s">
        <v>560</v>
      </c>
      <c r="C9" s="155" t="s">
        <v>188</v>
      </c>
      <c r="D9" s="156">
        <v>17.989999999999998</v>
      </c>
      <c r="E9" s="156">
        <v>17.989999999999998</v>
      </c>
      <c r="F9" s="156">
        <v>0</v>
      </c>
      <c r="G9" s="157" t="s">
        <v>320</v>
      </c>
      <c r="H9" s="157" t="s">
        <v>320</v>
      </c>
    </row>
    <row r="10" spans="1:29" x14ac:dyDescent="0.2">
      <c r="A10" s="474">
        <v>4</v>
      </c>
      <c r="B10" s="474" t="s">
        <v>560</v>
      </c>
      <c r="C10" s="155"/>
      <c r="D10" s="156"/>
      <c r="E10" s="156"/>
      <c r="F10" s="156"/>
    </row>
    <row r="11" spans="1:29" x14ac:dyDescent="0.2">
      <c r="A11" s="474">
        <v>5</v>
      </c>
      <c r="B11" s="474" t="s">
        <v>560</v>
      </c>
      <c r="C11" s="155" t="s">
        <v>245</v>
      </c>
      <c r="D11" s="158">
        <v>9.1343999999999995E-2</v>
      </c>
      <c r="E11" s="158">
        <v>8.9437000000000003E-2</v>
      </c>
      <c r="F11" s="158">
        <v>-1.906999999999992E-3</v>
      </c>
      <c r="G11" s="157" t="s">
        <v>561</v>
      </c>
      <c r="H11" s="149">
        <v>7</v>
      </c>
      <c r="J11" s="158">
        <v>2.6689999999999999E-3</v>
      </c>
      <c r="K11" s="158" t="s">
        <v>403</v>
      </c>
      <c r="L11" s="157" t="s">
        <v>620</v>
      </c>
      <c r="N11" s="158">
        <v>8.7159999999999998E-3</v>
      </c>
      <c r="O11" s="158">
        <v>4.9309999999999996E-3</v>
      </c>
      <c r="P11" s="158"/>
      <c r="Q11" s="158" t="s">
        <v>403</v>
      </c>
      <c r="R11" s="157" t="s">
        <v>566</v>
      </c>
      <c r="T11" s="158">
        <v>5.0289999999999996E-3</v>
      </c>
      <c r="U11" s="158">
        <v>1.0742E-2</v>
      </c>
      <c r="V11" s="158"/>
      <c r="W11" s="158" t="s">
        <v>403</v>
      </c>
      <c r="X11" s="157" t="s">
        <v>619</v>
      </c>
      <c r="Z11" s="158">
        <v>1.902E-3</v>
      </c>
      <c r="AA11" s="158" t="s">
        <v>403</v>
      </c>
      <c r="AB11" s="157" t="s">
        <v>580</v>
      </c>
      <c r="AC11" s="311"/>
    </row>
    <row r="12" spans="1:29" x14ac:dyDescent="0.2">
      <c r="A12" s="474">
        <v>6</v>
      </c>
      <c r="B12" s="474" t="s">
        <v>560</v>
      </c>
      <c r="C12" s="155" t="s">
        <v>246</v>
      </c>
      <c r="D12" s="158">
        <v>0.111175</v>
      </c>
      <c r="E12" s="158">
        <v>0.10885400000000001</v>
      </c>
      <c r="F12" s="158">
        <v>-2.3209999999999897E-3</v>
      </c>
      <c r="G12" s="157" t="s">
        <v>561</v>
      </c>
      <c r="H12" s="149">
        <v>7</v>
      </c>
      <c r="J12" s="158"/>
      <c r="K12" s="158"/>
      <c r="L12" s="149"/>
      <c r="N12" s="158"/>
      <c r="O12" s="158"/>
      <c r="P12" s="158"/>
      <c r="Q12" s="158"/>
      <c r="R12" s="149"/>
      <c r="T12" s="158"/>
      <c r="U12" s="158"/>
      <c r="V12" s="158"/>
      <c r="W12" s="158"/>
      <c r="X12" s="149"/>
      <c r="Z12" s="158"/>
      <c r="AA12" s="158"/>
      <c r="AB12" s="149"/>
      <c r="AC12" s="311"/>
    </row>
    <row r="13" spans="1:29" x14ac:dyDescent="0.2">
      <c r="A13" s="474">
        <v>7</v>
      </c>
      <c r="K13" s="158"/>
      <c r="L13" s="149"/>
      <c r="N13" s="158"/>
      <c r="O13" s="158"/>
      <c r="P13" s="158"/>
      <c r="Q13" s="158"/>
      <c r="R13" s="149"/>
      <c r="T13" s="158"/>
      <c r="U13" s="158"/>
      <c r="V13" s="158"/>
      <c r="W13" s="158"/>
      <c r="X13" s="149"/>
      <c r="AA13" s="158"/>
      <c r="AB13" s="149"/>
      <c r="AC13" s="311"/>
    </row>
    <row r="14" spans="1:29" x14ac:dyDescent="0.2">
      <c r="A14" s="474">
        <v>8</v>
      </c>
      <c r="B14" s="474" t="s">
        <v>189</v>
      </c>
      <c r="C14" s="157" t="s">
        <v>190</v>
      </c>
      <c r="D14" s="156"/>
      <c r="E14" s="156"/>
      <c r="F14" s="156"/>
      <c r="K14" s="158"/>
      <c r="L14" s="149"/>
      <c r="N14" s="158"/>
      <c r="O14" s="158"/>
      <c r="P14" s="158"/>
      <c r="Q14" s="158"/>
      <c r="R14" s="149"/>
      <c r="T14" s="158"/>
      <c r="U14" s="158"/>
      <c r="V14" s="158"/>
      <c r="W14" s="158"/>
      <c r="X14" s="149"/>
      <c r="AA14" s="158"/>
      <c r="AB14" s="149"/>
      <c r="AC14" s="311"/>
    </row>
    <row r="15" spans="1:29" x14ac:dyDescent="0.2">
      <c r="A15" s="474">
        <v>9</v>
      </c>
      <c r="B15" s="474" t="s">
        <v>189</v>
      </c>
      <c r="C15" s="155" t="s">
        <v>187</v>
      </c>
      <c r="D15" s="156">
        <v>10.210000000000001</v>
      </c>
      <c r="E15" s="156">
        <v>10.210000000000001</v>
      </c>
      <c r="F15" s="156">
        <v>0</v>
      </c>
      <c r="G15" s="148" t="s">
        <v>329</v>
      </c>
      <c r="H15" s="149">
        <v>24</v>
      </c>
      <c r="K15" s="158"/>
      <c r="L15" s="149"/>
      <c r="N15" s="158"/>
      <c r="O15" s="158"/>
      <c r="P15" s="158"/>
      <c r="Q15" s="158"/>
      <c r="R15" s="149"/>
      <c r="T15" s="158"/>
      <c r="U15" s="158"/>
      <c r="V15" s="158"/>
      <c r="W15" s="158"/>
      <c r="X15" s="149"/>
      <c r="AA15" s="158"/>
      <c r="AB15" s="149"/>
      <c r="AC15" s="311"/>
    </row>
    <row r="16" spans="1:29" x14ac:dyDescent="0.2">
      <c r="A16" s="474">
        <v>10</v>
      </c>
      <c r="B16" s="474" t="s">
        <v>189</v>
      </c>
      <c r="C16" s="155" t="s">
        <v>188</v>
      </c>
      <c r="D16" s="156">
        <v>25.95</v>
      </c>
      <c r="E16" s="156">
        <v>25.95</v>
      </c>
      <c r="F16" s="156">
        <v>0</v>
      </c>
      <c r="G16" s="148" t="s">
        <v>329</v>
      </c>
      <c r="H16" s="149">
        <v>24</v>
      </c>
      <c r="K16" s="158"/>
      <c r="L16" s="149"/>
      <c r="N16" s="158"/>
      <c r="O16" s="158"/>
      <c r="P16" s="158"/>
      <c r="Q16" s="158"/>
      <c r="R16" s="149"/>
      <c r="T16" s="158"/>
      <c r="U16" s="158"/>
      <c r="V16" s="158"/>
      <c r="W16" s="158"/>
      <c r="X16" s="149"/>
      <c r="AA16" s="158"/>
      <c r="AB16" s="149"/>
      <c r="AC16" s="311"/>
    </row>
    <row r="17" spans="1:29" x14ac:dyDescent="0.2">
      <c r="A17" s="474">
        <v>11</v>
      </c>
      <c r="B17" s="474" t="s">
        <v>189</v>
      </c>
      <c r="C17" s="155"/>
      <c r="D17" s="156"/>
      <c r="E17" s="156"/>
      <c r="F17" s="156"/>
      <c r="K17" s="158"/>
      <c r="L17" s="149"/>
      <c r="N17" s="158"/>
      <c r="O17" s="158"/>
      <c r="P17" s="158"/>
      <c r="Q17" s="158"/>
      <c r="R17" s="149"/>
      <c r="T17" s="158"/>
      <c r="U17" s="158"/>
      <c r="V17" s="158"/>
      <c r="W17" s="158"/>
      <c r="X17" s="149"/>
      <c r="AA17" s="158"/>
      <c r="AB17" s="149"/>
      <c r="AC17" s="311"/>
    </row>
    <row r="18" spans="1:29" x14ac:dyDescent="0.2">
      <c r="A18" s="474">
        <v>12</v>
      </c>
      <c r="B18" s="474" t="s">
        <v>189</v>
      </c>
      <c r="C18" s="155" t="s">
        <v>191</v>
      </c>
      <c r="D18" s="158">
        <v>9.4531000000000004E-2</v>
      </c>
      <c r="E18" s="158">
        <v>9.2536999999999994E-2</v>
      </c>
      <c r="F18" s="158">
        <v>-1.9940000000000097E-3</v>
      </c>
      <c r="G18" s="148" t="s">
        <v>329</v>
      </c>
      <c r="H18" s="149">
        <v>24</v>
      </c>
      <c r="J18" s="158">
        <v>2.346E-3</v>
      </c>
      <c r="K18" s="158" t="s">
        <v>403</v>
      </c>
      <c r="L18" s="157" t="s">
        <v>620</v>
      </c>
      <c r="N18" s="158">
        <v>6.7970000000000001E-3</v>
      </c>
      <c r="O18" s="158">
        <v>3.8340000000000002E-3</v>
      </c>
      <c r="P18" s="158"/>
      <c r="Q18" s="158" t="s">
        <v>403</v>
      </c>
      <c r="R18" s="157" t="s">
        <v>566</v>
      </c>
      <c r="T18" s="158">
        <v>3.9220000000000001E-3</v>
      </c>
      <c r="U18" s="158">
        <v>8.3529999999999993E-3</v>
      </c>
      <c r="V18" s="158"/>
      <c r="W18" s="158" t="s">
        <v>403</v>
      </c>
      <c r="X18" s="157" t="s">
        <v>619</v>
      </c>
      <c r="Z18" s="158">
        <v>1.8190000000000001E-3</v>
      </c>
      <c r="AA18" s="158" t="s">
        <v>403</v>
      </c>
      <c r="AB18" s="157" t="s">
        <v>580</v>
      </c>
      <c r="AC18" s="311"/>
    </row>
    <row r="19" spans="1:29" x14ac:dyDescent="0.2">
      <c r="A19" s="474">
        <v>13</v>
      </c>
      <c r="B19" s="474" t="s">
        <v>189</v>
      </c>
      <c r="C19" s="155" t="s">
        <v>192</v>
      </c>
      <c r="D19" s="158">
        <v>9.1261999999999996E-2</v>
      </c>
      <c r="E19" s="158">
        <v>8.9337E-2</v>
      </c>
      <c r="F19" s="158">
        <v>-1.9249999999999962E-3</v>
      </c>
      <c r="G19" s="148" t="s">
        <v>329</v>
      </c>
      <c r="H19" s="149">
        <v>24</v>
      </c>
      <c r="K19" s="158"/>
      <c r="L19" s="149"/>
      <c r="N19" s="158"/>
      <c r="O19" s="158"/>
      <c r="P19" s="158"/>
      <c r="Q19" s="158"/>
      <c r="R19" s="149"/>
      <c r="T19" s="158"/>
      <c r="U19" s="158"/>
      <c r="V19" s="158"/>
      <c r="W19" s="158"/>
      <c r="X19" s="149"/>
      <c r="AA19" s="158"/>
      <c r="AB19" s="149"/>
      <c r="AC19" s="311"/>
    </row>
    <row r="20" spans="1:29" x14ac:dyDescent="0.2">
      <c r="A20" s="474">
        <v>14</v>
      </c>
      <c r="K20" s="158"/>
      <c r="L20" s="149"/>
      <c r="N20" s="158"/>
      <c r="O20" s="158"/>
      <c r="P20" s="158"/>
      <c r="Q20" s="158"/>
      <c r="R20" s="149"/>
      <c r="T20" s="158"/>
      <c r="U20" s="158"/>
      <c r="V20" s="158"/>
      <c r="W20" s="158"/>
      <c r="X20" s="149"/>
      <c r="AA20" s="158"/>
      <c r="AB20" s="149"/>
      <c r="AC20" s="311"/>
    </row>
    <row r="21" spans="1:29" x14ac:dyDescent="0.2">
      <c r="A21" s="474">
        <v>15</v>
      </c>
      <c r="B21" s="159" t="s">
        <v>193</v>
      </c>
      <c r="C21" s="157" t="s">
        <v>194</v>
      </c>
      <c r="K21" s="158"/>
      <c r="L21" s="149"/>
      <c r="N21" s="158"/>
      <c r="O21" s="158"/>
      <c r="P21" s="158"/>
      <c r="Q21" s="158"/>
      <c r="R21" s="149"/>
      <c r="T21" s="158"/>
      <c r="U21" s="158"/>
      <c r="V21" s="158"/>
      <c r="W21" s="158"/>
      <c r="X21" s="149"/>
      <c r="AA21" s="158"/>
      <c r="AB21" s="149"/>
      <c r="AC21" s="311"/>
    </row>
    <row r="22" spans="1:29" x14ac:dyDescent="0.2">
      <c r="A22" s="474">
        <v>16</v>
      </c>
      <c r="B22" s="159" t="s">
        <v>193</v>
      </c>
      <c r="C22" s="155" t="s">
        <v>195</v>
      </c>
      <c r="D22" s="156">
        <v>53.95</v>
      </c>
      <c r="E22" s="156">
        <v>53.95</v>
      </c>
      <c r="F22" s="156">
        <v>0</v>
      </c>
      <c r="G22" s="148" t="s">
        <v>328</v>
      </c>
      <c r="H22" s="157" t="s">
        <v>332</v>
      </c>
      <c r="K22" s="158"/>
      <c r="L22" s="149"/>
      <c r="N22" s="158"/>
      <c r="O22" s="158"/>
      <c r="P22" s="158"/>
      <c r="Q22" s="158"/>
      <c r="R22" s="149"/>
      <c r="T22" s="158"/>
      <c r="U22" s="158"/>
      <c r="V22" s="158"/>
      <c r="W22" s="158"/>
      <c r="X22" s="149"/>
      <c r="AA22" s="158"/>
      <c r="AB22" s="149"/>
      <c r="AC22" s="311"/>
    </row>
    <row r="23" spans="1:29" x14ac:dyDescent="0.2">
      <c r="A23" s="474">
        <v>17</v>
      </c>
      <c r="B23" s="159" t="s">
        <v>193</v>
      </c>
      <c r="C23" s="155"/>
      <c r="D23" s="156"/>
      <c r="E23" s="156"/>
      <c r="F23" s="156"/>
      <c r="K23" s="158"/>
      <c r="L23" s="149"/>
      <c r="N23" s="158"/>
      <c r="O23" s="158"/>
      <c r="P23" s="158"/>
      <c r="Q23" s="158"/>
      <c r="R23" s="149"/>
      <c r="T23" s="158"/>
      <c r="U23" s="158"/>
      <c r="V23" s="158"/>
      <c r="W23" s="158"/>
      <c r="X23" s="149"/>
      <c r="AA23" s="158"/>
      <c r="AB23" s="149"/>
      <c r="AC23" s="311"/>
    </row>
    <row r="24" spans="1:29" x14ac:dyDescent="0.2">
      <c r="A24" s="474">
        <v>18</v>
      </c>
      <c r="B24" s="159" t="s">
        <v>193</v>
      </c>
      <c r="C24" s="155" t="s">
        <v>196</v>
      </c>
      <c r="D24" s="158">
        <v>9.2719999999999997E-2</v>
      </c>
      <c r="E24" s="158">
        <v>9.0594999999999995E-2</v>
      </c>
      <c r="F24" s="158">
        <v>-2.1250000000000019E-3</v>
      </c>
      <c r="G24" s="148" t="s">
        <v>328</v>
      </c>
      <c r="H24" s="157" t="s">
        <v>332</v>
      </c>
      <c r="J24" s="158">
        <v>4.6700000000000002E-4</v>
      </c>
      <c r="K24" s="158" t="s">
        <v>403</v>
      </c>
      <c r="L24" s="157" t="s">
        <v>620</v>
      </c>
      <c r="N24" s="158">
        <v>6.0099999999999997E-3</v>
      </c>
      <c r="O24" s="158">
        <v>3.3890000000000001E-3</v>
      </c>
      <c r="P24" s="158"/>
      <c r="Q24" s="158" t="s">
        <v>403</v>
      </c>
      <c r="R24" s="157" t="s">
        <v>566</v>
      </c>
      <c r="T24" s="158">
        <v>3.4680000000000002E-3</v>
      </c>
      <c r="U24" s="158">
        <v>7.3819999999999997E-3</v>
      </c>
      <c r="V24" s="158"/>
      <c r="W24" s="158" t="s">
        <v>403</v>
      </c>
      <c r="X24" s="157" t="s">
        <v>619</v>
      </c>
      <c r="Z24" s="158">
        <v>1.812E-3</v>
      </c>
      <c r="AA24" s="158" t="s">
        <v>403</v>
      </c>
      <c r="AB24" s="157" t="s">
        <v>580</v>
      </c>
      <c r="AC24" s="311"/>
    </row>
    <row r="25" spans="1:29" x14ac:dyDescent="0.2">
      <c r="A25" s="474">
        <v>19</v>
      </c>
      <c r="B25" s="159" t="s">
        <v>193</v>
      </c>
      <c r="C25" s="155" t="s">
        <v>197</v>
      </c>
      <c r="D25" s="158">
        <v>8.3563999999999999E-2</v>
      </c>
      <c r="E25" s="158">
        <v>8.1648999999999999E-2</v>
      </c>
      <c r="F25" s="158">
        <v>-1.915E-3</v>
      </c>
      <c r="G25" s="148" t="s">
        <v>328</v>
      </c>
      <c r="H25" s="157" t="s">
        <v>332</v>
      </c>
      <c r="K25" s="158"/>
      <c r="L25" s="149"/>
      <c r="N25" s="158"/>
      <c r="O25" s="158"/>
      <c r="P25" s="158"/>
      <c r="Q25" s="158"/>
      <c r="R25" s="149"/>
      <c r="T25" s="158"/>
      <c r="U25" s="158"/>
      <c r="V25" s="158"/>
      <c r="W25" s="158"/>
      <c r="X25" s="149"/>
      <c r="AA25" s="158"/>
      <c r="AB25" s="149"/>
      <c r="AC25" s="311"/>
    </row>
    <row r="26" spans="1:29" x14ac:dyDescent="0.2">
      <c r="A26" s="474">
        <v>20</v>
      </c>
      <c r="B26" s="159" t="s">
        <v>193</v>
      </c>
      <c r="C26" s="155" t="s">
        <v>198</v>
      </c>
      <c r="D26" s="158">
        <v>6.6092999999999999E-2</v>
      </c>
      <c r="E26" s="158">
        <v>6.4577999999999997E-2</v>
      </c>
      <c r="F26" s="158">
        <v>-1.5150000000000025E-3</v>
      </c>
      <c r="G26" s="148" t="s">
        <v>328</v>
      </c>
      <c r="H26" s="157" t="s">
        <v>332</v>
      </c>
      <c r="K26" s="158"/>
      <c r="L26" s="149"/>
      <c r="N26" s="158"/>
      <c r="O26" s="158"/>
      <c r="P26" s="158"/>
      <c r="Q26" s="158"/>
      <c r="R26" s="149"/>
      <c r="T26" s="158"/>
      <c r="U26" s="158"/>
      <c r="V26" s="158"/>
      <c r="W26" s="158"/>
      <c r="X26" s="149"/>
      <c r="AA26" s="158"/>
      <c r="AB26" s="149"/>
      <c r="AC26" s="311"/>
    </row>
    <row r="27" spans="1:29" x14ac:dyDescent="0.2">
      <c r="A27" s="474">
        <v>21</v>
      </c>
      <c r="B27" s="159" t="s">
        <v>193</v>
      </c>
      <c r="C27" s="160"/>
      <c r="L27" s="149"/>
      <c r="R27" s="149"/>
      <c r="X27" s="149"/>
      <c r="AB27" s="149"/>
      <c r="AC27" s="311"/>
    </row>
    <row r="28" spans="1:29" x14ac:dyDescent="0.2">
      <c r="A28" s="474">
        <v>22</v>
      </c>
      <c r="B28" s="159" t="s">
        <v>193</v>
      </c>
      <c r="C28" s="155" t="s">
        <v>199</v>
      </c>
      <c r="D28" s="156">
        <v>0</v>
      </c>
      <c r="E28" s="156">
        <v>0</v>
      </c>
      <c r="F28" s="156">
        <v>0</v>
      </c>
      <c r="G28" s="157" t="s">
        <v>320</v>
      </c>
      <c r="H28" s="157" t="s">
        <v>320</v>
      </c>
      <c r="K28" s="158"/>
      <c r="L28" s="149"/>
      <c r="N28" s="158"/>
      <c r="O28" s="158"/>
      <c r="P28" s="158"/>
      <c r="Q28" s="158"/>
      <c r="R28" s="149"/>
      <c r="T28" s="158"/>
      <c r="U28" s="158"/>
      <c r="V28" s="158"/>
      <c r="W28" s="158"/>
      <c r="X28" s="149"/>
      <c r="AA28" s="158"/>
      <c r="AB28" s="149"/>
      <c r="AC28" s="311"/>
    </row>
    <row r="29" spans="1:29" x14ac:dyDescent="0.2">
      <c r="A29" s="474">
        <v>23</v>
      </c>
      <c r="B29" s="159" t="s">
        <v>193</v>
      </c>
      <c r="C29" s="155" t="s">
        <v>200</v>
      </c>
      <c r="D29" s="156">
        <v>10.119999999999999</v>
      </c>
      <c r="E29" s="156">
        <v>10.119999999999999</v>
      </c>
      <c r="F29" s="156">
        <v>0</v>
      </c>
      <c r="G29" s="148" t="s">
        <v>328</v>
      </c>
      <c r="H29" s="157" t="s">
        <v>332</v>
      </c>
      <c r="J29" s="156">
        <v>1.2</v>
      </c>
      <c r="K29" s="158" t="s">
        <v>615</v>
      </c>
      <c r="L29" s="157" t="s">
        <v>620</v>
      </c>
      <c r="N29" s="156">
        <v>0.67</v>
      </c>
      <c r="O29" s="156">
        <v>0.38</v>
      </c>
      <c r="P29" s="158"/>
      <c r="Q29" s="158" t="s">
        <v>615</v>
      </c>
      <c r="R29" s="157" t="s">
        <v>566</v>
      </c>
      <c r="T29" s="156">
        <v>0.39</v>
      </c>
      <c r="U29" s="156">
        <v>0.82</v>
      </c>
      <c r="V29" s="158"/>
      <c r="W29" s="158" t="s">
        <v>615</v>
      </c>
      <c r="X29" s="157" t="s">
        <v>619</v>
      </c>
      <c r="AA29" s="158"/>
      <c r="AB29" s="149"/>
      <c r="AC29" s="311"/>
    </row>
    <row r="30" spans="1:29" x14ac:dyDescent="0.2">
      <c r="A30" s="474">
        <v>24</v>
      </c>
      <c r="B30" s="159" t="s">
        <v>193</v>
      </c>
      <c r="C30" s="155" t="s">
        <v>201</v>
      </c>
      <c r="D30" s="156">
        <v>6.75</v>
      </c>
      <c r="E30" s="156">
        <v>6.75</v>
      </c>
      <c r="F30" s="156">
        <v>0</v>
      </c>
      <c r="G30" s="148" t="s">
        <v>328</v>
      </c>
      <c r="H30" s="157" t="s">
        <v>332</v>
      </c>
      <c r="J30" s="156">
        <v>1.2</v>
      </c>
      <c r="K30" s="158" t="s">
        <v>615</v>
      </c>
      <c r="L30" s="157" t="s">
        <v>620</v>
      </c>
      <c r="N30" s="156">
        <v>0.67</v>
      </c>
      <c r="O30" s="156">
        <v>0.38</v>
      </c>
      <c r="P30" s="158"/>
      <c r="Q30" s="158" t="s">
        <v>615</v>
      </c>
      <c r="R30" s="157" t="s">
        <v>566</v>
      </c>
      <c r="T30" s="156">
        <v>0.39</v>
      </c>
      <c r="U30" s="156">
        <v>0.82</v>
      </c>
      <c r="V30" s="158"/>
      <c r="W30" s="158" t="s">
        <v>615</v>
      </c>
      <c r="X30" s="157" t="s">
        <v>619</v>
      </c>
      <c r="AA30" s="158"/>
      <c r="AB30" s="149"/>
      <c r="AC30" s="311"/>
    </row>
    <row r="31" spans="1:29" x14ac:dyDescent="0.2">
      <c r="A31" s="474">
        <v>25</v>
      </c>
      <c r="B31" s="159" t="s">
        <v>193</v>
      </c>
      <c r="C31" s="155"/>
      <c r="D31" s="156"/>
      <c r="E31" s="156"/>
      <c r="F31" s="156"/>
      <c r="K31" s="158"/>
      <c r="L31" s="149"/>
      <c r="N31" s="158"/>
      <c r="O31" s="158"/>
      <c r="P31" s="158"/>
      <c r="Q31" s="158"/>
      <c r="R31" s="149"/>
      <c r="T31" s="158"/>
      <c r="U31" s="158"/>
      <c r="V31" s="158"/>
      <c r="W31" s="158"/>
      <c r="X31" s="149"/>
      <c r="AA31" s="158"/>
      <c r="AB31" s="149"/>
      <c r="AC31" s="311"/>
    </row>
    <row r="32" spans="1:29" x14ac:dyDescent="0.2">
      <c r="A32" s="474">
        <v>26</v>
      </c>
      <c r="B32" s="159" t="s">
        <v>193</v>
      </c>
      <c r="C32" s="155" t="s">
        <v>202</v>
      </c>
      <c r="D32" s="161">
        <v>3.1800000000000001E-3</v>
      </c>
      <c r="E32" s="161">
        <v>3.1800000000000001E-3</v>
      </c>
      <c r="F32" s="161">
        <v>0</v>
      </c>
      <c r="G32" s="148" t="s">
        <v>328</v>
      </c>
      <c r="H32" s="157" t="s">
        <v>333</v>
      </c>
      <c r="K32" s="158"/>
      <c r="L32" s="149"/>
      <c r="N32" s="158"/>
      <c r="O32" s="158"/>
      <c r="P32" s="158"/>
      <c r="Q32" s="158"/>
      <c r="R32" s="149"/>
      <c r="T32" s="158"/>
      <c r="U32" s="158"/>
      <c r="V32" s="158"/>
      <c r="W32" s="158"/>
      <c r="X32" s="149"/>
      <c r="AA32" s="158"/>
      <c r="AB32" s="149"/>
      <c r="AC32" s="311"/>
    </row>
    <row r="33" spans="1:29" x14ac:dyDescent="0.2">
      <c r="A33" s="474">
        <v>27</v>
      </c>
      <c r="K33" s="158"/>
      <c r="L33" s="149"/>
      <c r="N33" s="158"/>
      <c r="O33" s="158"/>
      <c r="P33" s="158"/>
      <c r="Q33" s="158"/>
      <c r="R33" s="149"/>
      <c r="T33" s="158"/>
      <c r="U33" s="158"/>
      <c r="V33" s="158"/>
      <c r="W33" s="158"/>
      <c r="X33" s="149"/>
      <c r="AA33" s="158"/>
      <c r="AB33" s="149"/>
      <c r="AC33" s="311"/>
    </row>
    <row r="34" spans="1:29" x14ac:dyDescent="0.2">
      <c r="A34" s="474">
        <v>28</v>
      </c>
      <c r="B34" s="474" t="s">
        <v>203</v>
      </c>
      <c r="C34" s="157" t="s">
        <v>204</v>
      </c>
      <c r="K34" s="158"/>
      <c r="L34" s="149"/>
      <c r="N34" s="158"/>
      <c r="O34" s="158"/>
      <c r="P34" s="158"/>
      <c r="Q34" s="158"/>
      <c r="R34" s="149"/>
      <c r="T34" s="158"/>
      <c r="U34" s="158"/>
      <c r="V34" s="158"/>
      <c r="W34" s="158"/>
      <c r="X34" s="149"/>
      <c r="AA34" s="158"/>
      <c r="AB34" s="149"/>
      <c r="AC34" s="311"/>
    </row>
    <row r="35" spans="1:29" x14ac:dyDescent="0.2">
      <c r="A35" s="474">
        <v>29</v>
      </c>
      <c r="B35" s="474" t="s">
        <v>203</v>
      </c>
      <c r="C35" s="155" t="s">
        <v>195</v>
      </c>
      <c r="D35" s="156">
        <v>109.08</v>
      </c>
      <c r="E35" s="156">
        <v>109.08</v>
      </c>
      <c r="F35" s="156">
        <v>0</v>
      </c>
      <c r="G35" s="148" t="s">
        <v>318</v>
      </c>
      <c r="H35" s="149">
        <v>26</v>
      </c>
      <c r="K35" s="158"/>
      <c r="L35" s="149"/>
      <c r="N35" s="158"/>
      <c r="O35" s="158"/>
      <c r="P35" s="158"/>
      <c r="Q35" s="158"/>
      <c r="R35" s="149"/>
      <c r="T35" s="158"/>
      <c r="U35" s="158"/>
      <c r="V35" s="158"/>
      <c r="W35" s="158"/>
      <c r="X35" s="149"/>
      <c r="AA35" s="158"/>
      <c r="AB35" s="149"/>
      <c r="AC35" s="311"/>
    </row>
    <row r="36" spans="1:29" x14ac:dyDescent="0.2">
      <c r="A36" s="474">
        <v>30</v>
      </c>
      <c r="B36" s="474" t="s">
        <v>203</v>
      </c>
      <c r="C36" s="155"/>
      <c r="D36" s="156"/>
      <c r="E36" s="156"/>
      <c r="F36" s="156"/>
      <c r="K36" s="158"/>
      <c r="L36" s="149"/>
      <c r="N36" s="158"/>
      <c r="O36" s="158"/>
      <c r="P36" s="158"/>
      <c r="Q36" s="158"/>
      <c r="R36" s="149"/>
      <c r="T36" s="158"/>
      <c r="U36" s="158"/>
      <c r="V36" s="158"/>
      <c r="W36" s="158"/>
      <c r="X36" s="149"/>
      <c r="AA36" s="158"/>
      <c r="AB36" s="149"/>
      <c r="AC36" s="311"/>
    </row>
    <row r="37" spans="1:29" x14ac:dyDescent="0.2">
      <c r="A37" s="474">
        <v>31</v>
      </c>
      <c r="B37" s="474" t="s">
        <v>203</v>
      </c>
      <c r="C37" s="155" t="s">
        <v>205</v>
      </c>
      <c r="D37" s="158">
        <v>5.9096000000000003E-2</v>
      </c>
      <c r="E37" s="158">
        <v>5.7457000000000001E-2</v>
      </c>
      <c r="F37" s="158">
        <v>-1.6390000000000016E-3</v>
      </c>
      <c r="G37" s="148" t="s">
        <v>318</v>
      </c>
      <c r="H37" s="149">
        <v>26</v>
      </c>
      <c r="J37" s="158">
        <v>4.2900000000000002E-4</v>
      </c>
      <c r="K37" s="158" t="s">
        <v>403</v>
      </c>
      <c r="L37" s="157" t="s">
        <v>620</v>
      </c>
      <c r="N37" s="158">
        <v>4.3299999999999996E-3</v>
      </c>
      <c r="O37" s="158">
        <v>2.4420000000000002E-3</v>
      </c>
      <c r="P37" s="158"/>
      <c r="Q37" s="158" t="s">
        <v>403</v>
      </c>
      <c r="R37" s="157" t="s">
        <v>566</v>
      </c>
      <c r="T37" s="158">
        <v>2.4989999999999999E-3</v>
      </c>
      <c r="U37" s="158">
        <v>5.3200000000000001E-3</v>
      </c>
      <c r="V37" s="158"/>
      <c r="W37" s="158" t="s">
        <v>403</v>
      </c>
      <c r="X37" s="157" t="s">
        <v>619</v>
      </c>
      <c r="Z37" s="158">
        <v>1.789E-3</v>
      </c>
      <c r="AA37" s="158" t="s">
        <v>403</v>
      </c>
      <c r="AB37" s="157" t="s">
        <v>580</v>
      </c>
      <c r="AC37" s="311"/>
    </row>
    <row r="38" spans="1:29" x14ac:dyDescent="0.2">
      <c r="A38" s="474">
        <v>32</v>
      </c>
      <c r="B38" s="474" t="s">
        <v>203</v>
      </c>
      <c r="C38" s="160"/>
      <c r="K38" s="158"/>
      <c r="L38" s="149"/>
      <c r="N38" s="158"/>
      <c r="O38" s="158"/>
      <c r="P38" s="158"/>
      <c r="Q38" s="158"/>
      <c r="R38" s="149"/>
      <c r="T38" s="158"/>
      <c r="U38" s="158"/>
      <c r="V38" s="158"/>
      <c r="W38" s="158"/>
      <c r="X38" s="149"/>
      <c r="AA38" s="158"/>
      <c r="AB38" s="149"/>
      <c r="AC38" s="311"/>
    </row>
    <row r="39" spans="1:29" x14ac:dyDescent="0.2">
      <c r="A39" s="474">
        <v>33</v>
      </c>
      <c r="B39" s="474" t="s">
        <v>203</v>
      </c>
      <c r="C39" s="155" t="s">
        <v>206</v>
      </c>
      <c r="D39" s="156">
        <v>12.23</v>
      </c>
      <c r="E39" s="156">
        <v>12.23</v>
      </c>
      <c r="F39" s="156">
        <v>0</v>
      </c>
      <c r="G39" s="148" t="s">
        <v>318</v>
      </c>
      <c r="H39" s="149">
        <v>26</v>
      </c>
      <c r="J39" s="156">
        <v>0.71</v>
      </c>
      <c r="K39" s="158" t="s">
        <v>615</v>
      </c>
      <c r="L39" s="157" t="s">
        <v>620</v>
      </c>
      <c r="N39" s="156">
        <v>0.76</v>
      </c>
      <c r="O39" s="156">
        <v>0.44</v>
      </c>
      <c r="P39" s="158"/>
      <c r="Q39" s="158" t="s">
        <v>615</v>
      </c>
      <c r="R39" s="157" t="s">
        <v>566</v>
      </c>
      <c r="T39" s="156">
        <v>0.44</v>
      </c>
      <c r="U39" s="156">
        <v>0.95</v>
      </c>
      <c r="V39" s="158"/>
      <c r="W39" s="158" t="s">
        <v>615</v>
      </c>
      <c r="X39" s="157" t="s">
        <v>619</v>
      </c>
      <c r="AA39" s="158"/>
      <c r="AB39" s="149"/>
      <c r="AC39" s="311"/>
    </row>
    <row r="40" spans="1:29" x14ac:dyDescent="0.2">
      <c r="A40" s="474">
        <v>34</v>
      </c>
      <c r="B40" s="474" t="s">
        <v>203</v>
      </c>
      <c r="C40" s="162" t="s">
        <v>308</v>
      </c>
      <c r="D40" s="156">
        <v>5.12</v>
      </c>
      <c r="E40" s="156">
        <v>5.79</v>
      </c>
      <c r="F40" s="156">
        <v>0.66999999999999993</v>
      </c>
      <c r="G40" s="148" t="s">
        <v>318</v>
      </c>
      <c r="H40" s="149" t="s">
        <v>319</v>
      </c>
      <c r="K40" s="158"/>
      <c r="L40" s="149"/>
      <c r="N40" s="158"/>
      <c r="O40" s="158"/>
      <c r="P40" s="158"/>
      <c r="Q40" s="158"/>
      <c r="R40" s="149"/>
      <c r="T40" s="158"/>
      <c r="U40" s="158"/>
      <c r="V40" s="158"/>
      <c r="W40" s="158"/>
      <c r="X40" s="149"/>
      <c r="AA40" s="158"/>
      <c r="AB40" s="149"/>
      <c r="AC40" s="311"/>
    </row>
    <row r="41" spans="1:29" x14ac:dyDescent="0.2">
      <c r="A41" s="474">
        <v>35</v>
      </c>
      <c r="B41" s="474" t="s">
        <v>203</v>
      </c>
      <c r="C41" s="162" t="s">
        <v>309</v>
      </c>
      <c r="D41" s="156">
        <v>7.11</v>
      </c>
      <c r="E41" s="156">
        <v>6.44</v>
      </c>
      <c r="F41" s="156">
        <v>-0.66999999999999993</v>
      </c>
      <c r="G41" s="148" t="s">
        <v>318</v>
      </c>
      <c r="H41" s="149" t="s">
        <v>319</v>
      </c>
      <c r="K41" s="158"/>
      <c r="L41" s="149"/>
      <c r="N41" s="158"/>
      <c r="O41" s="158"/>
      <c r="P41" s="158"/>
      <c r="Q41" s="158"/>
      <c r="R41" s="149"/>
      <c r="T41" s="158"/>
      <c r="U41" s="158"/>
      <c r="V41" s="158"/>
      <c r="W41" s="158"/>
      <c r="X41" s="149"/>
      <c r="AA41" s="158"/>
      <c r="AB41" s="149"/>
      <c r="AC41" s="311"/>
    </row>
    <row r="42" spans="1:29" x14ac:dyDescent="0.2">
      <c r="A42" s="474">
        <v>36</v>
      </c>
      <c r="B42" s="474" t="s">
        <v>203</v>
      </c>
      <c r="C42" s="155" t="s">
        <v>207</v>
      </c>
      <c r="D42" s="156">
        <v>8.15</v>
      </c>
      <c r="E42" s="156">
        <v>8.15</v>
      </c>
      <c r="F42" s="156">
        <v>0</v>
      </c>
      <c r="G42" s="148" t="s">
        <v>318</v>
      </c>
      <c r="H42" s="149">
        <v>26</v>
      </c>
      <c r="J42" s="156">
        <v>0.71</v>
      </c>
      <c r="K42" s="158" t="s">
        <v>615</v>
      </c>
      <c r="L42" s="157" t="s">
        <v>620</v>
      </c>
      <c r="N42" s="156">
        <v>0.76</v>
      </c>
      <c r="O42" s="156">
        <v>0.44</v>
      </c>
      <c r="P42" s="158"/>
      <c r="Q42" s="158" t="s">
        <v>615</v>
      </c>
      <c r="R42" s="157" t="s">
        <v>566</v>
      </c>
      <c r="T42" s="156">
        <v>0.44</v>
      </c>
      <c r="U42" s="156">
        <v>0.95</v>
      </c>
      <c r="V42" s="158"/>
      <c r="W42" s="158" t="s">
        <v>615</v>
      </c>
      <c r="X42" s="157" t="s">
        <v>619</v>
      </c>
      <c r="AA42" s="158"/>
      <c r="AB42" s="149"/>
      <c r="AC42" s="311"/>
    </row>
    <row r="43" spans="1:29" x14ac:dyDescent="0.2">
      <c r="A43" s="474">
        <v>37</v>
      </c>
      <c r="B43" s="474" t="s">
        <v>203</v>
      </c>
      <c r="C43" s="162" t="s">
        <v>308</v>
      </c>
      <c r="D43" s="156">
        <v>3.41</v>
      </c>
      <c r="E43" s="156">
        <v>3.86</v>
      </c>
      <c r="F43" s="156">
        <v>0.44999999999999973</v>
      </c>
      <c r="G43" s="148" t="s">
        <v>318</v>
      </c>
      <c r="H43" s="149" t="s">
        <v>319</v>
      </c>
      <c r="K43" s="158"/>
      <c r="L43" s="149"/>
      <c r="N43" s="158"/>
      <c r="O43" s="158"/>
      <c r="P43" s="158"/>
      <c r="Q43" s="158"/>
      <c r="R43" s="149"/>
      <c r="T43" s="158"/>
      <c r="U43" s="158"/>
      <c r="V43" s="158"/>
      <c r="W43" s="158"/>
      <c r="X43" s="149"/>
      <c r="AA43" s="158"/>
      <c r="AB43" s="149"/>
      <c r="AC43" s="311"/>
    </row>
    <row r="44" spans="1:29" x14ac:dyDescent="0.2">
      <c r="A44" s="474">
        <v>38</v>
      </c>
      <c r="B44" s="474" t="s">
        <v>203</v>
      </c>
      <c r="C44" s="162" t="s">
        <v>309</v>
      </c>
      <c r="D44" s="156">
        <v>4.74</v>
      </c>
      <c r="E44" s="156">
        <v>4.29</v>
      </c>
      <c r="F44" s="156">
        <v>-0.45000000000000018</v>
      </c>
      <c r="G44" s="148" t="s">
        <v>318</v>
      </c>
      <c r="H44" s="149" t="s">
        <v>319</v>
      </c>
      <c r="K44" s="158"/>
      <c r="L44" s="149"/>
      <c r="N44" s="158"/>
      <c r="O44" s="158"/>
      <c r="P44" s="158"/>
      <c r="Q44" s="158"/>
      <c r="R44" s="149"/>
      <c r="T44" s="158"/>
      <c r="U44" s="158"/>
      <c r="V44" s="158"/>
      <c r="W44" s="158"/>
      <c r="X44" s="149"/>
      <c r="AA44" s="158"/>
      <c r="AB44" s="149"/>
      <c r="AC44" s="311"/>
    </row>
    <row r="45" spans="1:29" x14ac:dyDescent="0.2">
      <c r="A45" s="474">
        <v>39</v>
      </c>
      <c r="B45" s="474" t="s">
        <v>203</v>
      </c>
      <c r="C45" s="155"/>
      <c r="D45" s="156"/>
      <c r="E45" s="156"/>
      <c r="F45" s="156"/>
      <c r="K45" s="158"/>
      <c r="L45" s="149"/>
      <c r="N45" s="158"/>
      <c r="O45" s="158"/>
      <c r="P45" s="158"/>
      <c r="Q45" s="158"/>
      <c r="R45" s="149"/>
      <c r="T45" s="158"/>
      <c r="U45" s="158"/>
      <c r="V45" s="158"/>
      <c r="W45" s="158"/>
      <c r="X45" s="149"/>
      <c r="AA45" s="158"/>
      <c r="AB45" s="149"/>
      <c r="AC45" s="311"/>
    </row>
    <row r="46" spans="1:29" x14ac:dyDescent="0.2">
      <c r="A46" s="474">
        <v>40</v>
      </c>
      <c r="B46" s="474" t="s">
        <v>203</v>
      </c>
      <c r="C46" s="155" t="s">
        <v>202</v>
      </c>
      <c r="D46" s="161">
        <v>1.2999999999999999E-3</v>
      </c>
      <c r="E46" s="161">
        <v>1.2999999999999999E-3</v>
      </c>
      <c r="F46" s="161">
        <v>0</v>
      </c>
      <c r="G46" s="148" t="s">
        <v>318</v>
      </c>
      <c r="H46" s="149">
        <v>26</v>
      </c>
      <c r="K46" s="158"/>
      <c r="L46" s="149"/>
      <c r="N46" s="158"/>
      <c r="O46" s="158"/>
      <c r="P46" s="158"/>
      <c r="Q46" s="158"/>
      <c r="R46" s="149"/>
      <c r="T46" s="158"/>
      <c r="U46" s="158"/>
      <c r="V46" s="158"/>
      <c r="W46" s="158"/>
      <c r="X46" s="149"/>
      <c r="AA46" s="158"/>
      <c r="AB46" s="149"/>
      <c r="AC46" s="311"/>
    </row>
    <row r="47" spans="1:29" x14ac:dyDescent="0.2">
      <c r="A47" s="474">
        <v>41</v>
      </c>
      <c r="B47" s="474" t="s">
        <v>203</v>
      </c>
      <c r="C47" s="155"/>
      <c r="D47" s="161"/>
      <c r="E47" s="161"/>
      <c r="F47" s="161"/>
      <c r="K47" s="158"/>
      <c r="L47" s="149"/>
      <c r="N47" s="158"/>
      <c r="O47" s="158"/>
      <c r="P47" s="158"/>
      <c r="Q47" s="158"/>
      <c r="R47" s="149"/>
      <c r="T47" s="158"/>
      <c r="U47" s="158"/>
      <c r="V47" s="158"/>
      <c r="W47" s="158"/>
      <c r="X47" s="149"/>
      <c r="AA47" s="158"/>
      <c r="AB47" s="149"/>
      <c r="AC47" s="311"/>
    </row>
    <row r="48" spans="1:29" x14ac:dyDescent="0.2">
      <c r="A48" s="474">
        <v>42</v>
      </c>
      <c r="B48" s="474" t="s">
        <v>203</v>
      </c>
      <c r="C48" s="155" t="s">
        <v>208</v>
      </c>
      <c r="D48" s="161"/>
      <c r="E48" s="161"/>
      <c r="F48" s="161"/>
      <c r="K48" s="158"/>
      <c r="L48" s="149"/>
      <c r="N48" s="158"/>
      <c r="O48" s="158"/>
      <c r="P48" s="158"/>
      <c r="Q48" s="158"/>
      <c r="R48" s="149"/>
      <c r="T48" s="158"/>
      <c r="U48" s="158"/>
      <c r="V48" s="158"/>
      <c r="W48" s="158"/>
      <c r="X48" s="149"/>
      <c r="AA48" s="158"/>
      <c r="AB48" s="149"/>
      <c r="AC48" s="311"/>
    </row>
    <row r="49" spans="1:29" x14ac:dyDescent="0.2">
      <c r="A49" s="474">
        <v>43</v>
      </c>
      <c r="B49" s="474" t="s">
        <v>203</v>
      </c>
      <c r="C49" s="155" t="s">
        <v>209</v>
      </c>
      <c r="D49" s="156">
        <v>249.03000000000003</v>
      </c>
      <c r="E49" s="156">
        <v>249.03000000000003</v>
      </c>
      <c r="F49" s="156">
        <v>0</v>
      </c>
      <c r="G49" s="148" t="s">
        <v>318</v>
      </c>
      <c r="H49" s="149">
        <v>26</v>
      </c>
      <c r="K49" s="158"/>
      <c r="L49" s="149"/>
      <c r="N49" s="158"/>
      <c r="O49" s="158"/>
      <c r="P49" s="158"/>
      <c r="Q49" s="158"/>
      <c r="R49" s="149"/>
      <c r="T49" s="158"/>
      <c r="U49" s="158"/>
      <c r="V49" s="158"/>
      <c r="W49" s="158"/>
      <c r="X49" s="149"/>
      <c r="AA49" s="158"/>
      <c r="AB49" s="149"/>
      <c r="AC49" s="311"/>
    </row>
    <row r="50" spans="1:29" x14ac:dyDescent="0.2">
      <c r="A50" s="474">
        <v>44</v>
      </c>
      <c r="B50" s="474" t="s">
        <v>203</v>
      </c>
      <c r="C50" s="155" t="s">
        <v>210</v>
      </c>
      <c r="D50" s="156">
        <v>-0.25</v>
      </c>
      <c r="E50" s="156">
        <v>-0.25</v>
      </c>
      <c r="F50" s="156">
        <v>0</v>
      </c>
      <c r="G50" s="148" t="s">
        <v>318</v>
      </c>
      <c r="H50" s="149">
        <v>26</v>
      </c>
      <c r="K50" s="158"/>
      <c r="L50" s="149"/>
      <c r="N50" s="158"/>
      <c r="O50" s="158"/>
      <c r="P50" s="158"/>
      <c r="Q50" s="158"/>
      <c r="R50" s="149"/>
      <c r="T50" s="158"/>
      <c r="U50" s="158"/>
      <c r="V50" s="158"/>
      <c r="W50" s="158"/>
      <c r="X50" s="149"/>
      <c r="AA50" s="158"/>
      <c r="AB50" s="149"/>
      <c r="AC50" s="311"/>
    </row>
    <row r="51" spans="1:29" x14ac:dyDescent="0.2">
      <c r="A51" s="474">
        <v>45</v>
      </c>
      <c r="B51" s="474" t="s">
        <v>203</v>
      </c>
      <c r="C51" s="155" t="s">
        <v>211</v>
      </c>
      <c r="D51" s="163">
        <v>2.4400000000000002E-2</v>
      </c>
      <c r="E51" s="163">
        <v>2.4400000000000002E-2</v>
      </c>
      <c r="F51" s="163">
        <v>0</v>
      </c>
      <c r="G51" s="148" t="s">
        <v>318</v>
      </c>
      <c r="H51" s="149">
        <v>26</v>
      </c>
      <c r="K51" s="158"/>
      <c r="L51" s="149"/>
      <c r="N51" s="158"/>
      <c r="O51" s="158"/>
      <c r="P51" s="158"/>
      <c r="Q51" s="158"/>
      <c r="R51" s="149"/>
      <c r="T51" s="158"/>
      <c r="U51" s="158"/>
      <c r="V51" s="158"/>
      <c r="W51" s="158"/>
      <c r="X51" s="149"/>
      <c r="AA51" s="158"/>
      <c r="AB51" s="149"/>
      <c r="AC51" s="311"/>
    </row>
    <row r="52" spans="1:29" x14ac:dyDescent="0.2">
      <c r="A52" s="474">
        <v>46</v>
      </c>
      <c r="B52" s="474" t="s">
        <v>203</v>
      </c>
      <c r="C52" s="164" t="s">
        <v>212</v>
      </c>
      <c r="D52" s="156">
        <v>358.11</v>
      </c>
      <c r="E52" s="156">
        <v>358.11</v>
      </c>
      <c r="F52" s="156">
        <v>0</v>
      </c>
      <c r="G52" s="157" t="s">
        <v>320</v>
      </c>
      <c r="H52" s="157" t="s">
        <v>320</v>
      </c>
      <c r="K52" s="158"/>
      <c r="L52" s="149"/>
      <c r="N52" s="158"/>
      <c r="O52" s="158"/>
      <c r="P52" s="158"/>
      <c r="Q52" s="158"/>
      <c r="R52" s="149"/>
      <c r="T52" s="158"/>
      <c r="U52" s="158"/>
      <c r="V52" s="158"/>
      <c r="W52" s="158"/>
      <c r="X52" s="149"/>
      <c r="AA52" s="158"/>
      <c r="AB52" s="149"/>
      <c r="AC52" s="311"/>
    </row>
    <row r="53" spans="1:29" x14ac:dyDescent="0.2">
      <c r="A53" s="474">
        <v>47</v>
      </c>
      <c r="B53" s="474" t="s">
        <v>203</v>
      </c>
      <c r="C53" s="155" t="s">
        <v>213</v>
      </c>
      <c r="D53" s="156">
        <v>11.98</v>
      </c>
      <c r="E53" s="156">
        <v>11.98</v>
      </c>
      <c r="F53" s="156">
        <v>0</v>
      </c>
      <c r="G53" s="157" t="s">
        <v>320</v>
      </c>
      <c r="H53" s="157" t="s">
        <v>320</v>
      </c>
      <c r="J53" s="156">
        <v>0.71</v>
      </c>
      <c r="K53" s="158" t="s">
        <v>615</v>
      </c>
      <c r="L53" s="157" t="s">
        <v>620</v>
      </c>
      <c r="N53" s="156">
        <v>0.76</v>
      </c>
      <c r="O53" s="156">
        <v>0.44</v>
      </c>
      <c r="P53" s="158"/>
      <c r="Q53" s="158" t="s">
        <v>615</v>
      </c>
      <c r="R53" s="157" t="s">
        <v>566</v>
      </c>
      <c r="T53" s="156">
        <v>0.44</v>
      </c>
      <c r="U53" s="156">
        <v>0.95</v>
      </c>
      <c r="V53" s="158"/>
      <c r="W53" s="158"/>
      <c r="X53" s="149"/>
      <c r="AA53" s="158"/>
      <c r="AB53" s="149"/>
      <c r="AC53" s="311"/>
    </row>
    <row r="54" spans="1:29" x14ac:dyDescent="0.2">
      <c r="A54" s="474">
        <v>48</v>
      </c>
      <c r="B54" s="474" t="s">
        <v>203</v>
      </c>
      <c r="C54" s="155" t="s">
        <v>214</v>
      </c>
      <c r="D54" s="156">
        <v>7.9</v>
      </c>
      <c r="E54" s="156">
        <v>7.9</v>
      </c>
      <c r="F54" s="156">
        <v>0</v>
      </c>
      <c r="G54" s="157" t="s">
        <v>320</v>
      </c>
      <c r="H54" s="157" t="s">
        <v>320</v>
      </c>
      <c r="J54" s="156">
        <v>0.71</v>
      </c>
      <c r="K54" s="158" t="s">
        <v>615</v>
      </c>
      <c r="L54" s="157" t="s">
        <v>620</v>
      </c>
      <c r="N54" s="156">
        <v>0.76</v>
      </c>
      <c r="O54" s="156">
        <v>0.44</v>
      </c>
      <c r="P54" s="158"/>
      <c r="Q54" s="158" t="s">
        <v>615</v>
      </c>
      <c r="R54" s="157" t="s">
        <v>566</v>
      </c>
      <c r="T54" s="156">
        <v>0.44</v>
      </c>
      <c r="U54" s="156">
        <v>0.95</v>
      </c>
      <c r="V54" s="158"/>
      <c r="W54" s="158"/>
      <c r="X54" s="149"/>
      <c r="AA54" s="158"/>
      <c r="AB54" s="149"/>
      <c r="AC54" s="311"/>
    </row>
    <row r="55" spans="1:29" x14ac:dyDescent="0.2">
      <c r="A55" s="474">
        <v>49</v>
      </c>
      <c r="B55" s="474" t="s">
        <v>203</v>
      </c>
      <c r="C55" s="164" t="s">
        <v>215</v>
      </c>
      <c r="D55" s="158">
        <v>5.7654000000000004E-2</v>
      </c>
      <c r="E55" s="158">
        <v>5.6055000000000001E-2</v>
      </c>
      <c r="F55" s="158">
        <v>-1.5990000000000032E-3</v>
      </c>
      <c r="G55" s="157" t="s">
        <v>320</v>
      </c>
      <c r="H55" s="157" t="s">
        <v>320</v>
      </c>
      <c r="J55" s="158">
        <v>4.2900000000000002E-4</v>
      </c>
      <c r="K55" s="158" t="s">
        <v>403</v>
      </c>
      <c r="L55" s="157" t="s">
        <v>620</v>
      </c>
      <c r="N55" s="158">
        <v>4.3299999999999996E-3</v>
      </c>
      <c r="O55" s="158">
        <v>2.4420000000000002E-3</v>
      </c>
      <c r="P55" s="158"/>
      <c r="Q55" s="158" t="s">
        <v>403</v>
      </c>
      <c r="R55" s="157" t="s">
        <v>566</v>
      </c>
      <c r="T55" s="158">
        <v>2.4989999999999999E-3</v>
      </c>
      <c r="U55" s="158">
        <v>5.3200000000000001E-3</v>
      </c>
      <c r="V55" s="158"/>
      <c r="W55" s="158" t="s">
        <v>403</v>
      </c>
      <c r="X55" s="157" t="s">
        <v>619</v>
      </c>
      <c r="Z55" s="158">
        <v>1.789E-3</v>
      </c>
      <c r="AA55" s="158" t="s">
        <v>403</v>
      </c>
      <c r="AB55" s="157" t="s">
        <v>580</v>
      </c>
      <c r="AC55" s="311"/>
    </row>
    <row r="56" spans="1:29" x14ac:dyDescent="0.2">
      <c r="A56" s="474">
        <v>50</v>
      </c>
      <c r="B56" s="474" t="s">
        <v>203</v>
      </c>
      <c r="C56" s="155" t="s">
        <v>216</v>
      </c>
      <c r="D56" s="161">
        <v>1.2699999999999999E-3</v>
      </c>
      <c r="E56" s="161">
        <v>1.2699999999999999E-3</v>
      </c>
      <c r="F56" s="161">
        <v>0</v>
      </c>
      <c r="G56" s="157" t="s">
        <v>320</v>
      </c>
      <c r="H56" s="157" t="s">
        <v>320</v>
      </c>
      <c r="L56" s="149"/>
      <c r="R56" s="149"/>
      <c r="X56" s="149"/>
      <c r="AB56" s="157"/>
      <c r="AC56" s="311"/>
    </row>
    <row r="57" spans="1:29" x14ac:dyDescent="0.2">
      <c r="A57" s="474">
        <v>51</v>
      </c>
      <c r="L57" s="149"/>
      <c r="R57" s="149"/>
      <c r="X57" s="149"/>
      <c r="AB57" s="149"/>
      <c r="AC57" s="311"/>
    </row>
    <row r="58" spans="1:29" x14ac:dyDescent="0.2">
      <c r="A58" s="474">
        <v>52</v>
      </c>
      <c r="B58" s="474">
        <v>29</v>
      </c>
      <c r="C58" s="157" t="s">
        <v>194</v>
      </c>
      <c r="L58" s="149"/>
      <c r="R58" s="149"/>
      <c r="X58" s="149"/>
      <c r="AB58" s="149"/>
      <c r="AC58" s="311"/>
    </row>
    <row r="59" spans="1:29" x14ac:dyDescent="0.2">
      <c r="A59" s="474">
        <v>53</v>
      </c>
      <c r="B59" s="474">
        <v>29</v>
      </c>
      <c r="C59" s="155" t="s">
        <v>187</v>
      </c>
      <c r="D59" s="156">
        <v>9.99</v>
      </c>
      <c r="E59" s="156">
        <v>9.99</v>
      </c>
      <c r="F59" s="156">
        <v>0</v>
      </c>
      <c r="G59" s="148" t="s">
        <v>325</v>
      </c>
      <c r="H59" s="149">
        <v>29</v>
      </c>
      <c r="L59" s="149"/>
      <c r="R59" s="149"/>
      <c r="X59" s="149"/>
      <c r="AB59" s="149"/>
      <c r="AC59" s="311"/>
    </row>
    <row r="60" spans="1:29" x14ac:dyDescent="0.2">
      <c r="A60" s="474">
        <v>54</v>
      </c>
      <c r="B60" s="474">
        <v>29</v>
      </c>
      <c r="C60" s="155" t="s">
        <v>188</v>
      </c>
      <c r="D60" s="156">
        <v>25.36</v>
      </c>
      <c r="E60" s="156">
        <v>25.36</v>
      </c>
      <c r="F60" s="156">
        <v>0</v>
      </c>
      <c r="G60" s="148" t="s">
        <v>325</v>
      </c>
      <c r="H60" s="149">
        <v>29</v>
      </c>
      <c r="L60" s="149"/>
      <c r="R60" s="149"/>
      <c r="X60" s="149"/>
      <c r="AB60" s="149"/>
      <c r="AC60" s="311"/>
    </row>
    <row r="61" spans="1:29" x14ac:dyDescent="0.2">
      <c r="A61" s="474">
        <v>55</v>
      </c>
      <c r="B61" s="474">
        <v>29</v>
      </c>
      <c r="C61" s="155"/>
      <c r="D61" s="156"/>
      <c r="E61" s="156"/>
      <c r="F61" s="156"/>
      <c r="L61" s="149"/>
      <c r="R61" s="149"/>
      <c r="X61" s="149"/>
      <c r="AB61" s="149"/>
      <c r="AC61" s="311"/>
    </row>
    <row r="62" spans="1:29" x14ac:dyDescent="0.2">
      <c r="A62" s="474">
        <v>56</v>
      </c>
      <c r="B62" s="474">
        <v>29</v>
      </c>
      <c r="C62" s="155" t="s">
        <v>196</v>
      </c>
      <c r="D62" s="158">
        <v>9.3538999999999997E-2</v>
      </c>
      <c r="E62" s="158">
        <v>9.1401999999999997E-2</v>
      </c>
      <c r="F62" s="158">
        <v>-2.137E-3</v>
      </c>
      <c r="G62" s="148" t="s">
        <v>325</v>
      </c>
      <c r="H62" s="149">
        <v>29</v>
      </c>
      <c r="J62" s="158">
        <v>4.8299999999999998E-4</v>
      </c>
      <c r="K62" s="158" t="s">
        <v>403</v>
      </c>
      <c r="L62" s="157" t="s">
        <v>620</v>
      </c>
      <c r="N62" s="158">
        <v>6.8089999999999999E-3</v>
      </c>
      <c r="O62" s="158">
        <v>3.8400000000000001E-3</v>
      </c>
      <c r="P62" s="158"/>
      <c r="Q62" s="158" t="s">
        <v>403</v>
      </c>
      <c r="R62" s="157" t="s">
        <v>566</v>
      </c>
      <c r="T62" s="158">
        <v>3.9290000000000002E-3</v>
      </c>
      <c r="U62" s="158">
        <v>8.3639999999999999E-3</v>
      </c>
      <c r="V62" s="158"/>
      <c r="W62" s="158" t="s">
        <v>403</v>
      </c>
      <c r="X62" s="157" t="s">
        <v>619</v>
      </c>
      <c r="Z62" s="158">
        <v>1.812E-3</v>
      </c>
      <c r="AA62" s="158" t="s">
        <v>403</v>
      </c>
      <c r="AB62" s="157" t="s">
        <v>580</v>
      </c>
      <c r="AC62" s="311"/>
    </row>
    <row r="63" spans="1:29" x14ac:dyDescent="0.2">
      <c r="A63" s="474">
        <v>57</v>
      </c>
      <c r="B63" s="474">
        <v>29</v>
      </c>
      <c r="C63" s="155" t="s">
        <v>217</v>
      </c>
      <c r="D63" s="158">
        <v>7.1040000000000006E-2</v>
      </c>
      <c r="E63" s="158">
        <v>6.9417000000000006E-2</v>
      </c>
      <c r="F63" s="158">
        <v>-1.6229999999999994E-3</v>
      </c>
      <c r="G63" s="148" t="s">
        <v>325</v>
      </c>
      <c r="H63" s="149">
        <v>29</v>
      </c>
      <c r="K63" s="158"/>
      <c r="L63" s="149"/>
      <c r="N63" s="158"/>
      <c r="O63" s="158"/>
      <c r="P63" s="158"/>
      <c r="Q63" s="158"/>
      <c r="R63" s="149"/>
      <c r="T63" s="158"/>
      <c r="U63" s="158"/>
      <c r="V63" s="158"/>
      <c r="W63" s="158"/>
      <c r="X63" s="149"/>
      <c r="AA63" s="158"/>
      <c r="AB63" s="149"/>
      <c r="AC63" s="311"/>
    </row>
    <row r="64" spans="1:29" x14ac:dyDescent="0.2">
      <c r="A64" s="474">
        <v>58</v>
      </c>
      <c r="B64" s="474">
        <v>29</v>
      </c>
      <c r="C64" s="155" t="s">
        <v>197</v>
      </c>
      <c r="D64" s="158">
        <v>6.4817E-2</v>
      </c>
      <c r="E64" s="158">
        <v>6.3336000000000003E-2</v>
      </c>
      <c r="F64" s="158">
        <v>-1.4809999999999962E-3</v>
      </c>
      <c r="G64" s="148" t="s">
        <v>325</v>
      </c>
      <c r="H64" s="149">
        <v>29</v>
      </c>
      <c r="K64" s="158"/>
      <c r="L64" s="149"/>
      <c r="N64" s="158"/>
      <c r="O64" s="158"/>
      <c r="P64" s="158"/>
      <c r="Q64" s="158"/>
      <c r="R64" s="149"/>
      <c r="T64" s="158"/>
      <c r="U64" s="158"/>
      <c r="V64" s="158"/>
      <c r="W64" s="158"/>
      <c r="X64" s="149"/>
      <c r="AA64" s="158"/>
      <c r="AB64" s="149"/>
      <c r="AC64" s="311"/>
    </row>
    <row r="65" spans="1:29" x14ac:dyDescent="0.2">
      <c r="A65" s="474">
        <v>59</v>
      </c>
      <c r="B65" s="474">
        <v>29</v>
      </c>
      <c r="C65" s="155" t="s">
        <v>218</v>
      </c>
      <c r="D65" s="158">
        <v>5.5537000000000003E-2</v>
      </c>
      <c r="E65" s="158">
        <v>5.4267999999999997E-2</v>
      </c>
      <c r="F65" s="158">
        <v>-1.2690000000000062E-3</v>
      </c>
      <c r="G65" s="148" t="s">
        <v>325</v>
      </c>
      <c r="H65" s="149">
        <v>29</v>
      </c>
      <c r="K65" s="158"/>
      <c r="L65" s="149"/>
      <c r="N65" s="158"/>
      <c r="O65" s="158"/>
      <c r="P65" s="158"/>
      <c r="Q65" s="158"/>
      <c r="R65" s="149"/>
      <c r="T65" s="158"/>
      <c r="U65" s="158"/>
      <c r="V65" s="158"/>
      <c r="W65" s="158"/>
      <c r="X65" s="149"/>
      <c r="AA65" s="158"/>
      <c r="AB65" s="149"/>
      <c r="AC65" s="311"/>
    </row>
    <row r="66" spans="1:29" x14ac:dyDescent="0.2">
      <c r="A66" s="474">
        <v>60</v>
      </c>
      <c r="B66" s="474">
        <v>29</v>
      </c>
      <c r="C66" s="160"/>
      <c r="K66" s="158"/>
      <c r="L66" s="149"/>
      <c r="N66" s="158"/>
      <c r="O66" s="158"/>
      <c r="P66" s="158"/>
      <c r="Q66" s="158"/>
      <c r="R66" s="149"/>
      <c r="T66" s="158"/>
      <c r="U66" s="158"/>
      <c r="V66" s="158"/>
      <c r="W66" s="158"/>
      <c r="X66" s="149"/>
      <c r="AA66" s="158"/>
      <c r="AB66" s="149"/>
      <c r="AC66" s="311"/>
    </row>
    <row r="67" spans="1:29" x14ac:dyDescent="0.2">
      <c r="A67" s="474">
        <v>61</v>
      </c>
      <c r="B67" s="474">
        <v>29</v>
      </c>
      <c r="C67" s="155" t="s">
        <v>219</v>
      </c>
      <c r="D67" s="156">
        <v>0</v>
      </c>
      <c r="E67" s="156">
        <v>0</v>
      </c>
      <c r="F67" s="156">
        <v>0</v>
      </c>
      <c r="G67" s="157" t="s">
        <v>320</v>
      </c>
      <c r="H67" s="157" t="s">
        <v>320</v>
      </c>
      <c r="K67" s="158"/>
      <c r="L67" s="149"/>
      <c r="N67" s="158"/>
      <c r="O67" s="158"/>
      <c r="P67" s="158"/>
      <c r="Q67" s="158"/>
      <c r="R67" s="149"/>
      <c r="T67" s="158"/>
      <c r="U67" s="158"/>
      <c r="V67" s="158"/>
      <c r="W67" s="158"/>
      <c r="X67" s="149"/>
      <c r="AA67" s="158"/>
      <c r="AB67" s="149"/>
      <c r="AC67" s="311"/>
    </row>
    <row r="68" spans="1:29" x14ac:dyDescent="0.2">
      <c r="A68" s="474">
        <v>62</v>
      </c>
      <c r="B68" s="474">
        <v>29</v>
      </c>
      <c r="C68" s="155" t="s">
        <v>200</v>
      </c>
      <c r="D68" s="156">
        <v>9.2200000000000006</v>
      </c>
      <c r="E68" s="156">
        <v>9.2200000000000006</v>
      </c>
      <c r="F68" s="156">
        <v>0</v>
      </c>
      <c r="G68" s="148" t="s">
        <v>325</v>
      </c>
      <c r="H68" s="149">
        <v>29</v>
      </c>
      <c r="J68" s="156">
        <v>4.67</v>
      </c>
      <c r="K68" s="158" t="s">
        <v>615</v>
      </c>
      <c r="L68" s="157" t="s">
        <v>620</v>
      </c>
      <c r="N68" s="156">
        <v>0.57999999999999996</v>
      </c>
      <c r="O68" s="156">
        <v>0.33</v>
      </c>
      <c r="P68" s="158"/>
      <c r="Q68" s="158" t="s">
        <v>615</v>
      </c>
      <c r="R68" s="157" t="s">
        <v>566</v>
      </c>
      <c r="T68" s="156">
        <v>0.33</v>
      </c>
      <c r="U68" s="156">
        <v>0.71</v>
      </c>
      <c r="V68" s="158"/>
      <c r="W68" s="158" t="s">
        <v>615</v>
      </c>
      <c r="X68" s="157" t="s">
        <v>619</v>
      </c>
      <c r="AA68" s="158"/>
      <c r="AB68" s="149"/>
      <c r="AC68" s="311"/>
    </row>
    <row r="69" spans="1:29" x14ac:dyDescent="0.2">
      <c r="A69" s="474">
        <v>63</v>
      </c>
      <c r="B69" s="474">
        <v>29</v>
      </c>
      <c r="C69" s="155" t="s">
        <v>201</v>
      </c>
      <c r="D69" s="156">
        <v>4.54</v>
      </c>
      <c r="E69" s="156">
        <v>4.54</v>
      </c>
      <c r="F69" s="156">
        <v>0</v>
      </c>
      <c r="G69" s="148" t="s">
        <v>325</v>
      </c>
      <c r="H69" s="149">
        <v>29</v>
      </c>
      <c r="J69" s="156">
        <v>4.67</v>
      </c>
      <c r="K69" s="158" t="s">
        <v>615</v>
      </c>
      <c r="L69" s="157" t="s">
        <v>620</v>
      </c>
      <c r="N69" s="156">
        <v>0.57999999999999996</v>
      </c>
      <c r="O69" s="156">
        <v>0.33</v>
      </c>
      <c r="P69" s="158"/>
      <c r="Q69" s="158" t="s">
        <v>615</v>
      </c>
      <c r="R69" s="157" t="s">
        <v>566</v>
      </c>
      <c r="T69" s="156">
        <v>0.33</v>
      </c>
      <c r="U69" s="156">
        <v>0.71</v>
      </c>
      <c r="V69" s="158"/>
      <c r="W69" s="158" t="s">
        <v>615</v>
      </c>
      <c r="X69" s="157" t="s">
        <v>619</v>
      </c>
      <c r="AA69" s="158"/>
      <c r="AB69" s="149"/>
      <c r="AC69" s="311"/>
    </row>
    <row r="70" spans="1:29" x14ac:dyDescent="0.2">
      <c r="A70" s="474">
        <v>64</v>
      </c>
      <c r="B70" s="474">
        <v>29</v>
      </c>
      <c r="C70" s="155"/>
      <c r="D70" s="156"/>
      <c r="E70" s="156"/>
      <c r="F70" s="156"/>
      <c r="K70" s="158"/>
      <c r="L70" s="149"/>
      <c r="N70" s="158"/>
      <c r="O70" s="158"/>
      <c r="P70" s="158"/>
      <c r="Q70" s="158"/>
      <c r="R70" s="149"/>
      <c r="T70" s="158"/>
      <c r="U70" s="158"/>
      <c r="V70" s="158"/>
      <c r="W70" s="158"/>
      <c r="X70" s="149"/>
      <c r="AA70" s="158"/>
      <c r="AB70" s="149"/>
      <c r="AC70" s="311"/>
    </row>
    <row r="71" spans="1:29" x14ac:dyDescent="0.2">
      <c r="A71" s="474">
        <v>65</v>
      </c>
      <c r="B71" s="474">
        <v>29</v>
      </c>
      <c r="C71" s="155" t="s">
        <v>202</v>
      </c>
      <c r="D71" s="161">
        <v>2.9299999999999999E-3</v>
      </c>
      <c r="E71" s="161">
        <v>2.9299999999999999E-3</v>
      </c>
      <c r="F71" s="161">
        <v>0</v>
      </c>
      <c r="G71" s="148" t="s">
        <v>325</v>
      </c>
      <c r="H71" s="149">
        <v>29</v>
      </c>
      <c r="K71" s="158"/>
      <c r="L71" s="149"/>
      <c r="N71" s="158"/>
      <c r="O71" s="158"/>
      <c r="P71" s="158"/>
      <c r="Q71" s="158"/>
      <c r="R71" s="149"/>
      <c r="T71" s="158"/>
      <c r="U71" s="158"/>
      <c r="V71" s="158"/>
      <c r="W71" s="158"/>
      <c r="X71" s="149"/>
      <c r="AA71" s="158"/>
      <c r="AB71" s="149"/>
      <c r="AC71" s="311"/>
    </row>
    <row r="72" spans="1:29" x14ac:dyDescent="0.2">
      <c r="A72" s="474">
        <v>66</v>
      </c>
      <c r="K72" s="158"/>
      <c r="L72" s="149"/>
      <c r="N72" s="158"/>
      <c r="O72" s="158"/>
      <c r="P72" s="158"/>
      <c r="Q72" s="158"/>
      <c r="R72" s="149"/>
      <c r="T72" s="158"/>
      <c r="U72" s="158"/>
      <c r="V72" s="158"/>
      <c r="W72" s="158"/>
      <c r="X72" s="149"/>
      <c r="AA72" s="158"/>
      <c r="AB72" s="149"/>
      <c r="AC72" s="311"/>
    </row>
    <row r="73" spans="1:29" x14ac:dyDescent="0.2">
      <c r="A73" s="474">
        <v>67</v>
      </c>
      <c r="B73" s="474" t="s">
        <v>220</v>
      </c>
      <c r="C73" s="157" t="s">
        <v>221</v>
      </c>
      <c r="K73" s="158"/>
      <c r="L73" s="149"/>
      <c r="N73" s="158"/>
      <c r="O73" s="158"/>
      <c r="P73" s="158"/>
      <c r="Q73" s="158"/>
      <c r="R73" s="149"/>
      <c r="T73" s="158"/>
      <c r="U73" s="158"/>
      <c r="V73" s="158"/>
      <c r="W73" s="158"/>
      <c r="X73" s="149"/>
      <c r="AA73" s="158"/>
      <c r="AB73" s="149"/>
      <c r="AC73" s="311"/>
    </row>
    <row r="74" spans="1:29" x14ac:dyDescent="0.2">
      <c r="A74" s="474">
        <v>68</v>
      </c>
      <c r="B74" s="474" t="s">
        <v>220</v>
      </c>
      <c r="C74" s="155" t="s">
        <v>195</v>
      </c>
      <c r="D74" s="156">
        <v>358.11</v>
      </c>
      <c r="E74" s="156">
        <v>358.11</v>
      </c>
      <c r="F74" s="156">
        <v>0</v>
      </c>
      <c r="G74" s="148" t="s">
        <v>321</v>
      </c>
      <c r="H74" s="149">
        <v>31</v>
      </c>
      <c r="K74" s="158"/>
      <c r="L74" s="149"/>
      <c r="N74" s="158"/>
      <c r="O74" s="158"/>
      <c r="P74" s="158"/>
      <c r="Q74" s="158"/>
      <c r="R74" s="149"/>
      <c r="T74" s="158"/>
      <c r="U74" s="158"/>
      <c r="V74" s="158"/>
      <c r="W74" s="158"/>
      <c r="X74" s="149"/>
      <c r="AA74" s="158"/>
      <c r="AB74" s="149"/>
      <c r="AC74" s="311"/>
    </row>
    <row r="75" spans="1:29" x14ac:dyDescent="0.2">
      <c r="A75" s="474">
        <v>69</v>
      </c>
      <c r="B75" s="474" t="s">
        <v>220</v>
      </c>
      <c r="C75" s="155"/>
      <c r="D75" s="156"/>
      <c r="E75" s="156"/>
      <c r="F75" s="156"/>
      <c r="L75" s="149"/>
      <c r="R75" s="149"/>
      <c r="X75" s="149"/>
      <c r="AB75" s="149"/>
      <c r="AC75" s="311"/>
    </row>
    <row r="76" spans="1:29" x14ac:dyDescent="0.2">
      <c r="A76" s="474">
        <v>70</v>
      </c>
      <c r="B76" s="474" t="s">
        <v>220</v>
      </c>
      <c r="C76" s="155" t="s">
        <v>222</v>
      </c>
      <c r="D76" s="158">
        <v>5.7328999999999998E-2</v>
      </c>
      <c r="E76" s="158">
        <v>5.5718999999999998E-2</v>
      </c>
      <c r="F76" s="158">
        <v>-1.6100000000000003E-3</v>
      </c>
      <c r="G76" s="148" t="s">
        <v>321</v>
      </c>
      <c r="H76" s="149">
        <v>31</v>
      </c>
      <c r="J76" s="158">
        <v>4.1199999999999999E-4</v>
      </c>
      <c r="K76" s="158" t="s">
        <v>403</v>
      </c>
      <c r="L76" s="157" t="s">
        <v>620</v>
      </c>
      <c r="N76" s="158">
        <v>4.1599999999999996E-3</v>
      </c>
      <c r="O76" s="158">
        <v>2.369E-3</v>
      </c>
      <c r="P76" s="158"/>
      <c r="Q76" s="158" t="s">
        <v>403</v>
      </c>
      <c r="R76" s="157" t="s">
        <v>566</v>
      </c>
      <c r="T76" s="158">
        <v>2.3999999999999998E-3</v>
      </c>
      <c r="U76" s="158">
        <v>5.1609999999999998E-3</v>
      </c>
      <c r="V76" s="158"/>
      <c r="W76" s="158" t="s">
        <v>403</v>
      </c>
      <c r="X76" s="157" t="s">
        <v>619</v>
      </c>
      <c r="Z76" s="158">
        <v>1.7290000000000001E-3</v>
      </c>
      <c r="AA76" s="158" t="s">
        <v>403</v>
      </c>
      <c r="AB76" s="157" t="s">
        <v>580</v>
      </c>
      <c r="AC76" s="311"/>
    </row>
    <row r="77" spans="1:29" x14ac:dyDescent="0.2">
      <c r="A77" s="474">
        <v>71</v>
      </c>
      <c r="B77" s="474" t="s">
        <v>220</v>
      </c>
      <c r="C77" s="160"/>
      <c r="K77" s="158"/>
      <c r="L77" s="149"/>
      <c r="N77" s="158"/>
      <c r="O77" s="158"/>
      <c r="P77" s="158"/>
      <c r="Q77" s="158"/>
      <c r="R77" s="149"/>
      <c r="T77" s="158"/>
      <c r="U77" s="158"/>
      <c r="V77" s="158"/>
      <c r="W77" s="158"/>
      <c r="X77" s="149"/>
      <c r="AA77" s="158"/>
      <c r="AB77" s="149"/>
      <c r="AC77" s="311"/>
    </row>
    <row r="78" spans="1:29" x14ac:dyDescent="0.2">
      <c r="A78" s="474">
        <v>72</v>
      </c>
      <c r="B78" s="474" t="s">
        <v>220</v>
      </c>
      <c r="C78" s="155" t="s">
        <v>206</v>
      </c>
      <c r="D78" s="156">
        <v>11.94</v>
      </c>
      <c r="E78" s="156">
        <v>11.94</v>
      </c>
      <c r="F78" s="156">
        <v>0</v>
      </c>
      <c r="G78" s="148" t="s">
        <v>321</v>
      </c>
      <c r="H78" s="149">
        <v>31</v>
      </c>
      <c r="J78" s="156">
        <v>0.67</v>
      </c>
      <c r="K78" s="158" t="s">
        <v>615</v>
      </c>
      <c r="L78" s="157" t="s">
        <v>620</v>
      </c>
      <c r="N78" s="156">
        <v>0.74</v>
      </c>
      <c r="O78" s="156">
        <v>0.42</v>
      </c>
      <c r="P78" s="158"/>
      <c r="Q78" s="158" t="s">
        <v>615</v>
      </c>
      <c r="R78" s="157" t="s">
        <v>566</v>
      </c>
      <c r="T78" s="156">
        <v>0.43</v>
      </c>
      <c r="U78" s="156">
        <v>0.93</v>
      </c>
      <c r="V78" s="158"/>
      <c r="W78" s="158" t="s">
        <v>615</v>
      </c>
      <c r="X78" s="157" t="s">
        <v>619</v>
      </c>
      <c r="AA78" s="158"/>
      <c r="AB78" s="149"/>
      <c r="AC78" s="311"/>
    </row>
    <row r="79" spans="1:29" x14ac:dyDescent="0.2">
      <c r="A79" s="474">
        <v>73</v>
      </c>
      <c r="B79" s="474" t="s">
        <v>220</v>
      </c>
      <c r="C79" s="162" t="s">
        <v>308</v>
      </c>
      <c r="D79" s="156">
        <v>5.31</v>
      </c>
      <c r="E79" s="156">
        <v>5.85</v>
      </c>
      <c r="F79" s="156">
        <v>0.54</v>
      </c>
      <c r="G79" s="148" t="s">
        <v>321</v>
      </c>
      <c r="H79" s="149" t="s">
        <v>322</v>
      </c>
      <c r="K79" s="158"/>
      <c r="L79" s="149"/>
      <c r="N79" s="158"/>
      <c r="O79" s="158"/>
      <c r="P79" s="158"/>
      <c r="Q79" s="158"/>
      <c r="R79" s="149"/>
      <c r="T79" s="158"/>
      <c r="U79" s="158"/>
      <c r="V79" s="158"/>
      <c r="W79" s="158"/>
      <c r="X79" s="149"/>
      <c r="AA79" s="158"/>
      <c r="AB79" s="149"/>
      <c r="AC79" s="311"/>
    </row>
    <row r="80" spans="1:29" x14ac:dyDescent="0.2">
      <c r="A80" s="474">
        <v>74</v>
      </c>
      <c r="B80" s="474" t="s">
        <v>220</v>
      </c>
      <c r="C80" s="162" t="s">
        <v>309</v>
      </c>
      <c r="D80" s="156">
        <v>6.63</v>
      </c>
      <c r="E80" s="156">
        <v>6.09</v>
      </c>
      <c r="F80" s="156">
        <v>-0.54</v>
      </c>
      <c r="G80" s="148" t="s">
        <v>321</v>
      </c>
      <c r="H80" s="149" t="s">
        <v>322</v>
      </c>
      <c r="K80" s="158"/>
      <c r="L80" s="149"/>
      <c r="N80" s="158"/>
      <c r="O80" s="158"/>
      <c r="P80" s="158"/>
      <c r="Q80" s="158"/>
      <c r="R80" s="149"/>
      <c r="T80" s="158"/>
      <c r="U80" s="158"/>
      <c r="V80" s="158"/>
      <c r="W80" s="158"/>
      <c r="X80" s="149"/>
      <c r="AA80" s="158"/>
      <c r="AB80" s="149"/>
      <c r="AC80" s="311"/>
    </row>
    <row r="81" spans="1:29" x14ac:dyDescent="0.2">
      <c r="A81" s="474">
        <v>75</v>
      </c>
      <c r="B81" s="474" t="s">
        <v>220</v>
      </c>
      <c r="C81" s="155" t="s">
        <v>207</v>
      </c>
      <c r="D81" s="156">
        <v>7.96</v>
      </c>
      <c r="E81" s="156">
        <v>7.96</v>
      </c>
      <c r="F81" s="156">
        <v>0</v>
      </c>
      <c r="G81" s="148" t="s">
        <v>321</v>
      </c>
      <c r="H81" s="149">
        <v>31</v>
      </c>
      <c r="J81" s="156">
        <v>0.67</v>
      </c>
      <c r="K81" s="158" t="s">
        <v>615</v>
      </c>
      <c r="L81" s="157" t="s">
        <v>620</v>
      </c>
      <c r="N81" s="156">
        <v>0.74</v>
      </c>
      <c r="O81" s="156">
        <v>0.42</v>
      </c>
      <c r="P81" s="158"/>
      <c r="Q81" s="158" t="s">
        <v>615</v>
      </c>
      <c r="R81" s="157" t="s">
        <v>566</v>
      </c>
      <c r="T81" s="156">
        <v>0.43</v>
      </c>
      <c r="U81" s="156">
        <v>0.93</v>
      </c>
      <c r="V81" s="158"/>
      <c r="W81" s="158" t="s">
        <v>615</v>
      </c>
      <c r="X81" s="157" t="s">
        <v>619</v>
      </c>
      <c r="AA81" s="158"/>
      <c r="AB81" s="149"/>
      <c r="AC81" s="311"/>
    </row>
    <row r="82" spans="1:29" x14ac:dyDescent="0.2">
      <c r="A82" s="474">
        <v>76</v>
      </c>
      <c r="B82" s="474" t="s">
        <v>220</v>
      </c>
      <c r="C82" s="162" t="s">
        <v>308</v>
      </c>
      <c r="D82" s="156">
        <v>3.54</v>
      </c>
      <c r="E82" s="156">
        <v>3.9</v>
      </c>
      <c r="F82" s="156">
        <v>0.35999999999999988</v>
      </c>
      <c r="G82" s="148" t="s">
        <v>321</v>
      </c>
      <c r="H82" s="149" t="s">
        <v>322</v>
      </c>
      <c r="K82" s="158"/>
      <c r="L82" s="149"/>
      <c r="N82" s="158"/>
      <c r="O82" s="158"/>
      <c r="P82" s="158"/>
      <c r="Q82" s="158"/>
      <c r="R82" s="149"/>
      <c r="T82" s="158"/>
      <c r="U82" s="158"/>
      <c r="V82" s="158"/>
      <c r="W82" s="158"/>
      <c r="X82" s="149"/>
      <c r="AA82" s="158"/>
      <c r="AB82" s="149"/>
      <c r="AC82" s="311"/>
    </row>
    <row r="83" spans="1:29" x14ac:dyDescent="0.2">
      <c r="A83" s="474">
        <v>77</v>
      </c>
      <c r="B83" s="474" t="s">
        <v>220</v>
      </c>
      <c r="C83" s="162" t="s">
        <v>309</v>
      </c>
      <c r="D83" s="156">
        <v>4.42</v>
      </c>
      <c r="E83" s="156">
        <v>4.0599999999999996</v>
      </c>
      <c r="F83" s="156">
        <v>-0.36000000000000032</v>
      </c>
      <c r="G83" s="148" t="s">
        <v>321</v>
      </c>
      <c r="H83" s="149" t="s">
        <v>322</v>
      </c>
      <c r="K83" s="158"/>
      <c r="L83" s="149"/>
      <c r="N83" s="158"/>
      <c r="O83" s="158"/>
      <c r="P83" s="158"/>
      <c r="Q83" s="158"/>
      <c r="R83" s="149"/>
      <c r="T83" s="158"/>
      <c r="U83" s="158"/>
      <c r="V83" s="158"/>
      <c r="W83" s="158"/>
      <c r="X83" s="149"/>
      <c r="AA83" s="158"/>
      <c r="AB83" s="149"/>
      <c r="AC83" s="311"/>
    </row>
    <row r="84" spans="1:29" x14ac:dyDescent="0.2">
      <c r="A84" s="474">
        <v>78</v>
      </c>
      <c r="B84" s="474" t="s">
        <v>220</v>
      </c>
      <c r="C84" s="155"/>
      <c r="D84" s="156"/>
      <c r="E84" s="156"/>
      <c r="F84" s="156"/>
      <c r="K84" s="158"/>
      <c r="L84" s="149"/>
      <c r="N84" s="158"/>
      <c r="O84" s="158"/>
      <c r="P84" s="158"/>
      <c r="Q84" s="158"/>
      <c r="R84" s="149"/>
      <c r="T84" s="158"/>
      <c r="U84" s="158"/>
      <c r="V84" s="158"/>
      <c r="W84" s="158"/>
      <c r="X84" s="149"/>
      <c r="AA84" s="158"/>
      <c r="AB84" s="149"/>
      <c r="AC84" s="311"/>
    </row>
    <row r="85" spans="1:29" x14ac:dyDescent="0.2">
      <c r="A85" s="474">
        <v>79</v>
      </c>
      <c r="B85" s="474" t="s">
        <v>220</v>
      </c>
      <c r="C85" s="155" t="s">
        <v>202</v>
      </c>
      <c r="D85" s="161">
        <v>1.1199999999999999E-3</v>
      </c>
      <c r="E85" s="161">
        <v>1.1199999999999999E-3</v>
      </c>
      <c r="F85" s="161">
        <v>0</v>
      </c>
      <c r="G85" s="148" t="s">
        <v>321</v>
      </c>
      <c r="H85" s="149">
        <v>31</v>
      </c>
      <c r="K85" s="158"/>
      <c r="L85" s="149"/>
      <c r="N85" s="158"/>
      <c r="O85" s="158"/>
      <c r="P85" s="158"/>
      <c r="Q85" s="158"/>
      <c r="R85" s="149"/>
      <c r="T85" s="158"/>
      <c r="U85" s="158"/>
      <c r="V85" s="158"/>
      <c r="W85" s="158"/>
      <c r="X85" s="149"/>
      <c r="AA85" s="158"/>
      <c r="AB85" s="149"/>
      <c r="AC85" s="311"/>
    </row>
    <row r="86" spans="1:29" x14ac:dyDescent="0.2">
      <c r="A86" s="474">
        <v>80</v>
      </c>
      <c r="K86" s="158"/>
      <c r="L86" s="149"/>
      <c r="N86" s="158"/>
      <c r="O86" s="158"/>
      <c r="P86" s="158"/>
      <c r="Q86" s="158"/>
      <c r="R86" s="149"/>
      <c r="T86" s="158"/>
      <c r="U86" s="158"/>
      <c r="V86" s="158"/>
      <c r="W86" s="158"/>
      <c r="X86" s="149"/>
      <c r="AA86" s="158"/>
      <c r="AB86" s="149"/>
      <c r="AC86" s="311"/>
    </row>
    <row r="87" spans="1:29" x14ac:dyDescent="0.2">
      <c r="A87" s="474">
        <v>81</v>
      </c>
      <c r="B87" s="474">
        <v>35</v>
      </c>
      <c r="C87" s="157" t="s">
        <v>223</v>
      </c>
      <c r="K87" s="158"/>
      <c r="L87" s="149"/>
      <c r="N87" s="158"/>
      <c r="O87" s="158"/>
      <c r="P87" s="158"/>
      <c r="Q87" s="158"/>
      <c r="R87" s="149"/>
      <c r="T87" s="158"/>
      <c r="U87" s="158"/>
      <c r="V87" s="158"/>
      <c r="W87" s="158"/>
      <c r="X87" s="149"/>
      <c r="AA87" s="158"/>
      <c r="AB87" s="149"/>
      <c r="AC87" s="311"/>
    </row>
    <row r="88" spans="1:29" x14ac:dyDescent="0.2">
      <c r="A88" s="474">
        <v>82</v>
      </c>
      <c r="B88" s="474">
        <v>35</v>
      </c>
      <c r="C88" s="155" t="s">
        <v>195</v>
      </c>
      <c r="D88" s="156">
        <v>358.11</v>
      </c>
      <c r="E88" s="156">
        <v>358.11</v>
      </c>
      <c r="F88" s="156">
        <v>0</v>
      </c>
      <c r="G88" s="148" t="s">
        <v>323</v>
      </c>
      <c r="H88" s="149">
        <v>35</v>
      </c>
      <c r="L88" s="149"/>
      <c r="R88" s="149"/>
      <c r="X88" s="149"/>
      <c r="AB88" s="149"/>
      <c r="AC88" s="311"/>
    </row>
    <row r="89" spans="1:29" x14ac:dyDescent="0.2">
      <c r="A89" s="474">
        <v>83</v>
      </c>
      <c r="B89" s="474">
        <v>35</v>
      </c>
      <c r="C89" s="155"/>
      <c r="D89" s="156"/>
      <c r="E89" s="156"/>
      <c r="F89" s="156"/>
      <c r="L89" s="149"/>
      <c r="R89" s="149"/>
      <c r="X89" s="149"/>
      <c r="AB89" s="149"/>
      <c r="AC89" s="311"/>
    </row>
    <row r="90" spans="1:29" x14ac:dyDescent="0.2">
      <c r="A90" s="474">
        <v>84</v>
      </c>
      <c r="B90" s="474">
        <v>35</v>
      </c>
      <c r="C90" s="155" t="s">
        <v>222</v>
      </c>
      <c r="D90" s="158">
        <v>5.3178000000000003E-2</v>
      </c>
      <c r="E90" s="158">
        <v>5.3178000000000003E-2</v>
      </c>
      <c r="F90" s="158">
        <v>0</v>
      </c>
      <c r="G90" s="148" t="s">
        <v>323</v>
      </c>
      <c r="H90" s="149">
        <v>35</v>
      </c>
      <c r="J90" s="158">
        <v>2.8299999999999999E-4</v>
      </c>
      <c r="K90" s="158" t="s">
        <v>403</v>
      </c>
      <c r="L90" s="157" t="s">
        <v>620</v>
      </c>
      <c r="N90" s="158">
        <v>7.4819999999999999E-3</v>
      </c>
      <c r="O90" s="158">
        <v>4.2430000000000002E-3</v>
      </c>
      <c r="P90" s="158"/>
      <c r="Q90" s="158" t="s">
        <v>403</v>
      </c>
      <c r="R90" s="157" t="s">
        <v>566</v>
      </c>
      <c r="T90" s="158">
        <v>4.3169999999999997E-3</v>
      </c>
      <c r="U90" s="158">
        <v>9.2429999999999995E-3</v>
      </c>
      <c r="V90" s="158"/>
      <c r="W90" s="158" t="s">
        <v>403</v>
      </c>
      <c r="X90" s="157" t="s">
        <v>619</v>
      </c>
      <c r="Z90" s="158">
        <v>1.6540000000000001E-3</v>
      </c>
      <c r="AA90" s="158" t="s">
        <v>403</v>
      </c>
      <c r="AB90" s="157" t="s">
        <v>580</v>
      </c>
      <c r="AC90" s="311"/>
    </row>
    <row r="91" spans="1:29" x14ac:dyDescent="0.2">
      <c r="A91" s="474">
        <v>85</v>
      </c>
      <c r="B91" s="474">
        <v>35</v>
      </c>
      <c r="C91" s="160"/>
      <c r="K91" s="158"/>
      <c r="L91" s="149"/>
      <c r="N91" s="158"/>
      <c r="O91" s="158"/>
      <c r="P91" s="158"/>
      <c r="Q91" s="158"/>
      <c r="R91" s="149"/>
      <c r="T91" s="158"/>
      <c r="U91" s="158"/>
      <c r="V91" s="158"/>
      <c r="W91" s="158"/>
      <c r="X91" s="149"/>
      <c r="AA91" s="158"/>
      <c r="AB91" s="149"/>
      <c r="AC91" s="311"/>
    </row>
    <row r="92" spans="1:29" x14ac:dyDescent="0.2">
      <c r="A92" s="474">
        <v>86</v>
      </c>
      <c r="B92" s="474">
        <v>35</v>
      </c>
      <c r="C92" s="155" t="s">
        <v>224</v>
      </c>
      <c r="D92" s="156">
        <v>4.92</v>
      </c>
      <c r="E92" s="156">
        <v>4.92</v>
      </c>
      <c r="F92" s="156">
        <v>0</v>
      </c>
      <c r="G92" s="148" t="s">
        <v>323</v>
      </c>
      <c r="H92" s="149">
        <v>35</v>
      </c>
      <c r="J92" s="156">
        <v>0.62</v>
      </c>
      <c r="K92" s="158" t="s">
        <v>615</v>
      </c>
      <c r="L92" s="157" t="s">
        <v>620</v>
      </c>
      <c r="N92" s="156">
        <v>0.52</v>
      </c>
      <c r="O92" s="156">
        <v>0.28999999999999998</v>
      </c>
      <c r="P92" s="158"/>
      <c r="Q92" s="158" t="s">
        <v>615</v>
      </c>
      <c r="R92" s="157" t="s">
        <v>566</v>
      </c>
      <c r="T92" s="156">
        <v>0.3</v>
      </c>
      <c r="U92" s="156">
        <v>0.64</v>
      </c>
      <c r="V92" s="158"/>
      <c r="W92" s="158" t="s">
        <v>615</v>
      </c>
      <c r="X92" s="157" t="s">
        <v>619</v>
      </c>
      <c r="AA92" s="158"/>
      <c r="AB92" s="149"/>
      <c r="AC92" s="311"/>
    </row>
    <row r="93" spans="1:29" x14ac:dyDescent="0.2">
      <c r="A93" s="474">
        <v>87</v>
      </c>
      <c r="B93" s="474">
        <v>35</v>
      </c>
      <c r="C93" s="155" t="s">
        <v>225</v>
      </c>
      <c r="D93" s="156">
        <v>3.28</v>
      </c>
      <c r="E93" s="156">
        <v>3.28</v>
      </c>
      <c r="F93" s="156">
        <v>0</v>
      </c>
      <c r="G93" s="148" t="s">
        <v>323</v>
      </c>
      <c r="H93" s="149">
        <v>35</v>
      </c>
      <c r="J93" s="156">
        <v>0.62</v>
      </c>
      <c r="K93" s="158" t="s">
        <v>615</v>
      </c>
      <c r="L93" s="157" t="s">
        <v>620</v>
      </c>
      <c r="N93" s="156">
        <v>0.52</v>
      </c>
      <c r="O93" s="156">
        <v>0.28999999999999998</v>
      </c>
      <c r="P93" s="158"/>
      <c r="Q93" s="158" t="s">
        <v>615</v>
      </c>
      <c r="R93" s="157" t="s">
        <v>566</v>
      </c>
      <c r="T93" s="156">
        <v>0.3</v>
      </c>
      <c r="U93" s="156">
        <v>0.64</v>
      </c>
      <c r="V93" s="158"/>
      <c r="W93" s="158" t="s">
        <v>615</v>
      </c>
      <c r="X93" s="157" t="s">
        <v>619</v>
      </c>
      <c r="AA93" s="158"/>
      <c r="AB93" s="149"/>
      <c r="AC93" s="311"/>
    </row>
    <row r="94" spans="1:29" x14ac:dyDescent="0.2">
      <c r="A94" s="474">
        <v>88</v>
      </c>
      <c r="B94" s="474">
        <v>35</v>
      </c>
      <c r="C94" s="155"/>
      <c r="D94" s="156"/>
      <c r="E94" s="156"/>
      <c r="F94" s="156"/>
      <c r="K94" s="158"/>
      <c r="L94" s="149"/>
      <c r="N94" s="158"/>
      <c r="O94" s="158"/>
      <c r="P94" s="158"/>
      <c r="Q94" s="158"/>
      <c r="R94" s="149"/>
      <c r="T94" s="158"/>
      <c r="U94" s="158"/>
      <c r="V94" s="158"/>
      <c r="W94" s="158"/>
      <c r="X94" s="149"/>
      <c r="AA94" s="158"/>
      <c r="AB94" s="149"/>
      <c r="AC94" s="311"/>
    </row>
    <row r="95" spans="1:29" x14ac:dyDescent="0.2">
      <c r="A95" s="474">
        <v>89</v>
      </c>
      <c r="B95" s="474">
        <v>35</v>
      </c>
      <c r="C95" s="155" t="s">
        <v>202</v>
      </c>
      <c r="D95" s="161">
        <v>1.1800000000000001E-3</v>
      </c>
      <c r="E95" s="161">
        <v>1.1800000000000001E-3</v>
      </c>
      <c r="F95" s="161">
        <v>0</v>
      </c>
      <c r="G95" s="148" t="s">
        <v>323</v>
      </c>
      <c r="H95" s="149">
        <v>35</v>
      </c>
      <c r="K95" s="158"/>
      <c r="L95" s="149"/>
      <c r="N95" s="158"/>
      <c r="O95" s="158"/>
      <c r="P95" s="158"/>
      <c r="Q95" s="158"/>
      <c r="R95" s="149"/>
      <c r="T95" s="158"/>
      <c r="U95" s="158"/>
      <c r="V95" s="158"/>
      <c r="W95" s="158"/>
      <c r="X95" s="149"/>
      <c r="AA95" s="158"/>
      <c r="AB95" s="149"/>
      <c r="AC95" s="311"/>
    </row>
    <row r="96" spans="1:29" x14ac:dyDescent="0.2">
      <c r="A96" s="474">
        <v>90</v>
      </c>
      <c r="K96" s="158"/>
      <c r="L96" s="149"/>
      <c r="N96" s="158"/>
      <c r="O96" s="158"/>
      <c r="P96" s="158"/>
      <c r="Q96" s="158"/>
      <c r="R96" s="149"/>
      <c r="T96" s="158"/>
      <c r="U96" s="158"/>
      <c r="V96" s="158"/>
      <c r="W96" s="158"/>
      <c r="X96" s="149"/>
      <c r="AA96" s="158"/>
      <c r="AB96" s="149"/>
      <c r="AC96" s="311"/>
    </row>
    <row r="97" spans="1:29" x14ac:dyDescent="0.2">
      <c r="A97" s="474">
        <v>91</v>
      </c>
      <c r="B97" s="474">
        <v>43</v>
      </c>
      <c r="C97" s="157" t="s">
        <v>226</v>
      </c>
      <c r="K97" s="158"/>
      <c r="L97" s="149"/>
      <c r="N97" s="158"/>
      <c r="O97" s="158"/>
      <c r="P97" s="158"/>
      <c r="Q97" s="158"/>
      <c r="R97" s="149"/>
      <c r="T97" s="158"/>
      <c r="U97" s="158"/>
      <c r="V97" s="158"/>
      <c r="W97" s="158"/>
      <c r="X97" s="149"/>
      <c r="AA97" s="158"/>
      <c r="AB97" s="149"/>
      <c r="AC97" s="311"/>
    </row>
    <row r="98" spans="1:29" x14ac:dyDescent="0.2">
      <c r="A98" s="474">
        <v>92</v>
      </c>
      <c r="B98" s="474">
        <v>43</v>
      </c>
      <c r="C98" s="155" t="s">
        <v>195</v>
      </c>
      <c r="D98" s="156">
        <v>358.11</v>
      </c>
      <c r="E98" s="156">
        <v>358.11</v>
      </c>
      <c r="F98" s="156">
        <v>0</v>
      </c>
      <c r="G98" s="148" t="s">
        <v>330</v>
      </c>
      <c r="H98" s="149" t="s">
        <v>331</v>
      </c>
      <c r="K98" s="158"/>
      <c r="L98" s="149"/>
      <c r="N98" s="158"/>
      <c r="O98" s="158"/>
      <c r="P98" s="158"/>
      <c r="Q98" s="158"/>
      <c r="R98" s="149"/>
      <c r="T98" s="158"/>
      <c r="U98" s="158"/>
      <c r="V98" s="158"/>
      <c r="W98" s="158"/>
      <c r="X98" s="149"/>
      <c r="AA98" s="158"/>
      <c r="AB98" s="149"/>
      <c r="AC98" s="311"/>
    </row>
    <row r="99" spans="1:29" x14ac:dyDescent="0.2">
      <c r="A99" s="474">
        <v>93</v>
      </c>
      <c r="B99" s="474">
        <v>43</v>
      </c>
      <c r="C99" s="155"/>
      <c r="D99" s="156"/>
      <c r="E99" s="156"/>
      <c r="F99" s="156"/>
      <c r="K99" s="158"/>
      <c r="L99" s="149"/>
      <c r="N99" s="158"/>
      <c r="O99" s="158"/>
      <c r="P99" s="158"/>
      <c r="Q99" s="158"/>
      <c r="R99" s="149"/>
      <c r="T99" s="158"/>
      <c r="U99" s="158"/>
      <c r="V99" s="158"/>
      <c r="W99" s="158"/>
      <c r="X99" s="149"/>
      <c r="AA99" s="158"/>
      <c r="AB99" s="149"/>
      <c r="AC99" s="311"/>
    </row>
    <row r="100" spans="1:29" x14ac:dyDescent="0.2">
      <c r="A100" s="474">
        <v>94</v>
      </c>
      <c r="B100" s="474">
        <v>43</v>
      </c>
      <c r="C100" s="155" t="s">
        <v>222</v>
      </c>
      <c r="D100" s="158">
        <v>5.9549999999999999E-2</v>
      </c>
      <c r="E100" s="158">
        <v>5.7393E-2</v>
      </c>
      <c r="F100" s="158">
        <v>-2.1569999999999992E-3</v>
      </c>
      <c r="G100" s="148" t="s">
        <v>330</v>
      </c>
      <c r="H100" s="149" t="s">
        <v>331</v>
      </c>
      <c r="J100" s="158">
        <v>8.7999999999999998E-5</v>
      </c>
      <c r="K100" s="158" t="s">
        <v>403</v>
      </c>
      <c r="L100" s="157" t="s">
        <v>620</v>
      </c>
      <c r="N100" s="158">
        <v>3.7559999999999998E-3</v>
      </c>
      <c r="O100" s="158">
        <v>2.1159999999999998E-3</v>
      </c>
      <c r="P100" s="158"/>
      <c r="Q100" s="158" t="s">
        <v>403</v>
      </c>
      <c r="R100" s="157" t="s">
        <v>566</v>
      </c>
      <c r="T100" s="158">
        <v>2.1670000000000001E-3</v>
      </c>
      <c r="U100" s="158">
        <v>4.6100000000000004E-3</v>
      </c>
      <c r="V100" s="158"/>
      <c r="W100" s="158" t="s">
        <v>403</v>
      </c>
      <c r="X100" s="157" t="s">
        <v>619</v>
      </c>
      <c r="Z100" s="158">
        <v>1.663E-3</v>
      </c>
      <c r="AA100" s="158" t="s">
        <v>403</v>
      </c>
      <c r="AB100" s="157" t="s">
        <v>580</v>
      </c>
      <c r="AC100" s="311"/>
    </row>
    <row r="101" spans="1:29" x14ac:dyDescent="0.2">
      <c r="A101" s="474">
        <v>95</v>
      </c>
      <c r="B101" s="474">
        <v>43</v>
      </c>
      <c r="C101" s="160"/>
      <c r="J101" s="158"/>
      <c r="K101" s="158"/>
      <c r="L101" s="149"/>
      <c r="N101" s="158"/>
      <c r="O101" s="158"/>
      <c r="P101" s="158"/>
      <c r="Q101" s="158"/>
      <c r="R101" s="149"/>
      <c r="T101" s="158"/>
      <c r="U101" s="158"/>
      <c r="V101" s="158"/>
      <c r="W101" s="158"/>
      <c r="X101" s="149"/>
      <c r="Z101" s="158"/>
      <c r="AA101" s="158"/>
      <c r="AB101" s="149"/>
      <c r="AC101" s="311"/>
    </row>
    <row r="102" spans="1:29" x14ac:dyDescent="0.2">
      <c r="A102" s="474">
        <v>96</v>
      </c>
      <c r="B102" s="474">
        <v>43</v>
      </c>
      <c r="C102" s="155" t="s">
        <v>227</v>
      </c>
      <c r="D102" s="156">
        <v>5.01</v>
      </c>
      <c r="E102" s="156">
        <v>5.01</v>
      </c>
      <c r="F102" s="156">
        <v>0</v>
      </c>
      <c r="G102" s="148" t="s">
        <v>330</v>
      </c>
      <c r="H102" s="149" t="s">
        <v>331</v>
      </c>
      <c r="J102" s="156">
        <v>7.0000000000000007E-2</v>
      </c>
      <c r="K102" s="158" t="s">
        <v>615</v>
      </c>
      <c r="L102" s="157" t="s">
        <v>620</v>
      </c>
      <c r="N102" s="156">
        <v>0.33</v>
      </c>
      <c r="O102" s="156">
        <v>0.18</v>
      </c>
      <c r="P102" s="158"/>
      <c r="Q102" s="158" t="s">
        <v>615</v>
      </c>
      <c r="R102" s="157" t="s">
        <v>566</v>
      </c>
      <c r="T102" s="156">
        <v>0.19</v>
      </c>
      <c r="U102" s="156">
        <v>0.4</v>
      </c>
      <c r="V102" s="158"/>
      <c r="W102" s="158" t="s">
        <v>615</v>
      </c>
      <c r="X102" s="157" t="s">
        <v>619</v>
      </c>
      <c r="AA102" s="158"/>
      <c r="AB102" s="149"/>
      <c r="AC102" s="311"/>
    </row>
    <row r="103" spans="1:29" x14ac:dyDescent="0.2">
      <c r="A103" s="474">
        <v>97</v>
      </c>
      <c r="B103" s="474">
        <v>43</v>
      </c>
      <c r="C103" s="155"/>
      <c r="D103" s="156"/>
      <c r="E103" s="156"/>
      <c r="F103" s="156"/>
      <c r="K103" s="158"/>
      <c r="L103" s="149"/>
      <c r="N103" s="158"/>
      <c r="O103" s="158"/>
      <c r="P103" s="158"/>
      <c r="Q103" s="158"/>
      <c r="R103" s="149"/>
      <c r="T103" s="158"/>
      <c r="U103" s="158"/>
      <c r="V103" s="158"/>
      <c r="W103" s="158"/>
      <c r="X103" s="149"/>
      <c r="AA103" s="158"/>
      <c r="AB103" s="149"/>
      <c r="AC103" s="311"/>
    </row>
    <row r="104" spans="1:29" x14ac:dyDescent="0.2">
      <c r="A104" s="474">
        <v>98</v>
      </c>
      <c r="B104" s="474">
        <v>43</v>
      </c>
      <c r="C104" s="155" t="s">
        <v>228</v>
      </c>
      <c r="D104" s="156">
        <v>6.93</v>
      </c>
      <c r="E104" s="156">
        <v>6.93</v>
      </c>
      <c r="F104" s="156">
        <v>0</v>
      </c>
      <c r="G104" s="148" t="s">
        <v>330</v>
      </c>
      <c r="H104" s="149" t="s">
        <v>331</v>
      </c>
      <c r="K104" s="158"/>
      <c r="L104" s="149"/>
      <c r="N104" s="158"/>
      <c r="O104" s="158"/>
      <c r="P104" s="158"/>
      <c r="Q104" s="158"/>
      <c r="R104" s="149"/>
      <c r="T104" s="158"/>
      <c r="U104" s="158"/>
      <c r="V104" s="158"/>
      <c r="W104" s="158"/>
      <c r="X104" s="149"/>
      <c r="AA104" s="158"/>
      <c r="AB104" s="149"/>
      <c r="AC104" s="311"/>
    </row>
    <row r="105" spans="1:29" x14ac:dyDescent="0.2">
      <c r="A105" s="474">
        <v>99</v>
      </c>
      <c r="B105" s="474">
        <v>43</v>
      </c>
      <c r="D105" s="156"/>
      <c r="E105" s="156"/>
      <c r="F105" s="156"/>
      <c r="K105" s="158"/>
      <c r="L105" s="149"/>
      <c r="N105" s="158"/>
      <c r="O105" s="158"/>
      <c r="P105" s="158"/>
      <c r="Q105" s="158"/>
      <c r="R105" s="149"/>
      <c r="T105" s="158"/>
      <c r="U105" s="158"/>
      <c r="V105" s="158"/>
      <c r="W105" s="158"/>
      <c r="X105" s="149"/>
      <c r="AA105" s="158"/>
      <c r="AB105" s="149"/>
      <c r="AC105" s="311"/>
    </row>
    <row r="106" spans="1:29" x14ac:dyDescent="0.2">
      <c r="A106" s="474">
        <v>100</v>
      </c>
      <c r="B106" s="474">
        <v>43</v>
      </c>
      <c r="C106" s="155" t="s">
        <v>202</v>
      </c>
      <c r="D106" s="161">
        <v>3.1700000000000001E-3</v>
      </c>
      <c r="E106" s="161">
        <v>3.1700000000000001E-3</v>
      </c>
      <c r="F106" s="161">
        <v>0</v>
      </c>
      <c r="G106" s="148" t="s">
        <v>330</v>
      </c>
      <c r="H106" s="149" t="s">
        <v>331</v>
      </c>
      <c r="K106" s="158"/>
      <c r="L106" s="149"/>
      <c r="N106" s="158"/>
      <c r="O106" s="158"/>
      <c r="P106" s="158"/>
      <c r="Q106" s="158"/>
      <c r="R106" s="149"/>
      <c r="T106" s="158"/>
      <c r="U106" s="158"/>
      <c r="V106" s="158"/>
      <c r="W106" s="158"/>
      <c r="X106" s="149"/>
      <c r="AA106" s="158"/>
      <c r="AB106" s="149"/>
      <c r="AC106" s="311"/>
    </row>
    <row r="107" spans="1:29" x14ac:dyDescent="0.2">
      <c r="A107" s="474">
        <v>101</v>
      </c>
      <c r="K107" s="158"/>
      <c r="L107" s="149"/>
      <c r="N107" s="158"/>
      <c r="O107" s="158"/>
      <c r="P107" s="158"/>
      <c r="Q107" s="158"/>
      <c r="R107" s="149"/>
      <c r="T107" s="158"/>
      <c r="U107" s="158"/>
      <c r="V107" s="158"/>
      <c r="W107" s="158"/>
      <c r="X107" s="149"/>
      <c r="AA107" s="158"/>
      <c r="AB107" s="149"/>
      <c r="AC107" s="311"/>
    </row>
    <row r="108" spans="1:29" x14ac:dyDescent="0.2">
      <c r="A108" s="474">
        <v>102</v>
      </c>
      <c r="B108" s="165"/>
      <c r="C108" s="165"/>
      <c r="D108" s="165"/>
      <c r="E108" s="165"/>
      <c r="F108" s="165"/>
      <c r="K108" s="158"/>
      <c r="L108" s="149"/>
      <c r="N108" s="158"/>
      <c r="O108" s="158"/>
      <c r="P108" s="158"/>
      <c r="Q108" s="158"/>
      <c r="R108" s="149"/>
      <c r="T108" s="158"/>
      <c r="U108" s="158"/>
      <c r="V108" s="158"/>
      <c r="W108" s="158"/>
      <c r="X108" s="149"/>
      <c r="AA108" s="158"/>
      <c r="AB108" s="149"/>
      <c r="AC108" s="311"/>
    </row>
    <row r="109" spans="1:29" x14ac:dyDescent="0.2">
      <c r="A109" s="474">
        <v>103</v>
      </c>
      <c r="B109" s="166" t="s">
        <v>306</v>
      </c>
      <c r="C109" s="167" t="s">
        <v>33</v>
      </c>
      <c r="D109" s="168">
        <v>236</v>
      </c>
      <c r="E109" s="156">
        <v>307</v>
      </c>
      <c r="F109" s="156">
        <v>71</v>
      </c>
      <c r="G109" s="157" t="s">
        <v>320</v>
      </c>
      <c r="H109" s="157" t="s">
        <v>320</v>
      </c>
      <c r="L109" s="149"/>
      <c r="R109" s="149"/>
      <c r="S109" s="156"/>
      <c r="X109" s="149"/>
      <c r="AB109" s="149"/>
      <c r="AC109" s="311"/>
    </row>
    <row r="110" spans="1:29" x14ac:dyDescent="0.2">
      <c r="A110" s="474">
        <v>104</v>
      </c>
      <c r="B110" s="166" t="s">
        <v>306</v>
      </c>
      <c r="C110" s="167" t="s">
        <v>75</v>
      </c>
      <c r="E110" s="169"/>
      <c r="F110" s="169"/>
      <c r="J110" s="158">
        <v>0</v>
      </c>
      <c r="K110" s="158" t="s">
        <v>403</v>
      </c>
      <c r="L110" s="157" t="s">
        <v>620</v>
      </c>
      <c r="N110" s="158">
        <v>1.5709999999999999E-3</v>
      </c>
      <c r="O110" s="158">
        <v>8.9700000000000001E-4</v>
      </c>
      <c r="P110" s="158"/>
      <c r="Q110" s="158" t="s">
        <v>403</v>
      </c>
      <c r="R110" s="157" t="s">
        <v>567</v>
      </c>
      <c r="T110" s="158">
        <v>9.0600000000000001E-4</v>
      </c>
      <c r="U110" s="158">
        <v>1.9530000000000001E-3</v>
      </c>
      <c r="V110" s="158"/>
      <c r="W110" s="158" t="s">
        <v>403</v>
      </c>
      <c r="X110" s="157" t="s">
        <v>619</v>
      </c>
      <c r="Z110" s="148" t="s">
        <v>476</v>
      </c>
      <c r="AA110" s="158" t="s">
        <v>403</v>
      </c>
      <c r="AB110" s="157" t="s">
        <v>580</v>
      </c>
      <c r="AC110" s="311"/>
    </row>
    <row r="111" spans="1:29" x14ac:dyDescent="0.2">
      <c r="A111" s="474">
        <v>105</v>
      </c>
      <c r="B111" s="166" t="s">
        <v>306</v>
      </c>
      <c r="C111" s="167" t="s">
        <v>229</v>
      </c>
      <c r="D111" s="170">
        <v>6.9099999999999995E-2</v>
      </c>
      <c r="E111" s="170">
        <v>7.6899999999999996E-2</v>
      </c>
      <c r="F111" s="170">
        <v>7.8000000000000014E-3</v>
      </c>
      <c r="G111" s="157" t="s">
        <v>320</v>
      </c>
      <c r="H111" s="157" t="s">
        <v>320</v>
      </c>
      <c r="L111" s="149"/>
      <c r="R111" s="149"/>
      <c r="X111" s="149"/>
      <c r="AB111" s="149"/>
      <c r="AC111" s="311"/>
    </row>
    <row r="112" spans="1:29" x14ac:dyDescent="0.2">
      <c r="A112" s="474">
        <v>106</v>
      </c>
      <c r="B112" s="166" t="s">
        <v>306</v>
      </c>
      <c r="C112" s="171" t="s">
        <v>230</v>
      </c>
      <c r="D112" s="172">
        <v>0.46</v>
      </c>
      <c r="E112" s="172">
        <v>0.55000000000000004</v>
      </c>
      <c r="F112" s="172">
        <v>9.0000000000000024E-2</v>
      </c>
      <c r="G112" s="157" t="s">
        <v>320</v>
      </c>
      <c r="H112" s="157" t="s">
        <v>320</v>
      </c>
      <c r="L112" s="149"/>
      <c r="R112" s="149"/>
      <c r="X112" s="149"/>
      <c r="AB112" s="149"/>
      <c r="AC112" s="311"/>
    </row>
    <row r="113" spans="1:29" x14ac:dyDescent="0.2">
      <c r="A113" s="474">
        <v>107</v>
      </c>
      <c r="B113" s="166" t="s">
        <v>306</v>
      </c>
      <c r="C113" s="167" t="s">
        <v>231</v>
      </c>
      <c r="D113" s="169">
        <v>3.1786000000000002E-2</v>
      </c>
      <c r="E113" s="169">
        <v>4.2294999999999999E-2</v>
      </c>
      <c r="F113" s="169">
        <v>1.0508999999999998E-2</v>
      </c>
      <c r="G113" s="157" t="s">
        <v>320</v>
      </c>
      <c r="H113" s="157" t="s">
        <v>320</v>
      </c>
      <c r="L113" s="149"/>
      <c r="R113" s="149"/>
      <c r="X113" s="149"/>
      <c r="AB113" s="149"/>
      <c r="AC113" s="311"/>
    </row>
    <row r="114" spans="1:29" x14ac:dyDescent="0.2">
      <c r="A114" s="474">
        <v>108</v>
      </c>
      <c r="B114" s="166" t="s">
        <v>306</v>
      </c>
      <c r="C114" s="171" t="s">
        <v>232</v>
      </c>
      <c r="D114" s="170">
        <v>0.18290000000000001</v>
      </c>
      <c r="E114" s="170">
        <v>0.08</v>
      </c>
      <c r="F114" s="170">
        <v>-0.10290000000000001</v>
      </c>
      <c r="G114" s="157" t="s">
        <v>320</v>
      </c>
      <c r="H114" s="157" t="s">
        <v>320</v>
      </c>
      <c r="L114" s="149"/>
      <c r="R114" s="149"/>
      <c r="X114" s="149"/>
      <c r="AB114" s="149"/>
      <c r="AC114" s="311"/>
    </row>
    <row r="115" spans="1:29" x14ac:dyDescent="0.2">
      <c r="A115" s="474">
        <v>109</v>
      </c>
      <c r="B115" s="166" t="s">
        <v>306</v>
      </c>
      <c r="C115" s="171" t="s">
        <v>233</v>
      </c>
      <c r="D115" s="170">
        <v>4.2200000000000001E-2</v>
      </c>
      <c r="E115" s="170">
        <v>1.66E-2</v>
      </c>
      <c r="F115" s="170">
        <v>-2.5600000000000001E-2</v>
      </c>
      <c r="G115" s="157" t="s">
        <v>320</v>
      </c>
      <c r="H115" s="157" t="s">
        <v>320</v>
      </c>
      <c r="L115" s="149"/>
      <c r="R115" s="149"/>
      <c r="X115" s="149"/>
      <c r="AB115" s="149"/>
      <c r="AC115" s="311"/>
    </row>
    <row r="116" spans="1:29" x14ac:dyDescent="0.2">
      <c r="A116" s="474">
        <v>110</v>
      </c>
      <c r="B116" s="166" t="s">
        <v>306</v>
      </c>
      <c r="C116" s="167"/>
      <c r="D116" s="170"/>
      <c r="E116" s="169"/>
      <c r="F116" s="169"/>
      <c r="L116" s="149"/>
      <c r="R116" s="149"/>
      <c r="X116" s="149"/>
      <c r="AB116" s="149"/>
      <c r="AC116" s="311"/>
    </row>
    <row r="117" spans="1:29" x14ac:dyDescent="0.2">
      <c r="A117" s="474">
        <v>111</v>
      </c>
      <c r="B117" s="166" t="s">
        <v>306</v>
      </c>
      <c r="C117" s="171" t="s">
        <v>234</v>
      </c>
      <c r="D117" s="169">
        <v>8.9180203175745251E-2</v>
      </c>
      <c r="E117" s="169">
        <v>8.6976839394570127E-2</v>
      </c>
      <c r="F117" s="169">
        <v>-2.2033637811751244E-3</v>
      </c>
      <c r="G117" s="157" t="s">
        <v>320</v>
      </c>
      <c r="H117" s="157" t="s">
        <v>320</v>
      </c>
      <c r="L117" s="149"/>
      <c r="R117" s="149"/>
      <c r="X117" s="149"/>
      <c r="AB117" s="149"/>
      <c r="AC117" s="311"/>
    </row>
    <row r="118" spans="1:29" x14ac:dyDescent="0.2">
      <c r="A118" s="474">
        <v>112</v>
      </c>
      <c r="B118" s="166" t="s">
        <v>306</v>
      </c>
      <c r="C118" s="167"/>
      <c r="D118" s="170"/>
      <c r="E118" s="169"/>
      <c r="F118" s="169"/>
      <c r="L118" s="149"/>
      <c r="R118" s="149"/>
      <c r="X118" s="149"/>
      <c r="AB118" s="149"/>
      <c r="AC118" s="311"/>
    </row>
    <row r="119" spans="1:29" x14ac:dyDescent="0.2">
      <c r="A119" s="474">
        <v>113</v>
      </c>
      <c r="B119" s="166" t="s">
        <v>306</v>
      </c>
      <c r="C119" s="167" t="s">
        <v>310</v>
      </c>
      <c r="D119" s="170"/>
      <c r="E119" s="169"/>
      <c r="F119" s="169"/>
      <c r="L119" s="149"/>
      <c r="R119" s="149"/>
      <c r="X119" s="149"/>
      <c r="AB119" s="149"/>
      <c r="AC119" s="311"/>
    </row>
    <row r="120" spans="1:29" x14ac:dyDescent="0.2">
      <c r="A120" s="474">
        <v>114</v>
      </c>
      <c r="B120" s="166" t="s">
        <v>306</v>
      </c>
      <c r="C120" s="173" t="s">
        <v>311</v>
      </c>
      <c r="D120" s="158">
        <v>1.3393E-2</v>
      </c>
      <c r="E120" s="158">
        <v>2.0899867673275771E-2</v>
      </c>
      <c r="F120" s="158">
        <v>7.5068676732757706E-3</v>
      </c>
      <c r="G120" s="157" t="s">
        <v>320</v>
      </c>
      <c r="H120" s="157" t="s">
        <v>320</v>
      </c>
      <c r="L120" s="149"/>
      <c r="R120" s="149"/>
      <c r="X120" s="149"/>
      <c r="AB120" s="149"/>
      <c r="AC120" s="311"/>
    </row>
    <row r="121" spans="1:29" x14ac:dyDescent="0.2">
      <c r="A121" s="474">
        <v>115</v>
      </c>
      <c r="B121" s="166" t="s">
        <v>306</v>
      </c>
      <c r="C121" s="173" t="s">
        <v>312</v>
      </c>
      <c r="D121" s="158">
        <v>9.9410000000000002E-3</v>
      </c>
      <c r="E121" s="158">
        <v>1.881489888613579E-2</v>
      </c>
      <c r="F121" s="158">
        <v>8.8738988861357896E-3</v>
      </c>
      <c r="G121" s="157" t="s">
        <v>320</v>
      </c>
      <c r="H121" s="157" t="s">
        <v>320</v>
      </c>
      <c r="L121" s="149"/>
      <c r="R121" s="149"/>
      <c r="X121" s="149"/>
      <c r="AB121" s="149"/>
      <c r="AC121" s="311"/>
    </row>
    <row r="122" spans="1:29" x14ac:dyDescent="0.2">
      <c r="A122" s="474">
        <v>116</v>
      </c>
      <c r="B122" s="166" t="s">
        <v>306</v>
      </c>
      <c r="C122" s="173" t="s">
        <v>313</v>
      </c>
      <c r="D122" s="158">
        <v>1.4907E-2</v>
      </c>
      <c r="E122" s="158">
        <v>2.2430385926815701E-2</v>
      </c>
      <c r="F122" s="158">
        <v>7.5233859268157011E-3</v>
      </c>
      <c r="G122" s="157" t="s">
        <v>320</v>
      </c>
      <c r="H122" s="157" t="s">
        <v>320</v>
      </c>
      <c r="L122" s="149"/>
      <c r="R122" s="149"/>
      <c r="X122" s="149"/>
      <c r="AB122" s="149"/>
      <c r="AC122" s="311"/>
    </row>
    <row r="123" spans="1:29" x14ac:dyDescent="0.2">
      <c r="A123" s="474">
        <v>117</v>
      </c>
      <c r="L123" s="149"/>
      <c r="R123" s="149"/>
      <c r="X123" s="149"/>
      <c r="AB123" s="149"/>
      <c r="AC123" s="311"/>
    </row>
    <row r="124" spans="1:29" x14ac:dyDescent="0.2">
      <c r="A124" s="474">
        <v>118</v>
      </c>
      <c r="B124" s="474">
        <v>46</v>
      </c>
      <c r="C124" s="157" t="s">
        <v>235</v>
      </c>
      <c r="L124" s="149"/>
      <c r="R124" s="149"/>
      <c r="X124" s="149"/>
      <c r="AB124" s="149"/>
      <c r="AC124" s="311"/>
    </row>
    <row r="125" spans="1:29" x14ac:dyDescent="0.2">
      <c r="A125" s="474">
        <v>119</v>
      </c>
      <c r="B125" s="474">
        <v>46</v>
      </c>
      <c r="C125" s="155" t="s">
        <v>222</v>
      </c>
      <c r="D125" s="158">
        <v>5.2347999999999999E-2</v>
      </c>
      <c r="E125" s="158">
        <v>5.0422000000000002E-2</v>
      </c>
      <c r="F125" s="158">
        <v>-1.9259999999999972E-3</v>
      </c>
      <c r="G125" s="148" t="s">
        <v>326</v>
      </c>
      <c r="H125" s="149">
        <v>46</v>
      </c>
      <c r="J125" s="158">
        <v>1.02E-4</v>
      </c>
      <c r="K125" s="158" t="s">
        <v>403</v>
      </c>
      <c r="L125" s="157" t="s">
        <v>620</v>
      </c>
      <c r="N125" s="158">
        <v>2.5990000000000002E-3</v>
      </c>
      <c r="O125" s="158">
        <v>1.4970000000000001E-3</v>
      </c>
      <c r="P125" s="158"/>
      <c r="Q125" s="158" t="s">
        <v>403</v>
      </c>
      <c r="R125" s="157" t="s">
        <v>566</v>
      </c>
      <c r="T125" s="158">
        <v>1.5E-3</v>
      </c>
      <c r="U125" s="158">
        <v>3.2620000000000001E-3</v>
      </c>
      <c r="V125" s="158"/>
      <c r="W125" s="158" t="s">
        <v>403</v>
      </c>
      <c r="X125" s="157" t="s">
        <v>619</v>
      </c>
      <c r="Z125" s="158">
        <v>1.804E-3</v>
      </c>
      <c r="AA125" s="158" t="s">
        <v>403</v>
      </c>
      <c r="AB125" s="157" t="s">
        <v>580</v>
      </c>
      <c r="AC125" s="311"/>
    </row>
    <row r="126" spans="1:29" x14ac:dyDescent="0.2">
      <c r="A126" s="474">
        <v>120</v>
      </c>
      <c r="B126" s="474">
        <v>46</v>
      </c>
      <c r="C126" s="160"/>
      <c r="K126" s="158"/>
      <c r="L126" s="149"/>
      <c r="N126" s="158"/>
      <c r="O126" s="158"/>
      <c r="P126" s="158"/>
      <c r="Q126" s="158"/>
      <c r="R126" s="149"/>
      <c r="T126" s="158"/>
      <c r="U126" s="158"/>
      <c r="V126" s="158"/>
      <c r="W126" s="158"/>
      <c r="X126" s="149"/>
      <c r="AA126" s="158"/>
      <c r="AB126" s="149"/>
      <c r="AC126" s="311"/>
    </row>
    <row r="127" spans="1:29" x14ac:dyDescent="0.2">
      <c r="A127" s="474">
        <v>121</v>
      </c>
      <c r="B127" s="474">
        <v>46</v>
      </c>
      <c r="C127" s="155" t="s">
        <v>236</v>
      </c>
      <c r="D127" s="156">
        <v>3.04</v>
      </c>
      <c r="E127" s="156">
        <v>3.04</v>
      </c>
      <c r="F127" s="156">
        <v>0</v>
      </c>
      <c r="G127" s="148" t="s">
        <v>326</v>
      </c>
      <c r="H127" s="149">
        <v>46</v>
      </c>
      <c r="J127" s="156">
        <v>0.1</v>
      </c>
      <c r="K127" s="158" t="s">
        <v>614</v>
      </c>
      <c r="L127" s="157" t="s">
        <v>620</v>
      </c>
      <c r="N127" s="156">
        <v>0.16</v>
      </c>
      <c r="O127" s="156">
        <v>0.09</v>
      </c>
      <c r="P127" s="158"/>
      <c r="Q127" s="158" t="s">
        <v>614</v>
      </c>
      <c r="R127" s="157" t="s">
        <v>566</v>
      </c>
      <c r="T127" s="156">
        <v>0.09</v>
      </c>
      <c r="U127" s="156">
        <v>0.2</v>
      </c>
      <c r="V127" s="158"/>
      <c r="W127" s="158" t="s">
        <v>614</v>
      </c>
      <c r="X127" s="157" t="s">
        <v>619</v>
      </c>
      <c r="AA127" s="158"/>
      <c r="AB127" s="149"/>
      <c r="AC127" s="311"/>
    </row>
    <row r="128" spans="1:29" x14ac:dyDescent="0.2">
      <c r="A128" s="474">
        <v>122</v>
      </c>
      <c r="B128" s="474">
        <v>46</v>
      </c>
      <c r="C128" s="155"/>
      <c r="D128" s="156"/>
      <c r="E128" s="156"/>
      <c r="F128" s="156"/>
      <c r="K128" s="158"/>
      <c r="L128" s="149"/>
      <c r="N128" s="158"/>
      <c r="O128" s="158"/>
      <c r="P128" s="158"/>
      <c r="Q128" s="158"/>
      <c r="R128" s="149"/>
      <c r="T128" s="158"/>
      <c r="U128" s="158"/>
      <c r="V128" s="158"/>
      <c r="W128" s="158"/>
      <c r="X128" s="149"/>
      <c r="AA128" s="158"/>
      <c r="AB128" s="149"/>
      <c r="AC128" s="311"/>
    </row>
    <row r="129" spans="1:29" x14ac:dyDescent="0.2">
      <c r="A129" s="474">
        <v>123</v>
      </c>
      <c r="B129" s="474">
        <v>46</v>
      </c>
      <c r="C129" s="164" t="s">
        <v>237</v>
      </c>
      <c r="D129" s="156">
        <v>36.479999999999997</v>
      </c>
      <c r="E129" s="156">
        <v>36.479999999999997</v>
      </c>
      <c r="F129" s="156">
        <v>0</v>
      </c>
      <c r="G129" s="148" t="s">
        <v>326</v>
      </c>
      <c r="H129" s="149" t="s">
        <v>327</v>
      </c>
      <c r="K129" s="158"/>
      <c r="L129" s="149"/>
      <c r="N129" s="158"/>
      <c r="O129" s="158"/>
      <c r="P129" s="158"/>
      <c r="Q129" s="158"/>
      <c r="R129" s="149"/>
      <c r="T129" s="158"/>
      <c r="U129" s="158"/>
      <c r="V129" s="158"/>
      <c r="W129" s="158"/>
      <c r="X129" s="149"/>
      <c r="AA129" s="158"/>
      <c r="AB129" s="149"/>
      <c r="AC129" s="311"/>
    </row>
    <row r="130" spans="1:29" x14ac:dyDescent="0.2">
      <c r="A130" s="474">
        <v>124</v>
      </c>
      <c r="B130" s="474">
        <v>46</v>
      </c>
      <c r="C130" s="155" t="s">
        <v>238</v>
      </c>
      <c r="D130" s="158">
        <v>4.7113000000000002E-2</v>
      </c>
      <c r="E130" s="158">
        <v>4.5379999999999997E-2</v>
      </c>
      <c r="F130" s="158">
        <v>-1.7330000000000054E-3</v>
      </c>
      <c r="G130" s="148" t="s">
        <v>326</v>
      </c>
      <c r="H130" s="149" t="s">
        <v>327</v>
      </c>
      <c r="K130" s="158"/>
      <c r="L130" s="149"/>
      <c r="N130" s="158"/>
      <c r="O130" s="158"/>
      <c r="P130" s="158"/>
      <c r="Q130" s="158"/>
      <c r="R130" s="149"/>
      <c r="T130" s="158"/>
      <c r="U130" s="158"/>
      <c r="V130" s="158"/>
      <c r="W130" s="158"/>
      <c r="X130" s="149"/>
      <c r="AA130" s="158"/>
      <c r="AB130" s="149"/>
      <c r="AC130" s="311"/>
    </row>
    <row r="131" spans="1:29" x14ac:dyDescent="0.2">
      <c r="A131" s="474">
        <v>125</v>
      </c>
      <c r="K131" s="158"/>
      <c r="L131" s="149"/>
      <c r="N131" s="158"/>
      <c r="O131" s="158"/>
      <c r="P131" s="158"/>
      <c r="Q131" s="158"/>
      <c r="R131" s="149"/>
      <c r="T131" s="158"/>
      <c r="U131" s="158"/>
      <c r="V131" s="158"/>
      <c r="W131" s="158"/>
      <c r="X131" s="149"/>
      <c r="AA131" s="158"/>
      <c r="AB131" s="149"/>
      <c r="AC131" s="311"/>
    </row>
    <row r="132" spans="1:29" x14ac:dyDescent="0.2">
      <c r="A132" s="474">
        <v>126</v>
      </c>
      <c r="B132" s="474">
        <v>49</v>
      </c>
      <c r="C132" s="149" t="s">
        <v>239</v>
      </c>
      <c r="L132" s="149"/>
      <c r="R132" s="149"/>
      <c r="X132" s="149"/>
      <c r="AB132" s="149"/>
      <c r="AC132" s="311"/>
    </row>
    <row r="133" spans="1:29" x14ac:dyDescent="0.2">
      <c r="A133" s="474">
        <v>127</v>
      </c>
      <c r="B133" s="474">
        <v>49</v>
      </c>
      <c r="C133" s="155" t="s">
        <v>222</v>
      </c>
      <c r="D133" s="158">
        <v>5.2347999999999999E-2</v>
      </c>
      <c r="E133" s="158">
        <v>5.0422000000000002E-2</v>
      </c>
      <c r="F133" s="158">
        <v>-1.9259999999999972E-3</v>
      </c>
      <c r="G133" s="148" t="s">
        <v>324</v>
      </c>
      <c r="H133" s="149">
        <v>49</v>
      </c>
      <c r="J133" s="158">
        <v>3.8400000000000001E-4</v>
      </c>
      <c r="K133" s="158" t="s">
        <v>403</v>
      </c>
      <c r="L133" s="157" t="s">
        <v>620</v>
      </c>
      <c r="N133" s="158">
        <v>2.5490000000000001E-3</v>
      </c>
      <c r="O133" s="158">
        <v>1.469E-3</v>
      </c>
      <c r="P133" s="158"/>
      <c r="Q133" s="158" t="s">
        <v>403</v>
      </c>
      <c r="R133" s="157" t="s">
        <v>566</v>
      </c>
      <c r="T133" s="158">
        <v>1.4710000000000001E-3</v>
      </c>
      <c r="U133" s="158">
        <v>3.199E-3</v>
      </c>
      <c r="V133" s="158"/>
      <c r="W133" s="158" t="s">
        <v>403</v>
      </c>
      <c r="X133" s="157" t="s">
        <v>619</v>
      </c>
      <c r="Z133" s="158">
        <v>1.804E-3</v>
      </c>
      <c r="AA133" s="158" t="s">
        <v>403</v>
      </c>
      <c r="AB133" s="157" t="s">
        <v>580</v>
      </c>
      <c r="AC133" s="311"/>
    </row>
    <row r="134" spans="1:29" x14ac:dyDescent="0.2">
      <c r="A134" s="474">
        <v>128</v>
      </c>
      <c r="B134" s="474">
        <v>49</v>
      </c>
      <c r="C134" s="160"/>
      <c r="N134" s="158"/>
      <c r="O134" s="158"/>
      <c r="P134" s="158"/>
      <c r="Q134" s="158"/>
      <c r="T134" s="158"/>
      <c r="U134" s="158"/>
      <c r="V134" s="158"/>
      <c r="W134" s="158"/>
      <c r="AC134" s="311"/>
    </row>
    <row r="135" spans="1:29" x14ac:dyDescent="0.2">
      <c r="A135" s="474">
        <v>129</v>
      </c>
      <c r="B135" s="474">
        <v>49</v>
      </c>
      <c r="C135" s="155" t="s">
        <v>240</v>
      </c>
      <c r="D135" s="156">
        <v>5.65</v>
      </c>
      <c r="E135" s="156">
        <v>5.65</v>
      </c>
      <c r="F135" s="156">
        <v>0</v>
      </c>
      <c r="G135" s="148" t="s">
        <v>324</v>
      </c>
      <c r="H135" s="149">
        <v>49</v>
      </c>
      <c r="J135" s="156">
        <v>0.62</v>
      </c>
      <c r="K135" s="158" t="s">
        <v>614</v>
      </c>
      <c r="L135" s="157" t="s">
        <v>620</v>
      </c>
      <c r="N135" s="156">
        <v>0.28999999999999998</v>
      </c>
      <c r="O135" s="156">
        <v>0.16</v>
      </c>
      <c r="P135" s="158"/>
      <c r="Q135" s="158" t="s">
        <v>614</v>
      </c>
      <c r="R135" s="157" t="s">
        <v>566</v>
      </c>
      <c r="T135" s="156">
        <v>0.16</v>
      </c>
      <c r="U135" s="156">
        <v>0.36</v>
      </c>
      <c r="V135" s="158"/>
      <c r="W135" s="158" t="s">
        <v>614</v>
      </c>
      <c r="X135" s="157" t="s">
        <v>619</v>
      </c>
      <c r="AC135" s="311"/>
    </row>
    <row r="136" spans="1:29" x14ac:dyDescent="0.2">
      <c r="A136" s="474">
        <v>130</v>
      </c>
      <c r="N136" s="158"/>
      <c r="O136" s="158"/>
      <c r="P136" s="158"/>
      <c r="Q136" s="158"/>
      <c r="T136" s="158"/>
      <c r="U136" s="158"/>
      <c r="V136" s="158"/>
      <c r="W136" s="158"/>
      <c r="AC136" s="311"/>
    </row>
    <row r="137" spans="1:29" x14ac:dyDescent="0.2">
      <c r="A137" s="474">
        <v>131</v>
      </c>
      <c r="B137" s="474" t="s">
        <v>241</v>
      </c>
      <c r="C137" s="157" t="s">
        <v>242</v>
      </c>
      <c r="N137" s="158"/>
      <c r="O137" s="158"/>
      <c r="P137" s="158"/>
      <c r="Q137" s="158"/>
      <c r="T137" s="158"/>
      <c r="U137" s="158"/>
      <c r="V137" s="158"/>
      <c r="W137" s="158"/>
      <c r="AC137" s="311"/>
    </row>
    <row r="138" spans="1:29" x14ac:dyDescent="0.2">
      <c r="A138" s="474">
        <v>132</v>
      </c>
      <c r="B138" s="474" t="s">
        <v>241</v>
      </c>
      <c r="C138" s="164" t="s">
        <v>243</v>
      </c>
      <c r="D138" s="156">
        <v>2277</v>
      </c>
      <c r="E138" s="156">
        <v>1791</v>
      </c>
      <c r="F138" s="156">
        <v>-486</v>
      </c>
      <c r="G138" s="157" t="s">
        <v>562</v>
      </c>
      <c r="H138" s="157" t="s">
        <v>565</v>
      </c>
      <c r="J138" s="148" t="s">
        <v>476</v>
      </c>
      <c r="N138" s="156">
        <v>422</v>
      </c>
      <c r="O138" s="156">
        <v>241</v>
      </c>
      <c r="P138" s="156"/>
      <c r="Q138" s="174" t="s">
        <v>402</v>
      </c>
      <c r="R138" s="157" t="s">
        <v>567</v>
      </c>
      <c r="S138" s="156"/>
      <c r="T138" s="156">
        <v>243</v>
      </c>
      <c r="U138" s="156">
        <v>525</v>
      </c>
      <c r="V138" s="156"/>
      <c r="W138" s="158" t="s">
        <v>402</v>
      </c>
      <c r="X138" s="157" t="s">
        <v>619</v>
      </c>
      <c r="Z138" s="148" t="s">
        <v>476</v>
      </c>
      <c r="AB138" s="157" t="s">
        <v>580</v>
      </c>
      <c r="AC138" s="311"/>
    </row>
    <row r="139" spans="1:29" x14ac:dyDescent="0.2">
      <c r="A139" s="474">
        <v>133</v>
      </c>
      <c r="D139" s="156"/>
      <c r="E139" s="156"/>
      <c r="F139" s="156"/>
      <c r="N139" s="156"/>
      <c r="O139" s="156"/>
      <c r="P139" s="156"/>
      <c r="Q139" s="158"/>
      <c r="T139" s="156"/>
      <c r="U139" s="156"/>
      <c r="V139" s="156"/>
      <c r="W139" s="158"/>
      <c r="AC139" s="311"/>
    </row>
    <row r="140" spans="1:29" x14ac:dyDescent="0.2">
      <c r="A140" s="474">
        <v>134</v>
      </c>
      <c r="B140" s="159" t="s">
        <v>176</v>
      </c>
      <c r="C140" s="157" t="s">
        <v>244</v>
      </c>
      <c r="N140" s="156"/>
      <c r="O140" s="156"/>
      <c r="P140" s="156"/>
      <c r="Q140" s="158"/>
      <c r="T140" s="156"/>
      <c r="U140" s="156"/>
      <c r="V140" s="156"/>
      <c r="W140" s="158"/>
      <c r="AC140" s="311"/>
    </row>
    <row r="141" spans="1:29" x14ac:dyDescent="0.2">
      <c r="A141" s="474">
        <v>135</v>
      </c>
      <c r="B141" s="474" t="s">
        <v>176</v>
      </c>
      <c r="C141" s="164" t="s">
        <v>243</v>
      </c>
      <c r="D141" s="156">
        <v>2277</v>
      </c>
      <c r="E141" s="156">
        <v>1791</v>
      </c>
      <c r="F141" s="156">
        <v>-486</v>
      </c>
      <c r="G141" s="157" t="s">
        <v>563</v>
      </c>
      <c r="H141" s="157" t="s">
        <v>564</v>
      </c>
      <c r="J141" s="148" t="s">
        <v>476</v>
      </c>
      <c r="N141" s="156">
        <v>422</v>
      </c>
      <c r="O141" s="156">
        <v>241</v>
      </c>
      <c r="P141" s="156"/>
      <c r="Q141" s="158" t="s">
        <v>402</v>
      </c>
      <c r="R141" s="157" t="s">
        <v>567</v>
      </c>
      <c r="T141" s="156">
        <v>243</v>
      </c>
      <c r="U141" s="156">
        <v>525</v>
      </c>
      <c r="V141" s="156"/>
      <c r="W141" s="158" t="s">
        <v>402</v>
      </c>
      <c r="X141" s="157" t="s">
        <v>619</v>
      </c>
      <c r="Z141" s="148" t="s">
        <v>476</v>
      </c>
      <c r="AB141" s="157" t="s">
        <v>580</v>
      </c>
      <c r="AC141" s="311"/>
    </row>
    <row r="142" spans="1:29" x14ac:dyDescent="0.2">
      <c r="N142" s="158"/>
      <c r="O142" s="158"/>
      <c r="P142" s="158"/>
      <c r="Q142" s="158"/>
      <c r="T142" s="158"/>
      <c r="U142" s="158"/>
      <c r="V142" s="158"/>
      <c r="W142" s="158"/>
      <c r="AC142" s="311"/>
    </row>
    <row r="143" spans="1:29" ht="13.5" x14ac:dyDescent="0.25">
      <c r="B143" s="356"/>
      <c r="N143" s="158"/>
      <c r="O143" s="158"/>
      <c r="P143" s="158"/>
      <c r="Q143" s="158"/>
      <c r="T143" s="158"/>
      <c r="U143" s="158"/>
      <c r="V143" s="158"/>
      <c r="W143" s="158"/>
      <c r="AC143" s="311"/>
    </row>
    <row r="144" spans="1:29" x14ac:dyDescent="0.2">
      <c r="N144" s="158"/>
      <c r="O144" s="158"/>
      <c r="P144" s="158"/>
      <c r="Q144" s="158"/>
      <c r="T144" s="158"/>
      <c r="U144" s="158"/>
      <c r="V144" s="158"/>
      <c r="W144" s="158"/>
      <c r="AC144" s="311"/>
    </row>
    <row r="145" spans="14:23" x14ac:dyDescent="0.2">
      <c r="N145" s="158"/>
      <c r="O145" s="158"/>
      <c r="P145" s="158"/>
      <c r="Q145" s="158"/>
      <c r="T145" s="158"/>
      <c r="U145" s="158"/>
      <c r="V145" s="158"/>
      <c r="W145" s="158"/>
    </row>
    <row r="146" spans="14:23" x14ac:dyDescent="0.2">
      <c r="N146" s="158"/>
      <c r="O146" s="158"/>
      <c r="P146" s="158"/>
      <c r="Q146" s="158"/>
      <c r="T146" s="158"/>
      <c r="U146" s="158"/>
      <c r="V146" s="158"/>
      <c r="W146" s="158"/>
    </row>
    <row r="147" spans="14:23" x14ac:dyDescent="0.2">
      <c r="N147" s="158"/>
      <c r="O147" s="158"/>
      <c r="P147" s="158"/>
      <c r="Q147" s="158"/>
      <c r="T147" s="158"/>
      <c r="U147" s="158"/>
      <c r="V147" s="158"/>
      <c r="W147" s="158"/>
    </row>
    <row r="148" spans="14:23" x14ac:dyDescent="0.2">
      <c r="N148" s="158"/>
      <c r="O148" s="158"/>
      <c r="P148" s="158"/>
      <c r="Q148" s="158"/>
      <c r="T148" s="158"/>
      <c r="U148" s="158"/>
      <c r="V148" s="158"/>
      <c r="W148" s="158"/>
    </row>
    <row r="150" spans="14:23" x14ac:dyDescent="0.2">
      <c r="N150" s="158"/>
      <c r="O150" s="158"/>
      <c r="P150" s="158"/>
      <c r="Q150" s="158"/>
      <c r="T150" s="158"/>
      <c r="U150" s="158"/>
      <c r="V150" s="158"/>
      <c r="W150" s="158"/>
    </row>
    <row r="151" spans="14:23" x14ac:dyDescent="0.2">
      <c r="N151" s="158"/>
      <c r="O151" s="158"/>
      <c r="P151" s="158"/>
      <c r="Q151" s="158"/>
      <c r="T151" s="158"/>
      <c r="U151" s="158"/>
      <c r="V151" s="158"/>
      <c r="W151" s="158"/>
    </row>
    <row r="152" spans="14:23" x14ac:dyDescent="0.2">
      <c r="N152" s="158"/>
      <c r="O152" s="158"/>
      <c r="P152" s="158"/>
      <c r="Q152" s="158"/>
      <c r="T152" s="158"/>
      <c r="U152" s="158"/>
      <c r="V152" s="158"/>
      <c r="W152" s="158"/>
    </row>
    <row r="153" spans="14:23" x14ac:dyDescent="0.2">
      <c r="N153" s="158"/>
      <c r="O153" s="158"/>
      <c r="P153" s="158"/>
      <c r="Q153" s="158"/>
      <c r="T153" s="158"/>
      <c r="U153" s="158"/>
      <c r="V153" s="158"/>
      <c r="W153" s="158"/>
    </row>
    <row r="154" spans="14:23" x14ac:dyDescent="0.2">
      <c r="N154" s="158"/>
      <c r="O154" s="158"/>
      <c r="P154" s="158"/>
      <c r="Q154" s="158"/>
      <c r="T154" s="158"/>
      <c r="U154" s="158"/>
      <c r="V154" s="158"/>
      <c r="W154" s="158"/>
    </row>
    <row r="155" spans="14:23" x14ac:dyDescent="0.2">
      <c r="N155" s="158"/>
      <c r="O155" s="158"/>
      <c r="P155" s="158"/>
      <c r="Q155" s="158"/>
      <c r="T155" s="158"/>
      <c r="U155" s="158"/>
      <c r="V155" s="158"/>
      <c r="W155" s="158"/>
    </row>
    <row r="156" spans="14:23" x14ac:dyDescent="0.2">
      <c r="N156" s="158"/>
      <c r="O156" s="158"/>
      <c r="P156" s="158"/>
      <c r="Q156" s="158"/>
      <c r="T156" s="158"/>
      <c r="U156" s="158"/>
      <c r="V156" s="158"/>
      <c r="W156" s="158"/>
    </row>
    <row r="157" spans="14:23" x14ac:dyDescent="0.2">
      <c r="N157" s="158"/>
      <c r="O157" s="158"/>
      <c r="P157" s="158"/>
      <c r="Q157" s="158"/>
      <c r="T157" s="158"/>
      <c r="U157" s="158"/>
      <c r="V157" s="158"/>
      <c r="W157" s="158"/>
    </row>
  </sheetData>
  <mergeCells count="6">
    <mergeCell ref="Z4:AB4"/>
    <mergeCell ref="A1:E1"/>
    <mergeCell ref="A2:E2"/>
    <mergeCell ref="N4:R4"/>
    <mergeCell ref="T4:X4"/>
    <mergeCell ref="J4:L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>&amp;L&amp;A&amp;RExhibit No.___(BDJ-5)
Page &amp;P of &amp;N</oddFooter>
  </headerFooter>
  <rowBreaks count="2" manualBreakCount="2">
    <brk id="57" max="23" man="1"/>
    <brk id="107" max="23" man="1"/>
  </rowBreaks>
  <colBreaks count="1" manualBreakCount="1">
    <brk id="9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Y50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9" sqref="M29"/>
    </sheetView>
  </sheetViews>
  <sheetFormatPr defaultColWidth="8.125" defaultRowHeight="12" x14ac:dyDescent="0.2"/>
  <cols>
    <col min="1" max="1" width="3.75" style="2" bestFit="1" customWidth="1"/>
    <col min="2" max="2" width="30.75" style="2" bestFit="1" customWidth="1"/>
    <col min="3" max="3" width="10.75" style="2" bestFit="1" customWidth="1"/>
    <col min="4" max="5" width="8.75" style="2" bestFit="1" customWidth="1"/>
    <col min="6" max="6" width="10.375" style="2" bestFit="1" customWidth="1"/>
    <col min="7" max="8" width="7.625" style="2" bestFit="1" customWidth="1"/>
    <col min="9" max="9" width="7.25" style="2" bestFit="1" customWidth="1"/>
    <col min="10" max="10" width="7.75" style="2" bestFit="1" customWidth="1"/>
    <col min="11" max="11" width="9.125" style="2" bestFit="1" customWidth="1"/>
    <col min="12" max="12" width="0.625" style="2" customWidth="1"/>
    <col min="13" max="13" width="10.375" style="2" bestFit="1" customWidth="1"/>
    <col min="14" max="14" width="0.625" style="2" customWidth="1"/>
    <col min="15" max="15" width="4.625" style="2" customWidth="1"/>
    <col min="16" max="16" width="0.625" style="2" customWidth="1"/>
    <col min="17" max="17" width="15.5" style="2" bestFit="1" customWidth="1"/>
    <col min="18" max="18" width="7.75" style="2" bestFit="1" customWidth="1"/>
    <col min="19" max="19" width="10.625" style="2" bestFit="1" customWidth="1"/>
    <col min="20" max="20" width="10.5" style="2" bestFit="1" customWidth="1"/>
    <col min="21" max="21" width="10.625" style="2" bestFit="1" customWidth="1"/>
    <col min="22" max="22" width="0.625" style="2" customWidth="1"/>
    <col min="23" max="23" width="10.5" style="2" bestFit="1" customWidth="1"/>
    <col min="24" max="24" width="12.5" style="2" bestFit="1" customWidth="1"/>
    <col min="25" max="25" width="10.375" style="2" customWidth="1"/>
    <col min="26" max="16384" width="8.125" style="2"/>
  </cols>
  <sheetData>
    <row r="1" spans="1:25" x14ac:dyDescent="0.2">
      <c r="A1" s="531" t="s">
        <v>72</v>
      </c>
      <c r="B1" s="532" t="s">
        <v>150</v>
      </c>
      <c r="C1" s="532"/>
      <c r="D1" s="532"/>
      <c r="E1" s="532"/>
      <c r="F1" s="532"/>
      <c r="G1" s="532"/>
      <c r="H1" s="532"/>
      <c r="I1" s="532"/>
      <c r="J1" s="532"/>
      <c r="K1" s="532"/>
    </row>
    <row r="2" spans="1:25" x14ac:dyDescent="0.2">
      <c r="A2" s="531" t="s">
        <v>354</v>
      </c>
      <c r="B2" s="532" t="s">
        <v>150</v>
      </c>
      <c r="C2" s="532"/>
      <c r="D2" s="532"/>
      <c r="E2" s="532"/>
      <c r="F2" s="532"/>
      <c r="G2" s="532"/>
      <c r="H2" s="532"/>
      <c r="I2" s="532"/>
      <c r="J2" s="532"/>
      <c r="K2" s="532"/>
    </row>
    <row r="3" spans="1:25" x14ac:dyDescent="0.2">
      <c r="A3" s="532" t="s">
        <v>151</v>
      </c>
      <c r="B3" s="532" t="s">
        <v>151</v>
      </c>
      <c r="C3" s="532"/>
      <c r="D3" s="532"/>
      <c r="E3" s="532"/>
      <c r="F3" s="532"/>
      <c r="G3" s="532"/>
      <c r="H3" s="532"/>
      <c r="I3" s="532"/>
      <c r="J3" s="532"/>
      <c r="K3" s="532"/>
    </row>
    <row r="4" spans="1:25" ht="3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S4" s="528" t="s">
        <v>617</v>
      </c>
      <c r="T4" s="528"/>
      <c r="U4" s="528"/>
      <c r="W4" s="528" t="s">
        <v>618</v>
      </c>
      <c r="X4" s="528"/>
      <c r="Y4" s="528"/>
    </row>
    <row r="5" spans="1:25" ht="72" x14ac:dyDescent="0.2">
      <c r="A5" s="4" t="s">
        <v>152</v>
      </c>
      <c r="B5" s="4" t="s">
        <v>153</v>
      </c>
      <c r="C5" s="4" t="s">
        <v>154</v>
      </c>
      <c r="D5" s="5" t="s">
        <v>181</v>
      </c>
      <c r="E5" s="5" t="s">
        <v>183</v>
      </c>
      <c r="F5" s="5" t="s">
        <v>531</v>
      </c>
      <c r="G5" s="5" t="s">
        <v>337</v>
      </c>
      <c r="H5" s="5" t="s">
        <v>530</v>
      </c>
      <c r="I5" s="5" t="s">
        <v>524</v>
      </c>
      <c r="J5" s="5" t="s">
        <v>525</v>
      </c>
      <c r="K5" s="5" t="s">
        <v>182</v>
      </c>
      <c r="M5" s="5" t="s">
        <v>523</v>
      </c>
      <c r="O5" s="5" t="s">
        <v>315</v>
      </c>
      <c r="P5" s="6"/>
      <c r="Q5" s="5" t="s">
        <v>517</v>
      </c>
      <c r="R5" s="5" t="s">
        <v>516</v>
      </c>
      <c r="S5" s="5" t="s">
        <v>355</v>
      </c>
      <c r="T5" s="5" t="s">
        <v>356</v>
      </c>
      <c r="U5" s="5" t="s">
        <v>357</v>
      </c>
      <c r="W5" s="5" t="s">
        <v>355</v>
      </c>
      <c r="X5" s="5" t="s">
        <v>356</v>
      </c>
      <c r="Y5" s="5" t="s">
        <v>357</v>
      </c>
    </row>
    <row r="6" spans="1:25" x14ac:dyDescent="0.2">
      <c r="A6" s="7"/>
      <c r="B6" s="8"/>
      <c r="C6" s="9"/>
      <c r="D6" s="9" t="s">
        <v>155</v>
      </c>
      <c r="E6" s="9" t="s">
        <v>156</v>
      </c>
      <c r="F6" s="7" t="s">
        <v>157</v>
      </c>
      <c r="G6" s="9" t="s">
        <v>158</v>
      </c>
      <c r="H6" s="7" t="s">
        <v>159</v>
      </c>
      <c r="I6" s="7" t="s">
        <v>160</v>
      </c>
      <c r="J6" s="10" t="s">
        <v>161</v>
      </c>
      <c r="K6" s="10" t="s">
        <v>162</v>
      </c>
    </row>
    <row r="7" spans="1:25" x14ac:dyDescent="0.2">
      <c r="A7" s="7"/>
      <c r="B7" s="8"/>
      <c r="C7" s="9"/>
      <c r="D7" s="9"/>
      <c r="E7" s="9"/>
      <c r="F7" s="7"/>
      <c r="G7" s="9"/>
      <c r="H7" s="7"/>
      <c r="I7" s="7"/>
      <c r="J7" s="7"/>
      <c r="K7" s="7"/>
    </row>
    <row r="8" spans="1:25" x14ac:dyDescent="0.2">
      <c r="A8" s="11">
        <v>1</v>
      </c>
      <c r="B8" s="12" t="s">
        <v>163</v>
      </c>
      <c r="C8" s="477" t="s">
        <v>560</v>
      </c>
      <c r="D8" s="13">
        <v>11355354.571603522</v>
      </c>
      <c r="E8" s="14">
        <v>1231055.182</v>
      </c>
      <c r="G8" s="15">
        <v>0.58575177186179395</v>
      </c>
      <c r="H8" s="16">
        <v>1</v>
      </c>
      <c r="I8" s="17">
        <v>-1.925194309837586E-2</v>
      </c>
      <c r="J8" s="14">
        <v>-23700.204314824739</v>
      </c>
      <c r="K8" s="14">
        <v>1207354.9776851754</v>
      </c>
      <c r="M8" s="14">
        <v>-23700204.314824738</v>
      </c>
      <c r="O8" s="28">
        <v>0.99</v>
      </c>
      <c r="P8" s="28"/>
      <c r="Q8" s="494">
        <v>3193663.6951851835</v>
      </c>
      <c r="R8" s="17">
        <v>0.60120247304236629</v>
      </c>
      <c r="S8" s="14">
        <v>95555.037181817679</v>
      </c>
      <c r="T8" s="14">
        <v>54561.155936457915</v>
      </c>
      <c r="U8" s="14"/>
      <c r="W8" s="14">
        <v>55136.133778535055</v>
      </c>
      <c r="X8" s="14">
        <v>118851.24288177183</v>
      </c>
      <c r="Y8" s="14"/>
    </row>
    <row r="9" spans="1:25" x14ac:dyDescent="0.2">
      <c r="A9" s="11">
        <v>2</v>
      </c>
      <c r="C9" s="477"/>
      <c r="D9" s="18"/>
      <c r="E9" s="19"/>
      <c r="G9" s="15"/>
      <c r="I9" s="20"/>
      <c r="J9" s="19"/>
      <c r="K9" s="19"/>
      <c r="M9" s="19"/>
      <c r="O9" s="28"/>
      <c r="P9" s="28"/>
      <c r="Q9" s="19"/>
      <c r="R9" s="28"/>
      <c r="S9" s="19"/>
      <c r="T9" s="19"/>
      <c r="U9" s="19"/>
      <c r="W9" s="19"/>
      <c r="X9" s="19"/>
      <c r="Y9" s="19"/>
    </row>
    <row r="10" spans="1:25" x14ac:dyDescent="0.2">
      <c r="A10" s="11">
        <v>3</v>
      </c>
      <c r="B10" s="2" t="s">
        <v>121</v>
      </c>
      <c r="C10" s="477"/>
      <c r="D10" s="18"/>
      <c r="E10" s="19"/>
      <c r="G10" s="15"/>
      <c r="I10" s="20"/>
      <c r="J10" s="19"/>
      <c r="K10" s="19"/>
      <c r="M10" s="19"/>
      <c r="O10" s="28"/>
      <c r="P10" s="28"/>
      <c r="Q10" s="19"/>
      <c r="R10" s="28"/>
      <c r="S10" s="19"/>
      <c r="T10" s="19"/>
      <c r="U10" s="19"/>
      <c r="W10" s="19"/>
      <c r="X10" s="19"/>
      <c r="Y10" s="19"/>
    </row>
    <row r="11" spans="1:25" x14ac:dyDescent="0.2">
      <c r="A11" s="11">
        <v>4</v>
      </c>
      <c r="B11" s="21" t="s">
        <v>164</v>
      </c>
      <c r="C11" s="476" t="s">
        <v>165</v>
      </c>
      <c r="D11" s="22">
        <v>2658833.1030243803</v>
      </c>
      <c r="E11" s="19">
        <v>271509.06</v>
      </c>
      <c r="G11" s="15">
        <v>0.12918747696846145</v>
      </c>
      <c r="H11" s="16">
        <v>1</v>
      </c>
      <c r="I11" s="17">
        <v>-1.925194309837586E-2</v>
      </c>
      <c r="J11" s="19">
        <v>-5227.0769738135168</v>
      </c>
      <c r="K11" s="19">
        <v>266281.98302618647</v>
      </c>
      <c r="M11" s="19">
        <v>-5227076.973813517</v>
      </c>
      <c r="O11" s="28">
        <v>1.05</v>
      </c>
      <c r="P11" s="28"/>
      <c r="Q11" s="495">
        <v>612809.4117816377</v>
      </c>
      <c r="R11" s="17">
        <v>0.11536046654574114</v>
      </c>
      <c r="S11" s="19">
        <v>18335.376456964983</v>
      </c>
      <c r="T11" s="19">
        <v>10469.352150620929</v>
      </c>
      <c r="U11" s="19"/>
      <c r="W11" s="19">
        <v>10579.680559251425</v>
      </c>
      <c r="X11" s="19">
        <v>22805.519676257569</v>
      </c>
      <c r="Y11" s="19"/>
    </row>
    <row r="12" spans="1:25" x14ac:dyDescent="0.2">
      <c r="A12" s="11">
        <v>5</v>
      </c>
      <c r="B12" s="21" t="s">
        <v>166</v>
      </c>
      <c r="C12" s="476" t="s">
        <v>167</v>
      </c>
      <c r="D12" s="22">
        <v>2871339.5605844581</v>
      </c>
      <c r="E12" s="19">
        <v>267613.61300000001</v>
      </c>
      <c r="G12" s="15">
        <v>0.12733397355463666</v>
      </c>
      <c r="H12" s="16">
        <v>1</v>
      </c>
      <c r="I12" s="17">
        <v>-1.925194309837586E-2</v>
      </c>
      <c r="J12" s="19">
        <v>-5152.0820498267785</v>
      </c>
      <c r="K12" s="19">
        <v>262461.53095017321</v>
      </c>
      <c r="M12" s="19">
        <v>-5152082.0498267785</v>
      </c>
      <c r="O12" s="28">
        <v>0.99</v>
      </c>
      <c r="P12" s="28"/>
      <c r="Q12" s="495">
        <v>689430.47311563278</v>
      </c>
      <c r="R12" s="17">
        <v>0.12978426815972341</v>
      </c>
      <c r="S12" s="19">
        <v>20627.893472992153</v>
      </c>
      <c r="T12" s="19">
        <v>11778.360886188062</v>
      </c>
      <c r="U12" s="19"/>
      <c r="W12" s="19">
        <v>11902.483925909453</v>
      </c>
      <c r="X12" s="19">
        <v>25656.9496449781</v>
      </c>
      <c r="Y12" s="19"/>
    </row>
    <row r="13" spans="1:25" x14ac:dyDescent="0.2">
      <c r="A13" s="11">
        <v>6</v>
      </c>
      <c r="B13" s="21" t="s">
        <v>168</v>
      </c>
      <c r="C13" s="476" t="s">
        <v>169</v>
      </c>
      <c r="D13" s="22">
        <v>1761911.047761543</v>
      </c>
      <c r="E13" s="19">
        <v>151320.842</v>
      </c>
      <c r="G13" s="15">
        <v>7.2000388461155571E-2</v>
      </c>
      <c r="H13" s="16">
        <v>1</v>
      </c>
      <c r="I13" s="17">
        <v>-1.925194309837586E-2</v>
      </c>
      <c r="J13" s="19">
        <v>-2913.2202397823239</v>
      </c>
      <c r="K13" s="19">
        <v>148407.62176021768</v>
      </c>
      <c r="M13" s="19">
        <v>-2913220.2397823241</v>
      </c>
      <c r="O13" s="496">
        <v>0.97</v>
      </c>
      <c r="P13" s="28"/>
      <c r="Q13" s="495">
        <v>378181.08324080287</v>
      </c>
      <c r="R13" s="17">
        <v>7.1192030283272534E-2</v>
      </c>
      <c r="S13" s="19">
        <v>11315.251360065202</v>
      </c>
      <c r="T13" s="19">
        <v>6460.9173113713086</v>
      </c>
      <c r="U13" s="19"/>
      <c r="W13" s="19">
        <v>6529.0039240863589</v>
      </c>
      <c r="X13" s="19">
        <v>14073.896335831307</v>
      </c>
      <c r="Y13" s="19"/>
    </row>
    <row r="14" spans="1:25" x14ac:dyDescent="0.2">
      <c r="A14" s="11">
        <v>7</v>
      </c>
      <c r="B14" s="23" t="s">
        <v>170</v>
      </c>
      <c r="C14" s="477"/>
      <c r="D14" s="24">
        <v>7292083.7113703806</v>
      </c>
      <c r="E14" s="14">
        <v>690443.5149999999</v>
      </c>
      <c r="G14" s="15"/>
      <c r="I14" s="17"/>
      <c r="J14" s="14">
        <v>-13292.379263422619</v>
      </c>
      <c r="K14" s="14">
        <v>677151.13573657745</v>
      </c>
      <c r="M14" s="14">
        <v>-13292379.26342262</v>
      </c>
      <c r="O14" s="28"/>
      <c r="P14" s="28"/>
      <c r="Q14" s="14">
        <v>1680420.9681380733</v>
      </c>
      <c r="R14" s="28"/>
      <c r="S14" s="14">
        <v>50278.521290022341</v>
      </c>
      <c r="T14" s="14">
        <v>28708.630348180301</v>
      </c>
      <c r="U14" s="14"/>
      <c r="W14" s="14">
        <v>29011.168409247239</v>
      </c>
      <c r="X14" s="14">
        <v>62536.36565706697</v>
      </c>
      <c r="Y14" s="14"/>
    </row>
    <row r="15" spans="1:25" x14ac:dyDescent="0.2">
      <c r="A15" s="11">
        <v>8</v>
      </c>
      <c r="C15" s="477"/>
      <c r="D15" s="22"/>
      <c r="E15" s="19"/>
      <c r="G15" s="15"/>
      <c r="I15" s="17"/>
      <c r="J15" s="19"/>
      <c r="K15" s="19"/>
      <c r="M15" s="19"/>
      <c r="O15" s="28"/>
      <c r="P15" s="28"/>
      <c r="Q15" s="19"/>
      <c r="R15" s="28"/>
      <c r="S15" s="19"/>
      <c r="T15" s="19"/>
      <c r="U15" s="19"/>
      <c r="W15" s="19"/>
      <c r="X15" s="19"/>
      <c r="Y15" s="19"/>
    </row>
    <row r="16" spans="1:25" x14ac:dyDescent="0.2">
      <c r="A16" s="11">
        <v>9</v>
      </c>
      <c r="B16" s="2" t="s">
        <v>120</v>
      </c>
      <c r="C16" s="477"/>
      <c r="D16" s="22"/>
      <c r="E16" s="19"/>
      <c r="G16" s="15"/>
      <c r="I16" s="17"/>
      <c r="J16" s="19"/>
      <c r="K16" s="19"/>
      <c r="M16" s="19"/>
      <c r="O16" s="28"/>
      <c r="P16" s="28"/>
      <c r="Q16" s="19"/>
      <c r="R16" s="28"/>
      <c r="S16" s="19"/>
      <c r="T16" s="19"/>
      <c r="U16" s="19"/>
      <c r="W16" s="19"/>
      <c r="X16" s="19"/>
      <c r="Y16" s="19"/>
    </row>
    <row r="17" spans="1:25" x14ac:dyDescent="0.2">
      <c r="A17" s="11">
        <v>10</v>
      </c>
      <c r="B17" s="21" t="s">
        <v>267</v>
      </c>
      <c r="C17" s="476" t="s">
        <v>269</v>
      </c>
      <c r="D17" s="22">
        <v>1307770.0591754341</v>
      </c>
      <c r="E17" s="19">
        <v>110792.823</v>
      </c>
      <c r="G17" s="15">
        <v>5.2716639619993989E-2</v>
      </c>
      <c r="H17" s="16">
        <v>1</v>
      </c>
      <c r="I17" s="17">
        <v>-1.925194309837586E-2</v>
      </c>
      <c r="J17" s="19">
        <v>-2132.9771241044282</v>
      </c>
      <c r="K17" s="19">
        <v>108659.84587589558</v>
      </c>
      <c r="M17" s="19">
        <v>-2132977.1241044281</v>
      </c>
      <c r="O17" s="28">
        <v>0.99</v>
      </c>
      <c r="P17" s="28"/>
      <c r="Q17" s="495">
        <v>266575.57436243602</v>
      </c>
      <c r="R17" s="17">
        <v>5.0182458096951495E-2</v>
      </c>
      <c r="S17" s="19">
        <v>7975.9928881584865</v>
      </c>
      <c r="T17" s="19">
        <v>4554.2276425559385</v>
      </c>
      <c r="U17" s="19"/>
      <c r="W17" s="19">
        <v>4602.2211268819383</v>
      </c>
      <c r="X17" s="19">
        <v>9920.5305751708438</v>
      </c>
      <c r="Y17" s="19"/>
    </row>
    <row r="18" spans="1:25" x14ac:dyDescent="0.2">
      <c r="A18" s="11">
        <v>11</v>
      </c>
      <c r="B18" s="21" t="s">
        <v>268</v>
      </c>
      <c r="C18" s="476">
        <v>35</v>
      </c>
      <c r="D18" s="22">
        <v>4387.6440000000002</v>
      </c>
      <c r="E18" s="19">
        <v>275.553</v>
      </c>
      <c r="G18" s="15">
        <v>1.3111163524742216E-4</v>
      </c>
      <c r="H18" s="16">
        <v>0</v>
      </c>
      <c r="I18" s="17">
        <v>0</v>
      </c>
      <c r="J18" s="19">
        <v>0</v>
      </c>
      <c r="K18" s="19">
        <v>275.553</v>
      </c>
      <c r="M18" s="19">
        <v>0</v>
      </c>
      <c r="O18" s="496">
        <v>0.61</v>
      </c>
      <c r="P18" s="28"/>
      <c r="Q18" s="495">
        <v>1313.9304218680002</v>
      </c>
      <c r="R18" s="17">
        <v>2.4734546102132306E-4</v>
      </c>
      <c r="S18" s="19">
        <v>39.313053063540558</v>
      </c>
      <c r="T18" s="19">
        <v>22.447436386391022</v>
      </c>
      <c r="U18" s="19"/>
      <c r="W18" s="19">
        <v>22.683992564721301</v>
      </c>
      <c r="X18" s="19">
        <v>48.89752917147014</v>
      </c>
      <c r="Y18" s="19"/>
    </row>
    <row r="19" spans="1:25" x14ac:dyDescent="0.2">
      <c r="A19" s="11">
        <v>12</v>
      </c>
      <c r="B19" s="25" t="s">
        <v>171</v>
      </c>
      <c r="C19" s="477">
        <v>43</v>
      </c>
      <c r="D19" s="22">
        <v>114099.11728442684</v>
      </c>
      <c r="E19" s="19">
        <v>10372.369000000001</v>
      </c>
      <c r="G19" s="15">
        <v>4.935305589050633E-3</v>
      </c>
      <c r="H19" s="16">
        <v>1.25</v>
      </c>
      <c r="I19" s="17">
        <v>-2.4064928872969824E-2</v>
      </c>
      <c r="J19" s="19">
        <v>-249.61032222919715</v>
      </c>
      <c r="K19" s="19">
        <v>10122.758677770804</v>
      </c>
      <c r="M19" s="19">
        <v>-249610.32222919716</v>
      </c>
      <c r="O19" s="496">
        <v>1.08</v>
      </c>
      <c r="P19" s="28"/>
      <c r="Q19" s="495">
        <v>21337.337501212609</v>
      </c>
      <c r="R19" s="17">
        <v>4.0167222657815933E-3</v>
      </c>
      <c r="S19" s="19">
        <v>638.4172764850681</v>
      </c>
      <c r="T19" s="19">
        <v>364.53111842290821</v>
      </c>
      <c r="U19" s="19"/>
      <c r="W19" s="19">
        <v>368.37263006692217</v>
      </c>
      <c r="X19" s="19">
        <v>794.06265776519444</v>
      </c>
      <c r="Y19" s="19"/>
    </row>
    <row r="20" spans="1:25" x14ac:dyDescent="0.2">
      <c r="A20" s="11">
        <v>13</v>
      </c>
      <c r="B20" s="12" t="s">
        <v>172</v>
      </c>
      <c r="C20" s="477"/>
      <c r="D20" s="24">
        <v>1426256.8204598611</v>
      </c>
      <c r="E20" s="14">
        <v>121440.74500000001</v>
      </c>
      <c r="G20" s="15"/>
      <c r="I20" s="17"/>
      <c r="J20" s="14">
        <v>-2382.5874463336254</v>
      </c>
      <c r="K20" s="14">
        <v>119058.15755366639</v>
      </c>
      <c r="M20" s="14">
        <v>-2382587.4463336254</v>
      </c>
      <c r="O20" s="28"/>
      <c r="P20" s="28"/>
      <c r="Q20" s="14">
        <v>289226.84228551661</v>
      </c>
      <c r="R20" s="28"/>
      <c r="S20" s="14">
        <v>8653.7232177070946</v>
      </c>
      <c r="T20" s="14">
        <v>4941.206197365238</v>
      </c>
      <c r="U20" s="14"/>
      <c r="W20" s="14">
        <v>4993.2777495135815</v>
      </c>
      <c r="X20" s="14">
        <v>10763.490762107509</v>
      </c>
      <c r="Y20" s="14"/>
    </row>
    <row r="21" spans="1:25" x14ac:dyDescent="0.2">
      <c r="A21" s="11">
        <v>14</v>
      </c>
      <c r="C21" s="477"/>
      <c r="D21" s="26"/>
      <c r="E21" s="39"/>
      <c r="G21" s="27"/>
      <c r="I21" s="17"/>
      <c r="O21" s="28"/>
      <c r="P21" s="28"/>
      <c r="Q21" s="39"/>
      <c r="R21" s="28"/>
    </row>
    <row r="22" spans="1:25" x14ac:dyDescent="0.2">
      <c r="A22" s="11">
        <v>15</v>
      </c>
      <c r="B22" s="23" t="s">
        <v>173</v>
      </c>
      <c r="C22" s="477" t="s">
        <v>174</v>
      </c>
      <c r="D22" s="24">
        <v>614103.78800000006</v>
      </c>
      <c r="E22" s="14">
        <v>40943.816999999995</v>
      </c>
      <c r="G22" s="15">
        <v>1.9481590837846809E-2</v>
      </c>
      <c r="H22" s="16">
        <v>1.5</v>
      </c>
      <c r="I22" s="17">
        <v>-2.8877914647563792E-2</v>
      </c>
      <c r="J22" s="14">
        <v>-1182.3720526714712</v>
      </c>
      <c r="K22" s="14">
        <v>39761.444947328528</v>
      </c>
      <c r="M22" s="14">
        <v>-1182372.0526714711</v>
      </c>
      <c r="O22" s="496">
        <v>1.1399999999999999</v>
      </c>
      <c r="P22" s="28"/>
      <c r="Q22" s="494">
        <v>64617.314942933976</v>
      </c>
      <c r="R22" s="17">
        <v>1.2164114087409182E-2</v>
      </c>
      <c r="S22" s="14">
        <v>1933.3625958394007</v>
      </c>
      <c r="T22" s="14">
        <v>1103.9344568784356</v>
      </c>
      <c r="U22" s="14"/>
      <c r="W22" s="14">
        <v>1115.5679686858059</v>
      </c>
      <c r="X22" s="14">
        <v>2404.7141232274544</v>
      </c>
      <c r="Y22" s="14"/>
    </row>
    <row r="23" spans="1:25" x14ac:dyDescent="0.2">
      <c r="A23" s="11">
        <v>16</v>
      </c>
      <c r="C23" s="477"/>
      <c r="D23" s="26"/>
      <c r="E23" s="39"/>
      <c r="G23" s="27"/>
      <c r="I23" s="17"/>
      <c r="J23" s="29"/>
      <c r="K23" s="29"/>
      <c r="M23" s="29"/>
      <c r="O23" s="28"/>
      <c r="P23" s="28"/>
      <c r="Q23" s="39"/>
      <c r="R23" s="28"/>
      <c r="S23" s="29"/>
      <c r="T23" s="29"/>
      <c r="U23" s="29"/>
      <c r="W23" s="29"/>
      <c r="X23" s="29"/>
      <c r="Y23" s="29"/>
    </row>
    <row r="24" spans="1:25" x14ac:dyDescent="0.2">
      <c r="A24" s="11">
        <v>17</v>
      </c>
      <c r="B24" s="23" t="s">
        <v>287</v>
      </c>
      <c r="C24" s="476" t="s">
        <v>307</v>
      </c>
      <c r="D24" s="24">
        <v>2223284.478162</v>
      </c>
      <c r="E24" s="14">
        <v>13316.672930000001</v>
      </c>
      <c r="G24" s="15"/>
      <c r="H24" s="16"/>
      <c r="I24" s="17">
        <v>-6.6844094217758943E-2</v>
      </c>
      <c r="J24" s="14">
        <v>-890.14094</v>
      </c>
      <c r="K24" s="14">
        <v>12426.531990000001</v>
      </c>
      <c r="M24" s="14">
        <v>-890140.94</v>
      </c>
      <c r="O24" s="28"/>
      <c r="P24" s="28"/>
      <c r="Q24" s="494">
        <v>18575.415267488221</v>
      </c>
      <c r="R24" s="17">
        <v>3.4967944851047625E-3</v>
      </c>
      <c r="S24" s="14">
        <v>555.78002756787441</v>
      </c>
      <c r="T24" s="14">
        <v>317.34591545185185</v>
      </c>
      <c r="U24" s="14"/>
      <c r="W24" s="14">
        <v>320.69017871986256</v>
      </c>
      <c r="X24" s="14">
        <v>691.27854473669061</v>
      </c>
      <c r="Y24" s="14"/>
    </row>
    <row r="25" spans="1:25" x14ac:dyDescent="0.2">
      <c r="A25" s="11">
        <v>18</v>
      </c>
      <c r="C25" s="477"/>
      <c r="D25" s="26"/>
      <c r="E25" s="39"/>
      <c r="G25" s="27"/>
      <c r="I25" s="17"/>
      <c r="O25" s="28"/>
      <c r="P25" s="28"/>
      <c r="Q25" s="39"/>
      <c r="R25" s="28"/>
    </row>
    <row r="26" spans="1:25" x14ac:dyDescent="0.2">
      <c r="A26" s="11">
        <v>19</v>
      </c>
      <c r="B26" s="2" t="s">
        <v>177</v>
      </c>
      <c r="C26" s="477" t="s">
        <v>65</v>
      </c>
      <c r="D26" s="24">
        <v>69892.887000000002</v>
      </c>
      <c r="E26" s="14">
        <v>17783.762999999999</v>
      </c>
      <c r="G26" s="15">
        <v>8.4617414718134148E-3</v>
      </c>
      <c r="H26" s="16">
        <v>1</v>
      </c>
      <c r="I26" s="17">
        <v>-1.925194309837586E-2</v>
      </c>
      <c r="J26" s="14">
        <v>-342.37199335100195</v>
      </c>
      <c r="K26" s="14">
        <v>17441.391006648999</v>
      </c>
      <c r="M26" s="14">
        <v>-342371.99335100193</v>
      </c>
      <c r="N26" s="39"/>
      <c r="O26" s="496">
        <v>0.99</v>
      </c>
      <c r="P26" s="28"/>
      <c r="Q26" s="494">
        <v>64215.680771018015</v>
      </c>
      <c r="R26" s="17">
        <v>1.2088507047826953E-2</v>
      </c>
      <c r="S26" s="14">
        <v>1921.3456235173692</v>
      </c>
      <c r="T26" s="14">
        <v>1097.0728625545389</v>
      </c>
      <c r="U26" s="14"/>
      <c r="W26" s="14">
        <v>1108.6340653239163</v>
      </c>
      <c r="X26" s="14">
        <v>2389.7674271842957</v>
      </c>
      <c r="Y26" s="14"/>
    </row>
    <row r="27" spans="1:25" x14ac:dyDescent="0.2">
      <c r="A27" s="11">
        <v>20</v>
      </c>
      <c r="C27" s="477"/>
      <c r="D27" s="30"/>
      <c r="E27" s="39"/>
      <c r="G27" s="39"/>
      <c r="I27" s="17"/>
      <c r="O27" s="31"/>
      <c r="P27" s="28"/>
      <c r="Q27" s="39"/>
      <c r="R27" s="28"/>
    </row>
    <row r="28" spans="1:25" ht="12.75" thickBot="1" x14ac:dyDescent="0.25">
      <c r="A28" s="11">
        <v>21</v>
      </c>
      <c r="B28" s="23" t="s">
        <v>178</v>
      </c>
      <c r="C28" s="477"/>
      <c r="D28" s="32">
        <v>22980976.256595764</v>
      </c>
      <c r="E28" s="33">
        <v>2114983.6949300002</v>
      </c>
      <c r="I28" s="17">
        <v>-1.9759044058250567E-2</v>
      </c>
      <c r="J28" s="33">
        <v>-41790.056010603454</v>
      </c>
      <c r="K28" s="33">
        <v>2073193.6389193968</v>
      </c>
      <c r="M28" s="33">
        <v>-41790056.01060345</v>
      </c>
      <c r="O28" s="28"/>
      <c r="P28" s="28"/>
      <c r="Q28" s="33">
        <v>5310719.9165902138</v>
      </c>
      <c r="R28" s="28"/>
      <c r="S28" s="33">
        <v>158897.76993647177</v>
      </c>
      <c r="T28" s="33">
        <v>90729.345716888289</v>
      </c>
      <c r="U28" s="33"/>
      <c r="W28" s="33">
        <v>91685.472150025453</v>
      </c>
      <c r="X28" s="33">
        <v>197636.85939609475</v>
      </c>
      <c r="Y28" s="33"/>
    </row>
    <row r="29" spans="1:25" ht="12.75" thickTop="1" x14ac:dyDescent="0.2">
      <c r="A29" s="11">
        <v>22</v>
      </c>
      <c r="C29" s="477"/>
      <c r="D29" s="26"/>
      <c r="E29" s="39"/>
      <c r="G29" s="27"/>
      <c r="I29" s="17"/>
      <c r="J29" s="29"/>
      <c r="K29" s="29"/>
      <c r="M29" s="29"/>
      <c r="O29" s="28"/>
      <c r="P29" s="28"/>
      <c r="Q29" s="39"/>
      <c r="R29" s="28"/>
      <c r="S29" s="29"/>
      <c r="T29" s="29"/>
      <c r="U29" s="29"/>
      <c r="W29" s="29"/>
      <c r="X29" s="29"/>
      <c r="Y29" s="29"/>
    </row>
    <row r="30" spans="1:25" x14ac:dyDescent="0.2">
      <c r="A30" s="11">
        <v>23</v>
      </c>
      <c r="B30" s="23" t="s">
        <v>179</v>
      </c>
      <c r="C30" s="476"/>
      <c r="D30" s="24">
        <v>7372.3372879022108</v>
      </c>
      <c r="E30" s="14">
        <v>345.54538000000002</v>
      </c>
      <c r="G30" s="15"/>
      <c r="H30" s="27"/>
      <c r="I30" s="17">
        <v>0.66062992941766419</v>
      </c>
      <c r="J30" s="456">
        <v>228.27761999999996</v>
      </c>
      <c r="K30" s="14">
        <v>573.82299999999998</v>
      </c>
      <c r="M30" s="14">
        <v>228277.61999999997</v>
      </c>
      <c r="O30" s="28"/>
      <c r="P30" s="28"/>
      <c r="Q30" s="494">
        <v>1406.7601743514979</v>
      </c>
      <c r="R30" s="17">
        <v>2.6482052480124725E-4</v>
      </c>
      <c r="S30" s="14">
        <v>42.090537262491324</v>
      </c>
      <c r="T30" s="14">
        <v>24.033357473959143</v>
      </c>
      <c r="U30" s="14"/>
      <c r="W30" s="14">
        <v>24.286626448581647</v>
      </c>
      <c r="X30" s="14">
        <v>52.352160752028965</v>
      </c>
      <c r="Y30" s="14"/>
    </row>
    <row r="31" spans="1:25" x14ac:dyDescent="0.2">
      <c r="A31" s="11">
        <v>24</v>
      </c>
      <c r="C31" s="477"/>
      <c r="D31" s="30"/>
      <c r="E31" s="39"/>
      <c r="G31" s="39"/>
      <c r="I31" s="17"/>
      <c r="O31" s="28"/>
      <c r="P31" s="28"/>
      <c r="Q31" s="39"/>
      <c r="R31" s="28"/>
    </row>
    <row r="32" spans="1:25" ht="12.75" thickBot="1" x14ac:dyDescent="0.25">
      <c r="A32" s="11">
        <v>25</v>
      </c>
      <c r="B32" s="2" t="s">
        <v>180</v>
      </c>
      <c r="C32" s="477"/>
      <c r="D32" s="32">
        <v>22988348.593883667</v>
      </c>
      <c r="E32" s="33">
        <v>2115329.2403100003</v>
      </c>
      <c r="F32" s="497">
        <v>-41561778.390603453</v>
      </c>
      <c r="G32" s="34">
        <v>0.99999999999999989</v>
      </c>
      <c r="I32" s="461">
        <v>-1.9647900477427618E-2</v>
      </c>
      <c r="J32" s="33">
        <v>-41561.778390603453</v>
      </c>
      <c r="K32" s="33">
        <v>2073767.4619193969</v>
      </c>
      <c r="M32" s="33">
        <v>-41561778.390603453</v>
      </c>
      <c r="O32" s="28"/>
      <c r="P32" s="28"/>
      <c r="Q32" s="33">
        <v>5312126.6767645655</v>
      </c>
      <c r="R32" s="34">
        <v>1</v>
      </c>
      <c r="S32" s="33">
        <v>158939.86047373427</v>
      </c>
      <c r="T32" s="33">
        <v>90753.379074362252</v>
      </c>
      <c r="U32" s="33"/>
      <c r="W32" s="33">
        <v>91709.758776474031</v>
      </c>
      <c r="X32" s="33">
        <v>197689.21155684677</v>
      </c>
      <c r="Y32" s="33"/>
    </row>
    <row r="33" spans="1:25" ht="12.75" thickTop="1" x14ac:dyDescent="0.2">
      <c r="A33" s="11">
        <v>26</v>
      </c>
      <c r="C33" s="477"/>
      <c r="D33" s="18"/>
      <c r="E33" s="19"/>
      <c r="F33" s="19"/>
      <c r="G33" s="15"/>
      <c r="H33" s="19"/>
      <c r="I33" s="15"/>
      <c r="J33" s="35"/>
      <c r="K33" s="19"/>
      <c r="O33" s="28"/>
      <c r="P33" s="28"/>
      <c r="R33" s="28"/>
      <c r="T33" s="36"/>
    </row>
    <row r="34" spans="1:25" ht="12.75" thickBot="1" x14ac:dyDescent="0.25">
      <c r="A34" s="11">
        <v>27</v>
      </c>
      <c r="C34" s="477"/>
      <c r="D34" s="477"/>
      <c r="J34" s="39"/>
      <c r="K34" s="39"/>
      <c r="Q34" s="23" t="s">
        <v>454</v>
      </c>
      <c r="S34" s="455">
        <v>159471240.72578549</v>
      </c>
      <c r="T34" s="455">
        <v>90917126.355019614</v>
      </c>
      <c r="U34" s="455"/>
      <c r="W34" s="455">
        <v>91709758.776474044</v>
      </c>
      <c r="X34" s="498">
        <v>197689211.5568468</v>
      </c>
      <c r="Y34" s="455"/>
    </row>
    <row r="35" spans="1:25" ht="12.75" thickTop="1" x14ac:dyDescent="0.2">
      <c r="A35" s="11">
        <v>28</v>
      </c>
      <c r="B35" s="533" t="s">
        <v>526</v>
      </c>
      <c r="C35" s="534"/>
      <c r="D35" s="534"/>
      <c r="E35" s="534"/>
      <c r="F35" s="37"/>
      <c r="G35" s="38"/>
      <c r="H35" s="37"/>
      <c r="I35" s="457">
        <v>-1.9647900477427618E-2</v>
      </c>
      <c r="Q35" s="23" t="s">
        <v>453</v>
      </c>
      <c r="S35" s="39">
        <v>-531380.25205124728</v>
      </c>
      <c r="T35" s="39">
        <v>-163747.28065737145</v>
      </c>
      <c r="U35" s="39"/>
    </row>
    <row r="36" spans="1:25" x14ac:dyDescent="0.2">
      <c r="A36" s="11">
        <v>29</v>
      </c>
      <c r="B36" s="535" t="s">
        <v>527</v>
      </c>
      <c r="C36" s="536"/>
      <c r="D36" s="536"/>
      <c r="E36" s="536"/>
      <c r="F36" s="29"/>
      <c r="G36" s="29"/>
      <c r="H36" s="29"/>
      <c r="I36" s="458">
        <v>-1.9460701739365947E-2</v>
      </c>
      <c r="K36" s="39"/>
      <c r="Q36" s="2" t="s">
        <v>416</v>
      </c>
      <c r="S36" s="39">
        <v>158939860.47373426</v>
      </c>
      <c r="T36" s="39">
        <v>90753379.074362248</v>
      </c>
      <c r="U36" s="39"/>
    </row>
    <row r="37" spans="1:25" x14ac:dyDescent="0.2">
      <c r="A37" s="11">
        <v>30</v>
      </c>
      <c r="B37" s="537" t="s">
        <v>528</v>
      </c>
      <c r="C37" s="538"/>
      <c r="D37" s="538"/>
      <c r="E37" s="538"/>
      <c r="F37" s="29"/>
      <c r="G37" s="29"/>
      <c r="H37" s="29"/>
      <c r="I37" s="459">
        <v>0.98927281021075397</v>
      </c>
      <c r="K37" s="39"/>
      <c r="U37" s="39"/>
    </row>
    <row r="38" spans="1:25" ht="12.75" thickBot="1" x14ac:dyDescent="0.25">
      <c r="A38" s="11">
        <v>31</v>
      </c>
      <c r="B38" s="529" t="s">
        <v>529</v>
      </c>
      <c r="C38" s="530"/>
      <c r="D38" s="530"/>
      <c r="E38" s="530"/>
      <c r="F38" s="40"/>
      <c r="G38" s="40"/>
      <c r="H38" s="40"/>
      <c r="I38" s="460">
        <v>-1.925194309837586E-2</v>
      </c>
      <c r="K38" s="39"/>
      <c r="Q38" s="431" t="s">
        <v>428</v>
      </c>
      <c r="R38" s="431"/>
      <c r="S38" s="342">
        <v>-7585.6914667820092</v>
      </c>
      <c r="T38" s="342">
        <v>-16419.625566399191</v>
      </c>
      <c r="U38" s="39"/>
    </row>
    <row r="39" spans="1:25" x14ac:dyDescent="0.2">
      <c r="A39" s="11">
        <v>32</v>
      </c>
      <c r="B39" s="41"/>
      <c r="C39" s="41"/>
      <c r="D39" s="41"/>
      <c r="E39" s="41"/>
      <c r="F39" s="41"/>
      <c r="G39" s="41"/>
      <c r="S39" s="39"/>
      <c r="T39" s="39"/>
    </row>
    <row r="40" spans="1:25" x14ac:dyDescent="0.2">
      <c r="A40" s="11"/>
      <c r="Q40" s="42"/>
      <c r="S40" s="39"/>
      <c r="T40" s="39"/>
    </row>
    <row r="41" spans="1:25" ht="15.75" x14ac:dyDescent="0.25">
      <c r="A41" s="11"/>
      <c r="B41" s="356" t="s">
        <v>616</v>
      </c>
      <c r="Q41" s="526" t="s">
        <v>532</v>
      </c>
      <c r="R41" s="527"/>
      <c r="S41" s="527"/>
      <c r="T41" s="527"/>
      <c r="U41" s="527"/>
      <c r="V41" s="527"/>
      <c r="W41" s="527"/>
      <c r="X41" s="527"/>
      <c r="Y41" s="527"/>
    </row>
    <row r="42" spans="1:25" x14ac:dyDescent="0.2">
      <c r="A42" s="11"/>
    </row>
    <row r="43" spans="1:25" x14ac:dyDescent="0.2">
      <c r="A43" s="11"/>
      <c r="S43" s="39"/>
      <c r="T43" s="39"/>
    </row>
    <row r="44" spans="1:25" x14ac:dyDescent="0.2">
      <c r="A44" s="11"/>
    </row>
    <row r="48" spans="1:25" x14ac:dyDescent="0.2">
      <c r="F48" s="39"/>
    </row>
    <row r="49" spans="6:6" x14ac:dyDescent="0.2">
      <c r="F49" s="39"/>
    </row>
    <row r="50" spans="6:6" x14ac:dyDescent="0.2">
      <c r="F50" s="39"/>
    </row>
  </sheetData>
  <mergeCells count="10">
    <mergeCell ref="Q41:Y41"/>
    <mergeCell ref="S4:U4"/>
    <mergeCell ref="W4:Y4"/>
    <mergeCell ref="B38:E38"/>
    <mergeCell ref="A1:K1"/>
    <mergeCell ref="A3:K3"/>
    <mergeCell ref="B35:E35"/>
    <mergeCell ref="B36:E36"/>
    <mergeCell ref="B37:E37"/>
    <mergeCell ref="A2:K2"/>
  </mergeCells>
  <conditionalFormatting sqref="O8 O11:O13 O17:O19 O22 O26">
    <cfRule type="cellIs" dxfId="1" priority="1" operator="lessThan">
      <formula>0.95</formula>
    </cfRule>
    <cfRule type="cellIs" dxfId="0" priority="2" operator="greaterThan">
      <formula>1.05</formula>
    </cfRule>
  </conditionalFormatting>
  <printOptions horizontalCentered="1"/>
  <pageMargins left="0.7" right="0.7" top="0.75" bottom="0.87" header="0.3" footer="0.3"/>
  <pageSetup scale="80" fitToWidth="0" orientation="landscape" r:id="rId1"/>
  <headerFooter alignWithMargins="0">
    <oddFooter>&amp;L&amp;A&amp;RExhibit No. ___(BDJ-5)
Page &amp;P of &amp;N</oddFooter>
  </headerFooter>
  <colBreaks count="1" manualBreakCount="1">
    <brk id="15" max="40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"/>
  <sheetViews>
    <sheetView zoomScaleNormal="100" workbookViewId="0">
      <selection activeCell="F32" sqref="F32"/>
    </sheetView>
  </sheetViews>
  <sheetFormatPr defaultColWidth="38.75" defaultRowHeight="15.75" x14ac:dyDescent="0.25"/>
  <cols>
    <col min="1" max="1" width="6.25" style="43" bestFit="1" customWidth="1"/>
    <col min="2" max="2" width="25.25" style="43" customWidth="1"/>
    <col min="3" max="3" width="11.25" style="43" customWidth="1"/>
    <col min="4" max="4" width="13.125" style="43" bestFit="1" customWidth="1"/>
    <col min="5" max="5" width="31.25" style="43" bestFit="1" customWidth="1"/>
    <col min="6" max="6" width="17.25" style="43" bestFit="1" customWidth="1"/>
    <col min="7" max="7" width="28.25" style="43" bestFit="1" customWidth="1"/>
    <col min="8" max="8" width="10.5" style="43" bestFit="1" customWidth="1"/>
    <col min="9" max="16384" width="38.75" style="43"/>
  </cols>
  <sheetData>
    <row r="1" spans="1:8" x14ac:dyDescent="0.25">
      <c r="A1" s="539" t="s">
        <v>72</v>
      </c>
      <c r="B1" s="539"/>
      <c r="C1" s="539"/>
      <c r="D1" s="539"/>
      <c r="E1" s="539"/>
      <c r="F1" s="539"/>
      <c r="G1" s="539"/>
      <c r="H1" s="539"/>
    </row>
    <row r="2" spans="1:8" x14ac:dyDescent="0.25">
      <c r="A2" s="539" t="s">
        <v>250</v>
      </c>
      <c r="B2" s="539"/>
      <c r="C2" s="539"/>
      <c r="D2" s="539"/>
      <c r="E2" s="539"/>
      <c r="F2" s="539"/>
      <c r="G2" s="539"/>
      <c r="H2" s="539"/>
    </row>
    <row r="3" spans="1:8" x14ac:dyDescent="0.25">
      <c r="A3" s="540" t="s">
        <v>336</v>
      </c>
      <c r="B3" s="539"/>
      <c r="C3" s="539"/>
      <c r="D3" s="539"/>
      <c r="E3" s="539"/>
      <c r="F3" s="539"/>
      <c r="G3" s="539"/>
      <c r="H3" s="539"/>
    </row>
    <row r="4" spans="1:8" ht="16.5" thickBot="1" x14ac:dyDescent="0.3">
      <c r="A4" s="1"/>
      <c r="B4" s="1"/>
      <c r="C4" s="1"/>
      <c r="D4" s="1"/>
      <c r="E4" s="1"/>
      <c r="F4" s="1"/>
      <c r="G4" s="1"/>
      <c r="H4" s="1"/>
    </row>
    <row r="5" spans="1:8" ht="16.5" thickBot="1" x14ac:dyDescent="0.3">
      <c r="A5" s="44" t="s">
        <v>152</v>
      </c>
      <c r="B5" s="45" t="s">
        <v>251</v>
      </c>
      <c r="C5" s="45" t="s">
        <v>252</v>
      </c>
      <c r="D5" s="45" t="s">
        <v>33</v>
      </c>
      <c r="E5" s="45" t="s">
        <v>136</v>
      </c>
      <c r="F5" s="45" t="s">
        <v>122</v>
      </c>
      <c r="G5" s="45" t="s">
        <v>75</v>
      </c>
      <c r="H5" s="46" t="s">
        <v>253</v>
      </c>
    </row>
    <row r="6" spans="1:8" x14ac:dyDescent="0.25">
      <c r="A6" s="47">
        <v>1</v>
      </c>
      <c r="B6" s="48" t="s">
        <v>163</v>
      </c>
      <c r="C6" s="49" t="s">
        <v>560</v>
      </c>
      <c r="D6" s="499" t="s">
        <v>533</v>
      </c>
      <c r="E6" s="49" t="s">
        <v>254</v>
      </c>
      <c r="F6" s="49" t="s">
        <v>254</v>
      </c>
      <c r="G6" s="52" t="s">
        <v>553</v>
      </c>
      <c r="H6" s="50" t="s">
        <v>254</v>
      </c>
    </row>
    <row r="7" spans="1:8" x14ac:dyDescent="0.25">
      <c r="A7" s="51">
        <v>2</v>
      </c>
      <c r="B7" s="52" t="s">
        <v>255</v>
      </c>
      <c r="C7" s="56" t="s">
        <v>467</v>
      </c>
      <c r="D7" s="53" t="s">
        <v>533</v>
      </c>
      <c r="E7" s="53" t="s">
        <v>254</v>
      </c>
      <c r="F7" s="53" t="s">
        <v>254</v>
      </c>
      <c r="G7" s="54" t="s">
        <v>552</v>
      </c>
      <c r="H7" s="55" t="s">
        <v>254</v>
      </c>
    </row>
    <row r="8" spans="1:8" x14ac:dyDescent="0.25">
      <c r="A8" s="51">
        <v>3</v>
      </c>
      <c r="B8" s="52" t="s">
        <v>256</v>
      </c>
      <c r="C8" s="56" t="s">
        <v>468</v>
      </c>
      <c r="D8" s="53" t="s">
        <v>533</v>
      </c>
      <c r="E8" s="53" t="s">
        <v>533</v>
      </c>
      <c r="F8" s="53" t="s">
        <v>533</v>
      </c>
      <c r="G8" s="52" t="s">
        <v>553</v>
      </c>
      <c r="H8" s="55" t="s">
        <v>254</v>
      </c>
    </row>
    <row r="9" spans="1:8" x14ac:dyDescent="0.25">
      <c r="A9" s="51">
        <v>4</v>
      </c>
      <c r="B9" s="52" t="s">
        <v>257</v>
      </c>
      <c r="C9" s="56" t="s">
        <v>469</v>
      </c>
      <c r="D9" s="53" t="s">
        <v>533</v>
      </c>
      <c r="E9" s="53" t="s">
        <v>533</v>
      </c>
      <c r="F9" s="53" t="s">
        <v>533</v>
      </c>
      <c r="G9" s="54" t="s">
        <v>552</v>
      </c>
      <c r="H9" s="55" t="s">
        <v>254</v>
      </c>
    </row>
    <row r="10" spans="1:8" x14ac:dyDescent="0.25">
      <c r="A10" s="51">
        <v>5</v>
      </c>
      <c r="B10" s="52" t="s">
        <v>258</v>
      </c>
      <c r="C10" s="53">
        <v>29</v>
      </c>
      <c r="D10" s="53" t="s">
        <v>533</v>
      </c>
      <c r="E10" s="53" t="s">
        <v>533</v>
      </c>
      <c r="F10" s="53" t="s">
        <v>533</v>
      </c>
      <c r="G10" s="52" t="s">
        <v>553</v>
      </c>
      <c r="H10" s="55" t="s">
        <v>254</v>
      </c>
    </row>
    <row r="11" spans="1:8" x14ac:dyDescent="0.25">
      <c r="A11" s="51">
        <v>6</v>
      </c>
      <c r="B11" s="57" t="s">
        <v>259</v>
      </c>
      <c r="C11" s="56" t="s">
        <v>470</v>
      </c>
      <c r="D11" s="53" t="s">
        <v>533</v>
      </c>
      <c r="E11" s="53" t="s">
        <v>533</v>
      </c>
      <c r="F11" s="53" t="s">
        <v>533</v>
      </c>
      <c r="G11" s="54" t="s">
        <v>552</v>
      </c>
      <c r="H11" s="55" t="s">
        <v>254</v>
      </c>
    </row>
    <row r="12" spans="1:8" x14ac:dyDescent="0.25">
      <c r="A12" s="51">
        <v>7</v>
      </c>
      <c r="B12" s="52" t="s">
        <v>260</v>
      </c>
      <c r="C12" s="53">
        <v>35</v>
      </c>
      <c r="D12" s="53" t="s">
        <v>533</v>
      </c>
      <c r="E12" s="53" t="s">
        <v>533</v>
      </c>
      <c r="F12" s="53" t="s">
        <v>533</v>
      </c>
      <c r="G12" s="54" t="s">
        <v>552</v>
      </c>
      <c r="H12" s="55" t="s">
        <v>254</v>
      </c>
    </row>
    <row r="13" spans="1:8" x14ac:dyDescent="0.25">
      <c r="A13" s="51">
        <v>8</v>
      </c>
      <c r="B13" s="52" t="s">
        <v>261</v>
      </c>
      <c r="C13" s="53">
        <v>43</v>
      </c>
      <c r="D13" s="53" t="s">
        <v>533</v>
      </c>
      <c r="E13" s="53" t="s">
        <v>533</v>
      </c>
      <c r="F13" s="53" t="s">
        <v>533</v>
      </c>
      <c r="G13" s="54" t="s">
        <v>552</v>
      </c>
      <c r="H13" s="55" t="s">
        <v>254</v>
      </c>
    </row>
    <row r="14" spans="1:8" x14ac:dyDescent="0.25">
      <c r="A14" s="51">
        <v>9</v>
      </c>
      <c r="B14" s="57" t="s">
        <v>262</v>
      </c>
      <c r="C14" s="53">
        <v>46</v>
      </c>
      <c r="D14" s="53" t="s">
        <v>254</v>
      </c>
      <c r="E14" s="53" t="s">
        <v>533</v>
      </c>
      <c r="F14" s="53" t="s">
        <v>254</v>
      </c>
      <c r="G14" s="57" t="s">
        <v>263</v>
      </c>
      <c r="H14" s="55" t="s">
        <v>254</v>
      </c>
    </row>
    <row r="15" spans="1:8" x14ac:dyDescent="0.25">
      <c r="A15" s="51">
        <v>10</v>
      </c>
      <c r="B15" s="52" t="s">
        <v>264</v>
      </c>
      <c r="C15" s="53">
        <v>49</v>
      </c>
      <c r="D15" s="53" t="s">
        <v>254</v>
      </c>
      <c r="E15" s="53" t="s">
        <v>533</v>
      </c>
      <c r="F15" s="53" t="s">
        <v>254</v>
      </c>
      <c r="G15" s="54" t="s">
        <v>552</v>
      </c>
      <c r="H15" s="55" t="s">
        <v>254</v>
      </c>
    </row>
    <row r="16" spans="1:8" x14ac:dyDescent="0.25">
      <c r="A16" s="51">
        <v>11</v>
      </c>
      <c r="B16" s="57" t="s">
        <v>177</v>
      </c>
      <c r="C16" s="53" t="s">
        <v>65</v>
      </c>
      <c r="D16" s="53" t="s">
        <v>254</v>
      </c>
      <c r="E16" s="53" t="s">
        <v>254</v>
      </c>
      <c r="F16" s="53" t="s">
        <v>254</v>
      </c>
      <c r="G16" s="53" t="s">
        <v>254</v>
      </c>
      <c r="H16" s="55" t="s">
        <v>266</v>
      </c>
    </row>
    <row r="17" spans="1:8" x14ac:dyDescent="0.25">
      <c r="A17" s="51">
        <v>12</v>
      </c>
      <c r="B17" s="57" t="s">
        <v>175</v>
      </c>
      <c r="C17" s="53" t="s">
        <v>265</v>
      </c>
      <c r="D17" s="56" t="s">
        <v>133</v>
      </c>
      <c r="E17" s="53" t="s">
        <v>254</v>
      </c>
      <c r="F17" s="53" t="s">
        <v>254</v>
      </c>
      <c r="G17" s="53" t="s">
        <v>254</v>
      </c>
      <c r="H17" s="55" t="s">
        <v>254</v>
      </c>
    </row>
    <row r="18" spans="1:8" ht="25.5" x14ac:dyDescent="0.25">
      <c r="A18" s="51">
        <v>13</v>
      </c>
      <c r="B18" s="57" t="s">
        <v>306</v>
      </c>
      <c r="C18" s="53" t="s">
        <v>299</v>
      </c>
      <c r="D18" s="56" t="s">
        <v>133</v>
      </c>
      <c r="E18" s="53" t="s">
        <v>293</v>
      </c>
      <c r="F18" s="53" t="s">
        <v>254</v>
      </c>
      <c r="G18" s="53" t="s">
        <v>254</v>
      </c>
      <c r="H18" s="55" t="s">
        <v>254</v>
      </c>
    </row>
    <row r="20" spans="1:8" x14ac:dyDescent="0.25">
      <c r="B20" s="331"/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80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 codeName="Sheet6">
    <pageSetUpPr fitToPage="1"/>
  </sheetPr>
  <dimension ref="A1:X60"/>
  <sheetViews>
    <sheetView zoomScaleNormal="100" zoomScaleSheetLayoutView="70" workbookViewId="0">
      <pane xSplit="6" ySplit="14" topLeftCell="G15" activePane="bottomRight" state="frozen"/>
      <selection activeCell="C7" sqref="C7"/>
      <selection pane="topRight" activeCell="C7" sqref="C7"/>
      <selection pane="bottomLeft" activeCell="C7" sqref="C7"/>
      <selection pane="bottomRight" activeCell="L18" sqref="L18"/>
    </sheetView>
  </sheetViews>
  <sheetFormatPr defaultColWidth="6.5" defaultRowHeight="11.25" x14ac:dyDescent="0.2"/>
  <cols>
    <col min="1" max="1" width="3.375" style="62" bestFit="1" customWidth="1"/>
    <col min="2" max="2" width="2" style="62" customWidth="1"/>
    <col min="3" max="3" width="25" style="62" bestFit="1" customWidth="1"/>
    <col min="4" max="4" width="2" style="62" customWidth="1"/>
    <col min="5" max="5" width="8.5" style="62" bestFit="1" customWidth="1"/>
    <col min="6" max="6" width="2" style="62" customWidth="1"/>
    <col min="7" max="7" width="7.375" style="62" bestFit="1" customWidth="1"/>
    <col min="8" max="8" width="2.125" style="62" customWidth="1"/>
    <col min="9" max="9" width="8.125" style="62" bestFit="1" customWidth="1"/>
    <col min="10" max="10" width="8.875" style="62" bestFit="1" customWidth="1"/>
    <col min="11" max="11" width="2.125" style="62" customWidth="1"/>
    <col min="12" max="12" width="8.625" style="62" bestFit="1" customWidth="1"/>
    <col min="13" max="13" width="2" style="62" customWidth="1"/>
    <col min="14" max="14" width="8.625" style="62" bestFit="1" customWidth="1"/>
    <col min="15" max="15" width="2" style="62" customWidth="1"/>
    <col min="16" max="16" width="8.375" style="62" customWidth="1"/>
    <col min="17" max="17" width="8.5" style="62" customWidth="1"/>
    <col min="18" max="18" width="2" style="62" customWidth="1"/>
    <col min="19" max="19" width="8.25" style="62" bestFit="1" customWidth="1"/>
    <col min="20" max="20" width="2" style="62" customWidth="1"/>
    <col min="21" max="21" width="8.625" style="62" customWidth="1"/>
    <col min="22" max="22" width="7.25" style="62" bestFit="1" customWidth="1"/>
    <col min="23" max="23" width="6.5" style="62"/>
    <col min="24" max="24" width="13.875" style="62" bestFit="1" customWidth="1"/>
    <col min="25" max="16384" width="6.5" style="62"/>
  </cols>
  <sheetData>
    <row r="1" spans="1:23" x14ac:dyDescent="0.2">
      <c r="B1" s="403"/>
      <c r="C1" s="403"/>
      <c r="N1" s="62" t="s">
        <v>0</v>
      </c>
    </row>
    <row r="2" spans="1:23" x14ac:dyDescent="0.2">
      <c r="A2" s="549" t="s">
        <v>489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</row>
    <row r="3" spans="1:23" x14ac:dyDescent="0.2">
      <c r="A3" s="549" t="s">
        <v>43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</row>
    <row r="4" spans="1:23" x14ac:dyDescent="0.2">
      <c r="A4" s="549" t="s">
        <v>2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</row>
    <row r="5" spans="1:23" x14ac:dyDescent="0.2">
      <c r="A5" s="549" t="s">
        <v>79</v>
      </c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</row>
    <row r="6" spans="1:23" x14ac:dyDescent="0.2">
      <c r="A6" s="549" t="s">
        <v>338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</row>
    <row r="7" spans="1:23" hidden="1" x14ac:dyDescent="0.2">
      <c r="A7" s="549"/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60"/>
      <c r="T7" s="60"/>
    </row>
    <row r="8" spans="1:23" hidden="1" x14ac:dyDescent="0.2">
      <c r="A8" s="332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60"/>
      <c r="S8" s="60"/>
      <c r="T8" s="60"/>
    </row>
    <row r="9" spans="1:23" hidden="1" x14ac:dyDescent="0.2">
      <c r="K9" s="118"/>
      <c r="L9" s="221"/>
      <c r="M9" s="124"/>
      <c r="R9" s="124"/>
      <c r="S9" s="134"/>
      <c r="T9" s="124"/>
    </row>
    <row r="10" spans="1:23" x14ac:dyDescent="0.2">
      <c r="L10" s="61"/>
      <c r="M10" s="289"/>
      <c r="R10" s="289"/>
      <c r="S10" s="124"/>
      <c r="T10" s="289"/>
    </row>
    <row r="11" spans="1:23" ht="15.75" customHeight="1" x14ac:dyDescent="0.2">
      <c r="E11" s="66"/>
      <c r="F11" s="61"/>
      <c r="L11" s="124"/>
      <c r="M11" s="134"/>
      <c r="N11" s="543" t="s">
        <v>339</v>
      </c>
      <c r="O11" s="544"/>
      <c r="P11" s="544"/>
      <c r="Q11" s="544"/>
      <c r="R11" s="544"/>
      <c r="S11" s="545"/>
      <c r="T11" s="61"/>
      <c r="U11" s="283"/>
      <c r="V11" s="361"/>
    </row>
    <row r="12" spans="1:23" x14ac:dyDescent="0.2">
      <c r="A12" s="61"/>
      <c r="E12" s="61"/>
      <c r="F12" s="61"/>
      <c r="G12" s="66"/>
      <c r="I12" s="61"/>
      <c r="J12" s="61"/>
      <c r="L12" s="61"/>
      <c r="M12" s="61"/>
      <c r="N12" s="546"/>
      <c r="O12" s="547"/>
      <c r="P12" s="547"/>
      <c r="Q12" s="547"/>
      <c r="R12" s="547"/>
      <c r="S12" s="548"/>
      <c r="T12" s="124"/>
      <c r="U12" s="361"/>
      <c r="V12" s="361"/>
    </row>
    <row r="13" spans="1:23" s="403" customFormat="1" ht="45" x14ac:dyDescent="0.2">
      <c r="A13" s="425" t="s">
        <v>486</v>
      </c>
      <c r="C13" s="426" t="s">
        <v>7</v>
      </c>
      <c r="E13" s="425" t="s">
        <v>480</v>
      </c>
      <c r="F13" s="221"/>
      <c r="G13" s="427" t="s">
        <v>294</v>
      </c>
      <c r="I13" s="427" t="s">
        <v>304</v>
      </c>
      <c r="J13" s="365" t="s">
        <v>481</v>
      </c>
      <c r="L13" s="428" t="s">
        <v>482</v>
      </c>
      <c r="M13" s="221"/>
      <c r="N13" s="429" t="s">
        <v>483</v>
      </c>
      <c r="O13" s="430"/>
      <c r="P13" s="365" t="s">
        <v>521</v>
      </c>
      <c r="Q13" s="365" t="s">
        <v>484</v>
      </c>
      <c r="R13" s="221"/>
      <c r="S13" s="428" t="s">
        <v>485</v>
      </c>
      <c r="T13" s="221"/>
      <c r="U13" s="428" t="s">
        <v>487</v>
      </c>
      <c r="V13" s="428" t="s">
        <v>488</v>
      </c>
    </row>
    <row r="14" spans="1:23" x14ac:dyDescent="0.2">
      <c r="A14" s="65"/>
      <c r="C14" s="66" t="s">
        <v>8</v>
      </c>
      <c r="E14" s="66" t="s">
        <v>9</v>
      </c>
      <c r="F14" s="61"/>
      <c r="G14" s="66" t="s">
        <v>10</v>
      </c>
      <c r="I14" s="66" t="s">
        <v>11</v>
      </c>
      <c r="J14" s="66" t="s">
        <v>11</v>
      </c>
      <c r="L14" s="66" t="s">
        <v>12</v>
      </c>
      <c r="M14" s="66"/>
      <c r="N14" s="66" t="s">
        <v>13</v>
      </c>
      <c r="O14" s="66"/>
      <c r="P14" s="66" t="s">
        <v>14</v>
      </c>
      <c r="Q14" s="66" t="s">
        <v>15</v>
      </c>
      <c r="R14" s="66"/>
      <c r="S14" s="66" t="s">
        <v>16</v>
      </c>
      <c r="T14" s="134"/>
      <c r="U14" s="66" t="s">
        <v>295</v>
      </c>
      <c r="V14" s="66" t="s">
        <v>296</v>
      </c>
    </row>
    <row r="15" spans="1:23" x14ac:dyDescent="0.2">
      <c r="M15" s="66"/>
      <c r="N15" s="66" t="s">
        <v>0</v>
      </c>
      <c r="P15" s="66" t="s">
        <v>63</v>
      </c>
      <c r="Q15" s="66" t="s">
        <v>17</v>
      </c>
      <c r="S15" s="66" t="s">
        <v>18</v>
      </c>
      <c r="T15" s="118"/>
      <c r="V15" s="66" t="s">
        <v>297</v>
      </c>
    </row>
    <row r="16" spans="1:23" x14ac:dyDescent="0.2">
      <c r="C16" s="68" t="s">
        <v>19</v>
      </c>
      <c r="T16" s="118"/>
    </row>
    <row r="17" spans="1:24" x14ac:dyDescent="0.2">
      <c r="A17" s="61">
        <v>1</v>
      </c>
      <c r="C17" s="62" t="s">
        <v>19</v>
      </c>
      <c r="E17" s="66" t="s">
        <v>560</v>
      </c>
      <c r="F17" s="66"/>
      <c r="G17" s="190">
        <v>1063538</v>
      </c>
      <c r="H17" s="309"/>
      <c r="I17" s="190">
        <v>11355354.571603522</v>
      </c>
      <c r="J17" s="190"/>
      <c r="L17" s="404">
        <v>1231055.182</v>
      </c>
      <c r="M17" s="404"/>
      <c r="N17" s="404">
        <v>1207350</v>
      </c>
      <c r="O17" s="404"/>
      <c r="P17" s="404">
        <v>-23705.18200000003</v>
      </c>
      <c r="Q17" s="405">
        <v>-1.925598652814901E-2</v>
      </c>
      <c r="R17" s="404"/>
      <c r="S17" s="406">
        <v>10.632428889708432</v>
      </c>
      <c r="T17" s="407"/>
      <c r="U17" s="404"/>
      <c r="V17" s="404"/>
    </row>
    <row r="18" spans="1:24" x14ac:dyDescent="0.2">
      <c r="A18" s="61">
        <v>2</v>
      </c>
      <c r="C18" s="408" t="s">
        <v>60</v>
      </c>
      <c r="G18" s="224">
        <v>1063538</v>
      </c>
      <c r="H18" s="309"/>
      <c r="I18" s="224">
        <v>11355354.571603522</v>
      </c>
      <c r="J18" s="190"/>
      <c r="L18" s="409">
        <v>1231055.182</v>
      </c>
      <c r="M18" s="404"/>
      <c r="N18" s="409">
        <v>1207350</v>
      </c>
      <c r="O18" s="404"/>
      <c r="P18" s="409">
        <v>-23705.18200000003</v>
      </c>
      <c r="Q18" s="410">
        <v>-1.925598652814901E-2</v>
      </c>
      <c r="R18" s="404"/>
      <c r="S18" s="411">
        <v>10.632428889708432</v>
      </c>
      <c r="T18" s="407"/>
      <c r="U18" s="409">
        <v>-23700.204314824739</v>
      </c>
      <c r="V18" s="409">
        <v>4.9776851752903895</v>
      </c>
    </row>
    <row r="19" spans="1:24" x14ac:dyDescent="0.2">
      <c r="H19" s="309"/>
      <c r="I19" s="62" t="s">
        <v>0</v>
      </c>
      <c r="J19" s="62" t="s">
        <v>0</v>
      </c>
      <c r="L19" s="82"/>
      <c r="M19" s="82"/>
      <c r="N19" s="82"/>
      <c r="O19" s="82"/>
      <c r="P19" s="82"/>
      <c r="Q19" s="82"/>
      <c r="R19" s="82"/>
      <c r="S19" s="412"/>
      <c r="T19" s="80"/>
      <c r="U19" s="82"/>
      <c r="V19" s="82"/>
    </row>
    <row r="20" spans="1:24" x14ac:dyDescent="0.2">
      <c r="C20" s="403" t="s">
        <v>53</v>
      </c>
      <c r="G20" s="226"/>
      <c r="H20" s="309"/>
      <c r="L20" s="82"/>
      <c r="M20" s="82"/>
      <c r="N20" s="82"/>
      <c r="O20" s="82"/>
      <c r="P20" s="82"/>
      <c r="Q20" s="82"/>
      <c r="R20" s="82"/>
      <c r="S20" s="412"/>
      <c r="T20" s="80"/>
      <c r="U20" s="82"/>
      <c r="V20" s="82"/>
    </row>
    <row r="21" spans="1:24" x14ac:dyDescent="0.2">
      <c r="A21" s="61">
        <v>3</v>
      </c>
      <c r="C21" s="75" t="s">
        <v>45</v>
      </c>
      <c r="E21" s="66" t="s">
        <v>56</v>
      </c>
      <c r="F21" s="61"/>
      <c r="G21" s="190">
        <v>133019.91666666666</v>
      </c>
      <c r="H21" s="309"/>
      <c r="I21" s="190">
        <v>2658833.1030243803</v>
      </c>
      <c r="J21" s="190"/>
      <c r="L21" s="404">
        <v>271509.06</v>
      </c>
      <c r="M21" s="404"/>
      <c r="N21" s="404">
        <v>266283</v>
      </c>
      <c r="O21" s="404"/>
      <c r="P21" s="404">
        <v>-5226.0599999999977</v>
      </c>
      <c r="Q21" s="405">
        <v>-1.9248197463465851E-2</v>
      </c>
      <c r="R21" s="404"/>
      <c r="S21" s="406">
        <v>10.015032522993163</v>
      </c>
      <c r="T21" s="407"/>
      <c r="U21" s="404"/>
      <c r="V21" s="404"/>
      <c r="X21" s="82"/>
    </row>
    <row r="22" spans="1:24" x14ac:dyDescent="0.2">
      <c r="A22" s="61">
        <v>4</v>
      </c>
      <c r="C22" s="75" t="s">
        <v>44</v>
      </c>
      <c r="E22" s="66" t="s">
        <v>57</v>
      </c>
      <c r="F22" s="61"/>
      <c r="G22" s="190">
        <v>8107.833333333333</v>
      </c>
      <c r="H22" s="309"/>
      <c r="I22" s="190">
        <v>2856045.8325844579</v>
      </c>
      <c r="J22" s="190">
        <v>4173.7510000000002</v>
      </c>
      <c r="L22" s="404">
        <v>266281.60100000002</v>
      </c>
      <c r="M22" s="404"/>
      <c r="N22" s="404">
        <v>261154</v>
      </c>
      <c r="O22" s="404"/>
      <c r="P22" s="404">
        <v>-5127.6010000000242</v>
      </c>
      <c r="Q22" s="405">
        <v>-1.9256309789124421E-2</v>
      </c>
      <c r="R22" s="404"/>
      <c r="S22" s="406">
        <v>9.1439008793384708</v>
      </c>
      <c r="T22" s="407"/>
      <c r="U22" s="404"/>
      <c r="V22" s="404"/>
      <c r="X22" s="82"/>
    </row>
    <row r="23" spans="1:24" x14ac:dyDescent="0.2">
      <c r="A23" s="61">
        <v>5</v>
      </c>
      <c r="C23" s="75" t="s">
        <v>46</v>
      </c>
      <c r="E23" s="66" t="s">
        <v>58</v>
      </c>
      <c r="F23" s="61"/>
      <c r="G23" s="190">
        <v>10103</v>
      </c>
      <c r="H23" s="309"/>
      <c r="I23" s="190">
        <v>1761911.047761543</v>
      </c>
      <c r="J23" s="190">
        <v>4340.1580000000004</v>
      </c>
      <c r="L23" s="404">
        <v>151320.842</v>
      </c>
      <c r="M23" s="404"/>
      <c r="N23" s="404">
        <v>148407.04199999999</v>
      </c>
      <c r="O23" s="404"/>
      <c r="P23" s="404">
        <v>-2913.8000000000175</v>
      </c>
      <c r="Q23" s="405">
        <v>-1.9255774429275362E-2</v>
      </c>
      <c r="R23" s="404"/>
      <c r="S23" s="406">
        <v>8.423072333222887</v>
      </c>
      <c r="T23" s="407"/>
      <c r="U23" s="404"/>
      <c r="V23" s="404"/>
      <c r="X23" s="82"/>
    </row>
    <row r="24" spans="1:24" x14ac:dyDescent="0.2">
      <c r="A24" s="61">
        <v>6</v>
      </c>
      <c r="C24" s="75" t="s">
        <v>48</v>
      </c>
      <c r="E24" s="61">
        <v>29</v>
      </c>
      <c r="F24" s="61"/>
      <c r="G24" s="190">
        <v>657.91666666666663</v>
      </c>
      <c r="H24" s="309"/>
      <c r="I24" s="190">
        <v>15293.727999999999</v>
      </c>
      <c r="J24" s="190">
        <v>7.0830000000000002</v>
      </c>
      <c r="L24" s="404">
        <v>1332.0119999999999</v>
      </c>
      <c r="M24" s="404"/>
      <c r="N24" s="404">
        <v>1306.3699999999999</v>
      </c>
      <c r="O24" s="404"/>
      <c r="P24" s="404">
        <v>-25.642000000000053</v>
      </c>
      <c r="Q24" s="405">
        <v>-1.9250577322126268E-2</v>
      </c>
      <c r="R24" s="404"/>
      <c r="S24" s="406">
        <v>8.5418676205043003</v>
      </c>
      <c r="T24" s="407"/>
      <c r="U24" s="404"/>
      <c r="V24" s="404"/>
      <c r="X24" s="82"/>
    </row>
    <row r="25" spans="1:24" x14ac:dyDescent="0.2">
      <c r="A25" s="61">
        <v>7</v>
      </c>
      <c r="C25" s="408" t="s">
        <v>61</v>
      </c>
      <c r="E25" s="61"/>
      <c r="F25" s="61"/>
      <c r="G25" s="224">
        <v>151888.66666666666</v>
      </c>
      <c r="H25" s="309"/>
      <c r="I25" s="224">
        <v>7292083.7113703806</v>
      </c>
      <c r="J25" s="190"/>
      <c r="L25" s="409">
        <v>690443.51500000001</v>
      </c>
      <c r="M25" s="404"/>
      <c r="N25" s="409">
        <v>677150.41200000001</v>
      </c>
      <c r="O25" s="404"/>
      <c r="P25" s="409">
        <v>-13293.103000000039</v>
      </c>
      <c r="Q25" s="410">
        <v>-1.9252991318196449E-2</v>
      </c>
      <c r="R25" s="404"/>
      <c r="S25" s="411">
        <v>9.2861031058123302</v>
      </c>
      <c r="T25" s="407"/>
      <c r="U25" s="409">
        <v>-13292.379263422619</v>
      </c>
      <c r="V25" s="409">
        <v>0.72373657741991337</v>
      </c>
    </row>
    <row r="26" spans="1:24" x14ac:dyDescent="0.2">
      <c r="A26" s="61"/>
      <c r="C26" s="75"/>
      <c r="E26" s="61"/>
      <c r="F26" s="61"/>
      <c r="G26" s="190"/>
      <c r="H26" s="309"/>
      <c r="I26" s="190"/>
      <c r="J26" s="190"/>
      <c r="L26" s="404"/>
      <c r="M26" s="404"/>
      <c r="N26" s="404"/>
      <c r="O26" s="404"/>
      <c r="P26" s="404"/>
      <c r="Q26" s="405"/>
      <c r="R26" s="404"/>
      <c r="S26" s="406"/>
      <c r="T26" s="407"/>
      <c r="U26" s="404"/>
      <c r="V26" s="404"/>
    </row>
    <row r="27" spans="1:24" x14ac:dyDescent="0.2">
      <c r="A27" s="61"/>
      <c r="C27" s="403" t="s">
        <v>54</v>
      </c>
      <c r="E27" s="61"/>
      <c r="F27" s="61"/>
      <c r="G27" s="190"/>
      <c r="H27" s="309"/>
      <c r="I27" s="190"/>
      <c r="J27" s="190"/>
      <c r="L27" s="404"/>
      <c r="M27" s="404"/>
      <c r="N27" s="404"/>
      <c r="O27" s="404"/>
      <c r="P27" s="404"/>
      <c r="Q27" s="405"/>
      <c r="R27" s="404"/>
      <c r="S27" s="406"/>
      <c r="T27" s="407"/>
      <c r="U27" s="404"/>
      <c r="V27" s="404"/>
    </row>
    <row r="28" spans="1:24" x14ac:dyDescent="0.2">
      <c r="A28" s="61">
        <v>8</v>
      </c>
      <c r="C28" s="75" t="s">
        <v>47</v>
      </c>
      <c r="E28" s="66" t="s">
        <v>59</v>
      </c>
      <c r="F28" s="61"/>
      <c r="G28" s="190">
        <v>490.58333333333331</v>
      </c>
      <c r="H28" s="309"/>
      <c r="I28" s="190">
        <v>1307770.0591754341</v>
      </c>
      <c r="J28" s="190">
        <v>3207.4389999999999</v>
      </c>
      <c r="L28" s="404">
        <v>110792.823</v>
      </c>
      <c r="M28" s="404"/>
      <c r="N28" s="404">
        <v>108660.724</v>
      </c>
      <c r="O28" s="404"/>
      <c r="P28" s="404">
        <v>-2132.099000000002</v>
      </c>
      <c r="Q28" s="405">
        <v>-1.9244017277184118E-2</v>
      </c>
      <c r="R28" s="404"/>
      <c r="S28" s="406">
        <v>8.3088554625965365</v>
      </c>
      <c r="T28" s="407"/>
      <c r="U28" s="404"/>
      <c r="V28" s="404"/>
    </row>
    <row r="29" spans="1:24" x14ac:dyDescent="0.2">
      <c r="A29" s="61">
        <v>9</v>
      </c>
      <c r="C29" s="75" t="s">
        <v>49</v>
      </c>
      <c r="E29" s="61">
        <v>35</v>
      </c>
      <c r="F29" s="61"/>
      <c r="G29" s="190">
        <v>2</v>
      </c>
      <c r="H29" s="309"/>
      <c r="I29" s="190">
        <v>4387.6440000000002</v>
      </c>
      <c r="J29" s="190">
        <v>8.6059999999999999</v>
      </c>
      <c r="L29" s="404">
        <v>275.553</v>
      </c>
      <c r="M29" s="404"/>
      <c r="N29" s="404">
        <v>275.553</v>
      </c>
      <c r="O29" s="404"/>
      <c r="P29" s="404">
        <v>0</v>
      </c>
      <c r="Q29" s="405">
        <v>0</v>
      </c>
      <c r="R29" s="404"/>
      <c r="S29" s="406">
        <v>6.280204136889866</v>
      </c>
      <c r="T29" s="407"/>
      <c r="U29" s="404"/>
      <c r="V29" s="404"/>
    </row>
    <row r="30" spans="1:24" x14ac:dyDescent="0.2">
      <c r="A30" s="61">
        <v>10</v>
      </c>
      <c r="C30" s="62" t="s">
        <v>50</v>
      </c>
      <c r="E30" s="66">
        <v>43</v>
      </c>
      <c r="F30" s="61"/>
      <c r="G30" s="190">
        <v>146.66666666666666</v>
      </c>
      <c r="H30" s="309"/>
      <c r="I30" s="190">
        <v>114099.11728442684</v>
      </c>
      <c r="J30" s="190">
        <v>541.88</v>
      </c>
      <c r="L30" s="404">
        <v>10372.369000000001</v>
      </c>
      <c r="M30" s="404"/>
      <c r="N30" s="404">
        <v>10122.748</v>
      </c>
      <c r="O30" s="404"/>
      <c r="P30" s="404">
        <v>-249.621000000001</v>
      </c>
      <c r="Q30" s="405">
        <v>-2.4065958316754926E-2</v>
      </c>
      <c r="R30" s="404"/>
      <c r="S30" s="406">
        <v>8.8718898453578419</v>
      </c>
      <c r="T30" s="407"/>
      <c r="U30" s="404"/>
      <c r="V30" s="404"/>
    </row>
    <row r="31" spans="1:24" x14ac:dyDescent="0.2">
      <c r="A31" s="61">
        <v>11</v>
      </c>
      <c r="C31" s="408" t="s">
        <v>62</v>
      </c>
      <c r="E31" s="61"/>
      <c r="F31" s="61"/>
      <c r="G31" s="224">
        <v>639.25</v>
      </c>
      <c r="H31" s="309"/>
      <c r="I31" s="224">
        <v>1426256.8204598611</v>
      </c>
      <c r="J31" s="190"/>
      <c r="L31" s="409">
        <v>121440.74500000001</v>
      </c>
      <c r="M31" s="404"/>
      <c r="N31" s="409">
        <v>119059.02499999999</v>
      </c>
      <c r="O31" s="404"/>
      <c r="P31" s="409">
        <v>-2381.720000000003</v>
      </c>
      <c r="Q31" s="410">
        <v>-1.9612198525297279E-2</v>
      </c>
      <c r="R31" s="404"/>
      <c r="S31" s="411">
        <v>8.3476568379608089</v>
      </c>
      <c r="T31" s="407"/>
      <c r="U31" s="409">
        <v>-2382.5874463336254</v>
      </c>
      <c r="V31" s="409">
        <v>-0.86744633362241075</v>
      </c>
    </row>
    <row r="32" spans="1:24" x14ac:dyDescent="0.2">
      <c r="A32" s="61"/>
      <c r="E32" s="66"/>
      <c r="F32" s="61"/>
      <c r="G32" s="190"/>
      <c r="I32" s="190"/>
      <c r="J32" s="190"/>
      <c r="L32" s="404"/>
      <c r="M32" s="404"/>
      <c r="N32" s="404"/>
      <c r="O32" s="404"/>
      <c r="P32" s="404"/>
      <c r="Q32" s="405"/>
      <c r="R32" s="404"/>
      <c r="S32" s="406"/>
      <c r="T32" s="407"/>
      <c r="U32" s="404"/>
      <c r="V32" s="404"/>
    </row>
    <row r="33" spans="1:22" x14ac:dyDescent="0.2">
      <c r="A33" s="61"/>
      <c r="C33" s="403" t="s">
        <v>55</v>
      </c>
      <c r="E33" s="66"/>
      <c r="F33" s="61"/>
      <c r="G33" s="190"/>
      <c r="I33" s="190"/>
      <c r="J33" s="190"/>
      <c r="L33" s="404"/>
      <c r="M33" s="404"/>
      <c r="N33" s="404"/>
      <c r="O33" s="404"/>
      <c r="P33" s="404"/>
      <c r="Q33" s="405"/>
      <c r="R33" s="404"/>
      <c r="S33" s="406"/>
      <c r="T33" s="407"/>
      <c r="U33" s="404"/>
      <c r="V33" s="404"/>
    </row>
    <row r="34" spans="1:22" x14ac:dyDescent="0.2">
      <c r="A34" s="61">
        <v>12</v>
      </c>
      <c r="C34" s="75" t="s">
        <v>51</v>
      </c>
      <c r="E34" s="66">
        <v>46</v>
      </c>
      <c r="F34" s="61"/>
      <c r="G34" s="190">
        <v>6</v>
      </c>
      <c r="I34" s="190">
        <v>100810.05100000001</v>
      </c>
      <c r="J34" s="190">
        <v>410.25</v>
      </c>
      <c r="L34" s="404">
        <v>6647.8249999999998</v>
      </c>
      <c r="M34" s="404"/>
      <c r="N34" s="404">
        <v>6449.1220000000003</v>
      </c>
      <c r="O34" s="404"/>
      <c r="P34" s="404">
        <v>-198.70299999999952</v>
      </c>
      <c r="Q34" s="405">
        <v>-2.9889926404500649E-2</v>
      </c>
      <c r="R34" s="404"/>
      <c r="S34" s="406">
        <v>6.3973006024964709</v>
      </c>
      <c r="T34" s="407"/>
      <c r="U34" s="404"/>
      <c r="V34" s="404"/>
    </row>
    <row r="35" spans="1:22" x14ac:dyDescent="0.2">
      <c r="A35" s="61">
        <v>13</v>
      </c>
      <c r="C35" s="62" t="s">
        <v>52</v>
      </c>
      <c r="E35" s="66">
        <v>49</v>
      </c>
      <c r="F35" s="61"/>
      <c r="G35" s="190">
        <v>17.833333333333332</v>
      </c>
      <c r="I35" s="190">
        <v>513293.73700000002</v>
      </c>
      <c r="J35" s="190">
        <v>1338.1780000000001</v>
      </c>
      <c r="L35" s="404">
        <v>34295.991999999998</v>
      </c>
      <c r="M35" s="404"/>
      <c r="N35" s="404">
        <v>33312.345000000001</v>
      </c>
      <c r="O35" s="404"/>
      <c r="P35" s="404">
        <v>-983.64699999999721</v>
      </c>
      <c r="Q35" s="405">
        <v>-2.8681106526966687E-2</v>
      </c>
      <c r="R35" s="404"/>
      <c r="S35" s="406">
        <v>6.4899184616390517</v>
      </c>
      <c r="T35" s="407"/>
      <c r="U35" s="404"/>
      <c r="V35" s="404"/>
    </row>
    <row r="36" spans="1:22" x14ac:dyDescent="0.2">
      <c r="A36" s="61">
        <v>14</v>
      </c>
      <c r="C36" s="408" t="s">
        <v>55</v>
      </c>
      <c r="E36" s="61"/>
      <c r="F36" s="61"/>
      <c r="G36" s="224">
        <v>23.833333333333332</v>
      </c>
      <c r="I36" s="224">
        <v>614103.78800000006</v>
      </c>
      <c r="J36" s="190"/>
      <c r="L36" s="409">
        <v>40943.816999999995</v>
      </c>
      <c r="M36" s="404"/>
      <c r="N36" s="409">
        <v>39761.467000000004</v>
      </c>
      <c r="O36" s="404"/>
      <c r="P36" s="409">
        <v>-1182.3499999999967</v>
      </c>
      <c r="Q36" s="410">
        <v>-2.8877376039463953E-2</v>
      </c>
      <c r="R36" s="404"/>
      <c r="S36" s="411">
        <v>6.4747144989113794</v>
      </c>
      <c r="T36" s="407"/>
      <c r="U36" s="409">
        <v>-1182.3720526714712</v>
      </c>
      <c r="V36" s="409">
        <v>-2.2052671474511953E-2</v>
      </c>
    </row>
    <row r="37" spans="1:22" x14ac:dyDescent="0.2">
      <c r="A37" s="61"/>
      <c r="E37" s="66"/>
      <c r="F37" s="61"/>
      <c r="G37" s="190"/>
      <c r="I37" s="190"/>
      <c r="J37" s="190"/>
      <c r="L37" s="404"/>
      <c r="M37" s="404"/>
      <c r="N37" s="404"/>
      <c r="O37" s="404"/>
      <c r="P37" s="404"/>
      <c r="Q37" s="405"/>
      <c r="R37" s="404"/>
      <c r="S37" s="406"/>
      <c r="T37" s="407"/>
      <c r="U37" s="404"/>
      <c r="V37" s="404"/>
    </row>
    <row r="38" spans="1:22" x14ac:dyDescent="0.2">
      <c r="A38" s="61"/>
      <c r="C38" s="274" t="s">
        <v>302</v>
      </c>
      <c r="E38" s="66"/>
      <c r="F38" s="61"/>
      <c r="G38" s="190"/>
      <c r="I38" s="190"/>
      <c r="J38" s="190"/>
      <c r="L38" s="404"/>
      <c r="M38" s="404"/>
      <c r="N38" s="404"/>
      <c r="O38" s="404"/>
      <c r="P38" s="404"/>
      <c r="Q38" s="405"/>
      <c r="R38" s="404"/>
      <c r="S38" s="406"/>
      <c r="T38" s="407"/>
      <c r="U38" s="404"/>
      <c r="V38" s="404"/>
    </row>
    <row r="39" spans="1:22" x14ac:dyDescent="0.2">
      <c r="A39" s="61">
        <v>15</v>
      </c>
      <c r="C39" s="75" t="s">
        <v>301</v>
      </c>
      <c r="E39" s="66" t="s">
        <v>300</v>
      </c>
      <c r="F39" s="61"/>
      <c r="G39" s="190">
        <v>20</v>
      </c>
      <c r="I39" s="190">
        <v>1945214.1669999999</v>
      </c>
      <c r="J39" s="190">
        <v>4161.7659999999996</v>
      </c>
      <c r="L39" s="404">
        <v>9528.5470000000005</v>
      </c>
      <c r="M39" s="404"/>
      <c r="N39" s="404">
        <v>9411.8940000000002</v>
      </c>
      <c r="O39" s="404"/>
      <c r="P39" s="404">
        <v>-116.65300000000025</v>
      </c>
      <c r="Q39" s="405">
        <v>-1.2242475164366639E-2</v>
      </c>
      <c r="R39" s="404"/>
      <c r="S39" s="406">
        <v>0.48384872779923571</v>
      </c>
      <c r="T39" s="407"/>
      <c r="U39" s="404"/>
      <c r="V39" s="404"/>
    </row>
    <row r="40" spans="1:22" x14ac:dyDescent="0.2">
      <c r="A40" s="61">
        <v>16</v>
      </c>
      <c r="C40" s="75" t="s">
        <v>298</v>
      </c>
      <c r="E40" s="66" t="s">
        <v>299</v>
      </c>
      <c r="F40" s="61"/>
      <c r="G40" s="190">
        <v>89.833333333333329</v>
      </c>
      <c r="I40" s="190">
        <v>278070.311162</v>
      </c>
      <c r="J40" s="190">
        <v>666.17499999999995</v>
      </c>
      <c r="L40" s="404">
        <v>3788.1259300000002</v>
      </c>
      <c r="M40" s="404"/>
      <c r="N40" s="404">
        <v>3014.6379900000002</v>
      </c>
      <c r="O40" s="404"/>
      <c r="P40" s="404">
        <v>-773.48793999999998</v>
      </c>
      <c r="Q40" s="405">
        <v>-0.20418749384078685</v>
      </c>
      <c r="R40" s="404"/>
      <c r="S40" s="406">
        <v>1.0841279593648216</v>
      </c>
      <c r="T40" s="407"/>
      <c r="U40" s="404"/>
      <c r="V40" s="404"/>
    </row>
    <row r="41" spans="1:22" x14ac:dyDescent="0.2">
      <c r="A41" s="61">
        <v>17</v>
      </c>
      <c r="C41" s="408" t="s">
        <v>302</v>
      </c>
      <c r="E41" s="66"/>
      <c r="F41" s="61"/>
      <c r="G41" s="224">
        <v>109.83333333333333</v>
      </c>
      <c r="I41" s="224">
        <v>2223284.478162</v>
      </c>
      <c r="J41" s="190"/>
      <c r="L41" s="409">
        <v>13316.672930000001</v>
      </c>
      <c r="M41" s="404"/>
      <c r="N41" s="409">
        <v>12426.531989999999</v>
      </c>
      <c r="O41" s="404"/>
      <c r="P41" s="409">
        <v>-890.14094000000023</v>
      </c>
      <c r="Q41" s="410">
        <v>-6.6844094217758956E-2</v>
      </c>
      <c r="R41" s="404"/>
      <c r="S41" s="411">
        <v>0.55892676407623165</v>
      </c>
      <c r="T41" s="407"/>
      <c r="U41" s="409">
        <v>-890.14094</v>
      </c>
      <c r="V41" s="409">
        <v>0</v>
      </c>
    </row>
    <row r="42" spans="1:22" x14ac:dyDescent="0.2">
      <c r="A42" s="61"/>
      <c r="E42" s="66"/>
      <c r="F42" s="61"/>
      <c r="G42" s="190"/>
      <c r="I42" s="190"/>
      <c r="J42" s="190"/>
      <c r="L42" s="404"/>
      <c r="M42" s="404"/>
      <c r="N42" s="404"/>
      <c r="O42" s="404"/>
      <c r="P42" s="404"/>
      <c r="Q42" s="405"/>
      <c r="R42" s="404"/>
      <c r="S42" s="406"/>
      <c r="T42" s="407"/>
      <c r="U42" s="404"/>
      <c r="V42" s="404"/>
    </row>
    <row r="43" spans="1:22" x14ac:dyDescent="0.2">
      <c r="A43" s="61">
        <v>18</v>
      </c>
      <c r="C43" s="62" t="s">
        <v>64</v>
      </c>
      <c r="E43" s="66" t="s">
        <v>65</v>
      </c>
      <c r="F43" s="61"/>
      <c r="G43" s="224">
        <v>8683.25</v>
      </c>
      <c r="I43" s="224">
        <v>69892.887000000002</v>
      </c>
      <c r="J43" s="190"/>
      <c r="L43" s="409">
        <v>17783.762999999999</v>
      </c>
      <c r="M43" s="404"/>
      <c r="N43" s="409">
        <v>17441.391006648999</v>
      </c>
      <c r="O43" s="404"/>
      <c r="P43" s="409">
        <v>-342.37199335100013</v>
      </c>
      <c r="Q43" s="410">
        <v>-1.9251943098375756E-2</v>
      </c>
      <c r="R43" s="404"/>
      <c r="S43" s="411">
        <v>24.954457821507642</v>
      </c>
      <c r="T43" s="407"/>
      <c r="U43" s="409">
        <v>-342.37199335100195</v>
      </c>
      <c r="V43" s="409">
        <v>-1.8189894035458565E-12</v>
      </c>
    </row>
    <row r="44" spans="1:22" x14ac:dyDescent="0.2">
      <c r="A44" s="61"/>
      <c r="E44" s="66"/>
      <c r="F44" s="61"/>
      <c r="G44" s="190"/>
      <c r="I44" s="190"/>
      <c r="J44" s="190"/>
      <c r="L44" s="404"/>
      <c r="M44" s="404"/>
      <c r="N44" s="404"/>
      <c r="O44" s="404"/>
      <c r="P44" s="404"/>
      <c r="Q44" s="405"/>
      <c r="R44" s="404"/>
      <c r="S44" s="406"/>
      <c r="T44" s="407"/>
      <c r="U44" s="404"/>
      <c r="V44" s="404"/>
    </row>
    <row r="45" spans="1:22" x14ac:dyDescent="0.2">
      <c r="A45" s="61">
        <v>19</v>
      </c>
      <c r="C45" s="408" t="s">
        <v>66</v>
      </c>
      <c r="G45" s="224">
        <v>1224882.8333333333</v>
      </c>
      <c r="I45" s="224">
        <v>22980976.256595764</v>
      </c>
      <c r="J45" s="190"/>
      <c r="L45" s="409">
        <v>2114983.6949300002</v>
      </c>
      <c r="M45" s="404"/>
      <c r="N45" s="409">
        <v>2073188.8269966491</v>
      </c>
      <c r="O45" s="404"/>
      <c r="P45" s="409">
        <v>-41794.867933351066</v>
      </c>
      <c r="Q45" s="410">
        <v>-1.9761319216569352E-2</v>
      </c>
      <c r="R45" s="404"/>
      <c r="S45" s="411">
        <v>9.0213261780017895</v>
      </c>
      <c r="T45" s="407"/>
      <c r="U45" s="409">
        <v>-41790.056010603454</v>
      </c>
      <c r="V45" s="409">
        <v>4.811922747612698</v>
      </c>
    </row>
    <row r="46" spans="1:22" x14ac:dyDescent="0.2">
      <c r="A46" s="61"/>
      <c r="L46" s="82"/>
      <c r="M46" s="82"/>
      <c r="N46" s="82"/>
      <c r="O46" s="82"/>
      <c r="P46" s="82"/>
      <c r="Q46" s="413"/>
      <c r="R46" s="82"/>
      <c r="S46" s="412"/>
      <c r="T46" s="80"/>
      <c r="U46" s="82"/>
      <c r="V46" s="82"/>
    </row>
    <row r="47" spans="1:22" x14ac:dyDescent="0.2">
      <c r="A47" s="61">
        <v>20</v>
      </c>
      <c r="C47" s="62" t="s">
        <v>67</v>
      </c>
      <c r="E47" s="66" t="s">
        <v>303</v>
      </c>
      <c r="F47" s="61"/>
      <c r="G47" s="224">
        <v>8</v>
      </c>
      <c r="I47" s="224">
        <v>7372.3372879022108</v>
      </c>
      <c r="J47" s="226">
        <v>14.507</v>
      </c>
      <c r="L47" s="409">
        <v>345.54538000000002</v>
      </c>
      <c r="M47" s="82"/>
      <c r="N47" s="409">
        <v>573.82263999999998</v>
      </c>
      <c r="O47" s="404"/>
      <c r="P47" s="409">
        <v>228.27725999999996</v>
      </c>
      <c r="Q47" s="410">
        <v>0.66062888758634231</v>
      </c>
      <c r="R47" s="404"/>
      <c r="S47" s="411">
        <v>7.7834561495392531</v>
      </c>
      <c r="T47" s="80"/>
      <c r="U47" s="409">
        <v>228.27761999999996</v>
      </c>
      <c r="V47" s="409">
        <v>3.6000000000058208E-4</v>
      </c>
    </row>
    <row r="48" spans="1:22" x14ac:dyDescent="0.2">
      <c r="A48" s="61"/>
      <c r="L48" s="82"/>
      <c r="M48" s="82"/>
      <c r="N48" s="82"/>
      <c r="O48" s="82"/>
      <c r="P48" s="82"/>
      <c r="Q48" s="413"/>
      <c r="R48" s="82"/>
      <c r="S48" s="412"/>
      <c r="T48" s="80"/>
      <c r="U48" s="82"/>
      <c r="V48" s="82"/>
    </row>
    <row r="49" spans="1:22" ht="12" thickBot="1" x14ac:dyDescent="0.25">
      <c r="A49" s="61">
        <v>21</v>
      </c>
      <c r="C49" s="274" t="s">
        <v>68</v>
      </c>
      <c r="G49" s="414">
        <v>1224890.8333333333</v>
      </c>
      <c r="I49" s="414">
        <v>22988348.593883667</v>
      </c>
      <c r="L49" s="415">
        <v>2115329.2403100003</v>
      </c>
      <c r="M49" s="407"/>
      <c r="N49" s="415">
        <v>2073762.6496366491</v>
      </c>
      <c r="O49" s="80"/>
      <c r="P49" s="415">
        <v>-41566.590673351064</v>
      </c>
      <c r="Q49" s="416">
        <v>-1.9650175434278733E-2</v>
      </c>
      <c r="R49" s="407"/>
      <c r="S49" s="417">
        <v>9.0209291944894172</v>
      </c>
      <c r="T49" s="407"/>
      <c r="U49" s="415">
        <v>-41561.778390603453</v>
      </c>
      <c r="V49" s="415">
        <v>4.8122827476126986</v>
      </c>
    </row>
    <row r="50" spans="1:22" ht="12" thickTop="1" x14ac:dyDescent="0.2">
      <c r="A50" s="541" t="s">
        <v>0</v>
      </c>
      <c r="B50" s="542"/>
      <c r="C50" s="542"/>
      <c r="G50" s="354"/>
      <c r="I50" s="354"/>
      <c r="L50" s="80"/>
      <c r="M50" s="407"/>
      <c r="N50" s="80"/>
      <c r="O50" s="80"/>
      <c r="P50" s="80"/>
      <c r="Q50" s="82"/>
      <c r="R50" s="407"/>
      <c r="S50" s="407"/>
      <c r="T50" s="407"/>
      <c r="U50" s="82"/>
      <c r="V50" s="82"/>
    </row>
    <row r="51" spans="1:22" ht="18.95" customHeight="1" thickBot="1" x14ac:dyDescent="0.25">
      <c r="C51" s="62" t="s">
        <v>249</v>
      </c>
      <c r="I51" s="414">
        <v>22988348.591320667</v>
      </c>
      <c r="L51" s="415">
        <v>2115329.2128885072</v>
      </c>
      <c r="M51" s="82"/>
      <c r="N51" s="82"/>
      <c r="O51" s="82"/>
      <c r="P51" s="80" t="s">
        <v>0</v>
      </c>
      <c r="Q51" s="407" t="s">
        <v>0</v>
      </c>
      <c r="R51" s="82"/>
      <c r="S51" s="82"/>
      <c r="T51" s="82"/>
      <c r="U51" s="82"/>
      <c r="V51" s="82"/>
    </row>
    <row r="52" spans="1:22" ht="12.75" thickTop="1" thickBot="1" x14ac:dyDescent="0.25">
      <c r="C52" s="62" t="s">
        <v>249</v>
      </c>
      <c r="I52" s="418">
        <v>2.5629997253417969E-3</v>
      </c>
      <c r="L52" s="415">
        <v>2.7421493083238602E-2</v>
      </c>
      <c r="M52" s="80"/>
      <c r="N52" s="419"/>
      <c r="O52" s="82"/>
      <c r="P52" s="419"/>
      <c r="Q52" s="82"/>
      <c r="R52" s="80"/>
      <c r="S52" s="80"/>
      <c r="T52" s="80"/>
      <c r="U52" s="82"/>
      <c r="V52" s="82"/>
    </row>
    <row r="53" spans="1:22" ht="12" thickTop="1" x14ac:dyDescent="0.2">
      <c r="I53" s="226"/>
      <c r="J53" s="226"/>
      <c r="L53" s="82"/>
      <c r="M53" s="118"/>
      <c r="N53" s="82"/>
      <c r="P53" s="82"/>
      <c r="R53" s="118"/>
      <c r="S53" s="420"/>
      <c r="T53" s="118"/>
    </row>
    <row r="54" spans="1:22" x14ac:dyDescent="0.2">
      <c r="L54" s="421"/>
      <c r="N54" s="421"/>
      <c r="P54" s="421"/>
      <c r="Q54" s="422"/>
    </row>
    <row r="55" spans="1:22" x14ac:dyDescent="0.2">
      <c r="N55" s="118"/>
      <c r="P55" s="423"/>
      <c r="Q55" s="237"/>
    </row>
    <row r="56" spans="1:22" x14ac:dyDescent="0.2">
      <c r="N56" s="65"/>
      <c r="P56" s="423"/>
      <c r="Q56" s="413"/>
    </row>
    <row r="57" spans="1:22" x14ac:dyDescent="0.2">
      <c r="N57" s="424"/>
      <c r="Q57" s="413"/>
    </row>
    <row r="58" spans="1:22" x14ac:dyDescent="0.2">
      <c r="Q58" s="413"/>
    </row>
    <row r="60" spans="1:22" x14ac:dyDescent="0.2">
      <c r="N60" s="65"/>
    </row>
  </sheetData>
  <mergeCells count="8">
    <mergeCell ref="A50:C50"/>
    <mergeCell ref="N11:S12"/>
    <mergeCell ref="A7:R7"/>
    <mergeCell ref="A2:W2"/>
    <mergeCell ref="A3:W3"/>
    <mergeCell ref="A4:W4"/>
    <mergeCell ref="A5:W5"/>
    <mergeCell ref="A6:W6"/>
  </mergeCells>
  <printOptions horizontalCentered="1"/>
  <pageMargins left="0.7" right="0.7" top="0.75" bottom="0.77" header="0.3" footer="0.3"/>
  <pageSetup scale="66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39"/>
  <sheetViews>
    <sheetView zoomScaleNormal="100" workbookViewId="0">
      <pane xSplit="3" ySplit="12" topLeftCell="J13" activePane="bottomRight" state="frozen"/>
      <selection activeCell="C7" sqref="C7"/>
      <selection pane="topRight" activeCell="C7" sqref="C7"/>
      <selection pane="bottomLeft" activeCell="C7" sqref="C7"/>
      <selection pane="bottomRight" activeCell="T27" sqref="T27"/>
    </sheetView>
  </sheetViews>
  <sheetFormatPr defaultColWidth="9" defaultRowHeight="11.25" x14ac:dyDescent="0.2"/>
  <cols>
    <col min="1" max="1" width="3.875" style="59" bestFit="1" customWidth="1"/>
    <col min="2" max="2" width="8.5" style="59" bestFit="1" customWidth="1"/>
    <col min="3" max="3" width="30.25" style="59" bestFit="1" customWidth="1"/>
    <col min="4" max="6" width="8.625" style="59" bestFit="1" customWidth="1"/>
    <col min="7" max="7" width="0.75" style="59" customWidth="1"/>
    <col min="8" max="9" width="8.625" style="59" bestFit="1" customWidth="1"/>
    <col min="10" max="10" width="0.75" style="59" customWidth="1"/>
    <col min="11" max="13" width="8.625" style="59" bestFit="1" customWidth="1"/>
    <col min="14" max="15" width="7.5" style="59" bestFit="1" customWidth="1"/>
    <col min="16" max="16" width="0.75" style="59" customWidth="1"/>
    <col min="17" max="19" width="8.625" style="59" bestFit="1" customWidth="1"/>
    <col min="20" max="20" width="6.875" style="59" bestFit="1" customWidth="1"/>
    <col min="21" max="21" width="7.5" style="59" customWidth="1"/>
    <col min="22" max="22" width="0.75" style="59" customWidth="1"/>
    <col min="23" max="23" width="4.25" style="59" bestFit="1" customWidth="1"/>
    <col min="24" max="24" width="7.375" style="59" bestFit="1" customWidth="1"/>
    <col min="25" max="25" width="7.625" style="59" bestFit="1" customWidth="1"/>
    <col min="26" max="27" width="6.875" style="59" bestFit="1" customWidth="1"/>
    <col min="28" max="16384" width="9" style="59"/>
  </cols>
  <sheetData>
    <row r="2" spans="1:27" x14ac:dyDescent="0.2">
      <c r="A2" s="549" t="s">
        <v>1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</row>
    <row r="3" spans="1:27" x14ac:dyDescent="0.2">
      <c r="A3" s="552" t="s">
        <v>43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</row>
    <row r="4" spans="1:27" x14ac:dyDescent="0.2">
      <c r="A4" s="549" t="s">
        <v>366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</row>
    <row r="5" spans="1:27" x14ac:dyDescent="0.2">
      <c r="A5" s="549" t="s">
        <v>79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2"/>
      <c r="AA5" s="552"/>
    </row>
    <row r="6" spans="1:27" x14ac:dyDescent="0.2">
      <c r="A6" s="549" t="s">
        <v>406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</row>
    <row r="10" spans="1:27" x14ac:dyDescent="0.2">
      <c r="A10" s="61"/>
      <c r="B10" s="62"/>
      <c r="C10" s="62"/>
      <c r="D10" s="551" t="s">
        <v>413</v>
      </c>
      <c r="E10" s="551"/>
      <c r="F10" s="551"/>
      <c r="H10" s="551" t="s">
        <v>405</v>
      </c>
      <c r="I10" s="550"/>
      <c r="K10" s="550" t="s">
        <v>349</v>
      </c>
      <c r="L10" s="550"/>
      <c r="M10" s="550"/>
      <c r="N10" s="550"/>
      <c r="O10" s="550"/>
      <c r="Q10" s="550" t="s">
        <v>342</v>
      </c>
      <c r="R10" s="550"/>
      <c r="S10" s="550"/>
      <c r="T10" s="550"/>
      <c r="U10" s="550"/>
      <c r="W10" s="551" t="s">
        <v>343</v>
      </c>
      <c r="X10" s="550"/>
      <c r="Y10" s="550"/>
      <c r="Z10" s="550"/>
      <c r="AA10" s="550"/>
    </row>
    <row r="11" spans="1:27" ht="33.75" x14ac:dyDescent="0.2">
      <c r="A11" s="333" t="s">
        <v>152</v>
      </c>
      <c r="B11" s="333" t="s">
        <v>252</v>
      </c>
      <c r="C11" s="334" t="s">
        <v>7</v>
      </c>
      <c r="D11" s="335" t="s">
        <v>181</v>
      </c>
      <c r="E11" s="333" t="s">
        <v>430</v>
      </c>
      <c r="F11" s="333" t="s">
        <v>429</v>
      </c>
      <c r="H11" s="335" t="s">
        <v>181</v>
      </c>
      <c r="I11" s="333" t="s">
        <v>430</v>
      </c>
      <c r="K11" s="335" t="s">
        <v>181</v>
      </c>
      <c r="L11" s="333" t="s">
        <v>430</v>
      </c>
      <c r="M11" s="333" t="s">
        <v>429</v>
      </c>
      <c r="N11" s="333" t="s">
        <v>431</v>
      </c>
      <c r="O11" s="333" t="s">
        <v>432</v>
      </c>
      <c r="Q11" s="335" t="s">
        <v>181</v>
      </c>
      <c r="R11" s="333" t="s">
        <v>430</v>
      </c>
      <c r="S11" s="333" t="s">
        <v>429</v>
      </c>
      <c r="T11" s="333" t="s">
        <v>431</v>
      </c>
      <c r="U11" s="333" t="s">
        <v>432</v>
      </c>
      <c r="W11" s="335" t="s">
        <v>181</v>
      </c>
      <c r="X11" s="333" t="s">
        <v>430</v>
      </c>
      <c r="Y11" s="333" t="s">
        <v>429</v>
      </c>
      <c r="Z11" s="333" t="s">
        <v>431</v>
      </c>
      <c r="AA11" s="333" t="s">
        <v>432</v>
      </c>
    </row>
    <row r="12" spans="1:27" x14ac:dyDescent="0.2">
      <c r="A12" s="65"/>
      <c r="B12" s="62"/>
      <c r="C12" s="66"/>
      <c r="D12" s="67" t="s">
        <v>358</v>
      </c>
      <c r="E12" s="67" t="s">
        <v>359</v>
      </c>
      <c r="F12" s="67" t="s">
        <v>370</v>
      </c>
      <c r="G12" s="67"/>
      <c r="H12" s="67" t="s">
        <v>371</v>
      </c>
      <c r="I12" s="67" t="s">
        <v>372</v>
      </c>
      <c r="J12" s="67"/>
      <c r="K12" s="67" t="s">
        <v>363</v>
      </c>
      <c r="L12" s="67" t="s">
        <v>364</v>
      </c>
      <c r="M12" s="67" t="s">
        <v>365</v>
      </c>
      <c r="N12" s="67" t="s">
        <v>373</v>
      </c>
      <c r="O12" s="67" t="s">
        <v>374</v>
      </c>
      <c r="P12" s="67"/>
      <c r="Q12" s="67" t="s">
        <v>417</v>
      </c>
      <c r="R12" s="67" t="s">
        <v>418</v>
      </c>
      <c r="S12" s="67" t="s">
        <v>419</v>
      </c>
      <c r="T12" s="67" t="s">
        <v>420</v>
      </c>
      <c r="U12" s="67" t="s">
        <v>421</v>
      </c>
      <c r="V12" s="67"/>
      <c r="W12" s="67" t="s">
        <v>422</v>
      </c>
      <c r="X12" s="67" t="s">
        <v>423</v>
      </c>
      <c r="Y12" s="67" t="s">
        <v>424</v>
      </c>
      <c r="Z12" s="67" t="s">
        <v>426</v>
      </c>
      <c r="AA12" s="67" t="s">
        <v>425</v>
      </c>
    </row>
    <row r="13" spans="1:27" x14ac:dyDescent="0.2">
      <c r="A13" s="61">
        <v>1</v>
      </c>
      <c r="B13" s="61"/>
      <c r="C13" s="68"/>
      <c r="M13" s="73"/>
    </row>
    <row r="14" spans="1:27" x14ac:dyDescent="0.2">
      <c r="A14" s="67">
        <v>2</v>
      </c>
      <c r="B14" s="67" t="s">
        <v>560</v>
      </c>
      <c r="C14" s="205" t="s">
        <v>19</v>
      </c>
      <c r="D14" s="70">
        <v>11355354.571603522</v>
      </c>
      <c r="E14" s="73">
        <v>1231055.182</v>
      </c>
      <c r="F14" s="73">
        <v>1207350</v>
      </c>
      <c r="H14" s="70">
        <v>10914828.0055</v>
      </c>
      <c r="I14" s="73">
        <v>1187105.3036813403</v>
      </c>
      <c r="K14" s="70">
        <v>10963050.375499999</v>
      </c>
      <c r="L14" s="73">
        <v>1193090.8622809658</v>
      </c>
      <c r="M14" s="73">
        <v>1170245.5949912549</v>
      </c>
      <c r="N14" s="73">
        <v>95553.947072857991</v>
      </c>
      <c r="O14" s="73">
        <v>55133.180338389495</v>
      </c>
      <c r="Q14" s="70">
        <v>11064440.8695</v>
      </c>
      <c r="R14" s="73">
        <v>1204491.64842102</v>
      </c>
      <c r="S14" s="73">
        <v>1181435.0741398777</v>
      </c>
      <c r="T14" s="73">
        <v>54558.757927504492</v>
      </c>
      <c r="U14" s="73">
        <v>118854.22382016901</v>
      </c>
      <c r="W14" s="70"/>
      <c r="X14" s="73"/>
      <c r="Y14" s="73"/>
      <c r="Z14" s="73"/>
      <c r="AA14" s="73"/>
    </row>
    <row r="15" spans="1:27" x14ac:dyDescent="0.2">
      <c r="A15" s="67">
        <v>3</v>
      </c>
      <c r="B15" s="74" t="s">
        <v>56</v>
      </c>
      <c r="C15" s="336" t="s">
        <v>78</v>
      </c>
      <c r="D15" s="70">
        <v>2658833.1030243803</v>
      </c>
      <c r="E15" s="73">
        <v>271509.06</v>
      </c>
      <c r="F15" s="73">
        <v>266283</v>
      </c>
      <c r="H15" s="70">
        <v>2628117</v>
      </c>
      <c r="I15" s="73">
        <v>268575.67187399999</v>
      </c>
      <c r="K15" s="70">
        <v>2697633</v>
      </c>
      <c r="L15" s="73">
        <v>275357.06554000004</v>
      </c>
      <c r="M15" s="73">
        <v>270066.25062100001</v>
      </c>
      <c r="N15" s="73">
        <v>18335.811501000004</v>
      </c>
      <c r="O15" s="73">
        <v>10580.116626000001</v>
      </c>
      <c r="Q15" s="70">
        <v>2730372</v>
      </c>
      <c r="R15" s="73">
        <v>278722.85728200001</v>
      </c>
      <c r="S15" s="73">
        <v>273367.43306399998</v>
      </c>
      <c r="T15" s="73">
        <v>10468.246247999999</v>
      </c>
      <c r="U15" s="73">
        <v>22806.797316</v>
      </c>
      <c r="W15" s="70"/>
      <c r="X15" s="73"/>
      <c r="Y15" s="73"/>
      <c r="Z15" s="73"/>
      <c r="AA15" s="73"/>
    </row>
    <row r="16" spans="1:27" x14ac:dyDescent="0.2">
      <c r="A16" s="67">
        <v>4</v>
      </c>
      <c r="B16" s="67" t="s">
        <v>57</v>
      </c>
      <c r="C16" s="336" t="s">
        <v>78</v>
      </c>
      <c r="D16" s="70">
        <v>2856045.8325844579</v>
      </c>
      <c r="E16" s="73">
        <v>266281.60100000002</v>
      </c>
      <c r="F16" s="73">
        <v>261154</v>
      </c>
      <c r="H16" s="70">
        <v>2836809</v>
      </c>
      <c r="I16" s="73">
        <v>265130.7589382588</v>
      </c>
      <c r="K16" s="70">
        <v>2911699.0000000005</v>
      </c>
      <c r="L16" s="73">
        <v>272361.63184349728</v>
      </c>
      <c r="M16" s="73">
        <v>267164.65089066606</v>
      </c>
      <c r="N16" s="73">
        <v>20526.020134270635</v>
      </c>
      <c r="O16" s="73">
        <v>11859.587902545596</v>
      </c>
      <c r="Q16" s="70">
        <v>2948172</v>
      </c>
      <c r="R16" s="73">
        <v>275813.6163645194</v>
      </c>
      <c r="S16" s="73">
        <v>270550.85321436683</v>
      </c>
      <c r="T16" s="73">
        <v>11729.323133322416</v>
      </c>
      <c r="U16" s="73">
        <v>25513.758190222055</v>
      </c>
      <c r="W16" s="70"/>
      <c r="X16" s="73"/>
      <c r="Y16" s="73"/>
      <c r="Z16" s="73"/>
      <c r="AA16" s="73"/>
    </row>
    <row r="17" spans="1:27" x14ac:dyDescent="0.2">
      <c r="A17" s="67">
        <v>5</v>
      </c>
      <c r="B17" s="74" t="s">
        <v>58</v>
      </c>
      <c r="C17" s="336" t="s">
        <v>78</v>
      </c>
      <c r="D17" s="70">
        <v>1761911.047761543</v>
      </c>
      <c r="E17" s="73">
        <v>151320.842</v>
      </c>
      <c r="F17" s="73">
        <v>148407.04199999999</v>
      </c>
      <c r="H17" s="70">
        <v>1789712</v>
      </c>
      <c r="I17" s="73">
        <v>152571.68459459842</v>
      </c>
      <c r="K17" s="70">
        <v>1831289</v>
      </c>
      <c r="L17" s="73">
        <v>155302.94462513478</v>
      </c>
      <c r="M17" s="73">
        <v>152301.46195413478</v>
      </c>
      <c r="N17" s="73">
        <v>11293.884637706984</v>
      </c>
      <c r="O17" s="73">
        <v>6524.2036291461482</v>
      </c>
      <c r="Q17" s="70">
        <v>1853862</v>
      </c>
      <c r="R17" s="73">
        <v>156820.22304855089</v>
      </c>
      <c r="S17" s="73">
        <v>153781.74323055093</v>
      </c>
      <c r="T17" s="73">
        <v>6478.7773510676752</v>
      </c>
      <c r="U17" s="73">
        <v>14076.327725714296</v>
      </c>
      <c r="W17" s="70"/>
      <c r="X17" s="73"/>
      <c r="Y17" s="73"/>
      <c r="Z17" s="73"/>
      <c r="AA17" s="73"/>
    </row>
    <row r="18" spans="1:27" x14ac:dyDescent="0.2">
      <c r="A18" s="67">
        <v>6</v>
      </c>
      <c r="B18" s="67">
        <v>29</v>
      </c>
      <c r="C18" s="336" t="s">
        <v>394</v>
      </c>
      <c r="D18" s="70">
        <v>15293.727999999999</v>
      </c>
      <c r="E18" s="73">
        <v>1332.0119999999999</v>
      </c>
      <c r="F18" s="73">
        <v>1306.3699999999999</v>
      </c>
      <c r="H18" s="70">
        <v>14856.512500000001</v>
      </c>
      <c r="I18" s="73">
        <v>1294.1323807894255</v>
      </c>
      <c r="K18" s="70">
        <v>15100.966499999999</v>
      </c>
      <c r="L18" s="73">
        <v>1314.6643270637867</v>
      </c>
      <c r="M18" s="73">
        <v>1289.3176238074652</v>
      </c>
      <c r="N18" s="73">
        <v>106.44951089849998</v>
      </c>
      <c r="O18" s="73">
        <v>61.395352378499993</v>
      </c>
      <c r="Q18" s="70">
        <v>15233.452499999999</v>
      </c>
      <c r="R18" s="73">
        <v>1326.6701473546232</v>
      </c>
      <c r="S18" s="73">
        <v>1301.0961887460082</v>
      </c>
      <c r="T18" s="73">
        <v>60.582387600000004</v>
      </c>
      <c r="U18" s="73">
        <v>131.90050670999997</v>
      </c>
      <c r="W18" s="70"/>
      <c r="X18" s="73"/>
      <c r="Y18" s="73"/>
      <c r="Z18" s="73"/>
      <c r="AA18" s="73"/>
    </row>
    <row r="19" spans="1:27" x14ac:dyDescent="0.2">
      <c r="A19" s="67">
        <v>7</v>
      </c>
      <c r="B19" s="67" t="s">
        <v>59</v>
      </c>
      <c r="C19" s="84" t="s">
        <v>111</v>
      </c>
      <c r="D19" s="70">
        <v>1307770.0591754341</v>
      </c>
      <c r="E19" s="73">
        <v>110792.823</v>
      </c>
      <c r="F19" s="73">
        <v>108660.724</v>
      </c>
      <c r="H19" s="70">
        <v>1318295</v>
      </c>
      <c r="I19" s="73">
        <v>111231.07828616758</v>
      </c>
      <c r="K19" s="70">
        <v>1332008</v>
      </c>
      <c r="L19" s="73">
        <v>111930.52055578442</v>
      </c>
      <c r="M19" s="73">
        <v>109785.98767578442</v>
      </c>
      <c r="N19" s="73">
        <v>7977.257118621912</v>
      </c>
      <c r="O19" s="73">
        <v>4612.3930521721923</v>
      </c>
      <c r="Q19" s="70">
        <v>1335448</v>
      </c>
      <c r="R19" s="73">
        <v>111955.00577360329</v>
      </c>
      <c r="S19" s="73">
        <v>109804.93449360329</v>
      </c>
      <c r="T19" s="73">
        <v>4538.5775858012603</v>
      </c>
      <c r="U19" s="73">
        <v>9936.6713771313607</v>
      </c>
      <c r="W19" s="70"/>
      <c r="X19" s="73"/>
      <c r="Y19" s="73"/>
      <c r="Z19" s="73"/>
      <c r="AA19" s="73"/>
    </row>
    <row r="20" spans="1:27" x14ac:dyDescent="0.2">
      <c r="A20" s="67">
        <v>8</v>
      </c>
      <c r="B20" s="67">
        <v>35</v>
      </c>
      <c r="C20" s="336" t="s">
        <v>395</v>
      </c>
      <c r="D20" s="70">
        <v>4387.6440000000002</v>
      </c>
      <c r="E20" s="73">
        <v>275.553</v>
      </c>
      <c r="F20" s="73">
        <v>275.553</v>
      </c>
      <c r="H20" s="70">
        <v>4565</v>
      </c>
      <c r="I20" s="73">
        <v>284.71735035620856</v>
      </c>
      <c r="K20" s="70">
        <v>4663</v>
      </c>
      <c r="L20" s="73">
        <v>291.0139698738783</v>
      </c>
      <c r="M20" s="73">
        <v>291.0139698738783</v>
      </c>
      <c r="N20" s="73">
        <v>39.306678281318682</v>
      </c>
      <c r="O20" s="73">
        <v>22.679081931530007</v>
      </c>
      <c r="Q20" s="70">
        <v>4695</v>
      </c>
      <c r="R20" s="73">
        <v>293.08723693641753</v>
      </c>
      <c r="S20" s="73">
        <v>293.08723693641753</v>
      </c>
      <c r="T20" s="73">
        <v>22.412297452607099</v>
      </c>
      <c r="U20" s="73">
        <v>48.89417455058117</v>
      </c>
      <c r="W20" s="70"/>
      <c r="X20" s="73"/>
      <c r="Y20" s="73"/>
      <c r="Z20" s="73"/>
      <c r="AA20" s="73"/>
    </row>
    <row r="21" spans="1:27" x14ac:dyDescent="0.2">
      <c r="A21" s="67">
        <v>9</v>
      </c>
      <c r="B21" s="67">
        <v>43</v>
      </c>
      <c r="C21" s="336" t="s">
        <v>396</v>
      </c>
      <c r="D21" s="70">
        <v>114099.11728442684</v>
      </c>
      <c r="E21" s="73">
        <v>10372.369000000001</v>
      </c>
      <c r="F21" s="73">
        <v>10122.748</v>
      </c>
      <c r="H21" s="70">
        <v>114881</v>
      </c>
      <c r="I21" s="73">
        <v>10479.792856313396</v>
      </c>
      <c r="K21" s="70">
        <v>118190</v>
      </c>
      <c r="L21" s="73">
        <v>10804.279326430144</v>
      </c>
      <c r="M21" s="73">
        <v>10549.343496430141</v>
      </c>
      <c r="N21" s="73">
        <v>639.67466309775182</v>
      </c>
      <c r="O21" s="73">
        <v>368.82401602597838</v>
      </c>
      <c r="Q21" s="70">
        <v>119782</v>
      </c>
      <c r="R21" s="73">
        <v>10945.443856303611</v>
      </c>
      <c r="S21" s="73">
        <v>10687.074082303612</v>
      </c>
      <c r="T21" s="73">
        <v>361.6150642166516</v>
      </c>
      <c r="U21" s="73">
        <v>792.54246937033713</v>
      </c>
      <c r="W21" s="70"/>
      <c r="X21" s="73"/>
      <c r="Y21" s="73"/>
      <c r="Z21" s="73"/>
      <c r="AA21" s="73"/>
    </row>
    <row r="22" spans="1:27" x14ac:dyDescent="0.2">
      <c r="A22" s="67">
        <v>10</v>
      </c>
      <c r="B22" s="67">
        <v>46</v>
      </c>
      <c r="C22" s="84" t="s">
        <v>51</v>
      </c>
      <c r="D22" s="70">
        <v>100810.05100000001</v>
      </c>
      <c r="E22" s="73">
        <v>6647.8249999999998</v>
      </c>
      <c r="F22" s="73">
        <v>6449.1220000000003</v>
      </c>
      <c r="H22" s="70">
        <v>89884.025499999989</v>
      </c>
      <c r="I22" s="73">
        <v>5848.8042468739986</v>
      </c>
      <c r="K22" s="70">
        <v>89530.525500000018</v>
      </c>
      <c r="L22" s="73">
        <v>5823.6978688740001</v>
      </c>
      <c r="M22" s="73">
        <v>5651.2620767610006</v>
      </c>
      <c r="N22" s="73">
        <v>292.52951577450011</v>
      </c>
      <c r="O22" s="73">
        <v>167.95560824999998</v>
      </c>
      <c r="Q22" s="70">
        <v>89210.525500000018</v>
      </c>
      <c r="R22" s="73">
        <v>5801.1264288740012</v>
      </c>
      <c r="S22" s="73">
        <v>5629.3069567610009</v>
      </c>
      <c r="T22" s="73">
        <v>167.03567167350005</v>
      </c>
      <c r="U22" s="73">
        <v>365.42143418100005</v>
      </c>
      <c r="W22" s="70"/>
      <c r="X22" s="73"/>
      <c r="Y22" s="73"/>
      <c r="Z22" s="73"/>
      <c r="AA22" s="73"/>
    </row>
    <row r="23" spans="1:27" x14ac:dyDescent="0.2">
      <c r="A23" s="67">
        <v>11</v>
      </c>
      <c r="B23" s="67">
        <v>49</v>
      </c>
      <c r="C23" s="336" t="s">
        <v>52</v>
      </c>
      <c r="D23" s="70">
        <v>513293.73700000002</v>
      </c>
      <c r="E23" s="73">
        <v>34295.991999999998</v>
      </c>
      <c r="F23" s="73">
        <v>33312.345000000001</v>
      </c>
      <c r="H23" s="70">
        <v>504163</v>
      </c>
      <c r="I23" s="73">
        <v>33492.823715392282</v>
      </c>
      <c r="K23" s="70">
        <v>504715</v>
      </c>
      <c r="L23" s="73">
        <v>33455.047725176562</v>
      </c>
      <c r="M23" s="73">
        <v>32482.966635176566</v>
      </c>
      <c r="N23" s="73">
        <v>1647.5673496019829</v>
      </c>
      <c r="O23" s="73">
        <v>941.635110987301</v>
      </c>
      <c r="Q23" s="70">
        <v>499683</v>
      </c>
      <c r="R23" s="73">
        <v>33140.323570939225</v>
      </c>
      <c r="S23" s="73">
        <v>32177.934112939227</v>
      </c>
      <c r="T23" s="73">
        <v>931.78067424075698</v>
      </c>
      <c r="U23" s="73">
        <v>2043.4151982917028</v>
      </c>
      <c r="W23" s="70"/>
      <c r="X23" s="73"/>
      <c r="Y23" s="73"/>
      <c r="Z23" s="73"/>
      <c r="AA23" s="73"/>
    </row>
    <row r="24" spans="1:27" x14ac:dyDescent="0.2">
      <c r="A24" s="67">
        <v>12</v>
      </c>
      <c r="B24" s="67" t="s">
        <v>390</v>
      </c>
      <c r="C24" s="336" t="s">
        <v>397</v>
      </c>
      <c r="D24" s="70">
        <v>69892.887000000002</v>
      </c>
      <c r="E24" s="73">
        <v>17783.762999999999</v>
      </c>
      <c r="F24" s="73">
        <v>17441.391006648999</v>
      </c>
      <c r="H24" s="70">
        <v>64560</v>
      </c>
      <c r="I24" s="73">
        <v>16426.846687274483</v>
      </c>
      <c r="K24" s="70">
        <v>62703</v>
      </c>
      <c r="L24" s="73">
        <v>15954.345846223234</v>
      </c>
      <c r="M24" s="73">
        <v>15647.193687819938</v>
      </c>
      <c r="N24" s="73">
        <v>1921.3453259999999</v>
      </c>
      <c r="O24" s="73">
        <v>1108.6517430000001</v>
      </c>
      <c r="Q24" s="70">
        <v>61382</v>
      </c>
      <c r="R24" s="73">
        <v>15618.226508027918</v>
      </c>
      <c r="S24" s="73">
        <v>15317.545299997821</v>
      </c>
      <c r="T24" s="73">
        <v>1097.0804860000001</v>
      </c>
      <c r="U24" s="73">
        <v>2389.785406</v>
      </c>
      <c r="W24" s="70"/>
      <c r="X24" s="73"/>
      <c r="Y24" s="73"/>
      <c r="Z24" s="73"/>
      <c r="AA24" s="73"/>
    </row>
    <row r="25" spans="1:27" x14ac:dyDescent="0.2">
      <c r="A25" s="67">
        <v>13</v>
      </c>
      <c r="B25" s="67" t="s">
        <v>300</v>
      </c>
      <c r="C25" s="336" t="s">
        <v>398</v>
      </c>
      <c r="D25" s="70">
        <v>1945214.1669999999</v>
      </c>
      <c r="E25" s="73">
        <v>9528.5470000000005</v>
      </c>
      <c r="F25" s="73">
        <v>9411.8940000000002</v>
      </c>
      <c r="H25" s="70">
        <v>1900721</v>
      </c>
      <c r="I25" s="73">
        <v>9341.0110000000004</v>
      </c>
      <c r="K25" s="70">
        <v>1895530</v>
      </c>
      <c r="L25" s="73">
        <v>9340.98</v>
      </c>
      <c r="M25" s="73">
        <v>9224.3709999999992</v>
      </c>
      <c r="N25" s="73">
        <v>101.28</v>
      </c>
      <c r="O25" s="73">
        <v>58.32</v>
      </c>
      <c r="Q25" s="70">
        <v>1895104</v>
      </c>
      <c r="R25" s="73">
        <v>9340.98</v>
      </c>
      <c r="S25" s="73">
        <v>9224.3709999999992</v>
      </c>
      <c r="T25" s="73">
        <v>57.84</v>
      </c>
      <c r="U25" s="73">
        <v>126</v>
      </c>
      <c r="W25" s="70"/>
      <c r="X25" s="73"/>
      <c r="Y25" s="73"/>
      <c r="Z25" s="73"/>
      <c r="AA25" s="73"/>
    </row>
    <row r="26" spans="1:27" x14ac:dyDescent="0.2">
      <c r="A26" s="67">
        <v>14</v>
      </c>
      <c r="B26" s="67" t="s">
        <v>299</v>
      </c>
      <c r="C26" s="336" t="s">
        <v>306</v>
      </c>
      <c r="D26" s="70">
        <v>278070.311162</v>
      </c>
      <c r="E26" s="73">
        <v>3788.1259300000002</v>
      </c>
      <c r="F26" s="73">
        <v>3014.6379900000002</v>
      </c>
      <c r="H26" s="70">
        <v>289426</v>
      </c>
      <c r="I26" s="73">
        <v>4500.3731384850562</v>
      </c>
      <c r="K26" s="70">
        <v>289426</v>
      </c>
      <c r="L26" s="73">
        <v>4500.3731384850562</v>
      </c>
      <c r="M26" s="73">
        <v>3569.3370262478393</v>
      </c>
      <c r="N26" s="73">
        <v>454.68824599999999</v>
      </c>
      <c r="O26" s="73">
        <v>262.21995600000002</v>
      </c>
      <c r="Q26" s="70">
        <v>289426</v>
      </c>
      <c r="R26" s="73">
        <v>4485.6760023360812</v>
      </c>
      <c r="S26" s="73">
        <v>3558.1232504366458</v>
      </c>
      <c r="T26" s="73">
        <v>259.61512199999999</v>
      </c>
      <c r="U26" s="73">
        <v>565.24897799999997</v>
      </c>
      <c r="W26" s="70"/>
      <c r="X26" s="73"/>
      <c r="Y26" s="73"/>
      <c r="Z26" s="73"/>
      <c r="AA26" s="73"/>
    </row>
    <row r="27" spans="1:27" x14ac:dyDescent="0.2">
      <c r="A27" s="67">
        <v>15</v>
      </c>
      <c r="B27" s="67">
        <v>5</v>
      </c>
      <c r="C27" s="336" t="s">
        <v>179</v>
      </c>
      <c r="D27" s="70">
        <v>7372.3372879022108</v>
      </c>
      <c r="E27" s="73">
        <v>345.54538000000002</v>
      </c>
      <c r="F27" s="73">
        <v>573.82263999999998</v>
      </c>
      <c r="H27" s="70">
        <v>7520</v>
      </c>
      <c r="I27" s="73">
        <v>343.45670253919769</v>
      </c>
      <c r="K27" s="70">
        <v>7521</v>
      </c>
      <c r="L27" s="73">
        <v>343.26370234227704</v>
      </c>
      <c r="M27" s="73">
        <v>571.54096234227688</v>
      </c>
      <c r="N27" s="73">
        <v>42.021663585666339</v>
      </c>
      <c r="O27" s="73">
        <v>24.259107151088354</v>
      </c>
      <c r="Q27" s="70">
        <v>7552</v>
      </c>
      <c r="R27" s="73">
        <v>344.3061619176637</v>
      </c>
      <c r="S27" s="73">
        <v>572.5834219176636</v>
      </c>
      <c r="T27" s="73">
        <v>24.060997329596415</v>
      </c>
      <c r="U27" s="73">
        <v>52.318714226154412</v>
      </c>
      <c r="W27" s="70"/>
      <c r="X27" s="73"/>
      <c r="Y27" s="73"/>
      <c r="Z27" s="73"/>
      <c r="AA27" s="73"/>
    </row>
    <row r="28" spans="1:27" x14ac:dyDescent="0.2">
      <c r="A28" s="67">
        <v>16</v>
      </c>
      <c r="D28" s="70"/>
      <c r="E28" s="73"/>
      <c r="F28" s="73"/>
      <c r="H28" s="70"/>
      <c r="I28" s="73"/>
      <c r="K28" s="70"/>
      <c r="L28" s="73"/>
      <c r="M28" s="73"/>
      <c r="N28" s="73"/>
      <c r="O28" s="73"/>
      <c r="Q28" s="70"/>
    </row>
    <row r="29" spans="1:27" ht="12" thickBot="1" x14ac:dyDescent="0.25">
      <c r="A29" s="67">
        <v>17</v>
      </c>
      <c r="C29" s="84" t="s">
        <v>27</v>
      </c>
      <c r="D29" s="337">
        <v>22988348.593883667</v>
      </c>
      <c r="E29" s="338">
        <v>2115329.2403100003</v>
      </c>
      <c r="F29" s="338">
        <v>2073762.6496366488</v>
      </c>
      <c r="H29" s="337">
        <v>22478337.543499999</v>
      </c>
      <c r="I29" s="338">
        <v>2066626.4554523889</v>
      </c>
      <c r="K29" s="337">
        <v>22723058.8675</v>
      </c>
      <c r="L29" s="338">
        <v>2089870.6907498513</v>
      </c>
      <c r="M29" s="338">
        <v>2048840.2926112991</v>
      </c>
      <c r="N29" s="338">
        <v>158931.78341769724</v>
      </c>
      <c r="O29" s="338">
        <v>91725.421523977842</v>
      </c>
      <c r="Q29" s="337">
        <v>22914362.8475</v>
      </c>
      <c r="R29" s="338">
        <v>2109099.1908023832</v>
      </c>
      <c r="S29" s="338">
        <v>2067701.1596924372</v>
      </c>
      <c r="T29" s="338">
        <v>90755.704946208964</v>
      </c>
      <c r="U29" s="338">
        <v>197703.30531056647</v>
      </c>
      <c r="W29" s="337"/>
      <c r="X29" s="338"/>
      <c r="Y29" s="338"/>
      <c r="Z29" s="338"/>
      <c r="AA29" s="338"/>
    </row>
    <row r="30" spans="1:27" ht="12" thickTop="1" x14ac:dyDescent="0.2">
      <c r="A30" s="67">
        <v>18</v>
      </c>
      <c r="C30" s="84" t="s">
        <v>249</v>
      </c>
      <c r="D30" s="70">
        <v>0</v>
      </c>
      <c r="F30" s="73">
        <v>-41566.590673351428</v>
      </c>
      <c r="H30" s="70">
        <v>0</v>
      </c>
      <c r="I30" s="73">
        <v>2066626.4554523891</v>
      </c>
      <c r="K30" s="70">
        <v>0</v>
      </c>
      <c r="L30" s="73">
        <v>2089870.6907498513</v>
      </c>
      <c r="M30" s="73">
        <v>2048840.2926112991</v>
      </c>
      <c r="N30" s="73">
        <v>158931.78341769724</v>
      </c>
      <c r="O30" s="73">
        <v>91725.421523977828</v>
      </c>
      <c r="Q30" s="70">
        <v>0</v>
      </c>
      <c r="R30" s="73">
        <v>2109099.1908023832</v>
      </c>
      <c r="S30" s="73">
        <v>2067701.1596924372</v>
      </c>
      <c r="T30" s="73">
        <v>90755.704946208949</v>
      </c>
      <c r="U30" s="73">
        <v>197703.30531056647</v>
      </c>
      <c r="W30" s="70"/>
      <c r="X30" s="73"/>
      <c r="Y30" s="73"/>
      <c r="Z30" s="73"/>
      <c r="AA30" s="73"/>
    </row>
    <row r="31" spans="1:27" x14ac:dyDescent="0.2">
      <c r="A31" s="67">
        <v>19</v>
      </c>
      <c r="M31" s="73">
        <v>-41030.398138552206</v>
      </c>
      <c r="S31" s="73">
        <v>-41398.031109946081</v>
      </c>
      <c r="T31" s="73"/>
      <c r="U31" s="73"/>
      <c r="Y31" s="73"/>
    </row>
    <row r="32" spans="1:27" x14ac:dyDescent="0.2">
      <c r="A32" s="67">
        <v>20</v>
      </c>
      <c r="C32" s="339" t="s">
        <v>452</v>
      </c>
      <c r="M32" s="73">
        <v>-41561.778390603453</v>
      </c>
      <c r="N32" s="73">
        <v>159471.24072578549</v>
      </c>
      <c r="O32" s="73">
        <v>91709.758776474046</v>
      </c>
      <c r="S32" s="73">
        <v>-41561.778390603453</v>
      </c>
      <c r="T32" s="73">
        <v>90917.126355019616</v>
      </c>
      <c r="U32" s="73">
        <v>197689.2115568468</v>
      </c>
      <c r="Y32" s="73"/>
      <c r="Z32" s="73"/>
      <c r="AA32" s="73"/>
    </row>
    <row r="33" spans="1:27" x14ac:dyDescent="0.2">
      <c r="A33" s="67">
        <v>21</v>
      </c>
      <c r="C33" s="341" t="s">
        <v>433</v>
      </c>
      <c r="M33" s="340">
        <v>531.38025205124723</v>
      </c>
      <c r="N33" s="340">
        <v>-539.45730808825465</v>
      </c>
      <c r="O33" s="340">
        <v>15.662747503782157</v>
      </c>
      <c r="P33" s="341"/>
      <c r="Q33" s="341"/>
      <c r="R33" s="341"/>
      <c r="S33" s="340">
        <v>163.74728065737145</v>
      </c>
      <c r="T33" s="340">
        <v>-161.42140881066734</v>
      </c>
      <c r="U33" s="340">
        <v>14.093753719673259</v>
      </c>
      <c r="Y33" s="73"/>
      <c r="Z33" s="73"/>
      <c r="AA33" s="73"/>
    </row>
    <row r="34" spans="1:27" x14ac:dyDescent="0.2">
      <c r="A34" s="67">
        <v>22</v>
      </c>
      <c r="C34" s="59" t="s">
        <v>434</v>
      </c>
      <c r="O34" s="73">
        <v>209626.80680312286</v>
      </c>
      <c r="S34" s="73"/>
      <c r="T34" s="73"/>
      <c r="U34" s="73">
        <v>247060.97914682934</v>
      </c>
      <c r="AA34" s="73"/>
    </row>
    <row r="35" spans="1:27" x14ac:dyDescent="0.2">
      <c r="A35" s="67">
        <v>23</v>
      </c>
      <c r="C35" s="339" t="s">
        <v>452</v>
      </c>
      <c r="O35" s="73">
        <v>209619.22111165608</v>
      </c>
      <c r="S35" s="73"/>
      <c r="T35" s="73"/>
      <c r="U35" s="73">
        <v>247044.55952126294</v>
      </c>
      <c r="AA35" s="73"/>
    </row>
    <row r="36" spans="1:27" x14ac:dyDescent="0.2">
      <c r="A36" s="67">
        <v>24</v>
      </c>
      <c r="C36" s="341" t="s">
        <v>435</v>
      </c>
      <c r="O36" s="340">
        <v>-7.5856914667820092</v>
      </c>
      <c r="P36" s="341"/>
      <c r="Q36" s="341"/>
      <c r="R36" s="341"/>
      <c r="S36" s="340"/>
      <c r="T36" s="340"/>
      <c r="U36" s="340">
        <v>-16.419625566399191</v>
      </c>
      <c r="AA36" s="73"/>
    </row>
    <row r="38" spans="1:27" x14ac:dyDescent="0.2">
      <c r="V38" s="73"/>
      <c r="W38" s="73"/>
      <c r="X38" s="73"/>
      <c r="Y38" s="73"/>
      <c r="Z38" s="73"/>
      <c r="AA38" s="73"/>
    </row>
    <row r="39" spans="1:27" x14ac:dyDescent="0.2">
      <c r="AA39" s="73"/>
    </row>
  </sheetData>
  <mergeCells count="10">
    <mergeCell ref="Q10:U10"/>
    <mergeCell ref="W10:AA10"/>
    <mergeCell ref="K10:O10"/>
    <mergeCell ref="A2:AA2"/>
    <mergeCell ref="A3:AA3"/>
    <mergeCell ref="A4:AA4"/>
    <mergeCell ref="A5:AA5"/>
    <mergeCell ref="A6:AA6"/>
    <mergeCell ref="H10:I10"/>
    <mergeCell ref="D10:F10"/>
  </mergeCells>
  <pageMargins left="0.7" right="0.7" top="0.75" bottom="0.75" header="0.3" footer="0.3"/>
  <pageSetup scale="60" fitToWidth="0" orientation="landscape" r:id="rId1"/>
  <headerFooter>
    <oddFooter>&amp;L&amp;A&amp;RExhibit No. ___(BDJ-5)
Page &amp;P of &amp;N</oddFooter>
  </headerFooter>
  <colBreaks count="1" manualBreakCount="1">
    <brk id="16" max="3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8"/>
  <sheetViews>
    <sheetView zoomScaleNormal="100" workbookViewId="0">
      <pane xSplit="3" ySplit="10" topLeftCell="G11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3.375" defaultRowHeight="11.25" x14ac:dyDescent="0.2"/>
  <cols>
    <col min="1" max="1" width="5.625" style="62" customWidth="1"/>
    <col min="2" max="2" width="8.625" style="61" bestFit="1" customWidth="1"/>
    <col min="3" max="3" width="28" style="62" bestFit="1" customWidth="1"/>
    <col min="4" max="4" width="12.75" style="62" bestFit="1" customWidth="1"/>
    <col min="5" max="5" width="13.5" style="62" bestFit="1" customWidth="1"/>
    <col min="6" max="6" width="0.75" style="62" customWidth="1"/>
    <col min="7" max="7" width="12.75" style="62" bestFit="1" customWidth="1"/>
    <col min="8" max="8" width="13.5" style="62" bestFit="1" customWidth="1"/>
    <col min="9" max="9" width="0.625" style="62" customWidth="1"/>
    <col min="10" max="10" width="12.75" style="62" bestFit="1" customWidth="1"/>
    <col min="11" max="11" width="13.5" style="62" bestFit="1" customWidth="1"/>
    <col min="12" max="12" width="1.25" style="62" customWidth="1"/>
    <col min="13" max="13" width="4.875" style="62" customWidth="1"/>
    <col min="14" max="14" width="30.75" style="62" bestFit="1" customWidth="1"/>
    <col min="15" max="15" width="10.875" style="62" bestFit="1" customWidth="1"/>
    <col min="16" max="16" width="7.75" style="62" customWidth="1"/>
    <col min="17" max="17" width="0.5" style="62" customWidth="1"/>
    <col min="18" max="19" width="10.5" style="62" bestFit="1" customWidth="1"/>
    <col min="20" max="20" width="11.75" style="62" bestFit="1" customWidth="1"/>
    <col min="21" max="16384" width="3.375" style="62"/>
  </cols>
  <sheetData>
    <row r="1" spans="1:20" x14ac:dyDescent="0.2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0" x14ac:dyDescent="0.2">
      <c r="A2" s="60" t="s">
        <v>577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0" x14ac:dyDescent="0.2">
      <c r="A3" s="60" t="s">
        <v>569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0" x14ac:dyDescent="0.2">
      <c r="A4" s="60" t="s">
        <v>404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20" ht="11.25" customHeight="1" x14ac:dyDescent="0.2">
      <c r="L6" s="86"/>
    </row>
    <row r="7" spans="1:20" ht="12" thickBot="1" x14ac:dyDescent="0.25"/>
    <row r="8" spans="1:20" ht="22.5" x14ac:dyDescent="0.2">
      <c r="A8" s="61" t="s">
        <v>5</v>
      </c>
      <c r="D8" s="555" t="s">
        <v>349</v>
      </c>
      <c r="E8" s="555"/>
      <c r="G8" s="556" t="s">
        <v>342</v>
      </c>
      <c r="H8" s="555"/>
      <c r="J8" s="556" t="s">
        <v>343</v>
      </c>
      <c r="K8" s="555"/>
      <c r="L8" s="487"/>
      <c r="M8" s="357" t="s">
        <v>152</v>
      </c>
      <c r="N8" s="358" t="s">
        <v>153</v>
      </c>
      <c r="O8" s="359" t="s">
        <v>154</v>
      </c>
      <c r="P8" s="360"/>
      <c r="Q8" s="480"/>
      <c r="R8" s="553" t="s">
        <v>578</v>
      </c>
      <c r="S8" s="553"/>
      <c r="T8" s="554"/>
    </row>
    <row r="9" spans="1:20" s="361" customFormat="1" ht="56.25" x14ac:dyDescent="0.2">
      <c r="A9" s="63" t="s">
        <v>6</v>
      </c>
      <c r="B9" s="63" t="s">
        <v>252</v>
      </c>
      <c r="C9" s="63" t="s">
        <v>7</v>
      </c>
      <c r="D9" s="64" t="s">
        <v>367</v>
      </c>
      <c r="E9" s="333" t="s">
        <v>570</v>
      </c>
      <c r="G9" s="64" t="s">
        <v>367</v>
      </c>
      <c r="H9" s="333" t="s">
        <v>570</v>
      </c>
      <c r="J9" s="64" t="s">
        <v>367</v>
      </c>
      <c r="K9" s="333" t="s">
        <v>570</v>
      </c>
      <c r="L9" s="485"/>
      <c r="M9" s="362"/>
      <c r="N9" s="363"/>
      <c r="O9" s="364"/>
      <c r="P9" s="365" t="s">
        <v>574</v>
      </c>
      <c r="Q9" s="98"/>
      <c r="R9" s="365" t="s">
        <v>355</v>
      </c>
      <c r="S9" s="365" t="s">
        <v>356</v>
      </c>
      <c r="T9" s="366" t="s">
        <v>357</v>
      </c>
    </row>
    <row r="10" spans="1:20" x14ac:dyDescent="0.2">
      <c r="A10" s="65"/>
      <c r="C10" s="66"/>
      <c r="D10" s="61" t="s">
        <v>358</v>
      </c>
      <c r="E10" s="61" t="s">
        <v>359</v>
      </c>
      <c r="F10" s="61"/>
      <c r="G10" s="61" t="s">
        <v>370</v>
      </c>
      <c r="H10" s="61" t="s">
        <v>371</v>
      </c>
      <c r="I10" s="61"/>
      <c r="J10" s="61" t="s">
        <v>372</v>
      </c>
      <c r="K10" s="61" t="s">
        <v>363</v>
      </c>
      <c r="L10" s="61"/>
      <c r="M10" s="367"/>
      <c r="N10" s="368"/>
      <c r="O10" s="369"/>
      <c r="P10" s="118"/>
      <c r="Q10" s="118"/>
      <c r="R10" s="118"/>
      <c r="S10" s="118"/>
      <c r="T10" s="136"/>
    </row>
    <row r="11" spans="1:20" x14ac:dyDescent="0.2">
      <c r="A11" s="61">
        <v>1</v>
      </c>
      <c r="B11" s="61" t="s">
        <v>560</v>
      </c>
      <c r="C11" s="68" t="s">
        <v>19</v>
      </c>
      <c r="M11" s="370">
        <v>1</v>
      </c>
      <c r="N11" s="489" t="s">
        <v>163</v>
      </c>
      <c r="O11" s="124" t="s">
        <v>560</v>
      </c>
      <c r="P11" s="452">
        <v>0.56752866730222584</v>
      </c>
      <c r="Q11" s="118"/>
      <c r="R11" s="462">
        <v>20847.337462326283</v>
      </c>
      <c r="S11" s="462">
        <v>20796.629308244719</v>
      </c>
      <c r="T11" s="371"/>
    </row>
    <row r="12" spans="1:20" x14ac:dyDescent="0.2">
      <c r="A12" s="61">
        <v>2</v>
      </c>
      <c r="B12" s="61" t="s">
        <v>560</v>
      </c>
      <c r="C12" s="69" t="s">
        <v>75</v>
      </c>
      <c r="D12" s="309"/>
      <c r="G12" s="309"/>
      <c r="J12" s="309"/>
      <c r="M12" s="370">
        <v>2</v>
      </c>
      <c r="N12" s="118"/>
      <c r="O12" s="124"/>
      <c r="P12" s="385"/>
      <c r="Q12" s="118"/>
      <c r="R12" s="80"/>
      <c r="S12" s="80"/>
      <c r="T12" s="372"/>
    </row>
    <row r="13" spans="1:20" x14ac:dyDescent="0.2">
      <c r="A13" s="61">
        <v>3</v>
      </c>
      <c r="B13" s="61" t="s">
        <v>560</v>
      </c>
      <c r="C13" s="71" t="s">
        <v>70</v>
      </c>
      <c r="D13" s="500">
        <v>6280127130.0109262</v>
      </c>
      <c r="E13" s="79"/>
      <c r="G13" s="500">
        <v>6338147287.3603191</v>
      </c>
      <c r="H13" s="79"/>
      <c r="J13" s="309"/>
      <c r="K13" s="79"/>
      <c r="L13" s="79"/>
      <c r="M13" s="370">
        <v>3</v>
      </c>
      <c r="N13" s="118" t="s">
        <v>121</v>
      </c>
      <c r="O13" s="124"/>
      <c r="P13" s="385"/>
      <c r="Q13" s="118"/>
      <c r="R13" s="80"/>
      <c r="S13" s="80"/>
      <c r="T13" s="372"/>
    </row>
    <row r="14" spans="1:20" x14ac:dyDescent="0.2">
      <c r="A14" s="61">
        <v>4</v>
      </c>
      <c r="B14" s="61" t="s">
        <v>560</v>
      </c>
      <c r="C14" s="71" t="s">
        <v>184</v>
      </c>
      <c r="D14" s="500">
        <v>4682923245.4890728</v>
      </c>
      <c r="G14" s="500">
        <v>4726293582.1396818</v>
      </c>
      <c r="J14" s="309"/>
      <c r="M14" s="370">
        <v>4</v>
      </c>
      <c r="N14" s="373" t="s">
        <v>164</v>
      </c>
      <c r="O14" s="134" t="s">
        <v>165</v>
      </c>
      <c r="P14" s="452">
        <v>0.12899396970328134</v>
      </c>
      <c r="Q14" s="118"/>
      <c r="R14" s="275">
        <v>4738.4052505973759</v>
      </c>
      <c r="S14" s="275">
        <v>4726.8797604007323</v>
      </c>
      <c r="T14" s="374"/>
    </row>
    <row r="15" spans="1:20" x14ac:dyDescent="0.2">
      <c r="A15" s="61">
        <v>5</v>
      </c>
      <c r="B15" s="61" t="s">
        <v>560</v>
      </c>
      <c r="C15" s="71" t="s">
        <v>572</v>
      </c>
      <c r="D15" s="500">
        <v>0</v>
      </c>
      <c r="E15" s="93"/>
      <c r="F15" s="93"/>
      <c r="G15" s="500">
        <v>0</v>
      </c>
      <c r="I15" s="93"/>
      <c r="J15" s="375"/>
      <c r="K15" s="93"/>
      <c r="M15" s="370">
        <v>5</v>
      </c>
      <c r="N15" s="373" t="s">
        <v>166</v>
      </c>
      <c r="O15" s="134" t="s">
        <v>167</v>
      </c>
      <c r="P15" s="452">
        <v>0.13762287279751242</v>
      </c>
      <c r="Q15" s="118"/>
      <c r="R15" s="275">
        <v>5055.3754145721068</v>
      </c>
      <c r="S15" s="275">
        <v>5043.0789399779042</v>
      </c>
      <c r="T15" s="374"/>
    </row>
    <row r="16" spans="1:20" x14ac:dyDescent="0.2">
      <c r="A16" s="61">
        <v>6</v>
      </c>
      <c r="B16" s="61" t="s">
        <v>560</v>
      </c>
      <c r="C16" s="72" t="s">
        <v>26</v>
      </c>
      <c r="D16" s="398">
        <v>10963050375.5</v>
      </c>
      <c r="E16" s="79">
        <v>1.902E-3</v>
      </c>
      <c r="F16" s="93"/>
      <c r="G16" s="398">
        <v>11064440869.5</v>
      </c>
      <c r="H16" s="79">
        <v>1.8799999999999999E-3</v>
      </c>
      <c r="I16" s="93"/>
      <c r="J16" s="376"/>
      <c r="K16" s="377"/>
      <c r="L16" s="79"/>
      <c r="M16" s="370">
        <v>6</v>
      </c>
      <c r="N16" s="373" t="s">
        <v>168</v>
      </c>
      <c r="O16" s="134" t="s">
        <v>169</v>
      </c>
      <c r="P16" s="452">
        <v>7.7371217508168041E-2</v>
      </c>
      <c r="Q16" s="118"/>
      <c r="R16" s="275">
        <v>2842.1187760104199</v>
      </c>
      <c r="S16" s="275">
        <v>2835.2057303002666</v>
      </c>
      <c r="T16" s="374"/>
    </row>
    <row r="17" spans="1:20" ht="12" thickBot="1" x14ac:dyDescent="0.25">
      <c r="A17" s="61">
        <v>7</v>
      </c>
      <c r="B17" s="61" t="s">
        <v>560</v>
      </c>
      <c r="C17" s="72" t="s">
        <v>410</v>
      </c>
      <c r="D17" s="375"/>
      <c r="E17" s="399">
        <v>20851721.814201001</v>
      </c>
      <c r="F17" s="93"/>
      <c r="G17" s="375"/>
      <c r="H17" s="399">
        <v>20801148.834660001</v>
      </c>
      <c r="I17" s="93"/>
      <c r="J17" s="375"/>
      <c r="K17" s="378"/>
      <c r="L17" s="80"/>
      <c r="M17" s="370">
        <v>7</v>
      </c>
      <c r="N17" s="135" t="s">
        <v>170</v>
      </c>
      <c r="O17" s="124"/>
      <c r="P17" s="385"/>
      <c r="Q17" s="118"/>
      <c r="R17" s="463">
        <v>12635.899441179903</v>
      </c>
      <c r="S17" s="463">
        <v>12605.164430678902</v>
      </c>
      <c r="T17" s="379"/>
    </row>
    <row r="18" spans="1:20" ht="12" thickTop="1" x14ac:dyDescent="0.2">
      <c r="A18" s="61">
        <v>8</v>
      </c>
      <c r="B18" s="61" t="s">
        <v>560</v>
      </c>
      <c r="C18" s="380" t="s">
        <v>380</v>
      </c>
      <c r="D18" s="93"/>
      <c r="E18" s="82">
        <v>20847337.462326281</v>
      </c>
      <c r="F18" s="93"/>
      <c r="G18" s="93"/>
      <c r="H18" s="82">
        <v>20796629.30824472</v>
      </c>
      <c r="I18" s="93"/>
      <c r="J18" s="93"/>
      <c r="K18" s="381"/>
      <c r="L18" s="81"/>
      <c r="M18" s="370">
        <v>8</v>
      </c>
      <c r="N18" s="118"/>
      <c r="O18" s="124"/>
      <c r="P18" s="385"/>
      <c r="Q18" s="118"/>
      <c r="R18" s="80"/>
      <c r="S18" s="80"/>
      <c r="T18" s="372"/>
    </row>
    <row r="19" spans="1:20" x14ac:dyDescent="0.2">
      <c r="A19" s="61">
        <v>9</v>
      </c>
      <c r="E19" s="82"/>
      <c r="H19" s="82"/>
      <c r="K19" s="77"/>
      <c r="L19" s="82"/>
      <c r="M19" s="370">
        <v>9</v>
      </c>
      <c r="N19" s="118" t="s">
        <v>120</v>
      </c>
      <c r="O19" s="124"/>
      <c r="P19" s="385"/>
      <c r="Q19" s="118"/>
      <c r="R19" s="80"/>
      <c r="S19" s="80"/>
      <c r="T19" s="372"/>
    </row>
    <row r="20" spans="1:20" x14ac:dyDescent="0.2">
      <c r="A20" s="61">
        <v>10</v>
      </c>
      <c r="C20" s="68" t="s">
        <v>53</v>
      </c>
      <c r="M20" s="370">
        <v>10</v>
      </c>
      <c r="N20" s="373" t="s">
        <v>267</v>
      </c>
      <c r="O20" s="134" t="s">
        <v>269</v>
      </c>
      <c r="P20" s="452">
        <v>5.750384760956908E-2</v>
      </c>
      <c r="Q20" s="118"/>
      <c r="R20" s="275">
        <v>2112.3199330131342</v>
      </c>
      <c r="S20" s="275">
        <v>2107.1820181678286</v>
      </c>
      <c r="T20" s="374"/>
    </row>
    <row r="21" spans="1:20" x14ac:dyDescent="0.2">
      <c r="A21" s="61">
        <v>11</v>
      </c>
      <c r="B21" s="66" t="s">
        <v>56</v>
      </c>
      <c r="C21" s="294" t="s">
        <v>75</v>
      </c>
      <c r="D21" s="309"/>
      <c r="G21" s="309"/>
      <c r="J21" s="309"/>
      <c r="M21" s="370">
        <v>11</v>
      </c>
      <c r="N21" s="373" t="s">
        <v>268</v>
      </c>
      <c r="O21" s="134">
        <v>35</v>
      </c>
      <c r="P21" s="452">
        <v>2.0990512948198327E-4</v>
      </c>
      <c r="Q21" s="118"/>
      <c r="R21" s="275">
        <v>7.7105586404745763</v>
      </c>
      <c r="S21" s="275">
        <v>7.6918038140463736</v>
      </c>
      <c r="T21" s="374"/>
    </row>
    <row r="22" spans="1:20" x14ac:dyDescent="0.2">
      <c r="A22" s="61">
        <v>12</v>
      </c>
      <c r="B22" s="61" t="s">
        <v>56</v>
      </c>
      <c r="C22" s="295" t="s">
        <v>73</v>
      </c>
      <c r="D22" s="309">
        <v>1418426000</v>
      </c>
      <c r="E22" s="79"/>
      <c r="G22" s="309">
        <v>1441422000</v>
      </c>
      <c r="H22" s="79"/>
      <c r="J22" s="309"/>
      <c r="K22" s="79"/>
      <c r="L22" s="79"/>
      <c r="M22" s="370">
        <v>12</v>
      </c>
      <c r="N22" s="382" t="s">
        <v>171</v>
      </c>
      <c r="O22" s="124">
        <v>43</v>
      </c>
      <c r="P22" s="452">
        <v>5.0156981366476124E-3</v>
      </c>
      <c r="Q22" s="118"/>
      <c r="R22" s="275">
        <v>184.24435220321743</v>
      </c>
      <c r="S22" s="275">
        <v>183.7962042794328</v>
      </c>
      <c r="T22" s="374"/>
    </row>
    <row r="23" spans="1:20" x14ac:dyDescent="0.2">
      <c r="A23" s="61">
        <v>13</v>
      </c>
      <c r="B23" s="61" t="s">
        <v>56</v>
      </c>
      <c r="C23" s="295" t="s">
        <v>74</v>
      </c>
      <c r="D23" s="309">
        <v>1279207000</v>
      </c>
      <c r="G23" s="309">
        <v>1288950000</v>
      </c>
      <c r="J23" s="309"/>
      <c r="M23" s="370">
        <v>13</v>
      </c>
      <c r="N23" s="489" t="s">
        <v>172</v>
      </c>
      <c r="O23" s="124"/>
      <c r="P23" s="385"/>
      <c r="Q23" s="118"/>
      <c r="R23" s="463">
        <v>2304.274843856826</v>
      </c>
      <c r="S23" s="463">
        <v>2298.6700262613081</v>
      </c>
      <c r="T23" s="379"/>
    </row>
    <row r="24" spans="1:20" x14ac:dyDescent="0.2">
      <c r="A24" s="61">
        <v>14</v>
      </c>
      <c r="B24" s="61" t="s">
        <v>56</v>
      </c>
      <c r="C24" s="71" t="s">
        <v>572</v>
      </c>
      <c r="D24" s="309">
        <v>-92177443.54216142</v>
      </c>
      <c r="G24" s="309">
        <v>-92177443.54216142</v>
      </c>
      <c r="I24" s="93"/>
      <c r="J24" s="375"/>
      <c r="K24" s="93"/>
      <c r="M24" s="370">
        <v>14</v>
      </c>
      <c r="N24" s="118"/>
      <c r="O24" s="124"/>
      <c r="P24" s="452"/>
      <c r="Q24" s="118"/>
      <c r="R24" s="118"/>
      <c r="S24" s="118"/>
      <c r="T24" s="383"/>
    </row>
    <row r="25" spans="1:20" x14ac:dyDescent="0.2">
      <c r="A25" s="61">
        <v>15</v>
      </c>
      <c r="B25" s="61" t="s">
        <v>56</v>
      </c>
      <c r="C25" s="296" t="s">
        <v>26</v>
      </c>
      <c r="D25" s="398">
        <v>2605455556.4578385</v>
      </c>
      <c r="E25" s="79">
        <v>1.8190000000000001E-3</v>
      </c>
      <c r="G25" s="398">
        <v>2638194556.4578385</v>
      </c>
      <c r="H25" s="79">
        <v>1.792E-3</v>
      </c>
      <c r="I25" s="93"/>
      <c r="J25" s="376"/>
      <c r="K25" s="377"/>
      <c r="L25" s="79"/>
      <c r="M25" s="370">
        <v>15</v>
      </c>
      <c r="N25" s="135" t="s">
        <v>173</v>
      </c>
      <c r="O25" s="124" t="s">
        <v>174</v>
      </c>
      <c r="P25" s="452">
        <v>2.189074021831227E-2</v>
      </c>
      <c r="Q25" s="118"/>
      <c r="R25" s="462">
        <v>804.12439921426358</v>
      </c>
      <c r="S25" s="462">
        <v>802.16848210927174</v>
      </c>
      <c r="T25" s="371"/>
    </row>
    <row r="26" spans="1:20" ht="12" thickBot="1" x14ac:dyDescent="0.25">
      <c r="A26" s="61">
        <v>16</v>
      </c>
      <c r="B26" s="61" t="s">
        <v>56</v>
      </c>
      <c r="C26" s="72" t="s">
        <v>410</v>
      </c>
      <c r="D26" s="309"/>
      <c r="E26" s="399">
        <v>4739323.6571968086</v>
      </c>
      <c r="G26" s="309"/>
      <c r="H26" s="399">
        <v>4727644.645172447</v>
      </c>
      <c r="I26" s="93"/>
      <c r="J26" s="375"/>
      <c r="K26" s="378"/>
      <c r="L26" s="80"/>
      <c r="M26" s="370">
        <v>16</v>
      </c>
      <c r="N26" s="118"/>
      <c r="O26" s="124"/>
      <c r="P26" s="385"/>
      <c r="Q26" s="118"/>
      <c r="R26" s="118"/>
      <c r="S26" s="118"/>
      <c r="T26" s="383"/>
    </row>
    <row r="27" spans="1:20" ht="12" thickTop="1" x14ac:dyDescent="0.2">
      <c r="A27" s="61">
        <v>17</v>
      </c>
      <c r="B27" s="61" t="s">
        <v>56</v>
      </c>
      <c r="C27" s="380" t="s">
        <v>380</v>
      </c>
      <c r="E27" s="82">
        <v>4738405.2505973764</v>
      </c>
      <c r="H27" s="82">
        <v>4726879.760400732</v>
      </c>
      <c r="I27" s="93"/>
      <c r="J27" s="93"/>
      <c r="K27" s="381"/>
      <c r="L27" s="81"/>
      <c r="M27" s="370">
        <v>17</v>
      </c>
      <c r="N27" s="135" t="s">
        <v>287</v>
      </c>
      <c r="O27" s="134" t="s">
        <v>307</v>
      </c>
      <c r="P27" s="452">
        <v>0</v>
      </c>
      <c r="Q27" s="118"/>
      <c r="R27" s="463">
        <v>0</v>
      </c>
      <c r="S27" s="463">
        <v>0</v>
      </c>
      <c r="T27" s="379"/>
    </row>
    <row r="28" spans="1:20" x14ac:dyDescent="0.2">
      <c r="A28" s="61">
        <v>18</v>
      </c>
      <c r="E28" s="82"/>
      <c r="H28" s="82"/>
      <c r="K28" s="77"/>
      <c r="M28" s="370">
        <v>18</v>
      </c>
      <c r="N28" s="118"/>
      <c r="O28" s="124"/>
      <c r="P28" s="452"/>
      <c r="Q28" s="118"/>
      <c r="R28" s="118"/>
      <c r="S28" s="118"/>
      <c r="T28" s="383"/>
    </row>
    <row r="29" spans="1:20" x14ac:dyDescent="0.2">
      <c r="A29" s="61">
        <v>19</v>
      </c>
      <c r="B29" s="61" t="s">
        <v>57</v>
      </c>
      <c r="C29" s="294" t="s">
        <v>36</v>
      </c>
      <c r="D29" s="309"/>
      <c r="G29" s="309"/>
      <c r="J29" s="309"/>
      <c r="M29" s="370">
        <v>19</v>
      </c>
      <c r="N29" s="118" t="s">
        <v>177</v>
      </c>
      <c r="O29" s="124" t="s">
        <v>65</v>
      </c>
      <c r="P29" s="452">
        <v>3.5146183995530111E-3</v>
      </c>
      <c r="Q29" s="118"/>
      <c r="R29" s="462">
        <v>129.10437841858666</v>
      </c>
      <c r="S29" s="462">
        <v>128.79035056129865</v>
      </c>
      <c r="T29" s="371"/>
    </row>
    <row r="30" spans="1:20" x14ac:dyDescent="0.2">
      <c r="A30" s="61">
        <v>20</v>
      </c>
      <c r="B30" s="61" t="s">
        <v>57</v>
      </c>
      <c r="C30" s="295" t="s">
        <v>82</v>
      </c>
      <c r="D30" s="309">
        <v>781769926.84073794</v>
      </c>
      <c r="E30" s="79"/>
      <c r="G30" s="309">
        <v>794849277.88484299</v>
      </c>
      <c r="H30" s="79"/>
      <c r="J30" s="309"/>
      <c r="K30" s="79"/>
      <c r="L30" s="79"/>
      <c r="M30" s="370">
        <v>20</v>
      </c>
      <c r="N30" s="118"/>
      <c r="O30" s="124"/>
      <c r="P30" s="385"/>
      <c r="Q30" s="118"/>
      <c r="R30" s="118"/>
      <c r="S30" s="118"/>
      <c r="T30" s="383"/>
    </row>
    <row r="31" spans="1:20" ht="12" thickBot="1" x14ac:dyDescent="0.25">
      <c r="A31" s="61">
        <v>21</v>
      </c>
      <c r="B31" s="61" t="s">
        <v>57</v>
      </c>
      <c r="C31" s="295" t="s">
        <v>81</v>
      </c>
      <c r="D31" s="309">
        <v>772193281.14606547</v>
      </c>
      <c r="E31" s="79"/>
      <c r="G31" s="309">
        <v>778561276.60693872</v>
      </c>
      <c r="H31" s="79"/>
      <c r="J31" s="309"/>
      <c r="K31" s="79"/>
      <c r="L31" s="79"/>
      <c r="M31" s="370">
        <v>21</v>
      </c>
      <c r="N31" s="135" t="s">
        <v>178</v>
      </c>
      <c r="O31" s="124"/>
      <c r="P31" s="385"/>
      <c r="Q31" s="118"/>
      <c r="R31" s="399">
        <v>36720.740524995861</v>
      </c>
      <c r="S31" s="399">
        <v>36631.422597855504</v>
      </c>
      <c r="T31" s="384"/>
    </row>
    <row r="32" spans="1:20" ht="12" thickTop="1" x14ac:dyDescent="0.2">
      <c r="A32" s="61">
        <v>22</v>
      </c>
      <c r="B32" s="61" t="s">
        <v>57</v>
      </c>
      <c r="C32" s="295" t="s">
        <v>83</v>
      </c>
      <c r="D32" s="309">
        <v>1357735792.0131969</v>
      </c>
      <c r="E32" s="79"/>
      <c r="G32" s="309">
        <v>1374761445.5082183</v>
      </c>
      <c r="H32" s="79"/>
      <c r="J32" s="309"/>
      <c r="K32" s="79"/>
      <c r="L32" s="79"/>
      <c r="M32" s="370">
        <v>22</v>
      </c>
      <c r="N32" s="118"/>
      <c r="O32" s="124"/>
      <c r="P32" s="385"/>
      <c r="Q32" s="118"/>
      <c r="R32" s="118"/>
      <c r="S32" s="118"/>
      <c r="T32" s="383"/>
    </row>
    <row r="33" spans="1:20" x14ac:dyDescent="0.2">
      <c r="A33" s="61">
        <v>23</v>
      </c>
      <c r="B33" s="61" t="s">
        <v>57</v>
      </c>
      <c r="C33" s="71" t="s">
        <v>572</v>
      </c>
      <c r="D33" s="309">
        <v>-137339587.44648561</v>
      </c>
      <c r="G33" s="309">
        <v>-137339587.44648561</v>
      </c>
      <c r="I33" s="93"/>
      <c r="J33" s="375"/>
      <c r="K33" s="93"/>
      <c r="M33" s="370">
        <v>23</v>
      </c>
      <c r="N33" s="135" t="s">
        <v>179</v>
      </c>
      <c r="O33" s="134"/>
      <c r="P33" s="452">
        <v>3.4846319524841561E-4</v>
      </c>
      <c r="Q33" s="118"/>
      <c r="R33" s="462">
        <v>12.8002870041376</v>
      </c>
      <c r="S33" s="462">
        <v>12.76915214450063</v>
      </c>
      <c r="T33" s="371"/>
    </row>
    <row r="34" spans="1:20" x14ac:dyDescent="0.2">
      <c r="A34" s="61">
        <v>24</v>
      </c>
      <c r="B34" s="61" t="s">
        <v>57</v>
      </c>
      <c r="C34" s="296" t="s">
        <v>26</v>
      </c>
      <c r="D34" s="398">
        <v>2774359412.553515</v>
      </c>
      <c r="E34" s="79">
        <v>1.812E-3</v>
      </c>
      <c r="G34" s="398">
        <v>2810832412.5535145</v>
      </c>
      <c r="H34" s="79">
        <v>1.784E-3</v>
      </c>
      <c r="I34" s="93"/>
      <c r="J34" s="376"/>
      <c r="K34" s="377"/>
      <c r="L34" s="79"/>
      <c r="M34" s="370">
        <v>24</v>
      </c>
      <c r="N34" s="118"/>
      <c r="O34" s="124"/>
      <c r="P34" s="453"/>
      <c r="Q34" s="118"/>
      <c r="R34" s="118"/>
      <c r="S34" s="118"/>
      <c r="T34" s="383"/>
    </row>
    <row r="35" spans="1:20" ht="12" thickBot="1" x14ac:dyDescent="0.25">
      <c r="A35" s="61">
        <v>25</v>
      </c>
      <c r="B35" s="61" t="s">
        <v>57</v>
      </c>
      <c r="C35" s="72" t="s">
        <v>410</v>
      </c>
      <c r="D35" s="309"/>
      <c r="E35" s="399">
        <v>5027139.2555469694</v>
      </c>
      <c r="G35" s="309"/>
      <c r="H35" s="399">
        <v>5014525.0239954703</v>
      </c>
      <c r="I35" s="93"/>
      <c r="J35" s="375"/>
      <c r="K35" s="378"/>
      <c r="L35" s="80"/>
      <c r="M35" s="370">
        <v>25</v>
      </c>
      <c r="N35" s="118" t="s">
        <v>180</v>
      </c>
      <c r="O35" s="124"/>
      <c r="P35" s="386">
        <v>0.99999999999999989</v>
      </c>
      <c r="Q35" s="118"/>
      <c r="R35" s="399">
        <v>36733.540811999999</v>
      </c>
      <c r="S35" s="399">
        <v>36644.191750000005</v>
      </c>
      <c r="T35" s="384"/>
    </row>
    <row r="36" spans="1:20" ht="12" thickTop="1" x14ac:dyDescent="0.2">
      <c r="A36" s="61">
        <v>26</v>
      </c>
      <c r="B36" s="61" t="s">
        <v>57</v>
      </c>
      <c r="C36" s="387" t="s">
        <v>380</v>
      </c>
      <c r="D36" s="309"/>
      <c r="E36" s="82">
        <v>5028007.73609435</v>
      </c>
      <c r="H36" s="82">
        <v>5015895.0358672868</v>
      </c>
      <c r="I36" s="93"/>
      <c r="J36" s="375"/>
      <c r="K36" s="381"/>
      <c r="L36" s="81"/>
      <c r="M36" s="139"/>
      <c r="N36" s="118"/>
      <c r="O36" s="118"/>
      <c r="P36" s="118"/>
      <c r="Q36" s="118"/>
      <c r="R36" s="118"/>
      <c r="S36" s="118"/>
      <c r="T36" s="383"/>
    </row>
    <row r="37" spans="1:20" ht="12" thickBot="1" x14ac:dyDescent="0.25">
      <c r="A37" s="61">
        <v>27</v>
      </c>
      <c r="E37" s="82"/>
      <c r="H37" s="82"/>
      <c r="K37" s="77"/>
      <c r="M37" s="139"/>
      <c r="N37" s="118"/>
      <c r="O37" s="118"/>
      <c r="P37" s="80"/>
      <c r="Q37" s="118"/>
      <c r="R37" s="399">
        <v>36733540.811999999</v>
      </c>
      <c r="S37" s="399">
        <v>36644191.75</v>
      </c>
      <c r="T37" s="384"/>
    </row>
    <row r="38" spans="1:20" ht="12" thickTop="1" x14ac:dyDescent="0.2">
      <c r="A38" s="61">
        <v>28</v>
      </c>
      <c r="B38" s="66" t="s">
        <v>58</v>
      </c>
      <c r="C38" s="388" t="s">
        <v>75</v>
      </c>
      <c r="D38" s="309"/>
      <c r="G38" s="309"/>
      <c r="J38" s="309"/>
      <c r="M38" s="139"/>
      <c r="N38" s="118"/>
      <c r="O38" s="118"/>
      <c r="P38" s="118"/>
      <c r="Q38" s="118"/>
      <c r="R38" s="118"/>
      <c r="S38" s="118"/>
      <c r="T38" s="136"/>
    </row>
    <row r="39" spans="1:20" x14ac:dyDescent="0.2">
      <c r="A39" s="61">
        <v>29</v>
      </c>
      <c r="B39" s="61" t="s">
        <v>58</v>
      </c>
      <c r="C39" s="295" t="s">
        <v>41</v>
      </c>
      <c r="D39" s="309">
        <v>1831289000</v>
      </c>
      <c r="E39" s="79">
        <v>1.789E-3</v>
      </c>
      <c r="G39" s="309">
        <v>1853862000</v>
      </c>
      <c r="H39" s="79">
        <v>1.7600000000000001E-3</v>
      </c>
      <c r="J39" s="309"/>
      <c r="K39" s="377"/>
      <c r="L39" s="79"/>
      <c r="M39" s="139"/>
      <c r="N39" s="118"/>
      <c r="O39" s="118"/>
      <c r="P39" s="191" t="s">
        <v>573</v>
      </c>
      <c r="Q39" s="118"/>
      <c r="R39" s="473">
        <v>4.9745999999999999E-2</v>
      </c>
      <c r="S39" s="473">
        <v>4.9625000000000002E-2</v>
      </c>
      <c r="T39" s="389"/>
    </row>
    <row r="40" spans="1:20" x14ac:dyDescent="0.2">
      <c r="A40" s="61">
        <v>30</v>
      </c>
      <c r="B40" s="61" t="s">
        <v>58</v>
      </c>
      <c r="C40" s="71" t="s">
        <v>572</v>
      </c>
      <c r="D40" s="309">
        <v>-242830708.31372479</v>
      </c>
      <c r="G40" s="309">
        <v>-242830708.31372479</v>
      </c>
      <c r="I40" s="93"/>
      <c r="J40" s="375"/>
      <c r="K40" s="93"/>
      <c r="M40" s="139"/>
      <c r="N40" s="118"/>
      <c r="O40" s="118"/>
      <c r="P40" s="191" t="s">
        <v>575</v>
      </c>
      <c r="Q40" s="118"/>
      <c r="R40" s="390">
        <v>738422000</v>
      </c>
      <c r="S40" s="390">
        <v>738422000</v>
      </c>
      <c r="T40" s="391"/>
    </row>
    <row r="41" spans="1:20" ht="12" thickBot="1" x14ac:dyDescent="0.25">
      <c r="A41" s="61">
        <v>31</v>
      </c>
      <c r="B41" s="61" t="s">
        <v>58</v>
      </c>
      <c r="C41" s="296" t="s">
        <v>26</v>
      </c>
      <c r="D41" s="398">
        <v>1588458291.6862752</v>
      </c>
      <c r="E41" s="399">
        <v>2841751.8838267466</v>
      </c>
      <c r="G41" s="398">
        <v>1611031291.6862752</v>
      </c>
      <c r="H41" s="399">
        <v>2835415.0733678443</v>
      </c>
      <c r="I41" s="93"/>
      <c r="J41" s="376"/>
      <c r="K41" s="378"/>
      <c r="L41" s="80"/>
      <c r="M41" s="139"/>
      <c r="N41" s="118"/>
      <c r="O41" s="118"/>
      <c r="P41" s="146" t="s">
        <v>568</v>
      </c>
      <c r="Q41" s="118"/>
      <c r="R41" s="392">
        <v>0</v>
      </c>
      <c r="S41" s="392">
        <v>0</v>
      </c>
      <c r="T41" s="393"/>
    </row>
    <row r="42" spans="1:20" ht="12.75" thickTop="1" thickBot="1" x14ac:dyDescent="0.25">
      <c r="A42" s="61">
        <v>32</v>
      </c>
      <c r="B42" s="61" t="s">
        <v>58</v>
      </c>
      <c r="C42" s="387" t="s">
        <v>380</v>
      </c>
      <c r="E42" s="82">
        <v>2842118.7760104197</v>
      </c>
      <c r="H42" s="82">
        <v>2835205.7303002668</v>
      </c>
      <c r="I42" s="93"/>
      <c r="J42" s="93"/>
      <c r="K42" s="381"/>
      <c r="L42" s="81"/>
      <c r="M42" s="144"/>
      <c r="N42" s="394" t="s">
        <v>576</v>
      </c>
      <c r="O42" s="394"/>
      <c r="P42" s="141"/>
      <c r="Q42" s="141"/>
      <c r="R42" s="395"/>
      <c r="S42" s="395"/>
      <c r="T42" s="396"/>
    </row>
    <row r="43" spans="1:20" x14ac:dyDescent="0.2">
      <c r="A43" s="61">
        <v>33</v>
      </c>
      <c r="E43" s="82"/>
      <c r="H43" s="82"/>
      <c r="K43" s="77"/>
      <c r="O43" s="85"/>
      <c r="P43" s="85"/>
      <c r="Q43" s="85"/>
      <c r="R43" s="85"/>
      <c r="S43" s="85"/>
      <c r="T43" s="85"/>
    </row>
    <row r="44" spans="1:20" x14ac:dyDescent="0.2">
      <c r="A44" s="61">
        <v>34</v>
      </c>
      <c r="B44" s="61">
        <v>29</v>
      </c>
      <c r="C44" s="294" t="s">
        <v>36</v>
      </c>
      <c r="D44" s="309"/>
      <c r="G44" s="309"/>
      <c r="J44" s="309"/>
      <c r="O44" s="85"/>
      <c r="P44" s="85"/>
      <c r="Q44" s="85"/>
      <c r="R44" s="85"/>
      <c r="S44" s="85"/>
      <c r="T44" s="85"/>
    </row>
    <row r="45" spans="1:20" x14ac:dyDescent="0.2">
      <c r="A45" s="61">
        <v>35</v>
      </c>
      <c r="B45" s="61">
        <v>29</v>
      </c>
      <c r="C45" s="295" t="s">
        <v>82</v>
      </c>
      <c r="D45" s="500">
        <v>2290130.0821588552</v>
      </c>
      <c r="E45" s="79"/>
      <c r="G45" s="500">
        <v>2319496.799318599</v>
      </c>
      <c r="H45" s="79"/>
      <c r="J45" s="309"/>
      <c r="K45" s="79"/>
      <c r="L45" s="79"/>
      <c r="O45" s="85"/>
      <c r="P45" s="85"/>
      <c r="Q45" s="85"/>
      <c r="R45" s="85"/>
      <c r="S45" s="85"/>
      <c r="T45" s="85"/>
    </row>
    <row r="46" spans="1:20" x14ac:dyDescent="0.2">
      <c r="A46" s="61">
        <v>36</v>
      </c>
      <c r="B46" s="61">
        <v>29</v>
      </c>
      <c r="C46" s="295" t="s">
        <v>102</v>
      </c>
      <c r="D46" s="500">
        <v>11755258.298124935</v>
      </c>
      <c r="E46" s="79"/>
      <c r="G46" s="500">
        <v>11848731.977769069</v>
      </c>
      <c r="H46" s="79"/>
      <c r="J46" s="309"/>
      <c r="K46" s="79"/>
      <c r="L46" s="79"/>
    </row>
    <row r="47" spans="1:20" x14ac:dyDescent="0.2">
      <c r="A47" s="61">
        <v>37</v>
      </c>
      <c r="B47" s="61">
        <v>29</v>
      </c>
      <c r="C47" s="295" t="s">
        <v>81</v>
      </c>
      <c r="D47" s="500">
        <v>162181.22156353388</v>
      </c>
      <c r="E47" s="79"/>
      <c r="G47" s="500">
        <v>164778.51026321203</v>
      </c>
      <c r="H47" s="79"/>
      <c r="J47" s="309"/>
      <c r="K47" s="79"/>
      <c r="L47" s="79"/>
    </row>
    <row r="48" spans="1:20" x14ac:dyDescent="0.2">
      <c r="A48" s="61">
        <v>38</v>
      </c>
      <c r="B48" s="61">
        <v>29</v>
      </c>
      <c r="C48" s="295" t="s">
        <v>101</v>
      </c>
      <c r="D48" s="500">
        <v>893396.89815267397</v>
      </c>
      <c r="E48" s="79"/>
      <c r="G48" s="500">
        <v>900445.21264912025</v>
      </c>
      <c r="H48" s="79"/>
      <c r="J48" s="309"/>
      <c r="K48" s="79"/>
      <c r="L48" s="79"/>
    </row>
    <row r="49" spans="1:12" x14ac:dyDescent="0.2">
      <c r="A49" s="61">
        <v>39</v>
      </c>
      <c r="B49" s="61">
        <v>29</v>
      </c>
      <c r="C49" s="71" t="s">
        <v>572</v>
      </c>
      <c r="D49" s="500">
        <v>0</v>
      </c>
      <c r="G49" s="500">
        <v>0</v>
      </c>
      <c r="I49" s="93"/>
      <c r="J49" s="375"/>
      <c r="K49" s="93"/>
    </row>
    <row r="50" spans="1:12" x14ac:dyDescent="0.2">
      <c r="A50" s="61">
        <v>40</v>
      </c>
      <c r="B50" s="61">
        <v>29</v>
      </c>
      <c r="C50" s="296" t="s">
        <v>26</v>
      </c>
      <c r="D50" s="398">
        <v>15100966.499999998</v>
      </c>
      <c r="E50" s="79">
        <v>1.812E-3</v>
      </c>
      <c r="G50" s="398">
        <v>15233452.5</v>
      </c>
      <c r="H50" s="79">
        <v>1.784E-3</v>
      </c>
      <c r="I50" s="93"/>
      <c r="J50" s="376"/>
      <c r="K50" s="377"/>
      <c r="L50" s="79"/>
    </row>
    <row r="51" spans="1:12" ht="12" thickBot="1" x14ac:dyDescent="0.25">
      <c r="A51" s="61">
        <v>41</v>
      </c>
      <c r="B51" s="61">
        <v>29</v>
      </c>
      <c r="C51" s="72" t="s">
        <v>410</v>
      </c>
      <c r="D51" s="309"/>
      <c r="E51" s="399">
        <v>27362.951297999996</v>
      </c>
      <c r="G51" s="309"/>
      <c r="H51" s="399">
        <v>27176.47926</v>
      </c>
      <c r="I51" s="93"/>
      <c r="J51" s="375"/>
      <c r="K51" s="378"/>
      <c r="L51" s="80"/>
    </row>
    <row r="52" spans="1:12" ht="12" thickTop="1" x14ac:dyDescent="0.2">
      <c r="A52" s="61">
        <v>42</v>
      </c>
      <c r="B52" s="61">
        <v>29</v>
      </c>
      <c r="C52" s="387" t="s">
        <v>380</v>
      </c>
      <c r="E52" s="82">
        <v>27367.678477756363</v>
      </c>
      <c r="H52" s="82">
        <v>27183.904110617401</v>
      </c>
      <c r="I52" s="93"/>
      <c r="J52" s="93"/>
      <c r="K52" s="381"/>
      <c r="L52" s="81"/>
    </row>
    <row r="53" spans="1:12" x14ac:dyDescent="0.2">
      <c r="A53" s="61">
        <v>43</v>
      </c>
      <c r="E53" s="82"/>
      <c r="H53" s="82"/>
      <c r="K53" s="77"/>
    </row>
    <row r="54" spans="1:12" x14ac:dyDescent="0.2">
      <c r="A54" s="61">
        <v>44</v>
      </c>
      <c r="C54" s="68" t="s">
        <v>54</v>
      </c>
    </row>
    <row r="55" spans="1:12" x14ac:dyDescent="0.2">
      <c r="A55" s="61">
        <v>45</v>
      </c>
      <c r="B55" s="61" t="s">
        <v>59</v>
      </c>
      <c r="C55" s="388" t="s">
        <v>75</v>
      </c>
      <c r="D55" s="309"/>
      <c r="G55" s="309"/>
      <c r="J55" s="309"/>
    </row>
    <row r="56" spans="1:12" x14ac:dyDescent="0.2">
      <c r="A56" s="61">
        <v>46</v>
      </c>
      <c r="B56" s="61" t="s">
        <v>59</v>
      </c>
      <c r="C56" s="295" t="s">
        <v>41</v>
      </c>
      <c r="D56" s="309">
        <v>1332008000</v>
      </c>
      <c r="E56" s="79">
        <v>1.7290000000000001E-3</v>
      </c>
      <c r="G56" s="309">
        <v>1335448000</v>
      </c>
      <c r="H56" s="79">
        <v>1.72E-3</v>
      </c>
      <c r="J56" s="309"/>
      <c r="K56" s="377"/>
      <c r="L56" s="79"/>
    </row>
    <row r="57" spans="1:12" x14ac:dyDescent="0.2">
      <c r="A57" s="61">
        <v>47</v>
      </c>
      <c r="B57" s="61" t="s">
        <v>59</v>
      </c>
      <c r="C57" s="71" t="s">
        <v>572</v>
      </c>
      <c r="D57" s="309">
        <v>-110277530.61509895</v>
      </c>
      <c r="G57" s="309">
        <v>-110277530.61509895</v>
      </c>
      <c r="I57" s="93"/>
      <c r="J57" s="375"/>
      <c r="K57" s="93"/>
    </row>
    <row r="58" spans="1:12" ht="12" thickBot="1" x14ac:dyDescent="0.25">
      <c r="A58" s="61">
        <v>48</v>
      </c>
      <c r="B58" s="61" t="s">
        <v>59</v>
      </c>
      <c r="C58" s="296" t="s">
        <v>26</v>
      </c>
      <c r="D58" s="398">
        <v>1221730469.384901</v>
      </c>
      <c r="E58" s="399">
        <v>2112371.9815664939</v>
      </c>
      <c r="G58" s="398">
        <v>1225170469.384901</v>
      </c>
      <c r="H58" s="399">
        <v>2107293.2073420295</v>
      </c>
      <c r="I58" s="93"/>
      <c r="J58" s="376"/>
      <c r="K58" s="378"/>
      <c r="L58" s="80"/>
    </row>
    <row r="59" spans="1:12" ht="12" thickTop="1" x14ac:dyDescent="0.2">
      <c r="A59" s="61">
        <v>49</v>
      </c>
      <c r="B59" s="61" t="s">
        <v>59</v>
      </c>
      <c r="C59" s="387" t="s">
        <v>380</v>
      </c>
      <c r="E59" s="82">
        <v>2112319.9330131342</v>
      </c>
      <c r="H59" s="82">
        <v>2107182.0181678287</v>
      </c>
      <c r="I59" s="93"/>
      <c r="J59" s="93"/>
      <c r="K59" s="381"/>
      <c r="L59" s="81"/>
    </row>
    <row r="60" spans="1:12" x14ac:dyDescent="0.2">
      <c r="A60" s="61">
        <v>50</v>
      </c>
      <c r="E60" s="82"/>
      <c r="H60" s="82"/>
      <c r="K60" s="77"/>
    </row>
    <row r="61" spans="1:12" x14ac:dyDescent="0.2">
      <c r="A61" s="61">
        <v>51</v>
      </c>
      <c r="B61" s="61">
        <v>35</v>
      </c>
      <c r="C61" s="388" t="s">
        <v>75</v>
      </c>
      <c r="D61" s="309"/>
      <c r="G61" s="309"/>
      <c r="J61" s="309"/>
    </row>
    <row r="62" spans="1:12" x14ac:dyDescent="0.2">
      <c r="A62" s="61">
        <v>52</v>
      </c>
      <c r="B62" s="61">
        <v>35</v>
      </c>
      <c r="C62" s="295" t="s">
        <v>41</v>
      </c>
      <c r="D62" s="309">
        <v>4663000</v>
      </c>
      <c r="E62" s="79">
        <v>1.6540000000000001E-3</v>
      </c>
      <c r="G62" s="309">
        <v>4695000</v>
      </c>
      <c r="H62" s="79">
        <v>1.6379999999999999E-3</v>
      </c>
      <c r="J62" s="309"/>
      <c r="K62" s="377"/>
      <c r="L62" s="79"/>
    </row>
    <row r="63" spans="1:12" x14ac:dyDescent="0.2">
      <c r="A63" s="61">
        <v>53</v>
      </c>
      <c r="B63" s="61">
        <v>35</v>
      </c>
      <c r="C63" s="71" t="s">
        <v>572</v>
      </c>
      <c r="D63" s="309">
        <v>0</v>
      </c>
      <c r="G63" s="309">
        <v>0</v>
      </c>
      <c r="I63" s="93"/>
      <c r="J63" s="375"/>
      <c r="K63" s="93"/>
    </row>
    <row r="64" spans="1:12" ht="12" thickBot="1" x14ac:dyDescent="0.25">
      <c r="A64" s="61">
        <v>54</v>
      </c>
      <c r="B64" s="61">
        <v>35</v>
      </c>
      <c r="C64" s="296" t="s">
        <v>26</v>
      </c>
      <c r="D64" s="398">
        <v>4663000</v>
      </c>
      <c r="E64" s="399">
        <v>7712.6020000000008</v>
      </c>
      <c r="G64" s="398">
        <v>4695000</v>
      </c>
      <c r="H64" s="399">
        <v>7690.41</v>
      </c>
      <c r="I64" s="93"/>
      <c r="J64" s="376"/>
      <c r="K64" s="378"/>
      <c r="L64" s="80"/>
    </row>
    <row r="65" spans="1:12" ht="12" thickTop="1" x14ac:dyDescent="0.2">
      <c r="A65" s="61">
        <v>55</v>
      </c>
      <c r="B65" s="61">
        <v>35</v>
      </c>
      <c r="C65" s="387" t="s">
        <v>380</v>
      </c>
      <c r="E65" s="82">
        <v>7710.5586404745764</v>
      </c>
      <c r="H65" s="82">
        <v>7691.8038140463732</v>
      </c>
      <c r="I65" s="93"/>
      <c r="J65" s="93"/>
      <c r="K65" s="381"/>
      <c r="L65" s="81"/>
    </row>
    <row r="66" spans="1:12" x14ac:dyDescent="0.2">
      <c r="A66" s="61">
        <v>56</v>
      </c>
      <c r="E66" s="82"/>
      <c r="H66" s="82"/>
      <c r="K66" s="77"/>
    </row>
    <row r="67" spans="1:12" x14ac:dyDescent="0.2">
      <c r="A67" s="61">
        <v>57</v>
      </c>
      <c r="B67" s="61">
        <v>43</v>
      </c>
      <c r="C67" s="388" t="s">
        <v>75</v>
      </c>
      <c r="D67" s="309"/>
      <c r="G67" s="309"/>
      <c r="J67" s="309"/>
    </row>
    <row r="68" spans="1:12" x14ac:dyDescent="0.2">
      <c r="A68" s="61">
        <v>58</v>
      </c>
      <c r="B68" s="61">
        <v>43</v>
      </c>
      <c r="C68" s="295" t="s">
        <v>41</v>
      </c>
      <c r="D68" s="309">
        <v>118190000</v>
      </c>
      <c r="E68" s="79">
        <v>1.663E-3</v>
      </c>
      <c r="G68" s="309">
        <v>119782000</v>
      </c>
      <c r="H68" s="79">
        <v>1.635E-3</v>
      </c>
      <c r="J68" s="309"/>
      <c r="K68" s="377"/>
      <c r="L68" s="79"/>
    </row>
    <row r="69" spans="1:12" x14ac:dyDescent="0.2">
      <c r="A69" s="61">
        <v>59</v>
      </c>
      <c r="B69" s="61">
        <v>43</v>
      </c>
      <c r="C69" s="71" t="s">
        <v>572</v>
      </c>
      <c r="D69" s="309">
        <v>-7391764.9333909638</v>
      </c>
      <c r="G69" s="309">
        <v>-7391764.9333909638</v>
      </c>
      <c r="I69" s="93"/>
      <c r="J69" s="375"/>
      <c r="K69" s="93"/>
    </row>
    <row r="70" spans="1:12" ht="12" thickBot="1" x14ac:dyDescent="0.25">
      <c r="A70" s="61">
        <v>60</v>
      </c>
      <c r="B70" s="61">
        <v>43</v>
      </c>
      <c r="C70" s="296" t="s">
        <v>26</v>
      </c>
      <c r="D70" s="398">
        <v>110798235.06660904</v>
      </c>
      <c r="E70" s="399">
        <v>184257.46491577083</v>
      </c>
      <c r="G70" s="398">
        <v>112390235.06660904</v>
      </c>
      <c r="H70" s="399">
        <v>183758.03433390579</v>
      </c>
      <c r="I70" s="93"/>
      <c r="J70" s="376"/>
      <c r="K70" s="378"/>
      <c r="L70" s="80"/>
    </row>
    <row r="71" spans="1:12" ht="12" thickTop="1" x14ac:dyDescent="0.2">
      <c r="A71" s="61">
        <v>61</v>
      </c>
      <c r="B71" s="61">
        <v>43</v>
      </c>
      <c r="C71" s="387" t="s">
        <v>380</v>
      </c>
      <c r="D71" s="309"/>
      <c r="E71" s="82">
        <v>184244.35220321742</v>
      </c>
      <c r="H71" s="82">
        <v>183796.2042794328</v>
      </c>
      <c r="I71" s="93"/>
      <c r="J71" s="93"/>
      <c r="K71" s="381"/>
      <c r="L71" s="81"/>
    </row>
    <row r="72" spans="1:12" x14ac:dyDescent="0.2">
      <c r="A72" s="61">
        <v>62</v>
      </c>
      <c r="E72" s="82"/>
      <c r="H72" s="82"/>
      <c r="K72" s="77"/>
    </row>
    <row r="73" spans="1:12" x14ac:dyDescent="0.2">
      <c r="A73" s="61">
        <v>63</v>
      </c>
      <c r="C73" s="68" t="s">
        <v>55</v>
      </c>
    </row>
    <row r="74" spans="1:12" x14ac:dyDescent="0.2">
      <c r="A74" s="61">
        <v>64</v>
      </c>
      <c r="B74" s="61">
        <v>46</v>
      </c>
      <c r="C74" s="388" t="s">
        <v>75</v>
      </c>
    </row>
    <row r="75" spans="1:12" x14ac:dyDescent="0.2">
      <c r="A75" s="61">
        <v>65</v>
      </c>
      <c r="B75" s="61">
        <v>46</v>
      </c>
      <c r="C75" s="295" t="s">
        <v>41</v>
      </c>
      <c r="D75" s="500">
        <v>89530525.500000015</v>
      </c>
      <c r="E75" s="79">
        <v>1.804E-3</v>
      </c>
      <c r="G75" s="500">
        <v>89210525.500000015</v>
      </c>
      <c r="H75" s="79">
        <v>1.8209999999999999E-3</v>
      </c>
      <c r="J75" s="309"/>
      <c r="K75" s="377"/>
      <c r="L75" s="79"/>
    </row>
    <row r="76" spans="1:12" x14ac:dyDescent="0.2">
      <c r="A76" s="61">
        <v>66</v>
      </c>
      <c r="B76" s="61">
        <v>46</v>
      </c>
      <c r="C76" s="71" t="s">
        <v>572</v>
      </c>
      <c r="D76" s="500">
        <v>-22359065.312998384</v>
      </c>
      <c r="G76" s="500">
        <v>-22481627.585433222</v>
      </c>
      <c r="I76" s="93"/>
      <c r="J76" s="375"/>
      <c r="K76" s="93"/>
    </row>
    <row r="77" spans="1:12" ht="12" thickBot="1" x14ac:dyDescent="0.25">
      <c r="A77" s="61">
        <v>67</v>
      </c>
      <c r="B77" s="61">
        <v>46</v>
      </c>
      <c r="C77" s="296" t="s">
        <v>26</v>
      </c>
      <c r="D77" s="398">
        <v>67171460.187001631</v>
      </c>
      <c r="E77" s="399">
        <v>121177.31417735094</v>
      </c>
      <c r="G77" s="398">
        <v>66728897.914566793</v>
      </c>
      <c r="H77" s="399">
        <v>121513.32310242612</v>
      </c>
      <c r="I77" s="93"/>
      <c r="J77" s="376"/>
      <c r="K77" s="378"/>
      <c r="L77" s="80"/>
    </row>
    <row r="78" spans="1:12" ht="12" thickTop="1" x14ac:dyDescent="0.2">
      <c r="A78" s="61">
        <v>68</v>
      </c>
      <c r="B78" s="61">
        <v>46</v>
      </c>
      <c r="C78" s="387" t="s">
        <v>380</v>
      </c>
      <c r="E78" s="82">
        <v>121151.40449471472</v>
      </c>
      <c r="H78" s="82">
        <v>121519.20292848504</v>
      </c>
      <c r="I78" s="93"/>
      <c r="J78" s="93"/>
      <c r="K78" s="381"/>
      <c r="L78" s="81"/>
    </row>
    <row r="79" spans="1:12" x14ac:dyDescent="0.2">
      <c r="A79" s="61">
        <v>69</v>
      </c>
      <c r="E79" s="82"/>
      <c r="H79" s="82"/>
      <c r="K79" s="77"/>
    </row>
    <row r="80" spans="1:12" x14ac:dyDescent="0.2">
      <c r="A80" s="61">
        <v>70</v>
      </c>
      <c r="B80" s="61">
        <v>49</v>
      </c>
      <c r="C80" s="388" t="s">
        <v>75</v>
      </c>
    </row>
    <row r="81" spans="1:12" x14ac:dyDescent="0.2">
      <c r="A81" s="61">
        <v>71</v>
      </c>
      <c r="B81" s="61">
        <v>49</v>
      </c>
      <c r="C81" s="295" t="s">
        <v>41</v>
      </c>
      <c r="D81" s="500">
        <v>504715000</v>
      </c>
      <c r="E81" s="79">
        <v>1.804E-3</v>
      </c>
      <c r="G81" s="500">
        <v>499683000</v>
      </c>
      <c r="H81" s="79">
        <v>1.8209999999999999E-3</v>
      </c>
      <c r="J81" s="309"/>
      <c r="K81" s="377"/>
      <c r="L81" s="79"/>
    </row>
    <row r="82" spans="1:12" x14ac:dyDescent="0.2">
      <c r="A82" s="61">
        <v>72</v>
      </c>
      <c r="B82" s="61">
        <v>49</v>
      </c>
      <c r="C82" s="71" t="s">
        <v>572</v>
      </c>
      <c r="D82" s="500">
        <v>-126045899.83613996</v>
      </c>
      <c r="G82" s="500">
        <v>-125923337.56370513</v>
      </c>
      <c r="I82" s="93"/>
      <c r="J82" s="375"/>
      <c r="K82" s="93"/>
    </row>
    <row r="83" spans="1:12" ht="12" thickBot="1" x14ac:dyDescent="0.25">
      <c r="A83" s="61">
        <v>73</v>
      </c>
      <c r="B83" s="61">
        <v>49</v>
      </c>
      <c r="C83" s="296" t="s">
        <v>26</v>
      </c>
      <c r="D83" s="398">
        <v>378669100.16386002</v>
      </c>
      <c r="E83" s="399">
        <v>683119.05669560353</v>
      </c>
      <c r="G83" s="398">
        <v>373759662.43629485</v>
      </c>
      <c r="H83" s="399">
        <v>680616.34529649292</v>
      </c>
      <c r="I83" s="93"/>
      <c r="J83" s="376"/>
      <c r="K83" s="378"/>
      <c r="L83" s="80"/>
    </row>
    <row r="84" spans="1:12" ht="12" thickTop="1" x14ac:dyDescent="0.2">
      <c r="A84" s="61">
        <v>74</v>
      </c>
      <c r="B84" s="61">
        <v>49</v>
      </c>
      <c r="C84" s="387" t="s">
        <v>380</v>
      </c>
      <c r="E84" s="82">
        <v>682972.99471954885</v>
      </c>
      <c r="H84" s="82">
        <v>680649.27918078657</v>
      </c>
      <c r="I84" s="93"/>
      <c r="J84" s="93"/>
      <c r="K84" s="381"/>
      <c r="L84" s="81"/>
    </row>
    <row r="85" spans="1:12" x14ac:dyDescent="0.2">
      <c r="A85" s="61">
        <v>75</v>
      </c>
      <c r="E85" s="82"/>
      <c r="H85" s="82"/>
      <c r="K85" s="77"/>
    </row>
    <row r="86" spans="1:12" x14ac:dyDescent="0.2">
      <c r="A86" s="61">
        <v>76</v>
      </c>
      <c r="B86" s="61" t="s">
        <v>390</v>
      </c>
      <c r="C86" s="388" t="s">
        <v>391</v>
      </c>
      <c r="D86" s="309">
        <v>62703000</v>
      </c>
      <c r="E86" s="79">
        <v>2.0590000000000001E-3</v>
      </c>
      <c r="G86" s="309">
        <v>61382000</v>
      </c>
      <c r="H86" s="79">
        <v>2.098E-3</v>
      </c>
      <c r="J86" s="309"/>
      <c r="K86" s="79"/>
      <c r="L86" s="79"/>
    </row>
    <row r="87" spans="1:12" x14ac:dyDescent="0.2">
      <c r="A87" s="61">
        <v>77</v>
      </c>
      <c r="B87" s="61" t="s">
        <v>390</v>
      </c>
      <c r="C87" s="71" t="s">
        <v>572</v>
      </c>
      <c r="D87" s="309">
        <v>0</v>
      </c>
      <c r="G87" s="309">
        <v>0</v>
      </c>
      <c r="I87" s="93"/>
      <c r="J87" s="375"/>
      <c r="K87" s="93"/>
    </row>
    <row r="88" spans="1:12" ht="12" thickBot="1" x14ac:dyDescent="0.25">
      <c r="A88" s="61">
        <v>78</v>
      </c>
      <c r="B88" s="61" t="s">
        <v>390</v>
      </c>
      <c r="C88" s="296" t="s">
        <v>26</v>
      </c>
      <c r="D88" s="398">
        <v>62703000</v>
      </c>
      <c r="E88" s="399">
        <v>129105.477</v>
      </c>
      <c r="G88" s="398">
        <v>61382000</v>
      </c>
      <c r="H88" s="399">
        <v>128779.436</v>
      </c>
      <c r="I88" s="93"/>
      <c r="J88" s="376"/>
      <c r="K88" s="378"/>
      <c r="L88" s="80"/>
    </row>
    <row r="89" spans="1:12" ht="12" thickTop="1" x14ac:dyDescent="0.2">
      <c r="A89" s="61">
        <v>79</v>
      </c>
      <c r="B89" s="61" t="s">
        <v>390</v>
      </c>
      <c r="C89" s="397" t="s">
        <v>380</v>
      </c>
      <c r="D89" s="309"/>
      <c r="E89" s="82">
        <v>129104.37841858667</v>
      </c>
      <c r="H89" s="82">
        <v>128790.35056129865</v>
      </c>
      <c r="I89" s="93"/>
      <c r="J89" s="93"/>
      <c r="K89" s="381"/>
      <c r="L89" s="81"/>
    </row>
    <row r="90" spans="1:12" x14ac:dyDescent="0.2">
      <c r="A90" s="61">
        <v>80</v>
      </c>
      <c r="D90" s="309"/>
      <c r="E90" s="82"/>
      <c r="H90" s="82"/>
      <c r="K90" s="77"/>
    </row>
    <row r="91" spans="1:12" x14ac:dyDescent="0.2">
      <c r="A91" s="61">
        <v>81</v>
      </c>
      <c r="B91" s="61" t="s">
        <v>300</v>
      </c>
      <c r="C91" s="388" t="s">
        <v>40</v>
      </c>
      <c r="D91" s="309">
        <v>1895530000</v>
      </c>
      <c r="E91" s="83">
        <v>0</v>
      </c>
      <c r="G91" s="309">
        <v>1895104000</v>
      </c>
      <c r="H91" s="83">
        <v>0</v>
      </c>
      <c r="J91" s="309"/>
      <c r="K91" s="83"/>
      <c r="L91" s="83"/>
    </row>
    <row r="92" spans="1:12" ht="12" thickBot="1" x14ac:dyDescent="0.25">
      <c r="A92" s="61">
        <v>82</v>
      </c>
      <c r="B92" s="61" t="s">
        <v>300</v>
      </c>
      <c r="C92" s="72" t="s">
        <v>410</v>
      </c>
      <c r="D92" s="398">
        <v>1895530000</v>
      </c>
      <c r="E92" s="399">
        <v>0</v>
      </c>
      <c r="G92" s="398">
        <v>1895104000</v>
      </c>
      <c r="H92" s="399">
        <v>0</v>
      </c>
      <c r="J92" s="398"/>
      <c r="K92" s="399"/>
      <c r="L92" s="80"/>
    </row>
    <row r="93" spans="1:12" ht="12" thickTop="1" x14ac:dyDescent="0.2">
      <c r="A93" s="61">
        <v>83</v>
      </c>
      <c r="B93" s="61" t="s">
        <v>300</v>
      </c>
      <c r="C93" s="397" t="s">
        <v>380</v>
      </c>
      <c r="E93" s="82">
        <v>0</v>
      </c>
      <c r="H93" s="82">
        <v>0</v>
      </c>
      <c r="I93" s="400"/>
      <c r="J93" s="400"/>
      <c r="K93" s="81"/>
      <c r="L93" s="81"/>
    </row>
    <row r="94" spans="1:12" x14ac:dyDescent="0.2">
      <c r="A94" s="61">
        <v>84</v>
      </c>
      <c r="D94" s="309"/>
      <c r="E94" s="82"/>
      <c r="H94" s="82"/>
      <c r="K94" s="77"/>
    </row>
    <row r="95" spans="1:12" x14ac:dyDescent="0.2">
      <c r="A95" s="61">
        <v>85</v>
      </c>
      <c r="B95" s="61" t="s">
        <v>299</v>
      </c>
      <c r="C95" s="388" t="s">
        <v>40</v>
      </c>
      <c r="D95" s="309">
        <v>289426000</v>
      </c>
      <c r="E95" s="79">
        <v>0</v>
      </c>
      <c r="G95" s="309">
        <v>289426000</v>
      </c>
      <c r="H95" s="79">
        <v>0</v>
      </c>
      <c r="J95" s="309"/>
      <c r="K95" s="79"/>
      <c r="L95" s="79"/>
    </row>
    <row r="96" spans="1:12" ht="12" thickBot="1" x14ac:dyDescent="0.25">
      <c r="A96" s="61">
        <v>86</v>
      </c>
      <c r="B96" s="61" t="s">
        <v>299</v>
      </c>
      <c r="C96" s="72" t="s">
        <v>410</v>
      </c>
      <c r="D96" s="398">
        <v>289426000</v>
      </c>
      <c r="E96" s="399">
        <v>0</v>
      </c>
      <c r="G96" s="398">
        <v>289426000</v>
      </c>
      <c r="H96" s="399">
        <v>0</v>
      </c>
      <c r="J96" s="398"/>
      <c r="K96" s="399"/>
      <c r="L96" s="80"/>
    </row>
    <row r="97" spans="1:12" ht="12" thickTop="1" x14ac:dyDescent="0.2">
      <c r="A97" s="61">
        <v>87</v>
      </c>
      <c r="B97" s="61" t="s">
        <v>299</v>
      </c>
      <c r="C97" s="397" t="s">
        <v>380</v>
      </c>
      <c r="E97" s="82">
        <v>0</v>
      </c>
      <c r="H97" s="82">
        <v>0</v>
      </c>
      <c r="I97" s="400"/>
      <c r="J97" s="400"/>
      <c r="K97" s="81"/>
      <c r="L97" s="81"/>
    </row>
    <row r="98" spans="1:12" x14ac:dyDescent="0.2">
      <c r="A98" s="61">
        <v>88</v>
      </c>
      <c r="C98" s="401"/>
      <c r="E98" s="82"/>
      <c r="H98" s="82"/>
      <c r="K98" s="82"/>
      <c r="L98" s="82"/>
    </row>
    <row r="99" spans="1:12" x14ac:dyDescent="0.2">
      <c r="A99" s="61">
        <v>89</v>
      </c>
      <c r="B99" s="66" t="s">
        <v>179</v>
      </c>
      <c r="C99" s="388" t="s">
        <v>40</v>
      </c>
      <c r="D99" s="309">
        <v>7521000</v>
      </c>
      <c r="E99" s="79">
        <v>1.702E-3</v>
      </c>
      <c r="G99" s="309">
        <v>7552000</v>
      </c>
      <c r="H99" s="79">
        <v>1.691E-3</v>
      </c>
      <c r="J99" s="309"/>
      <c r="K99" s="377"/>
      <c r="L99" s="79"/>
    </row>
    <row r="100" spans="1:12" x14ac:dyDescent="0.2">
      <c r="A100" s="61">
        <v>90</v>
      </c>
      <c r="B100" s="61" t="s">
        <v>179</v>
      </c>
      <c r="C100" s="71" t="s">
        <v>572</v>
      </c>
      <c r="D100" s="309">
        <v>0</v>
      </c>
      <c r="G100" s="309">
        <v>0</v>
      </c>
      <c r="I100" s="93"/>
      <c r="J100" s="375"/>
      <c r="K100" s="93"/>
    </row>
    <row r="101" spans="1:12" ht="12" thickBot="1" x14ac:dyDescent="0.25">
      <c r="A101" s="61">
        <v>91</v>
      </c>
      <c r="B101" s="61" t="s">
        <v>179</v>
      </c>
      <c r="C101" s="296" t="s">
        <v>26</v>
      </c>
      <c r="D101" s="398">
        <v>7521000</v>
      </c>
      <c r="E101" s="399">
        <v>12800.742</v>
      </c>
      <c r="G101" s="398">
        <v>7552000</v>
      </c>
      <c r="H101" s="399">
        <v>12770.432000000001</v>
      </c>
      <c r="I101" s="93"/>
      <c r="J101" s="376"/>
      <c r="K101" s="378"/>
      <c r="L101" s="80"/>
    </row>
    <row r="102" spans="1:12" ht="12" thickTop="1" x14ac:dyDescent="0.2">
      <c r="A102" s="61">
        <v>92</v>
      </c>
      <c r="B102" s="61" t="s">
        <v>179</v>
      </c>
      <c r="C102" s="397" t="s">
        <v>380</v>
      </c>
      <c r="E102" s="82">
        <v>12800.287004137599</v>
      </c>
      <c r="H102" s="82">
        <v>12769.152144500631</v>
      </c>
      <c r="I102" s="93"/>
      <c r="J102" s="93"/>
      <c r="K102" s="381"/>
      <c r="L102" s="81"/>
    </row>
    <row r="103" spans="1:12" x14ac:dyDescent="0.2">
      <c r="A103" s="61">
        <v>93</v>
      </c>
      <c r="C103" s="397"/>
      <c r="E103" s="82"/>
      <c r="H103" s="82"/>
      <c r="K103" s="77"/>
      <c r="L103" s="81"/>
    </row>
    <row r="104" spans="1:12" x14ac:dyDescent="0.2">
      <c r="A104" s="61">
        <v>94</v>
      </c>
      <c r="C104" s="479" t="s">
        <v>27</v>
      </c>
      <c r="D104" s="454">
        <v>21984636867.5</v>
      </c>
      <c r="E104" s="82">
        <v>36737844.200424746</v>
      </c>
      <c r="G104" s="454">
        <v>22175940847.5</v>
      </c>
      <c r="H104" s="82">
        <v>36648331.244530618</v>
      </c>
      <c r="I104" s="93"/>
      <c r="J104" s="402"/>
      <c r="K104" s="381"/>
      <c r="L104" s="82"/>
    </row>
    <row r="105" spans="1:12" x14ac:dyDescent="0.2">
      <c r="A105" s="61">
        <v>95</v>
      </c>
      <c r="E105" s="77">
        <v>-4303.3884247466922</v>
      </c>
      <c r="F105" s="76"/>
      <c r="G105" s="76"/>
      <c r="H105" s="77">
        <v>-4139.4945306181908</v>
      </c>
      <c r="I105" s="76"/>
      <c r="J105" s="76"/>
      <c r="K105" s="77"/>
      <c r="L105" s="77"/>
    </row>
    <row r="106" spans="1:12" x14ac:dyDescent="0.2">
      <c r="A106" s="61">
        <v>96</v>
      </c>
      <c r="E106" s="76" t="s">
        <v>428</v>
      </c>
      <c r="F106" s="78"/>
      <c r="G106" s="78"/>
      <c r="H106" s="76" t="s">
        <v>428</v>
      </c>
      <c r="I106" s="78"/>
      <c r="J106" s="78"/>
      <c r="K106" s="76"/>
      <c r="L106" s="76"/>
    </row>
    <row r="107" spans="1:12" x14ac:dyDescent="0.2">
      <c r="D107" s="82"/>
      <c r="H107" s="82"/>
    </row>
    <row r="108" spans="1:12" ht="13.5" x14ac:dyDescent="0.25">
      <c r="B108" s="356" t="s">
        <v>616</v>
      </c>
      <c r="C108" s="87"/>
    </row>
  </sheetData>
  <mergeCells count="4">
    <mergeCell ref="R8:T8"/>
    <mergeCell ref="D8:E8"/>
    <mergeCell ref="G8:H8"/>
    <mergeCell ref="J8:K8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36" max="24" man="1"/>
    <brk id="53" max="24" man="1"/>
    <brk id="84" max="24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178"/>
  <sheetViews>
    <sheetView zoomScaleNormal="100" workbookViewId="0">
      <pane xSplit="5" ySplit="12" topLeftCell="F28" activePane="bottomRight" state="frozen"/>
      <selection activeCell="C7" sqref="C7"/>
      <selection pane="topRight" activeCell="C7" sqref="C7"/>
      <selection pane="bottomLeft" activeCell="C7" sqref="C7"/>
      <selection pane="bottomRight" activeCell="O40" sqref="O40"/>
    </sheetView>
  </sheetViews>
  <sheetFormatPr defaultColWidth="3.375" defaultRowHeight="11.25" x14ac:dyDescent="0.2"/>
  <cols>
    <col min="1" max="1" width="5.5" style="88" customWidth="1"/>
    <col min="2" max="2" width="8.5" style="89" bestFit="1" customWidth="1"/>
    <col min="3" max="3" width="28" style="88" bestFit="1" customWidth="1"/>
    <col min="4" max="4" width="10.875" style="88" bestFit="1" customWidth="1"/>
    <col min="5" max="5" width="8.75" style="88" bestFit="1" customWidth="1"/>
    <col min="6" max="6" width="12.625" style="88" bestFit="1" customWidth="1"/>
    <col min="7" max="7" width="12.25" style="88" bestFit="1" customWidth="1"/>
    <col min="8" max="8" width="0.875" style="88" customWidth="1"/>
    <col min="9" max="9" width="12.625" style="88" customWidth="1"/>
    <col min="10" max="10" width="11.25" style="88" customWidth="1"/>
    <col min="11" max="11" width="12.5" style="88" customWidth="1"/>
    <col min="12" max="12" width="10.125" style="88" customWidth="1"/>
    <col min="13" max="13" width="11.25" style="88" customWidth="1"/>
    <col min="14" max="14" width="0.625" style="88" customWidth="1"/>
    <col min="15" max="15" width="12.625" style="88" customWidth="1"/>
    <col min="16" max="16" width="11.25" style="88" customWidth="1"/>
    <col min="17" max="17" width="12.5" style="88" customWidth="1"/>
    <col min="18" max="18" width="9.375" style="88" customWidth="1"/>
    <col min="19" max="19" width="11.25" style="88" customWidth="1"/>
    <col min="20" max="20" width="0.875" style="88" customWidth="1"/>
    <col min="21" max="21" width="12.625" style="88" customWidth="1"/>
    <col min="22" max="22" width="11.25" style="88" customWidth="1"/>
    <col min="23" max="23" width="12.5" style="88" customWidth="1"/>
    <col min="24" max="24" width="9.375" style="88" customWidth="1"/>
    <col min="25" max="25" width="11.25" style="88" customWidth="1"/>
    <col min="26" max="26" width="9.375" style="88" bestFit="1" customWidth="1"/>
    <col min="27" max="27" width="8.625" style="88" bestFit="1" customWidth="1"/>
    <col min="28" max="30" width="9.125" style="88" bestFit="1" customWidth="1"/>
    <col min="31" max="31" width="3.875" style="88" bestFit="1" customWidth="1"/>
    <col min="32" max="32" width="9.375" style="88" bestFit="1" customWidth="1"/>
    <col min="33" max="33" width="8.625" style="88" bestFit="1" customWidth="1"/>
    <col min="34" max="36" width="9.125" style="88" bestFit="1" customWidth="1"/>
    <col min="37" max="37" width="7.25" style="88" bestFit="1" customWidth="1"/>
    <col min="38" max="38" width="11.75" style="88" bestFit="1" customWidth="1"/>
    <col min="39" max="40" width="11" style="88" bestFit="1" customWidth="1"/>
    <col min="41" max="41" width="9.125" style="88" bestFit="1" customWidth="1"/>
    <col min="42" max="42" width="11" style="88" bestFit="1" customWidth="1"/>
    <col min="43" max="16384" width="3.375" style="88"/>
  </cols>
  <sheetData>
    <row r="2" spans="1:42" x14ac:dyDescent="0.2">
      <c r="A2" s="312" t="s">
        <v>489</v>
      </c>
      <c r="B2" s="312"/>
      <c r="C2" s="312"/>
      <c r="D2" s="312"/>
      <c r="E2" s="312"/>
      <c r="F2" s="312"/>
      <c r="G2" s="464"/>
      <c r="H2" s="312"/>
      <c r="I2" s="312"/>
      <c r="J2" s="464"/>
      <c r="K2" s="464"/>
      <c r="L2" s="312"/>
      <c r="M2" s="312"/>
      <c r="N2" s="312"/>
      <c r="O2" s="312"/>
      <c r="P2" s="464"/>
      <c r="Q2" s="464"/>
      <c r="R2" s="312"/>
      <c r="S2" s="312"/>
      <c r="T2" s="312"/>
      <c r="U2" s="312"/>
      <c r="V2" s="312"/>
      <c r="W2" s="312"/>
      <c r="X2" s="312"/>
      <c r="Y2" s="312"/>
    </row>
    <row r="3" spans="1:42" x14ac:dyDescent="0.2">
      <c r="A3" s="313" t="s">
        <v>43</v>
      </c>
      <c r="B3" s="313"/>
      <c r="C3" s="313"/>
      <c r="D3" s="313"/>
      <c r="E3" s="313"/>
      <c r="F3" s="313"/>
      <c r="G3" s="465"/>
      <c r="H3" s="313"/>
      <c r="I3" s="313"/>
      <c r="J3" s="465"/>
      <c r="K3" s="465"/>
      <c r="L3" s="313"/>
      <c r="M3" s="313"/>
      <c r="N3" s="313"/>
      <c r="O3" s="313"/>
      <c r="P3" s="465"/>
      <c r="Q3" s="465"/>
      <c r="R3" s="313"/>
      <c r="S3" s="313"/>
      <c r="T3" s="313"/>
      <c r="U3" s="313"/>
      <c r="V3" s="313"/>
      <c r="W3" s="313"/>
      <c r="X3" s="313"/>
      <c r="Y3" s="313"/>
    </row>
    <row r="4" spans="1:42" x14ac:dyDescent="0.2">
      <c r="A4" s="312" t="s">
        <v>366</v>
      </c>
      <c r="B4" s="313"/>
      <c r="C4" s="313"/>
      <c r="D4" s="313"/>
      <c r="E4" s="313"/>
      <c r="F4" s="313"/>
      <c r="G4" s="465"/>
      <c r="H4" s="313"/>
      <c r="I4" s="313"/>
      <c r="J4" s="465"/>
      <c r="K4" s="465"/>
      <c r="L4" s="313"/>
      <c r="M4" s="313"/>
      <c r="N4" s="313"/>
      <c r="O4" s="313"/>
      <c r="P4" s="465"/>
      <c r="Q4" s="465"/>
      <c r="R4" s="313"/>
      <c r="S4" s="313"/>
      <c r="T4" s="313"/>
      <c r="U4" s="313"/>
      <c r="V4" s="313"/>
      <c r="W4" s="313"/>
      <c r="X4" s="313"/>
      <c r="Y4" s="313"/>
    </row>
    <row r="5" spans="1:42" x14ac:dyDescent="0.2">
      <c r="A5" s="312" t="s">
        <v>79</v>
      </c>
      <c r="B5" s="313"/>
      <c r="C5" s="313"/>
      <c r="D5" s="313"/>
      <c r="E5" s="313"/>
      <c r="F5" s="313"/>
      <c r="G5" s="465"/>
      <c r="H5" s="313"/>
      <c r="I5" s="313"/>
      <c r="J5" s="465"/>
      <c r="K5" s="465"/>
      <c r="L5" s="313"/>
      <c r="M5" s="313"/>
      <c r="N5" s="313"/>
      <c r="O5" s="313"/>
      <c r="P5" s="465"/>
      <c r="Q5" s="465"/>
      <c r="R5" s="313"/>
      <c r="S5" s="313"/>
      <c r="T5" s="313"/>
      <c r="U5" s="313"/>
      <c r="V5" s="313"/>
      <c r="W5" s="313"/>
      <c r="X5" s="313"/>
      <c r="Y5" s="313"/>
    </row>
    <row r="6" spans="1:42" x14ac:dyDescent="0.2">
      <c r="A6" s="312" t="s">
        <v>404</v>
      </c>
      <c r="B6" s="312"/>
      <c r="C6" s="312"/>
      <c r="D6" s="312"/>
      <c r="E6" s="312"/>
      <c r="F6" s="312"/>
      <c r="G6" s="464"/>
      <c r="H6" s="312"/>
      <c r="I6" s="312"/>
      <c r="J6" s="464"/>
      <c r="K6" s="464"/>
      <c r="L6" s="312"/>
      <c r="M6" s="312"/>
      <c r="N6" s="312"/>
      <c r="O6" s="312"/>
      <c r="P6" s="464"/>
      <c r="Q6" s="464"/>
      <c r="R6" s="312"/>
      <c r="S6" s="312"/>
      <c r="T6" s="312"/>
      <c r="U6" s="312"/>
      <c r="V6" s="312"/>
      <c r="W6" s="312"/>
      <c r="X6" s="312"/>
      <c r="Y6" s="312"/>
    </row>
    <row r="9" spans="1:42" x14ac:dyDescent="0.2">
      <c r="D9" s="501" t="s">
        <v>415</v>
      </c>
      <c r="E9" s="475" t="s">
        <v>414</v>
      </c>
    </row>
    <row r="10" spans="1:42" x14ac:dyDescent="0.2">
      <c r="A10" s="89" t="s">
        <v>5</v>
      </c>
      <c r="D10" s="475" t="s">
        <v>368</v>
      </c>
      <c r="E10" s="475" t="s">
        <v>4</v>
      </c>
      <c r="F10" s="557" t="s">
        <v>405</v>
      </c>
      <c r="G10" s="558"/>
      <c r="I10" s="558" t="s">
        <v>349</v>
      </c>
      <c r="J10" s="558"/>
      <c r="K10" s="558"/>
      <c r="L10" s="558"/>
      <c r="M10" s="558"/>
      <c r="O10" s="557" t="s">
        <v>342</v>
      </c>
      <c r="P10" s="558"/>
      <c r="Q10" s="558"/>
      <c r="R10" s="558"/>
      <c r="S10" s="558"/>
      <c r="U10" s="557" t="s">
        <v>343</v>
      </c>
      <c r="V10" s="558"/>
      <c r="W10" s="558"/>
      <c r="X10" s="558"/>
      <c r="Y10" s="558"/>
    </row>
    <row r="11" spans="1:42" s="502" customFormat="1" ht="32.25" customHeight="1" x14ac:dyDescent="0.2">
      <c r="A11" s="314" t="s">
        <v>6</v>
      </c>
      <c r="B11" s="314" t="s">
        <v>252</v>
      </c>
      <c r="C11" s="314" t="s">
        <v>7</v>
      </c>
      <c r="D11" s="315" t="s">
        <v>24</v>
      </c>
      <c r="E11" s="315" t="s">
        <v>24</v>
      </c>
      <c r="F11" s="315" t="s">
        <v>367</v>
      </c>
      <c r="G11" s="466" t="s">
        <v>409</v>
      </c>
      <c r="I11" s="315" t="s">
        <v>367</v>
      </c>
      <c r="J11" s="467" t="s">
        <v>369</v>
      </c>
      <c r="K11" s="467" t="s">
        <v>408</v>
      </c>
      <c r="L11" s="316" t="s">
        <v>411</v>
      </c>
      <c r="M11" s="316" t="s">
        <v>412</v>
      </c>
      <c r="O11" s="315" t="s">
        <v>367</v>
      </c>
      <c r="P11" s="467" t="s">
        <v>369</v>
      </c>
      <c r="Q11" s="467" t="s">
        <v>408</v>
      </c>
      <c r="R11" s="316" t="s">
        <v>411</v>
      </c>
      <c r="S11" s="316" t="s">
        <v>412</v>
      </c>
      <c r="U11" s="315" t="s">
        <v>367</v>
      </c>
      <c r="V11" s="315" t="s">
        <v>369</v>
      </c>
      <c r="W11" s="315" t="s">
        <v>408</v>
      </c>
      <c r="X11" s="316" t="s">
        <v>411</v>
      </c>
      <c r="Y11" s="316" t="s">
        <v>412</v>
      </c>
    </row>
    <row r="12" spans="1:42" x14ac:dyDescent="0.2">
      <c r="A12" s="317"/>
      <c r="C12" s="90"/>
      <c r="D12" s="318" t="s">
        <v>358</v>
      </c>
      <c r="E12" s="318" t="s">
        <v>359</v>
      </c>
      <c r="F12" s="89" t="s">
        <v>370</v>
      </c>
      <c r="G12" s="89" t="s">
        <v>371</v>
      </c>
      <c r="H12" s="89"/>
      <c r="I12" s="89" t="s">
        <v>372</v>
      </c>
      <c r="J12" s="89" t="s">
        <v>363</v>
      </c>
      <c r="K12" s="89" t="s">
        <v>364</v>
      </c>
      <c r="L12" s="89" t="s">
        <v>365</v>
      </c>
      <c r="M12" s="89" t="s">
        <v>373</v>
      </c>
      <c r="N12" s="89"/>
      <c r="O12" s="89" t="s">
        <v>374</v>
      </c>
      <c r="P12" s="89" t="s">
        <v>417</v>
      </c>
      <c r="Q12" s="89" t="s">
        <v>418</v>
      </c>
      <c r="R12" s="89" t="s">
        <v>419</v>
      </c>
      <c r="S12" s="89" t="s">
        <v>420</v>
      </c>
      <c r="T12" s="89"/>
      <c r="U12" s="89" t="s">
        <v>421</v>
      </c>
      <c r="V12" s="89" t="s">
        <v>422</v>
      </c>
      <c r="W12" s="89" t="s">
        <v>423</v>
      </c>
      <c r="X12" s="89" t="s">
        <v>424</v>
      </c>
      <c r="Y12" s="89" t="s">
        <v>426</v>
      </c>
      <c r="Z12" s="89"/>
    </row>
    <row r="13" spans="1:42" x14ac:dyDescent="0.2">
      <c r="A13" s="89">
        <v>1</v>
      </c>
      <c r="B13" s="89" t="s">
        <v>560</v>
      </c>
      <c r="C13" s="319" t="s">
        <v>19</v>
      </c>
      <c r="D13" s="320"/>
      <c r="E13" s="320"/>
    </row>
    <row r="14" spans="1:42" x14ac:dyDescent="0.2">
      <c r="A14" s="89">
        <v>2</v>
      </c>
      <c r="B14" s="89" t="s">
        <v>560</v>
      </c>
      <c r="C14" s="321" t="s">
        <v>33</v>
      </c>
    </row>
    <row r="15" spans="1:42" x14ac:dyDescent="0.2">
      <c r="A15" s="89">
        <v>3</v>
      </c>
      <c r="B15" s="89" t="s">
        <v>560</v>
      </c>
      <c r="C15" s="321" t="s">
        <v>31</v>
      </c>
      <c r="D15" s="322">
        <v>7.49</v>
      </c>
      <c r="E15" s="322">
        <v>7.49</v>
      </c>
      <c r="F15" s="329">
        <v>13014927</v>
      </c>
      <c r="G15" s="330">
        <v>97481803.230000004</v>
      </c>
      <c r="I15" s="329">
        <v>13183397</v>
      </c>
      <c r="J15" s="330">
        <v>98743643.530000001</v>
      </c>
      <c r="K15" s="330">
        <v>98743643.530000001</v>
      </c>
      <c r="O15" s="329">
        <v>13354075</v>
      </c>
      <c r="P15" s="330">
        <v>100022021.75</v>
      </c>
      <c r="Q15" s="330">
        <v>100022021.75</v>
      </c>
      <c r="U15" s="329"/>
      <c r="V15" s="330"/>
      <c r="W15" s="330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3"/>
      <c r="AN15" s="503"/>
      <c r="AO15" s="503"/>
      <c r="AP15" s="503"/>
    </row>
    <row r="16" spans="1:42" x14ac:dyDescent="0.2">
      <c r="A16" s="89">
        <v>4</v>
      </c>
      <c r="B16" s="89" t="s">
        <v>560</v>
      </c>
      <c r="C16" s="321" t="s">
        <v>32</v>
      </c>
      <c r="D16" s="322">
        <v>17.989999999999998</v>
      </c>
      <c r="E16" s="322">
        <v>17.989999999999998</v>
      </c>
      <c r="F16" s="329">
        <v>3912</v>
      </c>
      <c r="G16" s="330">
        <v>70376.87999999999</v>
      </c>
      <c r="I16" s="329">
        <v>3963</v>
      </c>
      <c r="J16" s="330">
        <v>71294.37</v>
      </c>
      <c r="K16" s="330">
        <v>71294.37</v>
      </c>
      <c r="O16" s="329">
        <v>4014</v>
      </c>
      <c r="P16" s="330">
        <v>72211.86</v>
      </c>
      <c r="Q16" s="330">
        <v>72211.86</v>
      </c>
      <c r="U16" s="329"/>
      <c r="V16" s="330"/>
      <c r="W16" s="330"/>
      <c r="Z16" s="503"/>
      <c r="AA16" s="503"/>
      <c r="AB16" s="503"/>
      <c r="AC16" s="503"/>
      <c r="AD16" s="503"/>
      <c r="AE16" s="503"/>
      <c r="AF16" s="503"/>
      <c r="AG16" s="503"/>
      <c r="AH16" s="503"/>
      <c r="AI16" s="503"/>
      <c r="AJ16" s="503"/>
      <c r="AK16" s="503"/>
      <c r="AL16" s="503"/>
      <c r="AM16" s="503"/>
      <c r="AN16" s="503"/>
      <c r="AO16" s="503"/>
      <c r="AP16" s="503"/>
    </row>
    <row r="17" spans="1:42" x14ac:dyDescent="0.2">
      <c r="A17" s="89">
        <v>5</v>
      </c>
      <c r="B17" s="89" t="s">
        <v>560</v>
      </c>
      <c r="C17" s="323" t="s">
        <v>26</v>
      </c>
      <c r="D17" s="324"/>
      <c r="E17" s="324"/>
      <c r="F17" s="449">
        <v>13018839</v>
      </c>
      <c r="G17" s="450">
        <v>97552180.109999999</v>
      </c>
      <c r="I17" s="449">
        <v>13187360</v>
      </c>
      <c r="J17" s="450">
        <v>98814937.900000006</v>
      </c>
      <c r="K17" s="450">
        <v>98814937.900000006</v>
      </c>
      <c r="O17" s="449">
        <v>13358089</v>
      </c>
      <c r="P17" s="450">
        <v>100094233.61</v>
      </c>
      <c r="Q17" s="450">
        <v>100094233.61</v>
      </c>
      <c r="U17" s="449"/>
      <c r="V17" s="450"/>
      <c r="W17" s="450"/>
      <c r="Z17" s="503"/>
      <c r="AA17" s="503"/>
      <c r="AB17" s="503"/>
      <c r="AC17" s="503"/>
      <c r="AD17" s="503"/>
      <c r="AE17" s="503"/>
      <c r="AF17" s="503"/>
      <c r="AG17" s="503"/>
      <c r="AH17" s="503"/>
      <c r="AI17" s="503"/>
      <c r="AJ17" s="503"/>
      <c r="AK17" s="503"/>
      <c r="AL17" s="503"/>
      <c r="AM17" s="503"/>
      <c r="AN17" s="503"/>
      <c r="AO17" s="503"/>
      <c r="AP17" s="503"/>
    </row>
    <row r="18" spans="1:42" x14ac:dyDescent="0.2">
      <c r="A18" s="89">
        <v>6</v>
      </c>
      <c r="B18" s="89" t="s">
        <v>560</v>
      </c>
      <c r="C18" s="321" t="s">
        <v>75</v>
      </c>
      <c r="F18" s="329"/>
      <c r="G18" s="330"/>
      <c r="I18" s="329"/>
      <c r="J18" s="330"/>
      <c r="K18" s="330"/>
      <c r="O18" s="329"/>
      <c r="P18" s="330"/>
      <c r="Q18" s="330"/>
      <c r="U18" s="329"/>
      <c r="V18" s="330"/>
      <c r="W18" s="330"/>
      <c r="Z18" s="503"/>
      <c r="AA18" s="503"/>
      <c r="AB18" s="503"/>
      <c r="AC18" s="503"/>
      <c r="AD18" s="503"/>
      <c r="AE18" s="503"/>
      <c r="AF18" s="503"/>
      <c r="AG18" s="503"/>
      <c r="AH18" s="503"/>
      <c r="AI18" s="503"/>
      <c r="AJ18" s="503"/>
      <c r="AK18" s="503"/>
      <c r="AL18" s="503"/>
      <c r="AM18" s="503"/>
      <c r="AN18" s="503"/>
      <c r="AO18" s="503"/>
      <c r="AP18" s="503"/>
    </row>
    <row r="19" spans="1:42" x14ac:dyDescent="0.2">
      <c r="A19" s="89">
        <v>7</v>
      </c>
      <c r="B19" s="89" t="s">
        <v>560</v>
      </c>
      <c r="C19" s="325" t="s">
        <v>70</v>
      </c>
      <c r="D19" s="326">
        <v>9.1343999999999995E-2</v>
      </c>
      <c r="E19" s="326">
        <v>8.9437000000000003E-2</v>
      </c>
      <c r="F19" s="504">
        <v>6247939082.251133</v>
      </c>
      <c r="G19" s="330">
        <v>570711747.52914751</v>
      </c>
      <c r="I19" s="504">
        <v>6280127130.0109262</v>
      </c>
      <c r="J19" s="330">
        <v>573651932.56371796</v>
      </c>
      <c r="K19" s="330">
        <v>561675730.12678719</v>
      </c>
      <c r="L19" s="327"/>
      <c r="M19" s="327"/>
      <c r="O19" s="504">
        <v>6338147287.3603191</v>
      </c>
      <c r="P19" s="330">
        <v>578951725.81664097</v>
      </c>
      <c r="Q19" s="330">
        <v>566864878.93964493</v>
      </c>
      <c r="R19" s="327"/>
      <c r="S19" s="327"/>
      <c r="U19" s="329"/>
      <c r="V19" s="330"/>
      <c r="W19" s="330"/>
      <c r="X19" s="327"/>
      <c r="Y19" s="327"/>
      <c r="Z19" s="503"/>
      <c r="AA19" s="503"/>
      <c r="AB19" s="503"/>
      <c r="AC19" s="503"/>
      <c r="AD19" s="503"/>
      <c r="AE19" s="503"/>
      <c r="AF19" s="503"/>
      <c r="AG19" s="503"/>
      <c r="AH19" s="503"/>
      <c r="AI19" s="503"/>
      <c r="AJ19" s="503"/>
      <c r="AK19" s="503"/>
      <c r="AL19" s="503"/>
      <c r="AM19" s="503"/>
      <c r="AN19" s="503"/>
      <c r="AO19" s="503"/>
      <c r="AP19" s="503"/>
    </row>
    <row r="20" spans="1:42" x14ac:dyDescent="0.2">
      <c r="A20" s="89">
        <v>8</v>
      </c>
      <c r="B20" s="89" t="s">
        <v>560</v>
      </c>
      <c r="C20" s="325" t="s">
        <v>184</v>
      </c>
      <c r="D20" s="326">
        <v>0.111175</v>
      </c>
      <c r="E20" s="326">
        <v>0.10885400000000001</v>
      </c>
      <c r="F20" s="504">
        <v>4666888923.248867</v>
      </c>
      <c r="G20" s="330">
        <v>518841376.04219276</v>
      </c>
      <c r="I20" s="504">
        <v>4682923245.4890728</v>
      </c>
      <c r="J20" s="330">
        <v>520623991.81724763</v>
      </c>
      <c r="K20" s="330">
        <v>509754926.96446759</v>
      </c>
      <c r="O20" s="504">
        <v>4726293582.1396818</v>
      </c>
      <c r="P20" s="330">
        <v>525445688.9943791</v>
      </c>
      <c r="Q20" s="330">
        <v>514475961.59023297</v>
      </c>
      <c r="U20" s="329"/>
      <c r="V20" s="330"/>
      <c r="W20" s="330"/>
      <c r="Z20" s="503"/>
      <c r="AA20" s="503"/>
      <c r="AB20" s="503"/>
      <c r="AC20" s="503"/>
      <c r="AD20" s="503"/>
      <c r="AE20" s="503"/>
      <c r="AF20" s="503"/>
      <c r="AG20" s="503"/>
      <c r="AH20" s="503"/>
      <c r="AI20" s="503"/>
      <c r="AJ20" s="503"/>
      <c r="AK20" s="503"/>
      <c r="AL20" s="503"/>
      <c r="AM20" s="503"/>
      <c r="AN20" s="503"/>
      <c r="AO20" s="503"/>
      <c r="AP20" s="503"/>
    </row>
    <row r="21" spans="1:42" x14ac:dyDescent="0.2">
      <c r="A21" s="89">
        <v>9</v>
      </c>
      <c r="B21" s="89" t="s">
        <v>560</v>
      </c>
      <c r="C21" s="323" t="s">
        <v>26</v>
      </c>
      <c r="F21" s="449">
        <v>10914828005.5</v>
      </c>
      <c r="G21" s="450">
        <v>1089553123.5713403</v>
      </c>
      <c r="I21" s="449">
        <v>10963050375.5</v>
      </c>
      <c r="J21" s="450">
        <v>1094275924.3809657</v>
      </c>
      <c r="K21" s="450">
        <v>1071430657.0912547</v>
      </c>
      <c r="L21" s="505">
        <v>8.7159999999999998E-3</v>
      </c>
      <c r="M21" s="505">
        <v>5.0289999999999996E-3</v>
      </c>
      <c r="O21" s="449">
        <v>11064440869.5</v>
      </c>
      <c r="P21" s="450">
        <v>1104397414.8110201</v>
      </c>
      <c r="Q21" s="450">
        <v>1081340840.5298779</v>
      </c>
      <c r="R21" s="505">
        <v>4.9309999999999996E-3</v>
      </c>
      <c r="S21" s="505">
        <v>1.0742E-2</v>
      </c>
      <c r="U21" s="449"/>
      <c r="V21" s="450"/>
      <c r="W21" s="450"/>
      <c r="X21" s="327"/>
      <c r="Y21" s="327"/>
      <c r="Z21" s="503"/>
      <c r="AA21" s="503"/>
      <c r="AB21" s="503"/>
      <c r="AC21" s="503"/>
      <c r="AD21" s="503"/>
      <c r="AE21" s="503"/>
      <c r="AF21" s="503"/>
      <c r="AG21" s="503"/>
      <c r="AH21" s="503"/>
      <c r="AI21" s="503"/>
      <c r="AJ21" s="503"/>
      <c r="AK21" s="503"/>
      <c r="AL21" s="503"/>
      <c r="AM21" s="503"/>
      <c r="AN21" s="503"/>
      <c r="AO21" s="503"/>
      <c r="AP21" s="503"/>
    </row>
    <row r="22" spans="1:42" ht="12" thickBot="1" x14ac:dyDescent="0.25">
      <c r="A22" s="89">
        <v>10</v>
      </c>
      <c r="B22" s="89" t="s">
        <v>560</v>
      </c>
      <c r="C22" s="323" t="s">
        <v>410</v>
      </c>
      <c r="F22" s="329"/>
      <c r="G22" s="451">
        <v>1187105303.6813402</v>
      </c>
      <c r="I22" s="329"/>
      <c r="J22" s="451">
        <v>1193090862.2809658</v>
      </c>
      <c r="K22" s="451">
        <v>1170245594.9912548</v>
      </c>
      <c r="L22" s="451">
        <v>95553947.072857991</v>
      </c>
      <c r="M22" s="451">
        <v>55133180.338389494</v>
      </c>
      <c r="O22" s="329"/>
      <c r="P22" s="451">
        <v>1204491648.42102</v>
      </c>
      <c r="Q22" s="451">
        <v>1181435074.1398778</v>
      </c>
      <c r="R22" s="451">
        <v>54558757.927504495</v>
      </c>
      <c r="S22" s="451">
        <v>118854223.820169</v>
      </c>
      <c r="U22" s="329"/>
      <c r="V22" s="451"/>
      <c r="W22" s="451"/>
      <c r="X22" s="451"/>
      <c r="Y22" s="451"/>
      <c r="Z22" s="503"/>
      <c r="AA22" s="503"/>
      <c r="AB22" s="503"/>
      <c r="AC22" s="503"/>
      <c r="AD22" s="503"/>
      <c r="AE22" s="503"/>
      <c r="AF22" s="503"/>
      <c r="AG22" s="503"/>
      <c r="AH22" s="503"/>
      <c r="AI22" s="503"/>
      <c r="AJ22" s="503"/>
      <c r="AK22" s="503"/>
      <c r="AL22" s="503"/>
      <c r="AM22" s="503"/>
      <c r="AN22" s="503"/>
      <c r="AO22" s="503"/>
      <c r="AP22" s="503"/>
    </row>
    <row r="23" spans="1:42" ht="12" thickTop="1" x14ac:dyDescent="0.2">
      <c r="A23" s="89">
        <v>11</v>
      </c>
      <c r="B23" s="89" t="s">
        <v>560</v>
      </c>
      <c r="C23" s="506" t="s">
        <v>380</v>
      </c>
      <c r="L23" s="330">
        <v>95555037.181817681</v>
      </c>
      <c r="M23" s="330">
        <v>55136133.778535053</v>
      </c>
      <c r="R23" s="330">
        <v>54561155.936457917</v>
      </c>
      <c r="S23" s="330">
        <v>118851242.88177183</v>
      </c>
      <c r="X23" s="330"/>
      <c r="Y23" s="330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503"/>
      <c r="AL23" s="503"/>
      <c r="AM23" s="503"/>
      <c r="AN23" s="503"/>
      <c r="AO23" s="503"/>
      <c r="AP23" s="503"/>
    </row>
    <row r="24" spans="1:42" ht="12" thickBot="1" x14ac:dyDescent="0.25">
      <c r="A24" s="89">
        <v>12</v>
      </c>
      <c r="B24" s="89" t="s">
        <v>560</v>
      </c>
      <c r="C24" s="507" t="s">
        <v>377</v>
      </c>
      <c r="G24" s="330"/>
      <c r="J24" s="330"/>
      <c r="K24" s="330"/>
      <c r="L24" s="330"/>
      <c r="M24" s="451">
        <v>1320932722.4025023</v>
      </c>
      <c r="P24" s="330"/>
      <c r="Q24" s="330"/>
      <c r="R24" s="330"/>
      <c r="S24" s="451">
        <v>1354848055.8875513</v>
      </c>
      <c r="V24" s="330"/>
      <c r="W24" s="330"/>
      <c r="X24" s="330"/>
      <c r="Y24" s="451"/>
      <c r="Z24" s="503"/>
      <c r="AA24" s="503"/>
      <c r="AB24" s="503"/>
      <c r="AC24" s="503"/>
      <c r="AD24" s="503"/>
      <c r="AE24" s="503"/>
      <c r="AF24" s="503"/>
      <c r="AG24" s="503"/>
      <c r="AH24" s="503"/>
      <c r="AI24" s="503"/>
      <c r="AJ24" s="503"/>
      <c r="AK24" s="503"/>
      <c r="AL24" s="503"/>
      <c r="AM24" s="503"/>
      <c r="AN24" s="503"/>
      <c r="AO24" s="503"/>
      <c r="AP24" s="503"/>
    </row>
    <row r="25" spans="1:42" ht="12" thickTop="1" x14ac:dyDescent="0.2">
      <c r="A25" s="89">
        <v>13</v>
      </c>
      <c r="G25" s="330"/>
      <c r="J25" s="330"/>
      <c r="K25" s="330"/>
      <c r="L25" s="330"/>
      <c r="M25" s="330"/>
      <c r="P25" s="330"/>
      <c r="Q25" s="330"/>
      <c r="R25" s="330"/>
      <c r="S25" s="330"/>
      <c r="V25" s="330"/>
      <c r="W25" s="330"/>
      <c r="X25" s="330"/>
      <c r="Y25" s="330"/>
      <c r="Z25" s="503"/>
      <c r="AA25" s="503"/>
      <c r="AB25" s="503"/>
      <c r="AC25" s="503"/>
      <c r="AD25" s="503"/>
      <c r="AE25" s="503"/>
      <c r="AF25" s="503"/>
      <c r="AG25" s="503"/>
      <c r="AH25" s="503"/>
      <c r="AI25" s="503"/>
      <c r="AJ25" s="503"/>
      <c r="AK25" s="503"/>
      <c r="AL25" s="503"/>
      <c r="AM25" s="503"/>
      <c r="AN25" s="503"/>
      <c r="AO25" s="503"/>
      <c r="AP25" s="503"/>
    </row>
    <row r="26" spans="1:42" x14ac:dyDescent="0.2">
      <c r="A26" s="89">
        <v>14</v>
      </c>
      <c r="C26" s="319" t="s">
        <v>53</v>
      </c>
      <c r="Z26" s="503"/>
      <c r="AA26" s="503"/>
      <c r="AB26" s="503"/>
      <c r="AC26" s="503"/>
      <c r="AD26" s="503"/>
      <c r="AE26" s="503"/>
      <c r="AF26" s="503"/>
      <c r="AG26" s="503"/>
      <c r="AH26" s="503"/>
      <c r="AI26" s="503"/>
      <c r="AJ26" s="503"/>
      <c r="AK26" s="503"/>
      <c r="AL26" s="503"/>
      <c r="AM26" s="503"/>
      <c r="AN26" s="503"/>
      <c r="AO26" s="503"/>
      <c r="AP26" s="503"/>
    </row>
    <row r="27" spans="1:42" x14ac:dyDescent="0.2">
      <c r="A27" s="89">
        <v>15</v>
      </c>
      <c r="B27" s="90" t="s">
        <v>56</v>
      </c>
      <c r="C27" s="507" t="s">
        <v>33</v>
      </c>
      <c r="Z27" s="503"/>
      <c r="AA27" s="503"/>
      <c r="AB27" s="503"/>
      <c r="AC27" s="503"/>
      <c r="AD27" s="503"/>
      <c r="AE27" s="503"/>
      <c r="AF27" s="503"/>
      <c r="AG27" s="503"/>
      <c r="AH27" s="503"/>
      <c r="AI27" s="503"/>
      <c r="AJ27" s="503"/>
      <c r="AK27" s="503"/>
      <c r="AL27" s="503"/>
      <c r="AM27" s="503"/>
      <c r="AN27" s="503"/>
      <c r="AO27" s="503"/>
      <c r="AP27" s="503"/>
    </row>
    <row r="28" spans="1:42" x14ac:dyDescent="0.2">
      <c r="A28" s="89">
        <v>16</v>
      </c>
      <c r="B28" s="89" t="s">
        <v>56</v>
      </c>
      <c r="C28" s="508" t="s">
        <v>375</v>
      </c>
      <c r="D28" s="509">
        <v>10.210000000000001</v>
      </c>
      <c r="E28" s="509">
        <v>10.210000000000001</v>
      </c>
      <c r="F28" s="329">
        <v>1144330</v>
      </c>
      <c r="G28" s="330">
        <v>11683609.300000001</v>
      </c>
      <c r="I28" s="329">
        <v>1159050</v>
      </c>
      <c r="J28" s="330">
        <v>11833900.500000002</v>
      </c>
      <c r="K28" s="330">
        <v>11833900.500000002</v>
      </c>
      <c r="O28" s="329">
        <v>1173360</v>
      </c>
      <c r="P28" s="330">
        <v>11980005.600000001</v>
      </c>
      <c r="Q28" s="330">
        <v>11980005.600000001</v>
      </c>
      <c r="U28" s="329"/>
      <c r="V28" s="330"/>
      <c r="W28" s="330"/>
      <c r="Z28" s="503"/>
      <c r="AA28" s="503"/>
      <c r="AB28" s="503"/>
      <c r="AC28" s="503"/>
      <c r="AD28" s="503"/>
      <c r="AE28" s="503"/>
      <c r="AF28" s="503"/>
      <c r="AG28" s="503"/>
      <c r="AH28" s="503"/>
      <c r="AI28" s="503"/>
      <c r="AJ28" s="503"/>
      <c r="AK28" s="503"/>
      <c r="AL28" s="503"/>
      <c r="AM28" s="503"/>
      <c r="AN28" s="503"/>
      <c r="AO28" s="503"/>
      <c r="AP28" s="503"/>
    </row>
    <row r="29" spans="1:42" x14ac:dyDescent="0.2">
      <c r="A29" s="89">
        <v>17</v>
      </c>
      <c r="B29" s="89" t="s">
        <v>56</v>
      </c>
      <c r="C29" s="508" t="s">
        <v>376</v>
      </c>
      <c r="D29" s="509">
        <v>25.95</v>
      </c>
      <c r="E29" s="509">
        <v>25.95</v>
      </c>
      <c r="F29" s="329">
        <v>482994</v>
      </c>
      <c r="G29" s="330">
        <v>12533694.299999999</v>
      </c>
      <c r="I29" s="329">
        <v>489208</v>
      </c>
      <c r="J29" s="330">
        <v>12694947.6</v>
      </c>
      <c r="K29" s="330">
        <v>12694947.6</v>
      </c>
      <c r="O29" s="329">
        <v>495246</v>
      </c>
      <c r="P29" s="330">
        <v>12851633.699999999</v>
      </c>
      <c r="Q29" s="330">
        <v>12851633.699999999</v>
      </c>
      <c r="U29" s="329"/>
      <c r="V29" s="330"/>
      <c r="W29" s="330"/>
      <c r="Z29" s="503"/>
      <c r="AA29" s="503"/>
      <c r="AB29" s="503"/>
      <c r="AC29" s="503"/>
      <c r="AD29" s="503"/>
      <c r="AE29" s="503"/>
      <c r="AF29" s="503"/>
      <c r="AG29" s="503"/>
      <c r="AH29" s="503"/>
      <c r="AI29" s="503"/>
      <c r="AJ29" s="503"/>
      <c r="AK29" s="503"/>
      <c r="AL29" s="503"/>
      <c r="AM29" s="503"/>
      <c r="AN29" s="503"/>
      <c r="AO29" s="503"/>
      <c r="AP29" s="503"/>
    </row>
    <row r="30" spans="1:42" x14ac:dyDescent="0.2">
      <c r="A30" s="89">
        <v>18</v>
      </c>
      <c r="B30" s="89" t="s">
        <v>56</v>
      </c>
      <c r="C30" s="510" t="s">
        <v>26</v>
      </c>
      <c r="D30" s="509"/>
      <c r="E30" s="509"/>
      <c r="F30" s="449">
        <v>1627324</v>
      </c>
      <c r="G30" s="450">
        <v>24217303.600000001</v>
      </c>
      <c r="I30" s="449">
        <v>1648258</v>
      </c>
      <c r="J30" s="450">
        <v>24528848.100000001</v>
      </c>
      <c r="K30" s="450">
        <v>24528848.100000001</v>
      </c>
      <c r="O30" s="449">
        <v>1668606</v>
      </c>
      <c r="P30" s="450">
        <v>24831639.300000001</v>
      </c>
      <c r="Q30" s="450">
        <v>24831639.300000001</v>
      </c>
      <c r="U30" s="449"/>
      <c r="V30" s="450"/>
      <c r="W30" s="450"/>
      <c r="Z30" s="503"/>
      <c r="AA30" s="503"/>
      <c r="AB30" s="503"/>
      <c r="AC30" s="503"/>
      <c r="AD30" s="503"/>
      <c r="AE30" s="503"/>
      <c r="AF30" s="503"/>
      <c r="AG30" s="503"/>
      <c r="AH30" s="503"/>
      <c r="AI30" s="503"/>
      <c r="AJ30" s="503"/>
      <c r="AK30" s="503"/>
      <c r="AL30" s="503"/>
      <c r="AM30" s="503"/>
      <c r="AN30" s="503"/>
      <c r="AO30" s="503"/>
      <c r="AP30" s="503"/>
    </row>
    <row r="31" spans="1:42" x14ac:dyDescent="0.2">
      <c r="A31" s="89">
        <v>19</v>
      </c>
      <c r="B31" s="89" t="s">
        <v>56</v>
      </c>
      <c r="C31" s="507" t="s">
        <v>75</v>
      </c>
      <c r="D31" s="509"/>
      <c r="E31" s="509"/>
      <c r="F31" s="329"/>
      <c r="G31" s="330"/>
      <c r="I31" s="329"/>
      <c r="J31" s="330"/>
      <c r="K31" s="330"/>
      <c r="O31" s="329"/>
      <c r="P31" s="330"/>
      <c r="Q31" s="330"/>
      <c r="U31" s="329"/>
      <c r="V31" s="330"/>
      <c r="W31" s="330"/>
      <c r="Z31" s="503"/>
      <c r="AA31" s="503"/>
      <c r="AB31" s="503"/>
      <c r="AC31" s="503"/>
      <c r="AD31" s="503"/>
      <c r="AE31" s="503"/>
      <c r="AF31" s="503"/>
      <c r="AG31" s="503"/>
      <c r="AH31" s="503"/>
      <c r="AI31" s="503"/>
      <c r="AJ31" s="503"/>
      <c r="AK31" s="503"/>
      <c r="AL31" s="503"/>
      <c r="AM31" s="503"/>
      <c r="AN31" s="503"/>
      <c r="AO31" s="503"/>
      <c r="AP31" s="503"/>
    </row>
    <row r="32" spans="1:42" x14ac:dyDescent="0.2">
      <c r="A32" s="89">
        <v>20</v>
      </c>
      <c r="B32" s="89" t="s">
        <v>56</v>
      </c>
      <c r="C32" s="508" t="s">
        <v>73</v>
      </c>
      <c r="D32" s="326">
        <v>9.4531000000000004E-2</v>
      </c>
      <c r="E32" s="326">
        <v>9.2536999999999994E-2</v>
      </c>
      <c r="F32" s="329">
        <v>1379980000</v>
      </c>
      <c r="G32" s="330">
        <v>130450889.38000001</v>
      </c>
      <c r="I32" s="329">
        <v>1418426000</v>
      </c>
      <c r="J32" s="330">
        <v>134085228.206</v>
      </c>
      <c r="K32" s="330">
        <v>131256886.76199999</v>
      </c>
      <c r="L32" s="327"/>
      <c r="M32" s="327"/>
      <c r="O32" s="329">
        <v>1441422000</v>
      </c>
      <c r="P32" s="330">
        <v>136259063.08200002</v>
      </c>
      <c r="Q32" s="330">
        <v>133384867.61399999</v>
      </c>
      <c r="R32" s="327"/>
      <c r="S32" s="327"/>
      <c r="U32" s="329"/>
      <c r="V32" s="330"/>
      <c r="W32" s="330"/>
      <c r="X32" s="327"/>
      <c r="Y32" s="327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3"/>
      <c r="AL32" s="503"/>
      <c r="AM32" s="503"/>
      <c r="AN32" s="503"/>
      <c r="AO32" s="503"/>
      <c r="AP32" s="503"/>
    </row>
    <row r="33" spans="1:42" x14ac:dyDescent="0.2">
      <c r="A33" s="89">
        <v>21</v>
      </c>
      <c r="B33" s="89" t="s">
        <v>56</v>
      </c>
      <c r="C33" s="508" t="s">
        <v>74</v>
      </c>
      <c r="D33" s="326">
        <v>9.1261999999999996E-2</v>
      </c>
      <c r="E33" s="326">
        <v>8.9337E-2</v>
      </c>
      <c r="F33" s="329">
        <v>1248137000</v>
      </c>
      <c r="G33" s="330">
        <v>113907478.89399999</v>
      </c>
      <c r="I33" s="329">
        <v>1279207000</v>
      </c>
      <c r="J33" s="330">
        <v>116742989.234</v>
      </c>
      <c r="K33" s="330">
        <v>114280515.759</v>
      </c>
      <c r="O33" s="329">
        <v>1288950000</v>
      </c>
      <c r="P33" s="330">
        <v>117632154.89999999</v>
      </c>
      <c r="Q33" s="330">
        <v>115150926.15000001</v>
      </c>
      <c r="U33" s="329"/>
      <c r="V33" s="330"/>
      <c r="W33" s="330"/>
      <c r="Z33" s="503"/>
      <c r="AA33" s="503"/>
      <c r="AB33" s="503"/>
      <c r="AC33" s="503"/>
      <c r="AD33" s="503"/>
      <c r="AE33" s="503"/>
      <c r="AF33" s="503"/>
      <c r="AG33" s="503"/>
      <c r="AH33" s="503"/>
      <c r="AI33" s="503"/>
      <c r="AJ33" s="503"/>
      <c r="AK33" s="503"/>
      <c r="AL33" s="503"/>
      <c r="AM33" s="503"/>
      <c r="AN33" s="503"/>
      <c r="AO33" s="503"/>
      <c r="AP33" s="503"/>
    </row>
    <row r="34" spans="1:42" x14ac:dyDescent="0.2">
      <c r="A34" s="89">
        <v>22</v>
      </c>
      <c r="B34" s="89" t="s">
        <v>56</v>
      </c>
      <c r="C34" s="510" t="s">
        <v>26</v>
      </c>
      <c r="F34" s="449">
        <v>2628117000</v>
      </c>
      <c r="G34" s="450">
        <v>244358368.27399999</v>
      </c>
      <c r="I34" s="449">
        <v>2697633000</v>
      </c>
      <c r="J34" s="450">
        <v>250828217.44</v>
      </c>
      <c r="K34" s="450">
        <v>245537402.521</v>
      </c>
      <c r="L34" s="505">
        <v>6.7970000000000001E-3</v>
      </c>
      <c r="M34" s="505">
        <v>3.9220000000000001E-3</v>
      </c>
      <c r="O34" s="449">
        <v>2730372000</v>
      </c>
      <c r="P34" s="450">
        <v>253891217.98199999</v>
      </c>
      <c r="Q34" s="450">
        <v>248535793.764</v>
      </c>
      <c r="R34" s="505">
        <v>3.8340000000000002E-3</v>
      </c>
      <c r="S34" s="505">
        <v>8.3529999999999993E-3</v>
      </c>
      <c r="U34" s="449"/>
      <c r="V34" s="450"/>
      <c r="W34" s="450"/>
      <c r="X34" s="327"/>
      <c r="Y34" s="327"/>
      <c r="Z34" s="503"/>
      <c r="AA34" s="503"/>
      <c r="AB34" s="503"/>
      <c r="AC34" s="503"/>
      <c r="AD34" s="503"/>
      <c r="AE34" s="503"/>
      <c r="AF34" s="503"/>
      <c r="AG34" s="503"/>
      <c r="AH34" s="503"/>
      <c r="AI34" s="503"/>
      <c r="AJ34" s="503"/>
      <c r="AK34" s="503"/>
      <c r="AL34" s="503"/>
      <c r="AM34" s="503"/>
      <c r="AN34" s="503"/>
      <c r="AO34" s="503"/>
      <c r="AP34" s="503"/>
    </row>
    <row r="35" spans="1:42" ht="12" thickBot="1" x14ac:dyDescent="0.25">
      <c r="A35" s="89">
        <v>23</v>
      </c>
      <c r="B35" s="89" t="s">
        <v>56</v>
      </c>
      <c r="C35" s="323" t="s">
        <v>410</v>
      </c>
      <c r="F35" s="329"/>
      <c r="G35" s="451">
        <v>268575671.87400001</v>
      </c>
      <c r="I35" s="329"/>
      <c r="J35" s="451">
        <v>275357065.54000002</v>
      </c>
      <c r="K35" s="451">
        <v>270066250.62099999</v>
      </c>
      <c r="L35" s="451">
        <v>18335811.501000002</v>
      </c>
      <c r="M35" s="451">
        <v>10580116.626</v>
      </c>
      <c r="O35" s="329"/>
      <c r="P35" s="451">
        <v>278722857.28200001</v>
      </c>
      <c r="Q35" s="451">
        <v>273367433.06400001</v>
      </c>
      <c r="R35" s="451">
        <v>10468246.248</v>
      </c>
      <c r="S35" s="451">
        <v>22806797.316</v>
      </c>
      <c r="U35" s="329"/>
      <c r="V35" s="451"/>
      <c r="W35" s="451"/>
      <c r="X35" s="451"/>
      <c r="Y35" s="451"/>
      <c r="Z35" s="503"/>
      <c r="AA35" s="503"/>
      <c r="AB35" s="503"/>
      <c r="AC35" s="503"/>
      <c r="AD35" s="503"/>
      <c r="AE35" s="503"/>
      <c r="AF35" s="503"/>
      <c r="AG35" s="503"/>
      <c r="AH35" s="503"/>
      <c r="AI35" s="503"/>
      <c r="AJ35" s="503"/>
      <c r="AK35" s="503"/>
      <c r="AL35" s="503"/>
      <c r="AM35" s="503"/>
      <c r="AN35" s="503"/>
      <c r="AO35" s="503"/>
      <c r="AP35" s="503"/>
    </row>
    <row r="36" spans="1:42" ht="12" thickTop="1" x14ac:dyDescent="0.2">
      <c r="A36" s="89">
        <v>24</v>
      </c>
      <c r="B36" s="89" t="s">
        <v>56</v>
      </c>
      <c r="C36" s="506" t="s">
        <v>380</v>
      </c>
      <c r="L36" s="330">
        <v>18335376.456964985</v>
      </c>
      <c r="M36" s="330">
        <v>10579680.559251424</v>
      </c>
      <c r="R36" s="330">
        <v>10469352.15062093</v>
      </c>
      <c r="S36" s="330">
        <v>22805519.676257569</v>
      </c>
      <c r="X36" s="330"/>
      <c r="Y36" s="330"/>
      <c r="Z36" s="503"/>
      <c r="AA36" s="503"/>
      <c r="AB36" s="503"/>
      <c r="AC36" s="503"/>
      <c r="AD36" s="503"/>
      <c r="AE36" s="503"/>
      <c r="AF36" s="503"/>
      <c r="AG36" s="503"/>
      <c r="AH36" s="503"/>
      <c r="AI36" s="503"/>
      <c r="AJ36" s="503"/>
      <c r="AK36" s="503"/>
      <c r="AL36" s="503"/>
      <c r="AM36" s="503"/>
      <c r="AN36" s="503"/>
      <c r="AO36" s="503"/>
      <c r="AP36" s="503"/>
    </row>
    <row r="37" spans="1:42" ht="12" thickBot="1" x14ac:dyDescent="0.25">
      <c r="A37" s="89">
        <v>25</v>
      </c>
      <c r="B37" s="89" t="s">
        <v>56</v>
      </c>
      <c r="C37" s="91" t="s">
        <v>378</v>
      </c>
      <c r="G37" s="330"/>
      <c r="J37" s="330"/>
      <c r="K37" s="330"/>
      <c r="L37" s="330"/>
      <c r="M37" s="451">
        <v>298982178.74799997</v>
      </c>
      <c r="P37" s="330"/>
      <c r="Q37" s="330"/>
      <c r="R37" s="330"/>
      <c r="S37" s="451">
        <v>306642476.62800002</v>
      </c>
      <c r="V37" s="330"/>
      <c r="W37" s="330"/>
      <c r="X37" s="330"/>
      <c r="Y37" s="451"/>
      <c r="Z37" s="503"/>
      <c r="AA37" s="503"/>
      <c r="AB37" s="503"/>
      <c r="AC37" s="503"/>
      <c r="AD37" s="503"/>
      <c r="AE37" s="503"/>
      <c r="AF37" s="503"/>
      <c r="AG37" s="503"/>
      <c r="AH37" s="503"/>
      <c r="AI37" s="503"/>
      <c r="AJ37" s="503"/>
      <c r="AK37" s="503"/>
      <c r="AL37" s="503"/>
      <c r="AM37" s="503"/>
      <c r="AN37" s="503"/>
      <c r="AO37" s="503"/>
      <c r="AP37" s="503"/>
    </row>
    <row r="38" spans="1:42" ht="12" thickTop="1" x14ac:dyDescent="0.2">
      <c r="A38" s="89">
        <v>26</v>
      </c>
      <c r="Z38" s="503"/>
      <c r="AA38" s="503"/>
      <c r="AB38" s="503"/>
      <c r="AC38" s="503"/>
      <c r="AD38" s="503"/>
      <c r="AE38" s="503"/>
      <c r="AF38" s="503"/>
      <c r="AG38" s="503"/>
      <c r="AH38" s="503"/>
      <c r="AI38" s="503"/>
      <c r="AJ38" s="503"/>
      <c r="AK38" s="503"/>
      <c r="AL38" s="503"/>
      <c r="AM38" s="503"/>
      <c r="AN38" s="503"/>
      <c r="AO38" s="503"/>
      <c r="AP38" s="503"/>
    </row>
    <row r="39" spans="1:42" x14ac:dyDescent="0.2">
      <c r="A39" s="89">
        <v>27</v>
      </c>
      <c r="B39" s="89" t="s">
        <v>57</v>
      </c>
      <c r="C39" s="507" t="s">
        <v>33</v>
      </c>
      <c r="D39" s="509">
        <v>53.95</v>
      </c>
      <c r="E39" s="509">
        <v>53.95</v>
      </c>
      <c r="F39" s="329">
        <v>100824.97374611688</v>
      </c>
      <c r="G39" s="330">
        <v>5439507.3336030059</v>
      </c>
      <c r="I39" s="329">
        <v>100947.09838885683</v>
      </c>
      <c r="J39" s="330">
        <v>5446095.9580788258</v>
      </c>
      <c r="K39" s="330">
        <v>5446095.9580788258</v>
      </c>
      <c r="O39" s="329">
        <v>102398.30526455554</v>
      </c>
      <c r="P39" s="330">
        <v>5524388.5690227719</v>
      </c>
      <c r="Q39" s="330">
        <v>5524388.5690227719</v>
      </c>
      <c r="U39" s="329"/>
      <c r="V39" s="330"/>
      <c r="W39" s="330"/>
      <c r="Z39" s="503"/>
      <c r="AA39" s="503"/>
      <c r="AB39" s="503"/>
      <c r="AC39" s="503"/>
      <c r="AD39" s="503"/>
      <c r="AE39" s="503"/>
      <c r="AF39" s="503"/>
      <c r="AG39" s="503"/>
      <c r="AH39" s="503"/>
      <c r="AI39" s="503"/>
      <c r="AJ39" s="503"/>
      <c r="AK39" s="503"/>
      <c r="AL39" s="503"/>
      <c r="AM39" s="503"/>
      <c r="AN39" s="503"/>
      <c r="AO39" s="503"/>
      <c r="AP39" s="503"/>
    </row>
    <row r="40" spans="1:42" x14ac:dyDescent="0.2">
      <c r="A40" s="89">
        <v>28</v>
      </c>
      <c r="B40" s="89" t="s">
        <v>57</v>
      </c>
      <c r="C40" s="507" t="s">
        <v>36</v>
      </c>
      <c r="D40" s="509"/>
      <c r="E40" s="509"/>
      <c r="F40" s="329"/>
      <c r="G40" s="330"/>
      <c r="I40" s="329"/>
      <c r="J40" s="330"/>
      <c r="K40" s="330"/>
      <c r="O40" s="329"/>
      <c r="P40" s="330"/>
      <c r="Q40" s="330"/>
      <c r="U40" s="329"/>
      <c r="V40" s="330"/>
      <c r="W40" s="330"/>
      <c r="Z40" s="503"/>
      <c r="AA40" s="503"/>
      <c r="AB40" s="503"/>
      <c r="AC40" s="503"/>
      <c r="AD40" s="503"/>
      <c r="AE40" s="503"/>
      <c r="AF40" s="503"/>
      <c r="AG40" s="503"/>
      <c r="AH40" s="503"/>
      <c r="AI40" s="503"/>
      <c r="AJ40" s="503"/>
      <c r="AK40" s="503"/>
      <c r="AL40" s="503"/>
      <c r="AM40" s="503"/>
      <c r="AN40" s="503"/>
      <c r="AO40" s="503"/>
      <c r="AP40" s="503"/>
    </row>
    <row r="41" spans="1:42" x14ac:dyDescent="0.2">
      <c r="A41" s="89">
        <v>29</v>
      </c>
      <c r="B41" s="89" t="s">
        <v>57</v>
      </c>
      <c r="C41" s="508" t="s">
        <v>82</v>
      </c>
      <c r="D41" s="326">
        <v>9.2719999999999997E-2</v>
      </c>
      <c r="E41" s="326">
        <v>9.0594999999999995E-2</v>
      </c>
      <c r="F41" s="329">
        <v>760627742.84171677</v>
      </c>
      <c r="G41" s="330">
        <v>70525404.316283971</v>
      </c>
      <c r="I41" s="329">
        <v>781769926.84073794</v>
      </c>
      <c r="J41" s="330">
        <v>72485707.616673216</v>
      </c>
      <c r="K41" s="330">
        <v>70824446.522136644</v>
      </c>
      <c r="L41" s="327"/>
      <c r="M41" s="327"/>
      <c r="O41" s="329">
        <v>794849277.88484299</v>
      </c>
      <c r="P41" s="330">
        <v>73698425.045482635</v>
      </c>
      <c r="Q41" s="330">
        <v>72009370.329977348</v>
      </c>
      <c r="R41" s="327"/>
      <c r="S41" s="327"/>
      <c r="U41" s="329"/>
      <c r="V41" s="330"/>
      <c r="W41" s="330"/>
      <c r="X41" s="327"/>
      <c r="Y41" s="327"/>
      <c r="Z41" s="503"/>
      <c r="AA41" s="503"/>
      <c r="AB41" s="503"/>
      <c r="AC41" s="503"/>
      <c r="AD41" s="503"/>
      <c r="AE41" s="503"/>
      <c r="AF41" s="503"/>
      <c r="AG41" s="503"/>
      <c r="AH41" s="503"/>
      <c r="AI41" s="503"/>
      <c r="AJ41" s="503"/>
      <c r="AK41" s="503"/>
      <c r="AL41" s="503"/>
      <c r="AM41" s="503"/>
      <c r="AN41" s="503"/>
      <c r="AO41" s="503"/>
      <c r="AP41" s="503"/>
    </row>
    <row r="42" spans="1:42" x14ac:dyDescent="0.2">
      <c r="A42" s="89">
        <v>30</v>
      </c>
      <c r="B42" s="89" t="s">
        <v>57</v>
      </c>
      <c r="C42" s="508" t="s">
        <v>81</v>
      </c>
      <c r="D42" s="326">
        <v>8.3563999999999999E-2</v>
      </c>
      <c r="E42" s="326">
        <v>8.1648999999999999E-2</v>
      </c>
      <c r="F42" s="329">
        <v>753432437.27237582</v>
      </c>
      <c r="G42" s="330">
        <v>62959828.188228816</v>
      </c>
      <c r="I42" s="329">
        <v>772193281.14606547</v>
      </c>
      <c r="J42" s="330">
        <v>64527559.345689818</v>
      </c>
      <c r="K42" s="330">
        <v>63048809.2122951</v>
      </c>
      <c r="L42" s="327"/>
      <c r="M42" s="327"/>
      <c r="O42" s="329">
        <v>778561276.60693872</v>
      </c>
      <c r="P42" s="330">
        <v>65059694.518382229</v>
      </c>
      <c r="Q42" s="330">
        <v>63568749.67367994</v>
      </c>
      <c r="R42" s="327"/>
      <c r="S42" s="327"/>
      <c r="U42" s="329"/>
      <c r="V42" s="330"/>
      <c r="W42" s="330"/>
      <c r="X42" s="327"/>
      <c r="Y42" s="327"/>
      <c r="Z42" s="503"/>
      <c r="AA42" s="503"/>
      <c r="AB42" s="503"/>
      <c r="AC42" s="503"/>
      <c r="AD42" s="503"/>
      <c r="AE42" s="503"/>
      <c r="AF42" s="503"/>
      <c r="AG42" s="503"/>
      <c r="AH42" s="503"/>
      <c r="AI42" s="503"/>
      <c r="AJ42" s="503"/>
      <c r="AK42" s="503"/>
      <c r="AL42" s="503"/>
      <c r="AM42" s="503"/>
      <c r="AN42" s="503"/>
      <c r="AO42" s="503"/>
      <c r="AP42" s="503"/>
    </row>
    <row r="43" spans="1:42" x14ac:dyDescent="0.2">
      <c r="A43" s="89">
        <v>31</v>
      </c>
      <c r="B43" s="89" t="s">
        <v>57</v>
      </c>
      <c r="C43" s="508" t="s">
        <v>83</v>
      </c>
      <c r="D43" s="326">
        <v>6.6092999999999999E-2</v>
      </c>
      <c r="E43" s="326">
        <v>6.4577999999999997E-2</v>
      </c>
      <c r="F43" s="329">
        <v>1322748819.8859076</v>
      </c>
      <c r="G43" s="330">
        <v>87424437.752719298</v>
      </c>
      <c r="I43" s="329">
        <v>1357735792.0131969</v>
      </c>
      <c r="J43" s="330">
        <v>89736831.701528221</v>
      </c>
      <c r="K43" s="330">
        <v>87679861.976628229</v>
      </c>
      <c r="L43" s="327"/>
      <c r="M43" s="327"/>
      <c r="O43" s="329">
        <v>1374761445.5082183</v>
      </c>
      <c r="P43" s="330">
        <v>90862108.217974663</v>
      </c>
      <c r="Q43" s="330">
        <v>88779344.628029719</v>
      </c>
      <c r="R43" s="327"/>
      <c r="S43" s="327"/>
      <c r="U43" s="329"/>
      <c r="V43" s="330"/>
      <c r="W43" s="330"/>
      <c r="X43" s="327"/>
      <c r="Y43" s="327"/>
      <c r="Z43" s="503"/>
      <c r="AA43" s="503"/>
      <c r="AB43" s="503"/>
      <c r="AC43" s="503"/>
      <c r="AD43" s="503"/>
      <c r="AE43" s="503"/>
      <c r="AF43" s="503"/>
      <c r="AG43" s="503"/>
      <c r="AH43" s="503"/>
      <c r="AI43" s="503"/>
      <c r="AJ43" s="503"/>
      <c r="AK43" s="503"/>
      <c r="AL43" s="503"/>
      <c r="AM43" s="503"/>
      <c r="AN43" s="503"/>
      <c r="AO43" s="503"/>
      <c r="AP43" s="503"/>
    </row>
    <row r="44" spans="1:42" x14ac:dyDescent="0.2">
      <c r="A44" s="89">
        <v>32</v>
      </c>
      <c r="B44" s="89" t="s">
        <v>57</v>
      </c>
      <c r="C44" s="510" t="s">
        <v>26</v>
      </c>
      <c r="D44" s="509"/>
      <c r="E44" s="509"/>
      <c r="F44" s="449">
        <v>2836809000</v>
      </c>
      <c r="G44" s="450">
        <v>220909670.25723207</v>
      </c>
      <c r="I44" s="449">
        <v>2911699000.0000005</v>
      </c>
      <c r="J44" s="450">
        <v>226750098.66389126</v>
      </c>
      <c r="K44" s="450">
        <v>221553117.71105999</v>
      </c>
      <c r="L44" s="505">
        <v>6.0099999999999997E-3</v>
      </c>
      <c r="M44" s="505">
        <v>3.4680000000000002E-3</v>
      </c>
      <c r="O44" s="449">
        <v>2948172000</v>
      </c>
      <c r="P44" s="450">
        <v>229620227.78183952</v>
      </c>
      <c r="Q44" s="450">
        <v>224357464.63168699</v>
      </c>
      <c r="R44" s="505">
        <v>3.3890000000000001E-3</v>
      </c>
      <c r="S44" s="505">
        <v>7.3819999999999997E-3</v>
      </c>
      <c r="U44" s="449"/>
      <c r="V44" s="450"/>
      <c r="W44" s="450"/>
      <c r="X44" s="327"/>
      <c r="Y44" s="327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503"/>
      <c r="AO44" s="503"/>
      <c r="AP44" s="503"/>
    </row>
    <row r="45" spans="1:42" x14ac:dyDescent="0.2">
      <c r="A45" s="89">
        <v>33</v>
      </c>
      <c r="B45" s="89" t="s">
        <v>57</v>
      </c>
      <c r="C45" s="507" t="s">
        <v>35</v>
      </c>
      <c r="D45" s="509"/>
      <c r="E45" s="509"/>
      <c r="F45" s="329"/>
      <c r="I45" s="329"/>
      <c r="O45" s="329"/>
      <c r="U45" s="329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3"/>
      <c r="AN45" s="503"/>
      <c r="AO45" s="503"/>
      <c r="AP45" s="503"/>
    </row>
    <row r="46" spans="1:42" x14ac:dyDescent="0.2">
      <c r="A46" s="89">
        <v>34</v>
      </c>
      <c r="B46" s="89" t="s">
        <v>57</v>
      </c>
      <c r="C46" s="508" t="s">
        <v>84</v>
      </c>
      <c r="D46" s="509">
        <v>10.119999999999999</v>
      </c>
      <c r="E46" s="509">
        <v>10.119999999999999</v>
      </c>
      <c r="F46" s="329">
        <v>2235443.7115792874</v>
      </c>
      <c r="G46" s="330">
        <v>22622690.361182388</v>
      </c>
      <c r="I46" s="329">
        <v>2311361.9473690903</v>
      </c>
      <c r="J46" s="330">
        <v>23390982.90737519</v>
      </c>
      <c r="K46" s="330">
        <v>23390982.90737519</v>
      </c>
      <c r="O46" s="329">
        <v>2341768.287054738</v>
      </c>
      <c r="P46" s="330">
        <v>23698695.064993948</v>
      </c>
      <c r="Q46" s="330">
        <v>23698695.064993948</v>
      </c>
      <c r="U46" s="329"/>
      <c r="V46" s="330"/>
      <c r="W46" s="330"/>
      <c r="Z46" s="503"/>
      <c r="AA46" s="503"/>
      <c r="AB46" s="503"/>
      <c r="AC46" s="503"/>
      <c r="AD46" s="503"/>
      <c r="AE46" s="503"/>
      <c r="AF46" s="503"/>
      <c r="AG46" s="503"/>
      <c r="AH46" s="503"/>
      <c r="AI46" s="503"/>
      <c r="AJ46" s="503"/>
      <c r="AK46" s="503"/>
      <c r="AL46" s="503"/>
      <c r="AM46" s="503"/>
      <c r="AN46" s="503"/>
      <c r="AO46" s="503"/>
      <c r="AP46" s="503"/>
    </row>
    <row r="47" spans="1:42" x14ac:dyDescent="0.2">
      <c r="A47" s="89">
        <v>35</v>
      </c>
      <c r="B47" s="89" t="s">
        <v>57</v>
      </c>
      <c r="C47" s="508" t="s">
        <v>85</v>
      </c>
      <c r="D47" s="509">
        <v>6.75</v>
      </c>
      <c r="E47" s="509">
        <v>6.75</v>
      </c>
      <c r="F47" s="329">
        <v>2121903.92404202</v>
      </c>
      <c r="G47" s="330">
        <v>14322851.487283636</v>
      </c>
      <c r="I47" s="329">
        <v>2206114.3873631964</v>
      </c>
      <c r="J47" s="330">
        <v>14891272.114701575</v>
      </c>
      <c r="K47" s="330">
        <v>14891272.114701575</v>
      </c>
      <c r="O47" s="329">
        <v>2231832.3058989868</v>
      </c>
      <c r="P47" s="330">
        <v>15064868.064818161</v>
      </c>
      <c r="Q47" s="330">
        <v>15064868.064818161</v>
      </c>
      <c r="U47" s="329"/>
      <c r="V47" s="330"/>
      <c r="W47" s="330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503"/>
      <c r="AL47" s="503"/>
      <c r="AM47" s="503"/>
      <c r="AN47" s="503"/>
      <c r="AO47" s="503"/>
      <c r="AP47" s="503"/>
    </row>
    <row r="48" spans="1:42" x14ac:dyDescent="0.2">
      <c r="A48" s="89">
        <v>36</v>
      </c>
      <c r="B48" s="89" t="s">
        <v>57</v>
      </c>
      <c r="C48" s="510" t="s">
        <v>26</v>
      </c>
      <c r="D48" s="509"/>
      <c r="E48" s="509"/>
      <c r="F48" s="449">
        <v>4357347.6356213074</v>
      </c>
      <c r="G48" s="450">
        <v>36945541.848466024</v>
      </c>
      <c r="I48" s="449">
        <v>4517476.3347322866</v>
      </c>
      <c r="J48" s="450">
        <v>38282255.022076763</v>
      </c>
      <c r="K48" s="450">
        <v>38282255.022076763</v>
      </c>
      <c r="L48" s="511">
        <v>0.67</v>
      </c>
      <c r="M48" s="511">
        <v>0.39</v>
      </c>
      <c r="O48" s="449">
        <v>4573600.5929537248</v>
      </c>
      <c r="P48" s="450">
        <v>38763563.129812106</v>
      </c>
      <c r="Q48" s="450">
        <v>38763563.129812106</v>
      </c>
      <c r="R48" s="511">
        <v>0.38</v>
      </c>
      <c r="S48" s="511">
        <v>0.82</v>
      </c>
      <c r="U48" s="449"/>
      <c r="V48" s="450"/>
      <c r="W48" s="450"/>
      <c r="Z48" s="503"/>
      <c r="AA48" s="503"/>
      <c r="AB48" s="503"/>
      <c r="AC48" s="503"/>
      <c r="AD48" s="503"/>
      <c r="AE48" s="503"/>
      <c r="AF48" s="503"/>
      <c r="AG48" s="503"/>
      <c r="AH48" s="503"/>
      <c r="AI48" s="503"/>
      <c r="AJ48" s="503"/>
      <c r="AK48" s="503"/>
      <c r="AL48" s="503"/>
      <c r="AM48" s="503"/>
      <c r="AN48" s="503"/>
      <c r="AO48" s="503"/>
      <c r="AP48" s="503"/>
    </row>
    <row r="49" spans="1:42" x14ac:dyDescent="0.2">
      <c r="A49" s="89">
        <v>37</v>
      </c>
      <c r="B49" s="89" t="s">
        <v>57</v>
      </c>
      <c r="C49" s="510"/>
      <c r="D49" s="509"/>
      <c r="E49" s="509"/>
      <c r="F49" s="329"/>
      <c r="G49" s="330"/>
      <c r="I49" s="329"/>
      <c r="J49" s="330"/>
      <c r="K49" s="330"/>
      <c r="O49" s="329"/>
      <c r="P49" s="330"/>
      <c r="Q49" s="330"/>
      <c r="U49" s="329"/>
      <c r="V49" s="330"/>
      <c r="W49" s="330"/>
      <c r="Z49" s="503"/>
      <c r="AA49" s="503"/>
      <c r="AB49" s="503"/>
      <c r="AC49" s="503"/>
      <c r="AD49" s="503"/>
      <c r="AE49" s="503"/>
      <c r="AF49" s="503"/>
      <c r="AG49" s="503"/>
      <c r="AH49" s="503"/>
      <c r="AI49" s="503"/>
      <c r="AJ49" s="503"/>
      <c r="AK49" s="503"/>
      <c r="AL49" s="503"/>
      <c r="AM49" s="503"/>
      <c r="AN49" s="503"/>
      <c r="AO49" s="503"/>
      <c r="AP49" s="503"/>
    </row>
    <row r="50" spans="1:42" x14ac:dyDescent="0.2">
      <c r="A50" s="89">
        <v>38</v>
      </c>
      <c r="B50" s="89" t="s">
        <v>57</v>
      </c>
      <c r="C50" s="507" t="s">
        <v>86</v>
      </c>
      <c r="D50" s="512">
        <v>3.1800000000000001E-3</v>
      </c>
      <c r="E50" s="512">
        <v>3.1800000000000001E-3</v>
      </c>
      <c r="F50" s="449">
        <v>577370911.62192631</v>
      </c>
      <c r="G50" s="450">
        <v>1836039.4989577257</v>
      </c>
      <c r="I50" s="449">
        <v>592195660.20454574</v>
      </c>
      <c r="J50" s="450">
        <v>1883182.1994504556</v>
      </c>
      <c r="K50" s="450">
        <v>1883182.1994504556</v>
      </c>
      <c r="O50" s="449">
        <v>599193988.63050675</v>
      </c>
      <c r="P50" s="450">
        <v>1905436.8838450115</v>
      </c>
      <c r="Q50" s="450">
        <v>1905436.8838450115</v>
      </c>
      <c r="U50" s="449"/>
      <c r="V50" s="450"/>
      <c r="W50" s="330"/>
      <c r="Z50" s="503"/>
      <c r="AA50" s="503"/>
      <c r="AB50" s="503"/>
      <c r="AC50" s="503"/>
      <c r="AD50" s="503"/>
      <c r="AE50" s="503"/>
      <c r="AF50" s="503"/>
      <c r="AG50" s="503"/>
      <c r="AH50" s="503"/>
      <c r="AI50" s="503"/>
      <c r="AJ50" s="503"/>
      <c r="AK50" s="503"/>
      <c r="AL50" s="503"/>
      <c r="AM50" s="503"/>
      <c r="AN50" s="503"/>
      <c r="AO50" s="503"/>
      <c r="AP50" s="503"/>
    </row>
    <row r="51" spans="1:42" ht="12" thickBot="1" x14ac:dyDescent="0.25">
      <c r="A51" s="89">
        <v>39</v>
      </c>
      <c r="B51" s="89" t="s">
        <v>57</v>
      </c>
      <c r="C51" s="323" t="s">
        <v>410</v>
      </c>
      <c r="D51" s="512"/>
      <c r="E51" s="512"/>
      <c r="F51" s="329"/>
      <c r="G51" s="451">
        <v>265130758.9382588</v>
      </c>
      <c r="I51" s="329"/>
      <c r="J51" s="451">
        <v>272361631.84349728</v>
      </c>
      <c r="K51" s="451">
        <v>267164650.89066604</v>
      </c>
      <c r="L51" s="451">
        <v>20526020.134270635</v>
      </c>
      <c r="M51" s="451">
        <v>11859587.902545596</v>
      </c>
      <c r="O51" s="329"/>
      <c r="P51" s="451">
        <v>275813616.36451942</v>
      </c>
      <c r="Q51" s="451">
        <v>270550853.21436685</v>
      </c>
      <c r="R51" s="451">
        <v>11729323.133322416</v>
      </c>
      <c r="S51" s="451">
        <v>25513758.190222055</v>
      </c>
      <c r="U51" s="329"/>
      <c r="V51" s="451"/>
      <c r="W51" s="451"/>
      <c r="X51" s="451"/>
      <c r="Y51" s="451"/>
      <c r="Z51" s="503"/>
      <c r="AA51" s="503"/>
      <c r="AB51" s="503"/>
      <c r="AC51" s="503"/>
      <c r="AD51" s="503"/>
      <c r="AE51" s="503"/>
      <c r="AF51" s="503"/>
      <c r="AG51" s="503"/>
      <c r="AH51" s="503"/>
      <c r="AI51" s="503"/>
      <c r="AJ51" s="503"/>
      <c r="AK51" s="503"/>
      <c r="AL51" s="503"/>
      <c r="AM51" s="503"/>
      <c r="AN51" s="503"/>
      <c r="AO51" s="503"/>
      <c r="AP51" s="503"/>
    </row>
    <row r="52" spans="1:42" ht="12" thickTop="1" x14ac:dyDescent="0.2">
      <c r="A52" s="89">
        <v>40</v>
      </c>
      <c r="B52" s="89" t="s">
        <v>57</v>
      </c>
      <c r="C52" s="513" t="s">
        <v>380</v>
      </c>
      <c r="D52" s="509"/>
      <c r="E52" s="509"/>
      <c r="F52" s="329"/>
      <c r="I52" s="329"/>
      <c r="L52" s="330">
        <v>20521462.855298202</v>
      </c>
      <c r="M52" s="330">
        <v>11841072.482322864</v>
      </c>
      <c r="O52" s="329"/>
      <c r="R52" s="330">
        <v>11717813.956662696</v>
      </c>
      <c r="S52" s="330">
        <v>25525059.51722594</v>
      </c>
      <c r="U52" s="329"/>
      <c r="X52" s="330"/>
      <c r="Y52" s="330"/>
      <c r="Z52" s="503"/>
      <c r="AA52" s="503"/>
      <c r="AB52" s="503"/>
      <c r="AC52" s="503"/>
      <c r="AD52" s="503"/>
      <c r="AE52" s="503"/>
      <c r="AF52" s="503"/>
      <c r="AG52" s="503"/>
      <c r="AH52" s="503"/>
      <c r="AI52" s="503"/>
      <c r="AJ52" s="503"/>
      <c r="AK52" s="503"/>
      <c r="AL52" s="503"/>
      <c r="AM52" s="503"/>
      <c r="AN52" s="503"/>
      <c r="AO52" s="503"/>
      <c r="AP52" s="503"/>
    </row>
    <row r="53" spans="1:42" ht="12" thickBot="1" x14ac:dyDescent="0.25">
      <c r="A53" s="89">
        <v>41</v>
      </c>
      <c r="B53" s="89" t="s">
        <v>57</v>
      </c>
      <c r="C53" s="514" t="s">
        <v>379</v>
      </c>
      <c r="D53" s="509"/>
      <c r="E53" s="509"/>
      <c r="G53" s="330"/>
      <c r="J53" s="330"/>
      <c r="K53" s="330"/>
      <c r="L53" s="330"/>
      <c r="M53" s="451">
        <v>299550258.92748225</v>
      </c>
      <c r="P53" s="330"/>
      <c r="Q53" s="330"/>
      <c r="R53" s="330"/>
      <c r="S53" s="451">
        <v>307793934.5379113</v>
      </c>
      <c r="V53" s="330"/>
      <c r="W53" s="330"/>
      <c r="X53" s="330"/>
      <c r="Y53" s="451"/>
      <c r="Z53" s="503"/>
      <c r="AA53" s="503"/>
      <c r="AB53" s="503"/>
      <c r="AC53" s="503"/>
      <c r="AD53" s="503"/>
      <c r="AE53" s="503"/>
      <c r="AF53" s="503"/>
      <c r="AG53" s="503"/>
      <c r="AH53" s="503"/>
      <c r="AI53" s="503"/>
      <c r="AJ53" s="503"/>
      <c r="AK53" s="503"/>
      <c r="AL53" s="503"/>
      <c r="AM53" s="503"/>
      <c r="AN53" s="503"/>
      <c r="AO53" s="503"/>
      <c r="AP53" s="503"/>
    </row>
    <row r="54" spans="1:42" ht="12" thickTop="1" x14ac:dyDescent="0.2">
      <c r="A54" s="89">
        <v>42</v>
      </c>
      <c r="D54" s="509"/>
      <c r="E54" s="509"/>
      <c r="Z54" s="503"/>
      <c r="AA54" s="503"/>
      <c r="AB54" s="503"/>
      <c r="AC54" s="503"/>
      <c r="AD54" s="503"/>
      <c r="AE54" s="503"/>
      <c r="AF54" s="503"/>
      <c r="AG54" s="503"/>
      <c r="AH54" s="503"/>
      <c r="AI54" s="503"/>
      <c r="AJ54" s="503"/>
      <c r="AK54" s="503"/>
      <c r="AL54" s="503"/>
      <c r="AM54" s="503"/>
      <c r="AN54" s="503"/>
      <c r="AO54" s="503"/>
      <c r="AP54" s="503"/>
    </row>
    <row r="55" spans="1:42" x14ac:dyDescent="0.2">
      <c r="A55" s="89">
        <v>43</v>
      </c>
      <c r="B55" s="90" t="s">
        <v>58</v>
      </c>
      <c r="C55" s="507" t="s">
        <v>33</v>
      </c>
      <c r="D55" s="509">
        <v>109.08</v>
      </c>
      <c r="E55" s="509">
        <v>109.08</v>
      </c>
      <c r="F55" s="329">
        <v>10218.051131441669</v>
      </c>
      <c r="G55" s="330">
        <v>1114585.0174176572</v>
      </c>
      <c r="I55" s="329">
        <v>10573.371751323841</v>
      </c>
      <c r="J55" s="330">
        <v>1153343.3906344045</v>
      </c>
      <c r="K55" s="330">
        <v>1153343.3906344045</v>
      </c>
      <c r="O55" s="329">
        <v>11333.555688686807</v>
      </c>
      <c r="P55" s="330">
        <v>1236264.2545219569</v>
      </c>
      <c r="Q55" s="330">
        <v>1236264.2545219569</v>
      </c>
      <c r="U55" s="329"/>
      <c r="V55" s="330"/>
      <c r="W55" s="330"/>
      <c r="Z55" s="503"/>
      <c r="AA55" s="503"/>
      <c r="AB55" s="503"/>
      <c r="AC55" s="503"/>
      <c r="AD55" s="503"/>
      <c r="AE55" s="503"/>
      <c r="AF55" s="503"/>
      <c r="AG55" s="503"/>
      <c r="AH55" s="503"/>
      <c r="AI55" s="503"/>
      <c r="AJ55" s="503"/>
      <c r="AK55" s="503"/>
      <c r="AL55" s="503"/>
      <c r="AM55" s="503"/>
      <c r="AN55" s="503"/>
      <c r="AO55" s="503"/>
      <c r="AP55" s="503"/>
    </row>
    <row r="56" spans="1:42" x14ac:dyDescent="0.2">
      <c r="A56" s="89">
        <v>44</v>
      </c>
      <c r="B56" s="89" t="s">
        <v>58</v>
      </c>
      <c r="C56" s="91" t="s">
        <v>75</v>
      </c>
      <c r="D56" s="509"/>
      <c r="E56" s="509"/>
      <c r="F56" s="329"/>
      <c r="G56" s="330"/>
      <c r="I56" s="329"/>
      <c r="J56" s="330"/>
      <c r="K56" s="330"/>
      <c r="O56" s="329"/>
      <c r="P56" s="330"/>
      <c r="Q56" s="330"/>
      <c r="U56" s="329"/>
      <c r="V56" s="330"/>
      <c r="W56" s="330"/>
      <c r="Z56" s="503"/>
      <c r="AA56" s="503"/>
      <c r="AB56" s="503"/>
      <c r="AC56" s="503"/>
      <c r="AD56" s="503"/>
      <c r="AE56" s="503"/>
      <c r="AF56" s="503"/>
      <c r="AG56" s="503"/>
      <c r="AH56" s="503"/>
      <c r="AI56" s="503"/>
      <c r="AJ56" s="503"/>
      <c r="AK56" s="503"/>
      <c r="AL56" s="503"/>
      <c r="AM56" s="503"/>
      <c r="AN56" s="503"/>
      <c r="AO56" s="503"/>
      <c r="AP56" s="503"/>
    </row>
    <row r="57" spans="1:42" x14ac:dyDescent="0.2">
      <c r="A57" s="89">
        <v>45</v>
      </c>
      <c r="B57" s="89" t="s">
        <v>58</v>
      </c>
      <c r="C57" s="508" t="s">
        <v>41</v>
      </c>
      <c r="D57" s="326">
        <v>5.9096000000000003E-2</v>
      </c>
      <c r="E57" s="326">
        <v>5.7457000000000001E-2</v>
      </c>
      <c r="F57" s="329">
        <v>1789712000</v>
      </c>
      <c r="G57" s="330">
        <v>105764820.352</v>
      </c>
      <c r="I57" s="329">
        <v>1831289000</v>
      </c>
      <c r="J57" s="330">
        <v>108221854.744</v>
      </c>
      <c r="K57" s="330">
        <v>105220372.073</v>
      </c>
      <c r="L57" s="505">
        <v>4.3299999999999996E-3</v>
      </c>
      <c r="M57" s="505">
        <v>2.4989999999999999E-3</v>
      </c>
      <c r="O57" s="329">
        <v>1853862000</v>
      </c>
      <c r="P57" s="330">
        <v>109555828.752</v>
      </c>
      <c r="Q57" s="330">
        <v>106517348.934</v>
      </c>
      <c r="R57" s="505">
        <v>2.4420000000000002E-3</v>
      </c>
      <c r="S57" s="505">
        <v>5.3200000000000001E-3</v>
      </c>
      <c r="U57" s="329"/>
      <c r="V57" s="330"/>
      <c r="W57" s="330"/>
      <c r="X57" s="327"/>
      <c r="Y57" s="327"/>
      <c r="Z57" s="503"/>
      <c r="AA57" s="503"/>
      <c r="AB57" s="503"/>
      <c r="AC57" s="503"/>
      <c r="AD57" s="503"/>
      <c r="AE57" s="503"/>
      <c r="AF57" s="503"/>
      <c r="AG57" s="503"/>
      <c r="AH57" s="503"/>
      <c r="AI57" s="503"/>
      <c r="AJ57" s="503"/>
      <c r="AK57" s="503"/>
      <c r="AL57" s="503"/>
      <c r="AM57" s="503"/>
      <c r="AN57" s="503"/>
      <c r="AO57" s="503"/>
      <c r="AP57" s="503"/>
    </row>
    <row r="58" spans="1:42" x14ac:dyDescent="0.2">
      <c r="A58" s="89">
        <v>46</v>
      </c>
      <c r="B58" s="89" t="s">
        <v>58</v>
      </c>
      <c r="C58" s="507" t="s">
        <v>35</v>
      </c>
      <c r="D58" s="509"/>
      <c r="E58" s="509"/>
      <c r="F58" s="329"/>
      <c r="I58" s="329"/>
      <c r="O58" s="329"/>
      <c r="U58" s="329"/>
      <c r="Z58" s="503"/>
      <c r="AA58" s="503"/>
      <c r="AB58" s="503"/>
      <c r="AC58" s="503"/>
      <c r="AD58" s="503"/>
      <c r="AE58" s="503"/>
      <c r="AF58" s="503"/>
      <c r="AG58" s="503"/>
      <c r="AH58" s="503"/>
      <c r="AI58" s="503"/>
      <c r="AJ58" s="503"/>
      <c r="AK58" s="503"/>
      <c r="AL58" s="503"/>
      <c r="AM58" s="503"/>
      <c r="AN58" s="503"/>
      <c r="AO58" s="503"/>
      <c r="AP58" s="503"/>
    </row>
    <row r="59" spans="1:42" x14ac:dyDescent="0.2">
      <c r="A59" s="89">
        <v>47</v>
      </c>
      <c r="B59" s="89" t="s">
        <v>58</v>
      </c>
      <c r="C59" s="508" t="s">
        <v>90</v>
      </c>
      <c r="D59" s="509">
        <v>12.23</v>
      </c>
      <c r="E59" s="509">
        <v>12.23</v>
      </c>
      <c r="F59" s="329">
        <v>2152069.7666545114</v>
      </c>
      <c r="G59" s="330">
        <v>26319813.246184677</v>
      </c>
      <c r="I59" s="329">
        <v>2166079.5198340947</v>
      </c>
      <c r="J59" s="330">
        <v>26491152.527570978</v>
      </c>
      <c r="K59" s="330">
        <v>26491152.527570978</v>
      </c>
      <c r="O59" s="329">
        <v>2170544.7039725371</v>
      </c>
      <c r="P59" s="330">
        <v>26545761.729584128</v>
      </c>
      <c r="Q59" s="330">
        <v>26545761.729584128</v>
      </c>
      <c r="U59" s="329"/>
      <c r="V59" s="330"/>
      <c r="W59" s="330"/>
      <c r="Z59" s="503"/>
      <c r="AA59" s="503"/>
      <c r="AB59" s="503"/>
      <c r="AC59" s="503"/>
      <c r="AD59" s="503"/>
      <c r="AE59" s="503"/>
      <c r="AF59" s="503"/>
      <c r="AG59" s="503"/>
      <c r="AH59" s="503"/>
      <c r="AI59" s="503"/>
      <c r="AJ59" s="503"/>
      <c r="AK59" s="503"/>
      <c r="AL59" s="503"/>
      <c r="AM59" s="503"/>
      <c r="AN59" s="503"/>
      <c r="AO59" s="503"/>
      <c r="AP59" s="503"/>
    </row>
    <row r="60" spans="1:42" x14ac:dyDescent="0.2">
      <c r="A60" s="89">
        <v>48</v>
      </c>
      <c r="B60" s="89" t="s">
        <v>58</v>
      </c>
      <c r="C60" s="508" t="s">
        <v>91</v>
      </c>
      <c r="D60" s="509">
        <v>8.15</v>
      </c>
      <c r="E60" s="509">
        <v>8.15</v>
      </c>
      <c r="F60" s="329">
        <v>2255629.4570080377</v>
      </c>
      <c r="G60" s="330">
        <v>18383380.074615508</v>
      </c>
      <c r="I60" s="329">
        <v>2260766.8850435158</v>
      </c>
      <c r="J60" s="330">
        <v>18425250.113104656</v>
      </c>
      <c r="K60" s="330">
        <v>18425250.113104656</v>
      </c>
      <c r="O60" s="329">
        <v>2265015.1757267229</v>
      </c>
      <c r="P60" s="330">
        <v>18459873.682172794</v>
      </c>
      <c r="Q60" s="330">
        <v>18459873.682172794</v>
      </c>
      <c r="U60" s="329"/>
      <c r="V60" s="330"/>
      <c r="W60" s="330"/>
      <c r="Z60" s="503"/>
      <c r="AA60" s="503"/>
      <c r="AB60" s="503"/>
      <c r="AC60" s="503"/>
      <c r="AD60" s="503"/>
      <c r="AE60" s="503"/>
      <c r="AF60" s="503"/>
      <c r="AG60" s="503"/>
      <c r="AH60" s="503"/>
      <c r="AI60" s="503"/>
      <c r="AJ60" s="503"/>
      <c r="AK60" s="503"/>
      <c r="AL60" s="503"/>
      <c r="AM60" s="503"/>
      <c r="AN60" s="503"/>
      <c r="AO60" s="503"/>
      <c r="AP60" s="503"/>
    </row>
    <row r="61" spans="1:42" x14ac:dyDescent="0.2">
      <c r="A61" s="89">
        <v>49</v>
      </c>
      <c r="B61" s="89" t="s">
        <v>58</v>
      </c>
      <c r="C61" s="510" t="s">
        <v>26</v>
      </c>
      <c r="D61" s="509"/>
      <c r="E61" s="509"/>
      <c r="F61" s="449">
        <v>4407699.2236625496</v>
      </c>
      <c r="G61" s="450">
        <v>44703193.320800185</v>
      </c>
      <c r="I61" s="449">
        <v>4426846.4048776105</v>
      </c>
      <c r="J61" s="450">
        <v>44916402.640675634</v>
      </c>
      <c r="K61" s="450">
        <v>44916402.640675634</v>
      </c>
      <c r="L61" s="511">
        <v>0.76</v>
      </c>
      <c r="M61" s="511">
        <v>0.44</v>
      </c>
      <c r="O61" s="449">
        <v>4435559.87969926</v>
      </c>
      <c r="P61" s="450">
        <v>45005635.411756918</v>
      </c>
      <c r="Q61" s="450">
        <v>45005635.411756918</v>
      </c>
      <c r="R61" s="511">
        <v>0.44</v>
      </c>
      <c r="S61" s="511">
        <v>0.95</v>
      </c>
      <c r="U61" s="449"/>
      <c r="V61" s="450"/>
      <c r="W61" s="450"/>
      <c r="Z61" s="503"/>
      <c r="AA61" s="503"/>
      <c r="AB61" s="503"/>
      <c r="AC61" s="503"/>
      <c r="AD61" s="503"/>
      <c r="AE61" s="503"/>
      <c r="AF61" s="503"/>
      <c r="AG61" s="503"/>
      <c r="AH61" s="503"/>
      <c r="AI61" s="503"/>
      <c r="AJ61" s="503"/>
      <c r="AK61" s="503"/>
      <c r="AL61" s="503"/>
      <c r="AM61" s="503"/>
      <c r="AN61" s="503"/>
      <c r="AO61" s="503"/>
      <c r="AP61" s="503"/>
    </row>
    <row r="62" spans="1:42" x14ac:dyDescent="0.2">
      <c r="A62" s="89">
        <v>50</v>
      </c>
      <c r="B62" s="89" t="s">
        <v>58</v>
      </c>
      <c r="C62" s="510"/>
      <c r="D62" s="509"/>
      <c r="E62" s="509"/>
      <c r="F62" s="329"/>
      <c r="I62" s="329"/>
      <c r="O62" s="329"/>
      <c r="U62" s="329"/>
      <c r="Z62" s="503"/>
      <c r="AA62" s="503"/>
      <c r="AB62" s="503"/>
      <c r="AC62" s="503"/>
      <c r="AD62" s="503"/>
      <c r="AE62" s="503"/>
      <c r="AF62" s="503"/>
      <c r="AG62" s="503"/>
      <c r="AH62" s="503"/>
      <c r="AI62" s="503"/>
      <c r="AJ62" s="503"/>
      <c r="AK62" s="503"/>
      <c r="AL62" s="503"/>
      <c r="AM62" s="503"/>
      <c r="AN62" s="503"/>
      <c r="AO62" s="503"/>
      <c r="AP62" s="503"/>
    </row>
    <row r="63" spans="1:42" x14ac:dyDescent="0.2">
      <c r="A63" s="89">
        <v>51</v>
      </c>
      <c r="B63" s="89" t="s">
        <v>58</v>
      </c>
      <c r="C63" s="507" t="s">
        <v>86</v>
      </c>
      <c r="D63" s="512">
        <v>1.2999999999999999E-3</v>
      </c>
      <c r="E63" s="512">
        <v>1.2999999999999999E-3</v>
      </c>
      <c r="F63" s="329">
        <v>760835311.06196761</v>
      </c>
      <c r="G63" s="330">
        <v>989085.90438055783</v>
      </c>
      <c r="I63" s="329">
        <v>777956807.55748641</v>
      </c>
      <c r="J63" s="330">
        <v>1011343.8498247323</v>
      </c>
      <c r="K63" s="330">
        <v>1011343.8498247323</v>
      </c>
      <c r="O63" s="329">
        <v>786534330.97848678</v>
      </c>
      <c r="P63" s="330">
        <v>1022494.6302720328</v>
      </c>
      <c r="Q63" s="330">
        <v>1022494.6302720328</v>
      </c>
      <c r="U63" s="329"/>
      <c r="V63" s="330"/>
      <c r="W63" s="330"/>
      <c r="Z63" s="503"/>
      <c r="AA63" s="503"/>
      <c r="AB63" s="503"/>
      <c r="AC63" s="503"/>
      <c r="AD63" s="503"/>
      <c r="AE63" s="503"/>
      <c r="AF63" s="503"/>
      <c r="AG63" s="503"/>
      <c r="AH63" s="503"/>
      <c r="AI63" s="503"/>
      <c r="AJ63" s="503"/>
      <c r="AK63" s="503"/>
      <c r="AL63" s="503"/>
      <c r="AM63" s="503"/>
      <c r="AN63" s="503"/>
      <c r="AO63" s="503"/>
      <c r="AP63" s="503"/>
    </row>
    <row r="64" spans="1:42" ht="12" thickBot="1" x14ac:dyDescent="0.25">
      <c r="A64" s="89">
        <v>52</v>
      </c>
      <c r="B64" s="89" t="s">
        <v>58</v>
      </c>
      <c r="C64" s="323" t="s">
        <v>410</v>
      </c>
      <c r="D64" s="512"/>
      <c r="E64" s="512"/>
      <c r="F64" s="329"/>
      <c r="G64" s="451">
        <v>152571684.59459841</v>
      </c>
      <c r="I64" s="329"/>
      <c r="J64" s="451">
        <v>155302944.6251348</v>
      </c>
      <c r="K64" s="451">
        <v>152301461.95413479</v>
      </c>
      <c r="L64" s="451">
        <v>11293884.637706984</v>
      </c>
      <c r="M64" s="451">
        <v>6524203.6291461485</v>
      </c>
      <c r="O64" s="329"/>
      <c r="P64" s="451">
        <v>156820223.0485509</v>
      </c>
      <c r="Q64" s="451">
        <v>153781743.23055092</v>
      </c>
      <c r="R64" s="451">
        <v>6478777.3510676753</v>
      </c>
      <c r="S64" s="451">
        <v>14076327.725714296</v>
      </c>
      <c r="U64" s="329"/>
      <c r="V64" s="451"/>
      <c r="W64" s="451"/>
      <c r="X64" s="451"/>
      <c r="Y64" s="451"/>
      <c r="Z64" s="503"/>
      <c r="AA64" s="503"/>
      <c r="AB64" s="503"/>
      <c r="AC64" s="503"/>
      <c r="AD64" s="503"/>
      <c r="AE64" s="503"/>
      <c r="AF64" s="503"/>
      <c r="AG64" s="503"/>
      <c r="AH64" s="503"/>
      <c r="AI64" s="503"/>
      <c r="AJ64" s="503"/>
      <c r="AK64" s="503"/>
      <c r="AL64" s="503"/>
      <c r="AM64" s="503"/>
      <c r="AN64" s="503"/>
      <c r="AO64" s="503"/>
      <c r="AP64" s="503"/>
    </row>
    <row r="65" spans="1:42" ht="12" thickTop="1" x14ac:dyDescent="0.2">
      <c r="A65" s="89">
        <v>53</v>
      </c>
      <c r="B65" s="89" t="s">
        <v>58</v>
      </c>
      <c r="C65" s="513" t="s">
        <v>380</v>
      </c>
      <c r="D65" s="509"/>
      <c r="E65" s="509"/>
      <c r="L65" s="330">
        <v>11315251.360065201</v>
      </c>
      <c r="M65" s="330">
        <v>6529003.9240863593</v>
      </c>
      <c r="R65" s="330">
        <v>6460917.3113713088</v>
      </c>
      <c r="S65" s="330">
        <v>14073896.335831307</v>
      </c>
      <c r="X65" s="330"/>
      <c r="Y65" s="330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3"/>
      <c r="AL65" s="503"/>
      <c r="AM65" s="503"/>
      <c r="AN65" s="503"/>
      <c r="AO65" s="503"/>
      <c r="AP65" s="503"/>
    </row>
    <row r="66" spans="1:42" ht="12" thickBot="1" x14ac:dyDescent="0.25">
      <c r="A66" s="89">
        <v>54</v>
      </c>
      <c r="B66" s="89" t="s">
        <v>58</v>
      </c>
      <c r="C66" s="514" t="s">
        <v>381</v>
      </c>
      <c r="G66" s="330"/>
      <c r="J66" s="330"/>
      <c r="K66" s="330"/>
      <c r="L66" s="330"/>
      <c r="M66" s="451">
        <v>170119550.22098795</v>
      </c>
      <c r="P66" s="330"/>
      <c r="Q66" s="330"/>
      <c r="R66" s="330"/>
      <c r="S66" s="451">
        <v>174336848.30733287</v>
      </c>
      <c r="V66" s="330"/>
      <c r="W66" s="330"/>
      <c r="X66" s="330"/>
      <c r="Y66" s="451"/>
      <c r="Z66" s="503"/>
      <c r="AA66" s="503"/>
      <c r="AB66" s="503"/>
      <c r="AC66" s="503"/>
      <c r="AD66" s="503"/>
      <c r="AE66" s="503"/>
      <c r="AF66" s="503"/>
      <c r="AG66" s="503"/>
      <c r="AH66" s="503"/>
      <c r="AI66" s="503"/>
      <c r="AJ66" s="503"/>
      <c r="AK66" s="503"/>
      <c r="AL66" s="503"/>
      <c r="AM66" s="503"/>
      <c r="AN66" s="503"/>
      <c r="AO66" s="503"/>
      <c r="AP66" s="503"/>
    </row>
    <row r="67" spans="1:42" ht="12" thickTop="1" x14ac:dyDescent="0.2">
      <c r="A67" s="89">
        <v>55</v>
      </c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3"/>
      <c r="AK67" s="503"/>
      <c r="AL67" s="503"/>
      <c r="AM67" s="503"/>
      <c r="AN67" s="503"/>
      <c r="AO67" s="503"/>
      <c r="AP67" s="503"/>
    </row>
    <row r="68" spans="1:42" x14ac:dyDescent="0.2">
      <c r="A68" s="89">
        <v>56</v>
      </c>
      <c r="B68" s="89">
        <v>29</v>
      </c>
      <c r="C68" s="507" t="s">
        <v>33</v>
      </c>
      <c r="Z68" s="503"/>
      <c r="AA68" s="503"/>
      <c r="AB68" s="503"/>
      <c r="AC68" s="503"/>
      <c r="AD68" s="503"/>
      <c r="AE68" s="503"/>
      <c r="AF68" s="503"/>
      <c r="AG68" s="503"/>
      <c r="AH68" s="503"/>
      <c r="AI68" s="503"/>
      <c r="AJ68" s="503"/>
      <c r="AK68" s="503"/>
      <c r="AL68" s="503"/>
      <c r="AM68" s="503"/>
      <c r="AN68" s="503"/>
      <c r="AO68" s="503"/>
      <c r="AP68" s="503"/>
    </row>
    <row r="69" spans="1:42" x14ac:dyDescent="0.2">
      <c r="A69" s="89">
        <v>57</v>
      </c>
      <c r="B69" s="89">
        <v>29</v>
      </c>
      <c r="C69" s="507" t="s">
        <v>31</v>
      </c>
      <c r="D69" s="509">
        <v>9.99</v>
      </c>
      <c r="E69" s="509">
        <v>9.99</v>
      </c>
      <c r="F69" s="329">
        <v>2398</v>
      </c>
      <c r="G69" s="330">
        <v>23956.02</v>
      </c>
      <c r="I69" s="329">
        <v>2421</v>
      </c>
      <c r="J69" s="330">
        <v>24185.79</v>
      </c>
      <c r="K69" s="330">
        <v>24185.79</v>
      </c>
      <c r="O69" s="329">
        <v>2447</v>
      </c>
      <c r="P69" s="330">
        <v>24445.53</v>
      </c>
      <c r="Q69" s="330">
        <v>24445.53</v>
      </c>
      <c r="U69" s="329"/>
      <c r="V69" s="330"/>
      <c r="W69" s="330"/>
      <c r="Z69" s="503"/>
      <c r="AA69" s="503"/>
      <c r="AB69" s="503"/>
      <c r="AC69" s="503"/>
      <c r="AD69" s="503"/>
      <c r="AE69" s="503"/>
      <c r="AF69" s="503"/>
      <c r="AG69" s="503"/>
      <c r="AH69" s="503"/>
      <c r="AI69" s="503"/>
      <c r="AJ69" s="503"/>
      <c r="AK69" s="503"/>
      <c r="AL69" s="503"/>
      <c r="AM69" s="503"/>
      <c r="AN69" s="503"/>
      <c r="AO69" s="503"/>
      <c r="AP69" s="503"/>
    </row>
    <row r="70" spans="1:42" x14ac:dyDescent="0.2">
      <c r="A70" s="89">
        <v>58</v>
      </c>
      <c r="B70" s="89">
        <v>29</v>
      </c>
      <c r="C70" s="507" t="s">
        <v>32</v>
      </c>
      <c r="D70" s="509">
        <v>25.36</v>
      </c>
      <c r="E70" s="509">
        <v>25.36</v>
      </c>
      <c r="F70" s="329">
        <v>5540</v>
      </c>
      <c r="G70" s="330">
        <v>140494.39999999999</v>
      </c>
      <c r="I70" s="329">
        <v>5598</v>
      </c>
      <c r="J70" s="330">
        <v>141965.28</v>
      </c>
      <c r="K70" s="330">
        <v>141965.28</v>
      </c>
      <c r="O70" s="329">
        <v>5652</v>
      </c>
      <c r="P70" s="330">
        <v>143334.72</v>
      </c>
      <c r="Q70" s="330">
        <v>143334.72</v>
      </c>
      <c r="U70" s="329"/>
      <c r="V70" s="330"/>
      <c r="W70" s="330"/>
      <c r="Z70" s="503"/>
      <c r="AA70" s="503"/>
      <c r="AB70" s="503"/>
      <c r="AC70" s="503"/>
      <c r="AD70" s="503"/>
      <c r="AE70" s="503"/>
      <c r="AF70" s="503"/>
      <c r="AG70" s="503"/>
      <c r="AH70" s="503"/>
      <c r="AI70" s="503"/>
      <c r="AJ70" s="503"/>
      <c r="AK70" s="503"/>
      <c r="AL70" s="503"/>
      <c r="AM70" s="503"/>
      <c r="AN70" s="503"/>
      <c r="AO70" s="503"/>
      <c r="AP70" s="503"/>
    </row>
    <row r="71" spans="1:42" x14ac:dyDescent="0.2">
      <c r="A71" s="89">
        <v>59</v>
      </c>
      <c r="B71" s="89">
        <v>29</v>
      </c>
      <c r="C71" s="510" t="s">
        <v>26</v>
      </c>
      <c r="D71" s="509"/>
      <c r="E71" s="509"/>
      <c r="F71" s="449">
        <v>7938</v>
      </c>
      <c r="G71" s="450">
        <v>164450.41999999998</v>
      </c>
      <c r="I71" s="449">
        <v>8019</v>
      </c>
      <c r="J71" s="450">
        <v>166151.07</v>
      </c>
      <c r="K71" s="450">
        <v>166151.07</v>
      </c>
      <c r="O71" s="449">
        <v>8099</v>
      </c>
      <c r="P71" s="450">
        <v>167780.25</v>
      </c>
      <c r="Q71" s="450">
        <v>167780.25</v>
      </c>
      <c r="U71" s="449"/>
      <c r="V71" s="450"/>
      <c r="W71" s="450"/>
      <c r="Z71" s="503"/>
      <c r="AA71" s="503"/>
      <c r="AB71" s="503"/>
      <c r="AC71" s="503"/>
      <c r="AD71" s="503"/>
      <c r="AE71" s="503"/>
      <c r="AF71" s="503"/>
      <c r="AG71" s="503"/>
      <c r="AH71" s="503"/>
      <c r="AI71" s="503"/>
      <c r="AJ71" s="503"/>
      <c r="AK71" s="503"/>
      <c r="AL71" s="503"/>
      <c r="AM71" s="503"/>
      <c r="AN71" s="503"/>
      <c r="AO71" s="503"/>
      <c r="AP71" s="503"/>
    </row>
    <row r="72" spans="1:42" x14ac:dyDescent="0.2">
      <c r="A72" s="89">
        <v>60</v>
      </c>
      <c r="B72" s="89">
        <v>29</v>
      </c>
      <c r="C72" s="507" t="s">
        <v>36</v>
      </c>
      <c r="D72" s="509"/>
      <c r="E72" s="509"/>
      <c r="F72" s="329"/>
      <c r="I72" s="329"/>
      <c r="O72" s="329"/>
      <c r="U72" s="329"/>
      <c r="Z72" s="503"/>
      <c r="AA72" s="503"/>
      <c r="AB72" s="503"/>
      <c r="AC72" s="503"/>
      <c r="AD72" s="503"/>
      <c r="AE72" s="503"/>
      <c r="AF72" s="503"/>
      <c r="AG72" s="503"/>
      <c r="AH72" s="503"/>
      <c r="AI72" s="503"/>
      <c r="AJ72" s="503"/>
      <c r="AK72" s="503"/>
      <c r="AL72" s="503"/>
      <c r="AM72" s="503"/>
      <c r="AN72" s="503"/>
      <c r="AO72" s="503"/>
      <c r="AP72" s="503"/>
    </row>
    <row r="73" spans="1:42" x14ac:dyDescent="0.2">
      <c r="A73" s="89">
        <v>61</v>
      </c>
      <c r="B73" s="89">
        <v>29</v>
      </c>
      <c r="C73" s="508" t="s">
        <v>82</v>
      </c>
      <c r="D73" s="326">
        <v>9.3538999999999997E-2</v>
      </c>
      <c r="E73" s="326">
        <v>9.1401999999999997E-2</v>
      </c>
      <c r="F73" s="504">
        <v>2249852.0878202002</v>
      </c>
      <c r="G73" s="330">
        <v>210448.91444261369</v>
      </c>
      <c r="I73" s="504">
        <v>2290130.0821588552</v>
      </c>
      <c r="J73" s="330">
        <v>214216.47775505716</v>
      </c>
      <c r="K73" s="330">
        <v>209322.46976948367</v>
      </c>
      <c r="L73" s="327"/>
      <c r="M73" s="327"/>
      <c r="O73" s="504">
        <v>2319496.799318599</v>
      </c>
      <c r="P73" s="330">
        <v>216963.41111146242</v>
      </c>
      <c r="Q73" s="330">
        <v>212006.64645131858</v>
      </c>
      <c r="R73" s="327"/>
      <c r="S73" s="327"/>
      <c r="U73" s="329"/>
      <c r="V73" s="330"/>
      <c r="W73" s="330"/>
      <c r="X73" s="327"/>
      <c r="Y73" s="327"/>
      <c r="Z73" s="503"/>
      <c r="AA73" s="503"/>
      <c r="AB73" s="503"/>
      <c r="AC73" s="503"/>
      <c r="AD73" s="503"/>
      <c r="AE73" s="503"/>
      <c r="AF73" s="503"/>
      <c r="AG73" s="503"/>
      <c r="AH73" s="503"/>
      <c r="AI73" s="503"/>
      <c r="AJ73" s="503"/>
      <c r="AK73" s="503"/>
      <c r="AL73" s="503"/>
      <c r="AM73" s="503"/>
      <c r="AN73" s="503"/>
      <c r="AO73" s="503"/>
      <c r="AP73" s="503"/>
    </row>
    <row r="74" spans="1:42" x14ac:dyDescent="0.2">
      <c r="A74" s="89">
        <v>62</v>
      </c>
      <c r="B74" s="89">
        <v>29</v>
      </c>
      <c r="C74" s="508" t="s">
        <v>102</v>
      </c>
      <c r="D74" s="326">
        <v>7.1040000000000006E-2</v>
      </c>
      <c r="E74" s="326">
        <v>6.9417000000000006E-2</v>
      </c>
      <c r="F74" s="504">
        <v>11567780.945702411</v>
      </c>
      <c r="G74" s="330">
        <v>821775.15838269936</v>
      </c>
      <c r="I74" s="504">
        <v>11755258.298124935</v>
      </c>
      <c r="J74" s="330">
        <v>835093.54949879553</v>
      </c>
      <c r="K74" s="330">
        <v>816014.76528093871</v>
      </c>
      <c r="L74" s="327"/>
      <c r="M74" s="327"/>
      <c r="O74" s="504">
        <v>11848731.977769069</v>
      </c>
      <c r="P74" s="330">
        <v>841733.91970071476</v>
      </c>
      <c r="Q74" s="330">
        <v>822503.42770079558</v>
      </c>
      <c r="R74" s="327"/>
      <c r="S74" s="327"/>
      <c r="U74" s="329"/>
      <c r="V74" s="330"/>
      <c r="W74" s="330"/>
      <c r="X74" s="327"/>
      <c r="Y74" s="327"/>
      <c r="Z74" s="503"/>
      <c r="AA74" s="503"/>
      <c r="AB74" s="503"/>
      <c r="AC74" s="503"/>
      <c r="AD74" s="503"/>
      <c r="AE74" s="503"/>
      <c r="AF74" s="503"/>
      <c r="AG74" s="503"/>
      <c r="AH74" s="503"/>
      <c r="AI74" s="503"/>
      <c r="AJ74" s="503"/>
      <c r="AK74" s="503"/>
      <c r="AL74" s="503"/>
      <c r="AM74" s="503"/>
      <c r="AN74" s="503"/>
      <c r="AO74" s="503"/>
      <c r="AP74" s="503"/>
    </row>
    <row r="75" spans="1:42" x14ac:dyDescent="0.2">
      <c r="A75" s="89">
        <v>63</v>
      </c>
      <c r="B75" s="89">
        <v>29</v>
      </c>
      <c r="C75" s="508" t="s">
        <v>81</v>
      </c>
      <c r="D75" s="326">
        <v>6.4817E-2</v>
      </c>
      <c r="E75" s="326">
        <v>6.3336000000000003E-2</v>
      </c>
      <c r="F75" s="504">
        <v>159564.17630507849</v>
      </c>
      <c r="G75" s="330">
        <v>10342.471215566273</v>
      </c>
      <c r="I75" s="504">
        <v>162181.22156353388</v>
      </c>
      <c r="J75" s="330">
        <v>10512.100238083576</v>
      </c>
      <c r="K75" s="330">
        <v>10271.909848947982</v>
      </c>
      <c r="L75" s="327"/>
      <c r="M75" s="327"/>
      <c r="O75" s="504">
        <v>164778.51026321203</v>
      </c>
      <c r="P75" s="330">
        <v>10680.448699730614</v>
      </c>
      <c r="Q75" s="330">
        <v>10436.411726030798</v>
      </c>
      <c r="R75" s="327"/>
      <c r="S75" s="327"/>
      <c r="U75" s="329"/>
      <c r="V75" s="330"/>
      <c r="W75" s="330"/>
      <c r="X75" s="327"/>
      <c r="Y75" s="327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3"/>
      <c r="AN75" s="503"/>
      <c r="AO75" s="503"/>
      <c r="AP75" s="503"/>
    </row>
    <row r="76" spans="1:42" x14ac:dyDescent="0.2">
      <c r="A76" s="89">
        <v>64</v>
      </c>
      <c r="B76" s="89">
        <v>29</v>
      </c>
      <c r="C76" s="508" t="s">
        <v>101</v>
      </c>
      <c r="D76" s="326">
        <v>5.5537000000000003E-2</v>
      </c>
      <c r="E76" s="326">
        <v>5.4267999999999997E-2</v>
      </c>
      <c r="F76" s="504">
        <v>879315.29017230961</v>
      </c>
      <c r="G76" s="330">
        <v>48834.533270299558</v>
      </c>
      <c r="I76" s="504">
        <v>893396.89815267397</v>
      </c>
      <c r="J76" s="330">
        <v>49616.583532705059</v>
      </c>
      <c r="K76" s="330">
        <v>48482.862868949305</v>
      </c>
      <c r="L76" s="327"/>
      <c r="M76" s="327"/>
      <c r="O76" s="504">
        <v>900445.21264912025</v>
      </c>
      <c r="P76" s="330">
        <v>50008.025774894195</v>
      </c>
      <c r="Q76" s="330">
        <v>48865.360800042457</v>
      </c>
      <c r="R76" s="327"/>
      <c r="S76" s="327"/>
      <c r="U76" s="329"/>
      <c r="V76" s="330"/>
      <c r="W76" s="330"/>
      <c r="X76" s="327"/>
      <c r="Y76" s="327"/>
      <c r="Z76" s="503"/>
      <c r="AA76" s="503"/>
      <c r="AB76" s="503"/>
      <c r="AC76" s="503"/>
      <c r="AD76" s="503"/>
      <c r="AE76" s="503"/>
      <c r="AF76" s="503"/>
      <c r="AG76" s="503"/>
      <c r="AH76" s="503"/>
      <c r="AI76" s="503"/>
      <c r="AJ76" s="503"/>
      <c r="AK76" s="503"/>
      <c r="AL76" s="503"/>
      <c r="AM76" s="503"/>
      <c r="AN76" s="503"/>
      <c r="AO76" s="503"/>
      <c r="AP76" s="503"/>
    </row>
    <row r="77" spans="1:42" x14ac:dyDescent="0.2">
      <c r="A77" s="89">
        <v>65</v>
      </c>
      <c r="B77" s="89">
        <v>29</v>
      </c>
      <c r="C77" s="510" t="s">
        <v>26</v>
      </c>
      <c r="D77" s="509"/>
      <c r="E77" s="509"/>
      <c r="F77" s="449">
        <v>14856512.5</v>
      </c>
      <c r="G77" s="450">
        <v>1091401.0773111789</v>
      </c>
      <c r="I77" s="449">
        <v>15100966.499999998</v>
      </c>
      <c r="J77" s="450">
        <v>1109438.7110246413</v>
      </c>
      <c r="K77" s="450">
        <v>1084092.0077683197</v>
      </c>
      <c r="L77" s="505">
        <v>6.8089999999999999E-3</v>
      </c>
      <c r="M77" s="505">
        <v>3.9290000000000002E-3</v>
      </c>
      <c r="O77" s="449">
        <v>15233452.5</v>
      </c>
      <c r="P77" s="450">
        <v>1119385.8052868021</v>
      </c>
      <c r="Q77" s="450">
        <v>1093811.8466781874</v>
      </c>
      <c r="R77" s="505">
        <v>3.8400000000000001E-3</v>
      </c>
      <c r="S77" s="505">
        <v>8.3639999999999999E-3</v>
      </c>
      <c r="U77" s="449"/>
      <c r="V77" s="450"/>
      <c r="W77" s="450"/>
      <c r="X77" s="327"/>
      <c r="Y77" s="327"/>
      <c r="Z77" s="503"/>
      <c r="AA77" s="503"/>
      <c r="AB77" s="503"/>
      <c r="AC77" s="503"/>
      <c r="AD77" s="503"/>
      <c r="AE77" s="503"/>
      <c r="AF77" s="503"/>
      <c r="AG77" s="503"/>
      <c r="AH77" s="503"/>
      <c r="AI77" s="503"/>
      <c r="AJ77" s="503"/>
      <c r="AK77" s="503"/>
      <c r="AL77" s="503"/>
      <c r="AM77" s="503"/>
      <c r="AN77" s="503"/>
      <c r="AO77" s="503"/>
      <c r="AP77" s="503"/>
    </row>
    <row r="78" spans="1:42" x14ac:dyDescent="0.2">
      <c r="A78" s="89">
        <v>66</v>
      </c>
      <c r="B78" s="89">
        <v>29</v>
      </c>
      <c r="C78" s="507" t="s">
        <v>35</v>
      </c>
      <c r="F78" s="329"/>
      <c r="I78" s="329"/>
      <c r="O78" s="329"/>
      <c r="U78" s="329"/>
      <c r="Z78" s="503"/>
      <c r="AA78" s="503"/>
      <c r="AB78" s="503"/>
      <c r="AC78" s="503"/>
      <c r="AD78" s="503"/>
      <c r="AE78" s="503"/>
      <c r="AF78" s="503"/>
      <c r="AG78" s="503"/>
      <c r="AH78" s="503"/>
      <c r="AI78" s="503"/>
      <c r="AJ78" s="503"/>
      <c r="AK78" s="503"/>
      <c r="AL78" s="503"/>
      <c r="AM78" s="503"/>
      <c r="AN78" s="503"/>
      <c r="AO78" s="503"/>
      <c r="AP78" s="503"/>
    </row>
    <row r="79" spans="1:42" x14ac:dyDescent="0.2">
      <c r="A79" s="89">
        <v>67</v>
      </c>
      <c r="B79" s="89">
        <v>29</v>
      </c>
      <c r="C79" s="508" t="s">
        <v>84</v>
      </c>
      <c r="D79" s="509">
        <v>9.2200000000000006</v>
      </c>
      <c r="E79" s="509">
        <v>9.2200000000000006</v>
      </c>
      <c r="F79" s="504">
        <v>2042.0000000000002</v>
      </c>
      <c r="G79" s="330">
        <v>18827.240000000002</v>
      </c>
      <c r="I79" s="504">
        <v>2078.5</v>
      </c>
      <c r="J79" s="330">
        <v>19163.77</v>
      </c>
      <c r="K79" s="330">
        <v>19163.77</v>
      </c>
      <c r="O79" s="504">
        <v>2101.5</v>
      </c>
      <c r="P79" s="330">
        <v>19375.830000000002</v>
      </c>
      <c r="Q79" s="330">
        <v>19375.830000000002</v>
      </c>
      <c r="U79" s="329"/>
      <c r="V79" s="330"/>
      <c r="W79" s="330"/>
      <c r="Z79" s="503"/>
      <c r="AA79" s="503"/>
      <c r="AB79" s="503"/>
      <c r="AC79" s="503"/>
      <c r="AD79" s="503"/>
      <c r="AE79" s="503"/>
      <c r="AF79" s="503"/>
      <c r="AG79" s="503"/>
      <c r="AH79" s="503"/>
      <c r="AI79" s="503"/>
      <c r="AJ79" s="503"/>
      <c r="AK79" s="503"/>
      <c r="AL79" s="503"/>
      <c r="AM79" s="503"/>
      <c r="AN79" s="503"/>
      <c r="AO79" s="503"/>
      <c r="AP79" s="503"/>
    </row>
    <row r="80" spans="1:42" x14ac:dyDescent="0.2">
      <c r="A80" s="89">
        <v>68</v>
      </c>
      <c r="B80" s="89">
        <v>29</v>
      </c>
      <c r="C80" s="508" t="s">
        <v>85</v>
      </c>
      <c r="D80" s="509">
        <v>4.54</v>
      </c>
      <c r="E80" s="509">
        <v>4.54</v>
      </c>
      <c r="F80" s="504">
        <v>4079</v>
      </c>
      <c r="G80" s="330">
        <v>18518.66</v>
      </c>
      <c r="I80" s="504">
        <v>4175</v>
      </c>
      <c r="J80" s="330">
        <v>18954.5</v>
      </c>
      <c r="K80" s="330">
        <v>18954.5</v>
      </c>
      <c r="O80" s="504">
        <v>4219.5</v>
      </c>
      <c r="P80" s="330">
        <v>19156.53</v>
      </c>
      <c r="Q80" s="330">
        <v>19156.53</v>
      </c>
      <c r="U80" s="329"/>
      <c r="V80" s="330"/>
      <c r="W80" s="330"/>
      <c r="Z80" s="503"/>
      <c r="AA80" s="503"/>
      <c r="AB80" s="503"/>
      <c r="AC80" s="503"/>
      <c r="AD80" s="503"/>
      <c r="AE80" s="503"/>
      <c r="AF80" s="503"/>
      <c r="AG80" s="503"/>
      <c r="AH80" s="503"/>
      <c r="AI80" s="503"/>
      <c r="AJ80" s="503"/>
      <c r="AK80" s="503"/>
      <c r="AL80" s="503"/>
      <c r="AM80" s="503"/>
      <c r="AN80" s="503"/>
      <c r="AO80" s="503"/>
      <c r="AP80" s="503"/>
    </row>
    <row r="81" spans="1:42" x14ac:dyDescent="0.2">
      <c r="A81" s="89">
        <v>69</v>
      </c>
      <c r="B81" s="89">
        <v>29</v>
      </c>
      <c r="C81" s="510" t="s">
        <v>26</v>
      </c>
      <c r="D81" s="509"/>
      <c r="E81" s="509"/>
      <c r="F81" s="449">
        <v>6121</v>
      </c>
      <c r="G81" s="450">
        <v>37345.9</v>
      </c>
      <c r="I81" s="449">
        <v>6253.5</v>
      </c>
      <c r="J81" s="450">
        <v>38118.270000000004</v>
      </c>
      <c r="K81" s="450">
        <v>38118.270000000004</v>
      </c>
      <c r="L81" s="511">
        <v>0.57999999999999996</v>
      </c>
      <c r="M81" s="511">
        <v>0.33</v>
      </c>
      <c r="O81" s="449">
        <v>6321</v>
      </c>
      <c r="P81" s="450">
        <v>38532.36</v>
      </c>
      <c r="Q81" s="450">
        <v>38532.36</v>
      </c>
      <c r="R81" s="511">
        <v>0.33</v>
      </c>
      <c r="S81" s="511">
        <v>0.71</v>
      </c>
      <c r="U81" s="449"/>
      <c r="V81" s="450"/>
      <c r="W81" s="450"/>
      <c r="Z81" s="503"/>
      <c r="AA81" s="503"/>
      <c r="AB81" s="503"/>
      <c r="AC81" s="503"/>
      <c r="AD81" s="503"/>
      <c r="AE81" s="503"/>
      <c r="AF81" s="503"/>
      <c r="AG81" s="503"/>
      <c r="AH81" s="503"/>
      <c r="AI81" s="503"/>
      <c r="AJ81" s="503"/>
      <c r="AK81" s="503"/>
      <c r="AL81" s="503"/>
      <c r="AM81" s="503"/>
      <c r="AN81" s="503"/>
      <c r="AO81" s="503"/>
      <c r="AP81" s="503"/>
    </row>
    <row r="82" spans="1:42" x14ac:dyDescent="0.2">
      <c r="A82" s="89">
        <v>70</v>
      </c>
      <c r="B82" s="89">
        <v>29</v>
      </c>
      <c r="C82" s="510"/>
      <c r="D82" s="509"/>
      <c r="E82" s="509"/>
      <c r="F82" s="329"/>
      <c r="I82" s="329"/>
      <c r="O82" s="329"/>
      <c r="U82" s="329"/>
      <c r="Z82" s="503"/>
      <c r="AA82" s="503"/>
      <c r="AB82" s="503"/>
      <c r="AC82" s="503"/>
      <c r="AD82" s="503"/>
      <c r="AE82" s="503"/>
      <c r="AF82" s="503"/>
      <c r="AG82" s="503"/>
      <c r="AH82" s="503"/>
      <c r="AI82" s="503"/>
      <c r="AJ82" s="503"/>
      <c r="AK82" s="503"/>
      <c r="AL82" s="503"/>
      <c r="AM82" s="503"/>
      <c r="AN82" s="503"/>
      <c r="AO82" s="503"/>
      <c r="AP82" s="503"/>
    </row>
    <row r="83" spans="1:42" x14ac:dyDescent="0.2">
      <c r="A83" s="89">
        <v>71</v>
      </c>
      <c r="B83" s="89">
        <v>29</v>
      </c>
      <c r="C83" s="507" t="s">
        <v>86</v>
      </c>
      <c r="D83" s="512">
        <v>2.9299999999999999E-3</v>
      </c>
      <c r="E83" s="512">
        <v>2.9299999999999999E-3</v>
      </c>
      <c r="F83" s="504">
        <v>319106.98916267877</v>
      </c>
      <c r="G83" s="330">
        <v>934.98347824664882</v>
      </c>
      <c r="I83" s="504">
        <v>326374.07479365316</v>
      </c>
      <c r="J83" s="330">
        <v>956.27603914540373</v>
      </c>
      <c r="K83" s="330">
        <v>956.27603914540373</v>
      </c>
      <c r="O83" s="504">
        <v>331649.16990478826</v>
      </c>
      <c r="P83" s="330">
        <v>971.73206782102955</v>
      </c>
      <c r="Q83" s="330">
        <v>971.73206782102955</v>
      </c>
      <c r="U83" s="329"/>
      <c r="V83" s="330"/>
      <c r="W83" s="330"/>
      <c r="Z83" s="503"/>
      <c r="AA83" s="503"/>
      <c r="AB83" s="503"/>
      <c r="AC83" s="503"/>
      <c r="AD83" s="503"/>
      <c r="AE83" s="503"/>
      <c r="AF83" s="503"/>
      <c r="AG83" s="503"/>
      <c r="AH83" s="503"/>
      <c r="AI83" s="503"/>
      <c r="AJ83" s="503"/>
      <c r="AK83" s="503"/>
      <c r="AL83" s="503"/>
      <c r="AM83" s="503"/>
      <c r="AN83" s="503"/>
      <c r="AO83" s="503"/>
      <c r="AP83" s="503"/>
    </row>
    <row r="84" spans="1:42" ht="12" thickBot="1" x14ac:dyDescent="0.25">
      <c r="A84" s="89">
        <v>72</v>
      </c>
      <c r="B84" s="89">
        <v>29</v>
      </c>
      <c r="C84" s="323" t="s">
        <v>410</v>
      </c>
      <c r="D84" s="512"/>
      <c r="E84" s="512"/>
      <c r="F84" s="329"/>
      <c r="G84" s="451">
        <v>1294132.3807894255</v>
      </c>
      <c r="I84" s="329"/>
      <c r="J84" s="451">
        <v>1314664.3270637868</v>
      </c>
      <c r="K84" s="451">
        <v>1289317.6238074652</v>
      </c>
      <c r="L84" s="451">
        <v>106449.51089849998</v>
      </c>
      <c r="M84" s="451">
        <v>61395.352378499992</v>
      </c>
      <c r="O84" s="329"/>
      <c r="P84" s="451">
        <v>1326670.1473546231</v>
      </c>
      <c r="Q84" s="451">
        <v>1301096.1887460083</v>
      </c>
      <c r="R84" s="451">
        <v>60582.387600000002</v>
      </c>
      <c r="S84" s="451">
        <v>131900.50670999999</v>
      </c>
      <c r="U84" s="329"/>
      <c r="V84" s="451"/>
      <c r="W84" s="451"/>
      <c r="X84" s="451"/>
      <c r="Y84" s="451"/>
      <c r="Z84" s="503"/>
      <c r="AA84" s="503"/>
      <c r="AB84" s="503"/>
      <c r="AC84" s="503"/>
      <c r="AD84" s="503"/>
      <c r="AE84" s="503"/>
      <c r="AF84" s="503"/>
      <c r="AG84" s="503"/>
      <c r="AH84" s="503"/>
      <c r="AI84" s="503"/>
      <c r="AJ84" s="503"/>
      <c r="AK84" s="503"/>
      <c r="AL84" s="503"/>
      <c r="AM84" s="503"/>
      <c r="AN84" s="503"/>
      <c r="AO84" s="503"/>
      <c r="AP84" s="503"/>
    </row>
    <row r="85" spans="1:42" ht="12" thickTop="1" x14ac:dyDescent="0.2">
      <c r="A85" s="89">
        <v>73</v>
      </c>
      <c r="B85" s="89">
        <v>29</v>
      </c>
      <c r="C85" s="513" t="s">
        <v>380</v>
      </c>
      <c r="L85" s="330">
        <v>106430.6176939486</v>
      </c>
      <c r="M85" s="330">
        <v>61411.443586589608</v>
      </c>
      <c r="R85" s="330">
        <v>60546.929525366308</v>
      </c>
      <c r="S85" s="330">
        <v>131890.12775215771</v>
      </c>
      <c r="X85" s="330"/>
      <c r="Y85" s="330"/>
      <c r="Z85" s="503"/>
      <c r="AA85" s="503"/>
      <c r="AB85" s="503"/>
      <c r="AC85" s="503"/>
      <c r="AD85" s="503"/>
      <c r="AE85" s="503"/>
      <c r="AF85" s="503"/>
      <c r="AG85" s="503"/>
      <c r="AH85" s="503"/>
      <c r="AI85" s="503"/>
      <c r="AJ85" s="503"/>
      <c r="AK85" s="503"/>
      <c r="AL85" s="503"/>
      <c r="AM85" s="503"/>
      <c r="AN85" s="503"/>
      <c r="AO85" s="503"/>
      <c r="AP85" s="503"/>
    </row>
    <row r="86" spans="1:42" ht="12" thickBot="1" x14ac:dyDescent="0.25">
      <c r="A86" s="89">
        <v>74</v>
      </c>
      <c r="B86" s="89">
        <v>29</v>
      </c>
      <c r="C86" s="514" t="s">
        <v>382</v>
      </c>
      <c r="G86" s="330"/>
      <c r="J86" s="330"/>
      <c r="K86" s="330"/>
      <c r="L86" s="330"/>
      <c r="M86" s="451">
        <v>1457162.4870844651</v>
      </c>
      <c r="P86" s="330"/>
      <c r="Q86" s="330"/>
      <c r="R86" s="330"/>
      <c r="S86" s="451">
        <v>1493579.0830560084</v>
      </c>
      <c r="T86" s="330"/>
      <c r="V86" s="330"/>
      <c r="W86" s="330"/>
      <c r="X86" s="330"/>
      <c r="Y86" s="451"/>
      <c r="Z86" s="503"/>
      <c r="AA86" s="503"/>
      <c r="AB86" s="503"/>
      <c r="AC86" s="503"/>
      <c r="AD86" s="503"/>
      <c r="AE86" s="503"/>
      <c r="AF86" s="503"/>
      <c r="AG86" s="503"/>
      <c r="AH86" s="503"/>
      <c r="AI86" s="503"/>
      <c r="AJ86" s="503"/>
      <c r="AK86" s="503"/>
      <c r="AL86" s="503"/>
      <c r="AM86" s="503"/>
      <c r="AN86" s="503"/>
      <c r="AO86" s="503"/>
      <c r="AP86" s="503"/>
    </row>
    <row r="87" spans="1:42" ht="12" thickTop="1" x14ac:dyDescent="0.2">
      <c r="A87" s="89">
        <v>75</v>
      </c>
      <c r="Z87" s="503"/>
      <c r="AA87" s="503"/>
      <c r="AB87" s="503"/>
      <c r="AC87" s="503"/>
      <c r="AD87" s="503"/>
      <c r="AE87" s="503"/>
      <c r="AF87" s="503"/>
      <c r="AG87" s="503"/>
      <c r="AH87" s="503"/>
      <c r="AI87" s="503"/>
      <c r="AJ87" s="503"/>
      <c r="AK87" s="503"/>
      <c r="AL87" s="503"/>
      <c r="AM87" s="503"/>
      <c r="AN87" s="503"/>
      <c r="AO87" s="503"/>
      <c r="AP87" s="503"/>
    </row>
    <row r="88" spans="1:42" x14ac:dyDescent="0.2">
      <c r="A88" s="89">
        <v>76</v>
      </c>
      <c r="C88" s="319" t="s">
        <v>54</v>
      </c>
      <c r="Z88" s="503"/>
      <c r="AA88" s="503"/>
      <c r="AB88" s="503"/>
      <c r="AC88" s="503"/>
      <c r="AD88" s="503"/>
      <c r="AE88" s="503"/>
      <c r="AF88" s="503"/>
      <c r="AG88" s="503"/>
      <c r="AH88" s="503"/>
      <c r="AI88" s="503"/>
      <c r="AJ88" s="503"/>
      <c r="AK88" s="503"/>
      <c r="AL88" s="503"/>
      <c r="AM88" s="503"/>
      <c r="AN88" s="503"/>
      <c r="AO88" s="503"/>
      <c r="AP88" s="503"/>
    </row>
    <row r="89" spans="1:42" x14ac:dyDescent="0.2">
      <c r="A89" s="89">
        <v>77</v>
      </c>
      <c r="B89" s="89" t="s">
        <v>59</v>
      </c>
      <c r="C89" s="507" t="s">
        <v>33</v>
      </c>
      <c r="D89" s="509">
        <v>358.11</v>
      </c>
      <c r="E89" s="509">
        <v>358.11</v>
      </c>
      <c r="F89" s="329">
        <v>6086.1696385856967</v>
      </c>
      <c r="G89" s="330">
        <v>2179518.2092739241</v>
      </c>
      <c r="I89" s="329">
        <v>6136.0693760082077</v>
      </c>
      <c r="J89" s="330">
        <v>2197387.8042422994</v>
      </c>
      <c r="K89" s="330">
        <v>2197387.8042422994</v>
      </c>
      <c r="O89" s="329">
        <v>6164.1310308628408</v>
      </c>
      <c r="P89" s="330">
        <v>2207436.9634622922</v>
      </c>
      <c r="Q89" s="330">
        <v>2207436.9634622922</v>
      </c>
      <c r="U89" s="329"/>
      <c r="V89" s="330"/>
      <c r="W89" s="330"/>
      <c r="Z89" s="503"/>
      <c r="AA89" s="503"/>
      <c r="AB89" s="503"/>
      <c r="AC89" s="503"/>
      <c r="AD89" s="503"/>
      <c r="AE89" s="503"/>
      <c r="AF89" s="503"/>
      <c r="AG89" s="503"/>
      <c r="AH89" s="503"/>
      <c r="AI89" s="503"/>
      <c r="AJ89" s="503"/>
      <c r="AK89" s="503"/>
      <c r="AL89" s="503"/>
      <c r="AM89" s="503"/>
      <c r="AN89" s="503"/>
      <c r="AO89" s="503"/>
      <c r="AP89" s="503"/>
    </row>
    <row r="90" spans="1:42" x14ac:dyDescent="0.2">
      <c r="A90" s="89">
        <v>78</v>
      </c>
      <c r="B90" s="89" t="s">
        <v>59</v>
      </c>
      <c r="C90" s="91" t="s">
        <v>75</v>
      </c>
      <c r="F90" s="329"/>
      <c r="G90" s="330"/>
      <c r="I90" s="329"/>
      <c r="J90" s="330"/>
      <c r="K90" s="330"/>
      <c r="O90" s="329"/>
      <c r="P90" s="330"/>
      <c r="Q90" s="330"/>
      <c r="U90" s="329"/>
      <c r="V90" s="330"/>
      <c r="W90" s="330"/>
      <c r="Z90" s="503"/>
      <c r="AA90" s="503"/>
      <c r="AB90" s="503"/>
      <c r="AC90" s="503"/>
      <c r="AD90" s="503"/>
      <c r="AE90" s="503"/>
      <c r="AF90" s="503"/>
      <c r="AG90" s="503"/>
      <c r="AH90" s="503"/>
      <c r="AI90" s="503"/>
      <c r="AJ90" s="503"/>
      <c r="AK90" s="503"/>
      <c r="AL90" s="503"/>
      <c r="AM90" s="503"/>
      <c r="AN90" s="503"/>
      <c r="AO90" s="503"/>
      <c r="AP90" s="503"/>
    </row>
    <row r="91" spans="1:42" x14ac:dyDescent="0.2">
      <c r="A91" s="89">
        <v>79</v>
      </c>
      <c r="B91" s="89" t="s">
        <v>59</v>
      </c>
      <c r="C91" s="508" t="s">
        <v>41</v>
      </c>
      <c r="D91" s="326">
        <v>5.7328999999999998E-2</v>
      </c>
      <c r="E91" s="326">
        <v>5.5718999999999998E-2</v>
      </c>
      <c r="F91" s="329">
        <v>1318295000</v>
      </c>
      <c r="G91" s="330">
        <v>75576534.054999992</v>
      </c>
      <c r="I91" s="329">
        <v>1332008000</v>
      </c>
      <c r="J91" s="330">
        <v>76362686.631999999</v>
      </c>
      <c r="K91" s="330">
        <v>74218153.752000004</v>
      </c>
      <c r="L91" s="505">
        <v>4.1599999999999996E-3</v>
      </c>
      <c r="M91" s="505">
        <v>2.3999999999999998E-3</v>
      </c>
      <c r="O91" s="329">
        <v>1335448000</v>
      </c>
      <c r="P91" s="330">
        <v>76559898.392000005</v>
      </c>
      <c r="Q91" s="330">
        <v>74409827.112000003</v>
      </c>
      <c r="R91" s="505">
        <v>2.369E-3</v>
      </c>
      <c r="S91" s="505">
        <v>5.1609999999999998E-3</v>
      </c>
      <c r="U91" s="329"/>
      <c r="V91" s="330"/>
      <c r="W91" s="330"/>
      <c r="X91" s="327"/>
      <c r="Y91" s="327"/>
      <c r="Z91" s="503"/>
      <c r="AA91" s="503"/>
      <c r="AB91" s="503"/>
      <c r="AC91" s="503"/>
      <c r="AD91" s="503"/>
      <c r="AE91" s="503"/>
      <c r="AF91" s="503"/>
      <c r="AG91" s="503"/>
      <c r="AH91" s="503"/>
      <c r="AI91" s="503"/>
      <c r="AJ91" s="503"/>
      <c r="AK91" s="503"/>
      <c r="AL91" s="503"/>
      <c r="AM91" s="503"/>
      <c r="AN91" s="503"/>
      <c r="AO91" s="503"/>
      <c r="AP91" s="503"/>
    </row>
    <row r="92" spans="1:42" x14ac:dyDescent="0.2">
      <c r="A92" s="89">
        <v>80</v>
      </c>
      <c r="B92" s="89" t="s">
        <v>59</v>
      </c>
      <c r="C92" s="507" t="s">
        <v>35</v>
      </c>
      <c r="F92" s="329"/>
      <c r="I92" s="329"/>
      <c r="O92" s="329"/>
      <c r="U92" s="329"/>
      <c r="Z92" s="503"/>
      <c r="AA92" s="503"/>
      <c r="AB92" s="503"/>
      <c r="AC92" s="503"/>
      <c r="AD92" s="503"/>
      <c r="AE92" s="503"/>
      <c r="AF92" s="503"/>
      <c r="AG92" s="503"/>
      <c r="AH92" s="503"/>
      <c r="AI92" s="503"/>
      <c r="AJ92" s="503"/>
      <c r="AK92" s="503"/>
      <c r="AL92" s="503"/>
      <c r="AM92" s="503"/>
      <c r="AN92" s="503"/>
      <c r="AO92" s="503"/>
      <c r="AP92" s="503"/>
    </row>
    <row r="93" spans="1:42" x14ac:dyDescent="0.2">
      <c r="A93" s="89">
        <v>81</v>
      </c>
      <c r="B93" s="89" t="s">
        <v>59</v>
      </c>
      <c r="C93" s="508" t="s">
        <v>90</v>
      </c>
      <c r="D93" s="509">
        <v>11.94</v>
      </c>
      <c r="E93" s="509">
        <v>11.94</v>
      </c>
      <c r="F93" s="329">
        <v>1615363.3833470757</v>
      </c>
      <c r="G93" s="330">
        <v>19287438.797164083</v>
      </c>
      <c r="I93" s="329">
        <v>1611634.5729500088</v>
      </c>
      <c r="J93" s="330">
        <v>19242916.801023103</v>
      </c>
      <c r="K93" s="330">
        <v>19242916.801023103</v>
      </c>
      <c r="O93" s="329">
        <v>1602213.5251208919</v>
      </c>
      <c r="P93" s="330">
        <v>19130429.489943448</v>
      </c>
      <c r="Q93" s="330">
        <v>19130429.489943448</v>
      </c>
      <c r="U93" s="329"/>
      <c r="V93" s="330"/>
      <c r="W93" s="330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3"/>
      <c r="AN93" s="503"/>
      <c r="AO93" s="503"/>
      <c r="AP93" s="503"/>
    </row>
    <row r="94" spans="1:42" x14ac:dyDescent="0.2">
      <c r="A94" s="89">
        <v>82</v>
      </c>
      <c r="B94" s="89" t="s">
        <v>59</v>
      </c>
      <c r="C94" s="508" t="s">
        <v>91</v>
      </c>
      <c r="D94" s="509">
        <v>7.96</v>
      </c>
      <c r="E94" s="509">
        <v>7.96</v>
      </c>
      <c r="F94" s="329">
        <v>1688882.1519224746</v>
      </c>
      <c r="G94" s="330">
        <v>13443501.929302897</v>
      </c>
      <c r="I94" s="329">
        <v>1680397.6414039268</v>
      </c>
      <c r="J94" s="330">
        <v>13375965.225575257</v>
      </c>
      <c r="K94" s="330">
        <v>13375965.225575257</v>
      </c>
      <c r="O94" s="329">
        <v>1671360.9363106801</v>
      </c>
      <c r="P94" s="330">
        <v>13304033.053033013</v>
      </c>
      <c r="Q94" s="330">
        <v>13304033.053033013</v>
      </c>
      <c r="U94" s="329"/>
      <c r="V94" s="330"/>
      <c r="W94" s="330"/>
      <c r="Z94" s="503"/>
      <c r="AA94" s="503"/>
      <c r="AB94" s="503"/>
      <c r="AC94" s="503"/>
      <c r="AD94" s="503"/>
      <c r="AE94" s="503"/>
      <c r="AF94" s="503"/>
      <c r="AG94" s="503"/>
      <c r="AH94" s="503"/>
      <c r="AI94" s="503"/>
      <c r="AJ94" s="503"/>
      <c r="AK94" s="503"/>
      <c r="AL94" s="503"/>
      <c r="AM94" s="503"/>
      <c r="AN94" s="503"/>
      <c r="AO94" s="503"/>
      <c r="AP94" s="503"/>
    </row>
    <row r="95" spans="1:42" x14ac:dyDescent="0.2">
      <c r="A95" s="89">
        <v>83</v>
      </c>
      <c r="B95" s="89" t="s">
        <v>59</v>
      </c>
      <c r="C95" s="510" t="s">
        <v>26</v>
      </c>
      <c r="D95" s="509"/>
      <c r="E95" s="509"/>
      <c r="F95" s="449">
        <v>3304245.53526955</v>
      </c>
      <c r="G95" s="450">
        <v>32730940.72646698</v>
      </c>
      <c r="I95" s="449">
        <v>3292032.2143539358</v>
      </c>
      <c r="J95" s="450">
        <v>32618882.02659836</v>
      </c>
      <c r="K95" s="450">
        <v>32618882.02659836</v>
      </c>
      <c r="L95" s="511">
        <v>0.74</v>
      </c>
      <c r="M95" s="511">
        <v>0.43</v>
      </c>
      <c r="O95" s="449">
        <v>3273574.4614315722</v>
      </c>
      <c r="P95" s="450">
        <v>32434462.542976461</v>
      </c>
      <c r="Q95" s="450">
        <v>32434462.542976461</v>
      </c>
      <c r="R95" s="511">
        <v>0.42</v>
      </c>
      <c r="S95" s="511">
        <v>0.93</v>
      </c>
      <c r="U95" s="449"/>
      <c r="V95" s="450"/>
      <c r="W95" s="450"/>
      <c r="Z95" s="503"/>
      <c r="AA95" s="503"/>
      <c r="AB95" s="503"/>
      <c r="AC95" s="503"/>
      <c r="AD95" s="503"/>
      <c r="AE95" s="503"/>
      <c r="AF95" s="503"/>
      <c r="AG95" s="503"/>
      <c r="AH95" s="503"/>
      <c r="AI95" s="503"/>
      <c r="AJ95" s="503"/>
      <c r="AK95" s="503"/>
      <c r="AL95" s="503"/>
      <c r="AM95" s="503"/>
      <c r="AN95" s="503"/>
      <c r="AO95" s="503"/>
      <c r="AP95" s="503"/>
    </row>
    <row r="96" spans="1:42" x14ac:dyDescent="0.2">
      <c r="A96" s="89">
        <v>84</v>
      </c>
      <c r="B96" s="89" t="s">
        <v>59</v>
      </c>
      <c r="C96" s="510"/>
      <c r="D96" s="509"/>
      <c r="E96" s="509"/>
      <c r="F96" s="329"/>
      <c r="I96" s="329"/>
      <c r="O96" s="329"/>
      <c r="U96" s="329"/>
      <c r="Z96" s="503"/>
      <c r="AA96" s="503"/>
      <c r="AB96" s="503"/>
      <c r="AC96" s="503"/>
      <c r="AD96" s="503"/>
      <c r="AE96" s="503"/>
      <c r="AF96" s="503"/>
      <c r="AG96" s="503"/>
      <c r="AH96" s="503"/>
      <c r="AI96" s="503"/>
      <c r="AJ96" s="503"/>
      <c r="AK96" s="503"/>
      <c r="AL96" s="503"/>
      <c r="AM96" s="503"/>
      <c r="AN96" s="503"/>
      <c r="AO96" s="503"/>
      <c r="AP96" s="503"/>
    </row>
    <row r="97" spans="1:42" x14ac:dyDescent="0.2">
      <c r="A97" s="89">
        <v>85</v>
      </c>
      <c r="B97" s="89" t="s">
        <v>59</v>
      </c>
      <c r="C97" s="507" t="s">
        <v>86</v>
      </c>
      <c r="D97" s="512">
        <v>1.1199999999999999E-3</v>
      </c>
      <c r="E97" s="512">
        <v>1.1199999999999999E-3</v>
      </c>
      <c r="F97" s="329">
        <v>664361870.91667593</v>
      </c>
      <c r="G97" s="330">
        <v>744085.29542667698</v>
      </c>
      <c r="I97" s="329">
        <v>671039368.69977927</v>
      </c>
      <c r="J97" s="330">
        <v>751564.09294375277</v>
      </c>
      <c r="K97" s="330">
        <v>751564.09294375277</v>
      </c>
      <c r="O97" s="329">
        <v>672507031.39690697</v>
      </c>
      <c r="P97" s="330">
        <v>753207.87516453571</v>
      </c>
      <c r="Q97" s="330">
        <v>753207.87516453571</v>
      </c>
      <c r="U97" s="329"/>
      <c r="V97" s="330"/>
      <c r="W97" s="330"/>
      <c r="Z97" s="503"/>
      <c r="AA97" s="503"/>
      <c r="AB97" s="503"/>
      <c r="AC97" s="503"/>
      <c r="AD97" s="503"/>
      <c r="AE97" s="503"/>
      <c r="AF97" s="503"/>
      <c r="AG97" s="503"/>
      <c r="AH97" s="503"/>
      <c r="AI97" s="503"/>
      <c r="AJ97" s="503"/>
      <c r="AK97" s="503"/>
      <c r="AL97" s="503"/>
      <c r="AM97" s="503"/>
      <c r="AN97" s="503"/>
      <c r="AO97" s="503"/>
      <c r="AP97" s="503"/>
    </row>
    <row r="98" spans="1:42" ht="12" thickBot="1" x14ac:dyDescent="0.25">
      <c r="A98" s="89">
        <v>86</v>
      </c>
      <c r="B98" s="89" t="s">
        <v>59</v>
      </c>
      <c r="C98" s="323" t="s">
        <v>410</v>
      </c>
      <c r="D98" s="512"/>
      <c r="E98" s="512"/>
      <c r="F98" s="329"/>
      <c r="G98" s="451">
        <v>111231078.28616758</v>
      </c>
      <c r="I98" s="329"/>
      <c r="J98" s="451">
        <v>111930520.55578442</v>
      </c>
      <c r="K98" s="451">
        <v>109785987.67578442</v>
      </c>
      <c r="L98" s="451">
        <v>7977257.1186219119</v>
      </c>
      <c r="M98" s="451">
        <v>4612393.0521721924</v>
      </c>
      <c r="O98" s="329"/>
      <c r="P98" s="451">
        <v>111955005.77360329</v>
      </c>
      <c r="Q98" s="451">
        <v>109804934.49360329</v>
      </c>
      <c r="R98" s="451">
        <v>4538577.5858012605</v>
      </c>
      <c r="S98" s="451">
        <v>9936671.3771313615</v>
      </c>
      <c r="U98" s="329"/>
      <c r="V98" s="451"/>
      <c r="W98" s="451"/>
      <c r="X98" s="451"/>
      <c r="Y98" s="451"/>
      <c r="Z98" s="503"/>
      <c r="AA98" s="503"/>
      <c r="AB98" s="503"/>
      <c r="AC98" s="503"/>
      <c r="AD98" s="503"/>
      <c r="AE98" s="503"/>
      <c r="AF98" s="503"/>
      <c r="AG98" s="503"/>
      <c r="AH98" s="503"/>
      <c r="AI98" s="503"/>
      <c r="AJ98" s="503"/>
      <c r="AK98" s="503"/>
      <c r="AL98" s="503"/>
      <c r="AM98" s="503"/>
      <c r="AN98" s="503"/>
      <c r="AO98" s="503"/>
      <c r="AP98" s="503"/>
    </row>
    <row r="99" spans="1:42" ht="12" thickTop="1" x14ac:dyDescent="0.2">
      <c r="A99" s="89">
        <v>87</v>
      </c>
      <c r="B99" s="89" t="s">
        <v>59</v>
      </c>
      <c r="C99" s="513" t="s">
        <v>380</v>
      </c>
      <c r="L99" s="330">
        <v>7975992.8881584862</v>
      </c>
      <c r="M99" s="330">
        <v>4602221.1268819384</v>
      </c>
      <c r="R99" s="330">
        <v>4554227.6425559381</v>
      </c>
      <c r="S99" s="330">
        <v>9920530.5751708429</v>
      </c>
      <c r="X99" s="330"/>
      <c r="Y99" s="330"/>
      <c r="Z99" s="503"/>
      <c r="AA99" s="503"/>
      <c r="AB99" s="503"/>
      <c r="AC99" s="503"/>
      <c r="AD99" s="503"/>
      <c r="AE99" s="503"/>
      <c r="AF99" s="503"/>
      <c r="AG99" s="503"/>
      <c r="AH99" s="503"/>
      <c r="AI99" s="503"/>
      <c r="AJ99" s="503"/>
      <c r="AK99" s="503"/>
      <c r="AL99" s="503"/>
      <c r="AM99" s="503"/>
      <c r="AN99" s="503"/>
      <c r="AO99" s="503"/>
      <c r="AP99" s="503"/>
    </row>
    <row r="100" spans="1:42" ht="12" thickBot="1" x14ac:dyDescent="0.25">
      <c r="A100" s="89">
        <v>88</v>
      </c>
      <c r="B100" s="89" t="s">
        <v>59</v>
      </c>
      <c r="C100" s="514" t="s">
        <v>383</v>
      </c>
      <c r="G100" s="330"/>
      <c r="J100" s="330"/>
      <c r="K100" s="330"/>
      <c r="L100" s="330"/>
      <c r="M100" s="451">
        <v>122375637.84657854</v>
      </c>
      <c r="P100" s="330"/>
      <c r="Q100" s="330"/>
      <c r="R100" s="330"/>
      <c r="S100" s="451">
        <v>124280183.45653591</v>
      </c>
      <c r="V100" s="330"/>
      <c r="W100" s="330"/>
      <c r="X100" s="330"/>
      <c r="Y100" s="451"/>
      <c r="Z100" s="503"/>
      <c r="AA100" s="503"/>
      <c r="AB100" s="503"/>
      <c r="AC100" s="503"/>
      <c r="AD100" s="503"/>
      <c r="AE100" s="503"/>
      <c r="AF100" s="503"/>
      <c r="AG100" s="503"/>
      <c r="AH100" s="503"/>
      <c r="AI100" s="503"/>
      <c r="AJ100" s="503"/>
      <c r="AK100" s="503"/>
      <c r="AL100" s="503"/>
      <c r="AM100" s="503"/>
      <c r="AN100" s="503"/>
      <c r="AO100" s="503"/>
      <c r="AP100" s="503"/>
    </row>
    <row r="101" spans="1:42" ht="12" thickTop="1" x14ac:dyDescent="0.2">
      <c r="A101" s="89">
        <v>89</v>
      </c>
      <c r="Z101" s="503"/>
      <c r="AA101" s="503"/>
      <c r="AB101" s="503"/>
      <c r="AC101" s="503"/>
      <c r="AD101" s="503"/>
      <c r="AE101" s="503"/>
      <c r="AF101" s="503"/>
      <c r="AG101" s="503"/>
      <c r="AH101" s="503"/>
      <c r="AI101" s="503"/>
      <c r="AJ101" s="503"/>
      <c r="AK101" s="503"/>
      <c r="AL101" s="503"/>
      <c r="AM101" s="503"/>
      <c r="AN101" s="503"/>
      <c r="AO101" s="503"/>
      <c r="AP101" s="503"/>
    </row>
    <row r="102" spans="1:42" x14ac:dyDescent="0.2">
      <c r="A102" s="89">
        <v>90</v>
      </c>
      <c r="B102" s="89">
        <v>35</v>
      </c>
      <c r="C102" s="507" t="s">
        <v>33</v>
      </c>
      <c r="D102" s="509">
        <v>358.11</v>
      </c>
      <c r="E102" s="509">
        <v>358.11</v>
      </c>
      <c r="F102" s="329">
        <v>24</v>
      </c>
      <c r="G102" s="330">
        <v>8594.64</v>
      </c>
      <c r="I102" s="329">
        <v>24</v>
      </c>
      <c r="J102" s="330">
        <v>8594.64</v>
      </c>
      <c r="K102" s="330">
        <v>8594.64</v>
      </c>
      <c r="O102" s="329">
        <v>24</v>
      </c>
      <c r="P102" s="330">
        <v>8594.64</v>
      </c>
      <c r="Q102" s="330">
        <v>8594.64</v>
      </c>
      <c r="U102" s="329"/>
      <c r="V102" s="330"/>
      <c r="W102" s="330"/>
      <c r="Z102" s="503"/>
      <c r="AA102" s="503"/>
      <c r="AB102" s="503"/>
      <c r="AC102" s="503"/>
      <c r="AD102" s="503"/>
      <c r="AE102" s="503"/>
      <c r="AF102" s="503"/>
      <c r="AG102" s="503"/>
      <c r="AH102" s="503"/>
      <c r="AI102" s="503"/>
      <c r="AJ102" s="503"/>
      <c r="AK102" s="503"/>
      <c r="AL102" s="503"/>
      <c r="AM102" s="503"/>
      <c r="AN102" s="503"/>
      <c r="AO102" s="503"/>
      <c r="AP102" s="503"/>
    </row>
    <row r="103" spans="1:42" x14ac:dyDescent="0.2">
      <c r="A103" s="89">
        <v>91</v>
      </c>
      <c r="B103" s="89">
        <v>35</v>
      </c>
      <c r="C103" s="91" t="s">
        <v>75</v>
      </c>
      <c r="F103" s="329"/>
      <c r="I103" s="329"/>
      <c r="O103" s="329"/>
      <c r="U103" s="329"/>
      <c r="Z103" s="503"/>
      <c r="AA103" s="503"/>
      <c r="AB103" s="503"/>
      <c r="AC103" s="503"/>
      <c r="AD103" s="503"/>
      <c r="AE103" s="503"/>
      <c r="AF103" s="503"/>
      <c r="AG103" s="503"/>
      <c r="AH103" s="503"/>
      <c r="AI103" s="503"/>
      <c r="AJ103" s="503"/>
      <c r="AK103" s="503"/>
      <c r="AL103" s="503"/>
      <c r="AM103" s="503"/>
      <c r="AN103" s="503"/>
      <c r="AO103" s="503"/>
      <c r="AP103" s="503"/>
    </row>
    <row r="104" spans="1:42" x14ac:dyDescent="0.2">
      <c r="A104" s="89">
        <v>92</v>
      </c>
      <c r="B104" s="89">
        <v>35</v>
      </c>
      <c r="C104" s="508" t="s">
        <v>41</v>
      </c>
      <c r="D104" s="327">
        <v>5.3178000000000003E-2</v>
      </c>
      <c r="E104" s="327">
        <v>5.3178000000000003E-2</v>
      </c>
      <c r="F104" s="329">
        <v>4565000</v>
      </c>
      <c r="G104" s="330">
        <v>242757.57</v>
      </c>
      <c r="I104" s="329">
        <v>4663000</v>
      </c>
      <c r="J104" s="330">
        <v>247969.01400000002</v>
      </c>
      <c r="K104" s="330">
        <v>247969.01400000002</v>
      </c>
      <c r="L104" s="505">
        <v>7.4819999999999999E-3</v>
      </c>
      <c r="M104" s="505">
        <v>4.3169999999999997E-3</v>
      </c>
      <c r="O104" s="329">
        <v>4695000</v>
      </c>
      <c r="P104" s="330">
        <v>249670.71000000002</v>
      </c>
      <c r="Q104" s="330">
        <v>249670.71000000002</v>
      </c>
      <c r="R104" s="505">
        <v>4.2430000000000002E-3</v>
      </c>
      <c r="S104" s="505">
        <v>9.2429999999999995E-3</v>
      </c>
      <c r="U104" s="329"/>
      <c r="V104" s="330"/>
      <c r="W104" s="330"/>
      <c r="X104" s="327"/>
      <c r="Y104" s="327"/>
      <c r="Z104" s="503"/>
      <c r="AA104" s="503"/>
      <c r="AB104" s="503"/>
      <c r="AC104" s="503"/>
      <c r="AD104" s="503"/>
      <c r="AE104" s="503"/>
      <c r="AF104" s="503"/>
      <c r="AG104" s="503"/>
      <c r="AH104" s="503"/>
      <c r="AI104" s="503"/>
      <c r="AJ104" s="503"/>
      <c r="AK104" s="503"/>
      <c r="AL104" s="503"/>
      <c r="AM104" s="503"/>
      <c r="AN104" s="503"/>
      <c r="AO104" s="503"/>
      <c r="AP104" s="503"/>
    </row>
    <row r="105" spans="1:42" x14ac:dyDescent="0.2">
      <c r="A105" s="89">
        <v>93</v>
      </c>
      <c r="B105" s="89">
        <v>35</v>
      </c>
      <c r="C105" s="507" t="s">
        <v>35</v>
      </c>
      <c r="F105" s="329"/>
      <c r="I105" s="329"/>
      <c r="O105" s="329"/>
      <c r="U105" s="329"/>
      <c r="Z105" s="503"/>
      <c r="AA105" s="503"/>
      <c r="AB105" s="503"/>
      <c r="AC105" s="503"/>
      <c r="AD105" s="503"/>
      <c r="AE105" s="503"/>
      <c r="AF105" s="503"/>
      <c r="AG105" s="503"/>
      <c r="AH105" s="503"/>
      <c r="AI105" s="503"/>
      <c r="AJ105" s="503"/>
      <c r="AK105" s="503"/>
      <c r="AL105" s="503"/>
      <c r="AM105" s="503"/>
      <c r="AN105" s="503"/>
      <c r="AO105" s="503"/>
      <c r="AP105" s="503"/>
    </row>
    <row r="106" spans="1:42" x14ac:dyDescent="0.2">
      <c r="A106" s="89">
        <v>94</v>
      </c>
      <c r="B106" s="89">
        <v>35</v>
      </c>
      <c r="C106" s="508" t="s">
        <v>90</v>
      </c>
      <c r="D106" s="509">
        <v>4.92</v>
      </c>
      <c r="E106" s="509">
        <v>4.92</v>
      </c>
      <c r="F106" s="329">
        <v>2126.4206412676504</v>
      </c>
      <c r="G106" s="330">
        <v>10461.98955503684</v>
      </c>
      <c r="I106" s="329">
        <v>2180.7576327989195</v>
      </c>
      <c r="J106" s="330">
        <v>10729.327553370684</v>
      </c>
      <c r="K106" s="330">
        <v>10729.327553370684</v>
      </c>
      <c r="O106" s="329">
        <v>2205.2682848289551</v>
      </c>
      <c r="P106" s="330">
        <v>10849.919961358459</v>
      </c>
      <c r="Q106" s="330">
        <v>10849.919961358459</v>
      </c>
      <c r="U106" s="329"/>
      <c r="V106" s="330"/>
      <c r="W106" s="330"/>
      <c r="Z106" s="503"/>
      <c r="AA106" s="503"/>
      <c r="AB106" s="503"/>
      <c r="AC106" s="503"/>
      <c r="AD106" s="503"/>
      <c r="AE106" s="503"/>
      <c r="AF106" s="503"/>
      <c r="AG106" s="503"/>
      <c r="AH106" s="503"/>
      <c r="AI106" s="503"/>
      <c r="AJ106" s="503"/>
      <c r="AK106" s="503"/>
      <c r="AL106" s="503"/>
      <c r="AM106" s="503"/>
      <c r="AN106" s="503"/>
      <c r="AO106" s="503"/>
      <c r="AP106" s="503"/>
    </row>
    <row r="107" spans="1:42" x14ac:dyDescent="0.2">
      <c r="A107" s="89">
        <v>95</v>
      </c>
      <c r="B107" s="89">
        <v>35</v>
      </c>
      <c r="C107" s="508" t="s">
        <v>91</v>
      </c>
      <c r="D107" s="509">
        <v>3.28</v>
      </c>
      <c r="E107" s="509">
        <v>3.28</v>
      </c>
      <c r="F107" s="329">
        <v>6085.6399488507341</v>
      </c>
      <c r="G107" s="330">
        <v>19960.899032230405</v>
      </c>
      <c r="I107" s="329">
        <v>6315.6121389677801</v>
      </c>
      <c r="J107" s="330">
        <v>20715.207815814316</v>
      </c>
      <c r="K107" s="330">
        <v>20715.207815814316</v>
      </c>
      <c r="O107" s="329">
        <v>6385.8091379541329</v>
      </c>
      <c r="P107" s="330">
        <v>20945.453972489555</v>
      </c>
      <c r="Q107" s="330">
        <v>20945.453972489555</v>
      </c>
      <c r="U107" s="329"/>
      <c r="V107" s="330"/>
      <c r="W107" s="330"/>
      <c r="Z107" s="503"/>
      <c r="AA107" s="503"/>
      <c r="AB107" s="503"/>
      <c r="AC107" s="503"/>
      <c r="AD107" s="503"/>
      <c r="AE107" s="503"/>
      <c r="AF107" s="503"/>
      <c r="AG107" s="503"/>
      <c r="AH107" s="503"/>
      <c r="AI107" s="503"/>
      <c r="AJ107" s="503"/>
      <c r="AK107" s="503"/>
      <c r="AL107" s="503"/>
      <c r="AM107" s="503"/>
      <c r="AN107" s="503"/>
      <c r="AO107" s="503"/>
      <c r="AP107" s="503"/>
    </row>
    <row r="108" spans="1:42" x14ac:dyDescent="0.2">
      <c r="A108" s="89">
        <v>96</v>
      </c>
      <c r="B108" s="89">
        <v>35</v>
      </c>
      <c r="C108" s="510" t="s">
        <v>26</v>
      </c>
      <c r="F108" s="449">
        <v>8212.0605901183844</v>
      </c>
      <c r="G108" s="450">
        <v>30422.888587267247</v>
      </c>
      <c r="I108" s="449">
        <v>8496.3697717667001</v>
      </c>
      <c r="J108" s="450">
        <v>31444.535369185</v>
      </c>
      <c r="K108" s="450">
        <v>31444.535369185</v>
      </c>
      <c r="L108" s="511">
        <v>0.52</v>
      </c>
      <c r="M108" s="511">
        <v>0.3</v>
      </c>
      <c r="O108" s="449">
        <v>8591.077422783088</v>
      </c>
      <c r="P108" s="450">
        <v>31795.373933848015</v>
      </c>
      <c r="Q108" s="450">
        <v>31795.373933848015</v>
      </c>
      <c r="R108" s="511">
        <v>0.28999999999999998</v>
      </c>
      <c r="S108" s="511">
        <v>0.64</v>
      </c>
      <c r="U108" s="449"/>
      <c r="V108" s="450"/>
      <c r="W108" s="450"/>
      <c r="Z108" s="503"/>
      <c r="AA108" s="503"/>
      <c r="AB108" s="503"/>
      <c r="AC108" s="503"/>
      <c r="AD108" s="503"/>
      <c r="AE108" s="503"/>
      <c r="AF108" s="503"/>
      <c r="AG108" s="503"/>
      <c r="AH108" s="503"/>
      <c r="AI108" s="503"/>
      <c r="AJ108" s="503"/>
      <c r="AK108" s="503"/>
      <c r="AL108" s="503"/>
      <c r="AM108" s="503"/>
      <c r="AN108" s="503"/>
      <c r="AO108" s="503"/>
      <c r="AP108" s="503"/>
    </row>
    <row r="109" spans="1:42" x14ac:dyDescent="0.2">
      <c r="A109" s="89">
        <v>97</v>
      </c>
      <c r="B109" s="89">
        <v>35</v>
      </c>
      <c r="C109" s="510"/>
      <c r="F109" s="329"/>
      <c r="I109" s="329"/>
      <c r="O109" s="329"/>
      <c r="U109" s="329"/>
      <c r="Z109" s="503"/>
      <c r="AA109" s="503"/>
      <c r="AB109" s="503"/>
      <c r="AC109" s="503"/>
      <c r="AD109" s="503"/>
      <c r="AE109" s="503"/>
      <c r="AF109" s="503"/>
      <c r="AG109" s="503"/>
      <c r="AH109" s="503"/>
      <c r="AI109" s="503"/>
      <c r="AJ109" s="503"/>
      <c r="AK109" s="503"/>
      <c r="AL109" s="503"/>
      <c r="AM109" s="503"/>
      <c r="AN109" s="503"/>
      <c r="AO109" s="503"/>
      <c r="AP109" s="503"/>
    </row>
    <row r="110" spans="1:42" x14ac:dyDescent="0.2">
      <c r="A110" s="89">
        <v>98</v>
      </c>
      <c r="B110" s="89">
        <v>35</v>
      </c>
      <c r="C110" s="507" t="s">
        <v>86</v>
      </c>
      <c r="D110" s="512">
        <v>1.1800000000000001E-3</v>
      </c>
      <c r="E110" s="512">
        <v>1.1800000000000001E-3</v>
      </c>
      <c r="F110" s="329">
        <v>2493433.7024926301</v>
      </c>
      <c r="G110" s="330">
        <v>2942.2517689413035</v>
      </c>
      <c r="I110" s="329">
        <v>2547271.6141468417</v>
      </c>
      <c r="J110" s="330">
        <v>3005.7805046932735</v>
      </c>
      <c r="K110" s="330">
        <v>3005.7805046932735</v>
      </c>
      <c r="O110" s="329">
        <v>2564841.52760123</v>
      </c>
      <c r="P110" s="330">
        <v>3026.5130025694516</v>
      </c>
      <c r="Q110" s="330">
        <v>3026.5130025694516</v>
      </c>
      <c r="U110" s="329"/>
      <c r="V110" s="330"/>
      <c r="W110" s="330"/>
      <c r="Z110" s="503"/>
      <c r="AA110" s="503"/>
      <c r="AB110" s="503"/>
      <c r="AC110" s="503"/>
      <c r="AD110" s="503"/>
      <c r="AE110" s="503"/>
      <c r="AF110" s="503"/>
      <c r="AG110" s="503"/>
      <c r="AH110" s="503"/>
      <c r="AI110" s="503"/>
      <c r="AJ110" s="503"/>
      <c r="AK110" s="503"/>
      <c r="AL110" s="503"/>
      <c r="AM110" s="503"/>
      <c r="AN110" s="503"/>
      <c r="AO110" s="503"/>
      <c r="AP110" s="503"/>
    </row>
    <row r="111" spans="1:42" ht="12" thickBot="1" x14ac:dyDescent="0.25">
      <c r="A111" s="89">
        <v>99</v>
      </c>
      <c r="B111" s="89">
        <v>35</v>
      </c>
      <c r="C111" s="323" t="s">
        <v>410</v>
      </c>
      <c r="D111" s="512"/>
      <c r="E111" s="512"/>
      <c r="F111" s="329"/>
      <c r="G111" s="451">
        <v>284717.35035620857</v>
      </c>
      <c r="I111" s="329"/>
      <c r="J111" s="451">
        <v>291013.96987387829</v>
      </c>
      <c r="K111" s="451">
        <v>291013.96987387829</v>
      </c>
      <c r="L111" s="451">
        <v>39306.67828131868</v>
      </c>
      <c r="M111" s="451">
        <v>22679.081931530007</v>
      </c>
      <c r="O111" s="329"/>
      <c r="P111" s="451">
        <v>293087.23693641752</v>
      </c>
      <c r="Q111" s="451">
        <v>293087.23693641752</v>
      </c>
      <c r="R111" s="451">
        <v>22412.297452607098</v>
      </c>
      <c r="S111" s="451">
        <v>48894.17455058117</v>
      </c>
      <c r="U111" s="329"/>
      <c r="V111" s="451"/>
      <c r="W111" s="451"/>
      <c r="X111" s="451"/>
      <c r="Y111" s="451"/>
      <c r="Z111" s="503"/>
      <c r="AA111" s="503"/>
      <c r="AB111" s="503"/>
      <c r="AC111" s="503"/>
      <c r="AD111" s="503"/>
      <c r="AE111" s="503"/>
      <c r="AF111" s="503"/>
      <c r="AG111" s="503"/>
      <c r="AH111" s="503"/>
      <c r="AI111" s="503"/>
      <c r="AJ111" s="503"/>
      <c r="AK111" s="503"/>
      <c r="AL111" s="503"/>
      <c r="AM111" s="503"/>
      <c r="AN111" s="503"/>
      <c r="AO111" s="503"/>
      <c r="AP111" s="503"/>
    </row>
    <row r="112" spans="1:42" ht="12" thickTop="1" x14ac:dyDescent="0.2">
      <c r="A112" s="89">
        <v>100</v>
      </c>
      <c r="B112" s="89">
        <v>35</v>
      </c>
      <c r="C112" s="513" t="s">
        <v>380</v>
      </c>
      <c r="L112" s="330">
        <v>39313.053063540559</v>
      </c>
      <c r="M112" s="330">
        <v>22683.992564721302</v>
      </c>
      <c r="R112" s="330">
        <v>22447.436386391022</v>
      </c>
      <c r="S112" s="330">
        <v>48897.529171470138</v>
      </c>
      <c r="X112" s="330"/>
      <c r="Y112" s="330"/>
      <c r="Z112" s="503"/>
      <c r="AA112" s="503"/>
      <c r="AB112" s="503"/>
      <c r="AC112" s="503"/>
      <c r="AD112" s="503"/>
      <c r="AE112" s="503"/>
      <c r="AF112" s="503"/>
      <c r="AG112" s="503"/>
      <c r="AH112" s="503"/>
      <c r="AI112" s="503"/>
      <c r="AJ112" s="503"/>
      <c r="AK112" s="503"/>
      <c r="AL112" s="503"/>
      <c r="AM112" s="503"/>
      <c r="AN112" s="503"/>
      <c r="AO112" s="503"/>
      <c r="AP112" s="503"/>
    </row>
    <row r="113" spans="1:42" ht="12" thickBot="1" x14ac:dyDescent="0.25">
      <c r="A113" s="89">
        <v>101</v>
      </c>
      <c r="B113" s="89">
        <v>35</v>
      </c>
      <c r="C113" s="514" t="s">
        <v>384</v>
      </c>
      <c r="G113" s="330"/>
      <c r="J113" s="330"/>
      <c r="K113" s="330"/>
      <c r="L113" s="330"/>
      <c r="M113" s="451">
        <v>352999.73008672701</v>
      </c>
      <c r="P113" s="330"/>
      <c r="Q113" s="330"/>
      <c r="R113" s="330"/>
      <c r="S113" s="451">
        <v>364393.70893960574</v>
      </c>
      <c r="V113" s="330"/>
      <c r="W113" s="330"/>
      <c r="X113" s="330"/>
      <c r="Y113" s="451"/>
      <c r="Z113" s="503"/>
      <c r="AA113" s="503"/>
      <c r="AB113" s="503"/>
      <c r="AC113" s="503"/>
      <c r="AD113" s="503"/>
      <c r="AE113" s="503"/>
      <c r="AF113" s="503"/>
      <c r="AG113" s="503"/>
      <c r="AH113" s="503"/>
      <c r="AI113" s="503"/>
      <c r="AJ113" s="503"/>
      <c r="AK113" s="503"/>
      <c r="AL113" s="503"/>
      <c r="AM113" s="503"/>
      <c r="AN113" s="503"/>
      <c r="AO113" s="503"/>
      <c r="AP113" s="503"/>
    </row>
    <row r="114" spans="1:42" ht="12" thickTop="1" x14ac:dyDescent="0.2">
      <c r="A114" s="89">
        <v>102</v>
      </c>
      <c r="Z114" s="503"/>
      <c r="AA114" s="503"/>
      <c r="AB114" s="503"/>
      <c r="AC114" s="503"/>
      <c r="AD114" s="503"/>
      <c r="AE114" s="503"/>
      <c r="AF114" s="503"/>
      <c r="AG114" s="503"/>
      <c r="AH114" s="503"/>
      <c r="AI114" s="503"/>
      <c r="AJ114" s="503"/>
      <c r="AK114" s="503"/>
      <c r="AL114" s="503"/>
      <c r="AM114" s="503"/>
      <c r="AN114" s="503"/>
      <c r="AO114" s="503"/>
      <c r="AP114" s="503"/>
    </row>
    <row r="115" spans="1:42" x14ac:dyDescent="0.2">
      <c r="A115" s="89">
        <v>103</v>
      </c>
      <c r="B115" s="89">
        <v>43</v>
      </c>
      <c r="C115" s="507" t="s">
        <v>33</v>
      </c>
      <c r="D115" s="509">
        <v>358.11</v>
      </c>
      <c r="E115" s="509">
        <v>358.11</v>
      </c>
      <c r="F115" s="329">
        <v>1796.2428978453806</v>
      </c>
      <c r="G115" s="330">
        <v>643252.54414740927</v>
      </c>
      <c r="I115" s="329">
        <v>1815.6033001416461</v>
      </c>
      <c r="J115" s="330">
        <v>650185.69781372487</v>
      </c>
      <c r="K115" s="330">
        <v>650185.69781372487</v>
      </c>
      <c r="O115" s="329">
        <v>1832.640204697733</v>
      </c>
      <c r="P115" s="330">
        <v>656286.78370430518</v>
      </c>
      <c r="Q115" s="330">
        <v>656286.78370430518</v>
      </c>
      <c r="U115" s="329"/>
      <c r="V115" s="330"/>
      <c r="W115" s="330"/>
      <c r="Z115" s="503"/>
      <c r="AA115" s="503"/>
      <c r="AB115" s="503"/>
      <c r="AC115" s="503"/>
      <c r="AD115" s="503"/>
      <c r="AE115" s="503"/>
      <c r="AF115" s="503"/>
      <c r="AG115" s="503"/>
      <c r="AH115" s="503"/>
      <c r="AI115" s="503"/>
      <c r="AJ115" s="503"/>
      <c r="AK115" s="503"/>
      <c r="AL115" s="503"/>
      <c r="AM115" s="503"/>
      <c r="AN115" s="503"/>
      <c r="AO115" s="503"/>
      <c r="AP115" s="503"/>
    </row>
    <row r="116" spans="1:42" x14ac:dyDescent="0.2">
      <c r="A116" s="89">
        <v>104</v>
      </c>
      <c r="B116" s="89">
        <v>43</v>
      </c>
      <c r="C116" s="91" t="s">
        <v>75</v>
      </c>
      <c r="F116" s="329"/>
      <c r="I116" s="329"/>
      <c r="O116" s="329"/>
      <c r="U116" s="329"/>
      <c r="Z116" s="503"/>
      <c r="AA116" s="503"/>
      <c r="AB116" s="503"/>
      <c r="AC116" s="503"/>
      <c r="AD116" s="503"/>
      <c r="AE116" s="503"/>
      <c r="AF116" s="503"/>
      <c r="AG116" s="503"/>
      <c r="AH116" s="503"/>
      <c r="AI116" s="503"/>
      <c r="AJ116" s="503"/>
      <c r="AK116" s="503"/>
      <c r="AL116" s="503"/>
      <c r="AM116" s="503"/>
      <c r="AN116" s="503"/>
      <c r="AO116" s="503"/>
      <c r="AP116" s="503"/>
    </row>
    <row r="117" spans="1:42" x14ac:dyDescent="0.2">
      <c r="A117" s="89">
        <v>105</v>
      </c>
      <c r="B117" s="89">
        <v>43</v>
      </c>
      <c r="C117" s="508" t="s">
        <v>41</v>
      </c>
      <c r="D117" s="327">
        <v>5.9549999999999999E-2</v>
      </c>
      <c r="E117" s="327">
        <v>5.7393E-2</v>
      </c>
      <c r="F117" s="329">
        <v>114881000</v>
      </c>
      <c r="G117" s="330">
        <v>6841163.5499999998</v>
      </c>
      <c r="I117" s="329">
        <v>118190000</v>
      </c>
      <c r="J117" s="330">
        <v>7038214.5</v>
      </c>
      <c r="K117" s="330">
        <v>6783278.6699999999</v>
      </c>
      <c r="L117" s="505">
        <v>3.7559999999999998E-3</v>
      </c>
      <c r="M117" s="505">
        <v>2.1670000000000001E-3</v>
      </c>
      <c r="O117" s="329">
        <v>119782000</v>
      </c>
      <c r="P117" s="330">
        <v>7133018.0999999996</v>
      </c>
      <c r="Q117" s="330">
        <v>6874648.3260000004</v>
      </c>
      <c r="R117" s="505">
        <v>2.1159999999999998E-3</v>
      </c>
      <c r="S117" s="505">
        <v>4.6100000000000004E-3</v>
      </c>
      <c r="U117" s="329"/>
      <c r="V117" s="330"/>
      <c r="W117" s="330"/>
      <c r="X117" s="327"/>
      <c r="Y117" s="327"/>
      <c r="Z117" s="503"/>
      <c r="AA117" s="503"/>
      <c r="AB117" s="503"/>
      <c r="AC117" s="503"/>
      <c r="AD117" s="503"/>
      <c r="AE117" s="503"/>
      <c r="AF117" s="503"/>
      <c r="AG117" s="503"/>
      <c r="AH117" s="503"/>
      <c r="AI117" s="503"/>
      <c r="AJ117" s="503"/>
      <c r="AK117" s="503"/>
      <c r="AL117" s="503"/>
      <c r="AM117" s="503"/>
      <c r="AN117" s="503"/>
      <c r="AO117" s="503"/>
      <c r="AP117" s="503"/>
    </row>
    <row r="118" spans="1:42" x14ac:dyDescent="0.2">
      <c r="A118" s="89">
        <v>106</v>
      </c>
      <c r="B118" s="89">
        <v>43</v>
      </c>
      <c r="C118" s="507" t="s">
        <v>35</v>
      </c>
      <c r="F118" s="329"/>
      <c r="I118" s="329"/>
      <c r="O118" s="329"/>
      <c r="U118" s="329"/>
      <c r="Z118" s="503"/>
      <c r="AA118" s="503"/>
      <c r="AB118" s="503"/>
      <c r="AC118" s="503"/>
      <c r="AD118" s="503"/>
      <c r="AE118" s="503"/>
      <c r="AF118" s="503"/>
      <c r="AG118" s="503"/>
      <c r="AH118" s="503"/>
      <c r="AI118" s="503"/>
      <c r="AJ118" s="503"/>
      <c r="AK118" s="503"/>
      <c r="AL118" s="503"/>
      <c r="AM118" s="503"/>
      <c r="AN118" s="503"/>
      <c r="AO118" s="503"/>
      <c r="AP118" s="503"/>
    </row>
    <row r="119" spans="1:42" x14ac:dyDescent="0.2">
      <c r="A119" s="89">
        <v>107</v>
      </c>
      <c r="B119" s="89">
        <v>43</v>
      </c>
      <c r="C119" s="514" t="s">
        <v>385</v>
      </c>
      <c r="D119" s="509">
        <v>5.01</v>
      </c>
      <c r="E119" s="509">
        <v>5.01</v>
      </c>
      <c r="F119" s="329">
        <v>569907.38191925827</v>
      </c>
      <c r="G119" s="330">
        <v>2855235.983415484</v>
      </c>
      <c r="I119" s="329">
        <v>593190.97908409662</v>
      </c>
      <c r="J119" s="330">
        <v>2971886.8052113238</v>
      </c>
      <c r="K119" s="330">
        <v>2971886.8052113238</v>
      </c>
      <c r="L119" s="511">
        <v>0.33</v>
      </c>
      <c r="M119" s="511">
        <v>0.19</v>
      </c>
      <c r="O119" s="329">
        <v>600868.62342584261</v>
      </c>
      <c r="P119" s="330">
        <v>3010351.8033634713</v>
      </c>
      <c r="Q119" s="330">
        <v>3010351.8033634713</v>
      </c>
      <c r="R119" s="511">
        <v>0.18</v>
      </c>
      <c r="S119" s="511">
        <v>0.4</v>
      </c>
      <c r="U119" s="329"/>
      <c r="V119" s="330"/>
      <c r="W119" s="330"/>
      <c r="Z119" s="503"/>
      <c r="AA119" s="503"/>
      <c r="AB119" s="503"/>
      <c r="AC119" s="503"/>
      <c r="AD119" s="503"/>
      <c r="AE119" s="503"/>
      <c r="AF119" s="503"/>
      <c r="AG119" s="503"/>
      <c r="AH119" s="503"/>
      <c r="AI119" s="503"/>
      <c r="AJ119" s="503"/>
      <c r="AK119" s="503"/>
      <c r="AL119" s="503"/>
      <c r="AM119" s="503"/>
      <c r="AN119" s="503"/>
      <c r="AO119" s="503"/>
      <c r="AP119" s="503"/>
    </row>
    <row r="120" spans="1:42" x14ac:dyDescent="0.2">
      <c r="A120" s="89">
        <v>108</v>
      </c>
      <c r="B120" s="89">
        <v>43</v>
      </c>
      <c r="C120" s="514"/>
      <c r="D120" s="509"/>
      <c r="E120" s="509"/>
      <c r="F120" s="329"/>
      <c r="I120" s="329"/>
      <c r="O120" s="329"/>
      <c r="U120" s="329"/>
      <c r="Z120" s="503"/>
      <c r="AA120" s="503"/>
      <c r="AB120" s="503"/>
      <c r="AC120" s="503"/>
      <c r="AD120" s="503"/>
      <c r="AE120" s="503"/>
      <c r="AF120" s="503"/>
      <c r="AG120" s="503"/>
      <c r="AH120" s="503"/>
      <c r="AI120" s="503"/>
      <c r="AJ120" s="503"/>
      <c r="AK120" s="503"/>
      <c r="AL120" s="503"/>
      <c r="AM120" s="503"/>
      <c r="AN120" s="503"/>
      <c r="AO120" s="503"/>
      <c r="AP120" s="503"/>
    </row>
    <row r="121" spans="1:42" x14ac:dyDescent="0.2">
      <c r="A121" s="89">
        <v>109</v>
      </c>
      <c r="B121" s="89">
        <v>43</v>
      </c>
      <c r="C121" s="507" t="s">
        <v>86</v>
      </c>
      <c r="D121" s="512">
        <v>3.1700000000000001E-3</v>
      </c>
      <c r="E121" s="512">
        <v>3.1700000000000001E-3</v>
      </c>
      <c r="F121" s="329">
        <v>44208447.555363372</v>
      </c>
      <c r="G121" s="330">
        <v>140140.77875050189</v>
      </c>
      <c r="I121" s="329">
        <v>45423445.869114868</v>
      </c>
      <c r="J121" s="330">
        <v>143992.32340509412</v>
      </c>
      <c r="K121" s="330">
        <v>143992.32340509412</v>
      </c>
      <c r="O121" s="329">
        <v>45989643.29206147</v>
      </c>
      <c r="P121" s="330">
        <v>145787.16923583485</v>
      </c>
      <c r="Q121" s="330">
        <v>145787.16923583485</v>
      </c>
      <c r="U121" s="329"/>
      <c r="V121" s="330"/>
      <c r="W121" s="330"/>
      <c r="Z121" s="503"/>
      <c r="AA121" s="503"/>
      <c r="AB121" s="503"/>
      <c r="AC121" s="503"/>
      <c r="AD121" s="503"/>
      <c r="AE121" s="503"/>
      <c r="AF121" s="503"/>
      <c r="AG121" s="503"/>
      <c r="AH121" s="503"/>
      <c r="AI121" s="503"/>
      <c r="AJ121" s="503"/>
      <c r="AK121" s="503"/>
      <c r="AL121" s="503"/>
      <c r="AM121" s="503"/>
      <c r="AN121" s="503"/>
      <c r="AO121" s="503"/>
      <c r="AP121" s="503"/>
    </row>
    <row r="122" spans="1:42" ht="12" thickBot="1" x14ac:dyDescent="0.25">
      <c r="A122" s="89">
        <v>110</v>
      </c>
      <c r="B122" s="89">
        <v>43</v>
      </c>
      <c r="C122" s="323" t="s">
        <v>410</v>
      </c>
      <c r="D122" s="512"/>
      <c r="E122" s="512"/>
      <c r="F122" s="329"/>
      <c r="G122" s="451">
        <v>10479792.856313396</v>
      </c>
      <c r="I122" s="329"/>
      <c r="J122" s="451">
        <v>10804279.326430144</v>
      </c>
      <c r="K122" s="451">
        <v>10549343.496430142</v>
      </c>
      <c r="L122" s="451">
        <v>639674.66309775179</v>
      </c>
      <c r="M122" s="451">
        <v>368824.01602597837</v>
      </c>
      <c r="O122" s="329"/>
      <c r="P122" s="451">
        <v>10945443.856303612</v>
      </c>
      <c r="Q122" s="451">
        <v>10687074.082303612</v>
      </c>
      <c r="R122" s="451">
        <v>361615.0642166516</v>
      </c>
      <c r="S122" s="451">
        <v>792542.46937033709</v>
      </c>
      <c r="U122" s="329"/>
      <c r="V122" s="451"/>
      <c r="W122" s="451"/>
      <c r="X122" s="451"/>
      <c r="Y122" s="451"/>
      <c r="Z122" s="503"/>
      <c r="AA122" s="503"/>
      <c r="AB122" s="503"/>
      <c r="AC122" s="503"/>
      <c r="AD122" s="503"/>
      <c r="AE122" s="503"/>
      <c r="AF122" s="503"/>
      <c r="AG122" s="503"/>
      <c r="AH122" s="503"/>
      <c r="AI122" s="503"/>
      <c r="AJ122" s="503"/>
      <c r="AK122" s="503"/>
      <c r="AL122" s="503"/>
      <c r="AM122" s="503"/>
      <c r="AN122" s="503"/>
      <c r="AO122" s="503"/>
      <c r="AP122" s="503"/>
    </row>
    <row r="123" spans="1:42" ht="12" thickTop="1" x14ac:dyDescent="0.2">
      <c r="A123" s="89">
        <v>111</v>
      </c>
      <c r="B123" s="89">
        <v>43</v>
      </c>
      <c r="C123" s="513" t="s">
        <v>380</v>
      </c>
      <c r="D123" s="509"/>
      <c r="E123" s="509"/>
      <c r="F123" s="329"/>
      <c r="I123" s="329"/>
      <c r="L123" s="330">
        <v>638417.27648506814</v>
      </c>
      <c r="M123" s="330">
        <v>368372.63006692217</v>
      </c>
      <c r="O123" s="329"/>
      <c r="R123" s="330">
        <v>364531.11842290818</v>
      </c>
      <c r="S123" s="330">
        <v>794062.65776519442</v>
      </c>
      <c r="U123" s="329"/>
      <c r="X123" s="330"/>
      <c r="Y123" s="330"/>
      <c r="Z123" s="503"/>
      <c r="AA123" s="503"/>
      <c r="AB123" s="503"/>
      <c r="AC123" s="503"/>
      <c r="AD123" s="503"/>
      <c r="AE123" s="503"/>
      <c r="AF123" s="503"/>
      <c r="AG123" s="503"/>
      <c r="AH123" s="503"/>
      <c r="AI123" s="503"/>
      <c r="AJ123" s="503"/>
      <c r="AK123" s="503"/>
      <c r="AL123" s="503"/>
      <c r="AM123" s="503"/>
      <c r="AN123" s="503"/>
      <c r="AO123" s="503"/>
      <c r="AP123" s="503"/>
    </row>
    <row r="124" spans="1:42" ht="12" thickBot="1" x14ac:dyDescent="0.25">
      <c r="A124" s="89">
        <v>112</v>
      </c>
      <c r="B124" s="89">
        <v>43</v>
      </c>
      <c r="C124" s="514" t="s">
        <v>386</v>
      </c>
      <c r="G124" s="330"/>
      <c r="J124" s="330"/>
      <c r="K124" s="330"/>
      <c r="L124" s="330"/>
      <c r="M124" s="451">
        <v>11557842.175553873</v>
      </c>
      <c r="P124" s="330"/>
      <c r="Q124" s="330"/>
      <c r="R124" s="330"/>
      <c r="S124" s="451">
        <v>11841231.6158906</v>
      </c>
      <c r="V124" s="330"/>
      <c r="W124" s="330"/>
      <c r="X124" s="330"/>
      <c r="Y124" s="451"/>
      <c r="Z124" s="503"/>
      <c r="AA124" s="503"/>
      <c r="AB124" s="503"/>
      <c r="AC124" s="503"/>
      <c r="AD124" s="503"/>
      <c r="AE124" s="503"/>
      <c r="AF124" s="503"/>
      <c r="AG124" s="503"/>
      <c r="AH124" s="503"/>
      <c r="AI124" s="503"/>
      <c r="AJ124" s="503"/>
      <c r="AK124" s="503"/>
      <c r="AL124" s="503"/>
      <c r="AM124" s="503"/>
      <c r="AN124" s="503"/>
      <c r="AO124" s="503"/>
      <c r="AP124" s="503"/>
    </row>
    <row r="125" spans="1:42" ht="12" thickTop="1" x14ac:dyDescent="0.2">
      <c r="A125" s="89">
        <v>113</v>
      </c>
      <c r="Z125" s="503"/>
      <c r="AA125" s="503"/>
      <c r="AB125" s="503"/>
      <c r="AC125" s="503"/>
      <c r="AD125" s="503"/>
      <c r="AE125" s="503"/>
      <c r="AF125" s="503"/>
      <c r="AG125" s="503"/>
      <c r="AH125" s="503"/>
      <c r="AI125" s="503"/>
      <c r="AJ125" s="503"/>
      <c r="AK125" s="503"/>
      <c r="AL125" s="503"/>
      <c r="AM125" s="503"/>
      <c r="AN125" s="503"/>
      <c r="AO125" s="503"/>
      <c r="AP125" s="503"/>
    </row>
    <row r="126" spans="1:42" x14ac:dyDescent="0.2">
      <c r="A126" s="89">
        <v>114</v>
      </c>
      <c r="C126" s="319" t="s">
        <v>55</v>
      </c>
      <c r="Z126" s="503"/>
      <c r="AA126" s="503"/>
      <c r="AB126" s="503"/>
      <c r="AC126" s="503"/>
      <c r="AD126" s="503"/>
      <c r="AE126" s="503"/>
      <c r="AF126" s="503"/>
      <c r="AG126" s="503"/>
      <c r="AH126" s="503"/>
      <c r="AI126" s="503"/>
      <c r="AJ126" s="503"/>
      <c r="AK126" s="503"/>
      <c r="AL126" s="503"/>
      <c r="AM126" s="503"/>
      <c r="AN126" s="503"/>
      <c r="AO126" s="503"/>
      <c r="AP126" s="503"/>
    </row>
    <row r="127" spans="1:42" x14ac:dyDescent="0.2">
      <c r="A127" s="89">
        <v>115</v>
      </c>
      <c r="B127" s="89">
        <v>46</v>
      </c>
      <c r="C127" s="91" t="s">
        <v>75</v>
      </c>
      <c r="Z127" s="503"/>
      <c r="AA127" s="503"/>
      <c r="AB127" s="503"/>
      <c r="AC127" s="503"/>
      <c r="AD127" s="503"/>
      <c r="AE127" s="503"/>
      <c r="AF127" s="503"/>
      <c r="AG127" s="503"/>
      <c r="AH127" s="503"/>
      <c r="AI127" s="503"/>
      <c r="AJ127" s="503"/>
      <c r="AK127" s="503"/>
      <c r="AL127" s="503"/>
      <c r="AM127" s="503"/>
      <c r="AN127" s="503"/>
      <c r="AO127" s="503"/>
      <c r="AP127" s="503"/>
    </row>
    <row r="128" spans="1:42" x14ac:dyDescent="0.2">
      <c r="A128" s="89">
        <v>116</v>
      </c>
      <c r="B128" s="89">
        <v>46</v>
      </c>
      <c r="C128" s="508" t="s">
        <v>41</v>
      </c>
      <c r="D128" s="327">
        <v>5.2347999999999999E-2</v>
      </c>
      <c r="E128" s="327">
        <v>5.0422000000000002E-2</v>
      </c>
      <c r="F128" s="504">
        <v>89884025.499999985</v>
      </c>
      <c r="G128" s="330">
        <v>4705248.9668739988</v>
      </c>
      <c r="I128" s="504">
        <v>89530525.500000015</v>
      </c>
      <c r="J128" s="330">
        <v>4686743.9488740005</v>
      </c>
      <c r="K128" s="330">
        <v>4514308.1567610009</v>
      </c>
      <c r="L128" s="505">
        <v>2.5990000000000002E-3</v>
      </c>
      <c r="M128" s="505">
        <v>1.5E-3</v>
      </c>
      <c r="O128" s="504">
        <v>89210525.500000015</v>
      </c>
      <c r="P128" s="330">
        <v>4669992.5888740011</v>
      </c>
      <c r="Q128" s="330">
        <v>4498173.1167610008</v>
      </c>
      <c r="R128" s="505">
        <v>1.4970000000000001E-3</v>
      </c>
      <c r="S128" s="505">
        <v>3.2620000000000001E-3</v>
      </c>
      <c r="U128" s="329"/>
      <c r="V128" s="330"/>
      <c r="W128" s="330"/>
      <c r="X128" s="327"/>
      <c r="Y128" s="327"/>
      <c r="Z128" s="503"/>
      <c r="AA128" s="503"/>
      <c r="AB128" s="503"/>
      <c r="AC128" s="503"/>
      <c r="AD128" s="503"/>
      <c r="AE128" s="503"/>
      <c r="AF128" s="503"/>
      <c r="AG128" s="503"/>
      <c r="AH128" s="503"/>
      <c r="AI128" s="503"/>
      <c r="AJ128" s="503"/>
      <c r="AK128" s="503"/>
      <c r="AL128" s="503"/>
      <c r="AM128" s="503"/>
      <c r="AN128" s="503"/>
      <c r="AO128" s="503"/>
      <c r="AP128" s="503"/>
    </row>
    <row r="129" spans="1:42" x14ac:dyDescent="0.2">
      <c r="A129" s="89">
        <v>117</v>
      </c>
      <c r="B129" s="89">
        <v>46</v>
      </c>
      <c r="C129" s="507" t="s">
        <v>35</v>
      </c>
      <c r="F129" s="329"/>
      <c r="I129" s="329"/>
      <c r="O129" s="329"/>
      <c r="U129" s="329"/>
      <c r="Z129" s="503"/>
      <c r="AA129" s="503"/>
      <c r="AB129" s="503"/>
      <c r="AC129" s="503"/>
      <c r="AD129" s="503"/>
      <c r="AE129" s="503"/>
      <c r="AF129" s="503"/>
      <c r="AG129" s="503"/>
      <c r="AH129" s="503"/>
      <c r="AI129" s="503"/>
      <c r="AJ129" s="503"/>
      <c r="AK129" s="503"/>
      <c r="AL129" s="503"/>
      <c r="AM129" s="503"/>
      <c r="AN129" s="503"/>
      <c r="AO129" s="503"/>
      <c r="AP129" s="503"/>
    </row>
    <row r="130" spans="1:42" x14ac:dyDescent="0.2">
      <c r="A130" s="89">
        <v>118</v>
      </c>
      <c r="B130" s="89">
        <v>46</v>
      </c>
      <c r="C130" s="514" t="s">
        <v>387</v>
      </c>
      <c r="D130" s="509">
        <v>3.04</v>
      </c>
      <c r="E130" s="509">
        <v>3.04</v>
      </c>
      <c r="F130" s="504">
        <v>376169.5</v>
      </c>
      <c r="G130" s="330">
        <v>1143555.28</v>
      </c>
      <c r="I130" s="504">
        <v>373997.99999999994</v>
      </c>
      <c r="J130" s="330">
        <v>1136953.92</v>
      </c>
      <c r="K130" s="330">
        <v>1136953.92</v>
      </c>
      <c r="L130" s="511">
        <v>0.16</v>
      </c>
      <c r="M130" s="511">
        <v>0.09</v>
      </c>
      <c r="O130" s="504">
        <v>372083.5</v>
      </c>
      <c r="P130" s="330">
        <v>1131133.8400000001</v>
      </c>
      <c r="Q130" s="330">
        <v>1131133.8400000001</v>
      </c>
      <c r="R130" s="511">
        <v>0.09</v>
      </c>
      <c r="S130" s="511">
        <v>0.2</v>
      </c>
      <c r="U130" s="329"/>
      <c r="V130" s="330"/>
      <c r="W130" s="330"/>
      <c r="Z130" s="503"/>
      <c r="AA130" s="503"/>
      <c r="AB130" s="503"/>
      <c r="AC130" s="503"/>
      <c r="AD130" s="503"/>
      <c r="AE130" s="503"/>
      <c r="AF130" s="503"/>
      <c r="AG130" s="503"/>
      <c r="AH130" s="503"/>
      <c r="AI130" s="503"/>
      <c r="AJ130" s="503"/>
      <c r="AK130" s="503"/>
      <c r="AL130" s="503"/>
      <c r="AM130" s="503"/>
      <c r="AN130" s="503"/>
      <c r="AO130" s="503"/>
      <c r="AP130" s="503"/>
    </row>
    <row r="131" spans="1:42" ht="12" thickBot="1" x14ac:dyDescent="0.25">
      <c r="A131" s="89">
        <v>119</v>
      </c>
      <c r="B131" s="89">
        <v>46</v>
      </c>
      <c r="C131" s="323" t="s">
        <v>410</v>
      </c>
      <c r="D131" s="512"/>
      <c r="E131" s="512"/>
      <c r="F131" s="329"/>
      <c r="G131" s="451">
        <v>5848804.246873999</v>
      </c>
      <c r="I131" s="329"/>
      <c r="J131" s="451">
        <v>5823697.8688740004</v>
      </c>
      <c r="K131" s="451">
        <v>5651262.0767610008</v>
      </c>
      <c r="L131" s="451">
        <v>292529.51577450009</v>
      </c>
      <c r="M131" s="451">
        <v>167955.60824999999</v>
      </c>
      <c r="O131" s="329"/>
      <c r="P131" s="451">
        <v>5801126.4288740009</v>
      </c>
      <c r="Q131" s="451">
        <v>5629306.9567610007</v>
      </c>
      <c r="R131" s="451">
        <v>167035.67167350004</v>
      </c>
      <c r="S131" s="451">
        <v>365421.43418100005</v>
      </c>
      <c r="U131" s="329"/>
      <c r="V131" s="451"/>
      <c r="W131" s="451"/>
      <c r="X131" s="451"/>
      <c r="Y131" s="451"/>
      <c r="Z131" s="503"/>
      <c r="AA131" s="503"/>
      <c r="AB131" s="503"/>
      <c r="AC131" s="503"/>
      <c r="AD131" s="503"/>
      <c r="AE131" s="503"/>
      <c r="AF131" s="503"/>
      <c r="AG131" s="503"/>
      <c r="AH131" s="503"/>
      <c r="AI131" s="503"/>
      <c r="AJ131" s="503"/>
      <c r="AK131" s="503"/>
      <c r="AL131" s="503"/>
      <c r="AM131" s="503"/>
      <c r="AN131" s="503"/>
      <c r="AO131" s="503"/>
      <c r="AP131" s="503"/>
    </row>
    <row r="132" spans="1:42" ht="12" thickTop="1" x14ac:dyDescent="0.2">
      <c r="A132" s="89">
        <v>120</v>
      </c>
      <c r="B132" s="89">
        <v>46</v>
      </c>
      <c r="C132" s="513" t="s">
        <v>380</v>
      </c>
      <c r="L132" s="330">
        <v>291285.27142363094</v>
      </c>
      <c r="M132" s="330">
        <v>168074.27600463733</v>
      </c>
      <c r="R132" s="330">
        <v>167233.24124181145</v>
      </c>
      <c r="S132" s="330">
        <v>364286.24415296444</v>
      </c>
      <c r="X132" s="330"/>
      <c r="Y132" s="330"/>
      <c r="Z132" s="503"/>
      <c r="AA132" s="503"/>
      <c r="AB132" s="503"/>
      <c r="AC132" s="503"/>
      <c r="AD132" s="503"/>
      <c r="AE132" s="503"/>
      <c r="AF132" s="503"/>
      <c r="AG132" s="503"/>
      <c r="AH132" s="503"/>
      <c r="AI132" s="503"/>
      <c r="AJ132" s="503"/>
      <c r="AK132" s="503"/>
      <c r="AL132" s="503"/>
      <c r="AM132" s="503"/>
      <c r="AN132" s="503"/>
      <c r="AO132" s="503"/>
      <c r="AP132" s="503"/>
    </row>
    <row r="133" spans="1:42" ht="12" thickBot="1" x14ac:dyDescent="0.25">
      <c r="A133" s="89">
        <v>121</v>
      </c>
      <c r="B133" s="89">
        <v>46</v>
      </c>
      <c r="C133" s="514" t="s">
        <v>388</v>
      </c>
      <c r="G133" s="330"/>
      <c r="J133" s="330"/>
      <c r="K133" s="330"/>
      <c r="L133" s="330"/>
      <c r="M133" s="451">
        <v>6111747.2007855009</v>
      </c>
      <c r="P133" s="330"/>
      <c r="Q133" s="330"/>
      <c r="R133" s="330"/>
      <c r="S133" s="451">
        <v>6161764.0626155008</v>
      </c>
      <c r="V133" s="330"/>
      <c r="W133" s="330"/>
      <c r="X133" s="330"/>
      <c r="Y133" s="451"/>
      <c r="Z133" s="503"/>
      <c r="AA133" s="503"/>
      <c r="AB133" s="503"/>
      <c r="AC133" s="503"/>
      <c r="AD133" s="503"/>
      <c r="AE133" s="503"/>
      <c r="AF133" s="503"/>
      <c r="AG133" s="503"/>
      <c r="AH133" s="503"/>
      <c r="AI133" s="503"/>
      <c r="AJ133" s="503"/>
      <c r="AK133" s="503"/>
      <c r="AL133" s="503"/>
      <c r="AM133" s="503"/>
      <c r="AN133" s="503"/>
      <c r="AO133" s="503"/>
      <c r="AP133" s="503"/>
    </row>
    <row r="134" spans="1:42" ht="12" thickTop="1" x14ac:dyDescent="0.2">
      <c r="A134" s="89">
        <v>122</v>
      </c>
      <c r="Z134" s="503"/>
      <c r="AA134" s="503"/>
      <c r="AB134" s="503"/>
      <c r="AC134" s="503"/>
      <c r="AD134" s="503"/>
      <c r="AE134" s="503"/>
      <c r="AF134" s="503"/>
      <c r="AG134" s="503"/>
      <c r="AH134" s="503"/>
      <c r="AI134" s="503"/>
      <c r="AJ134" s="503"/>
      <c r="AK134" s="503"/>
      <c r="AL134" s="503"/>
      <c r="AM134" s="503"/>
      <c r="AN134" s="503"/>
      <c r="AO134" s="503"/>
      <c r="AP134" s="503"/>
    </row>
    <row r="135" spans="1:42" x14ac:dyDescent="0.2">
      <c r="A135" s="89">
        <v>123</v>
      </c>
      <c r="B135" s="89">
        <v>49</v>
      </c>
      <c r="C135" s="91" t="s">
        <v>75</v>
      </c>
      <c r="Z135" s="503"/>
      <c r="AA135" s="503"/>
      <c r="AB135" s="503"/>
      <c r="AC135" s="503"/>
      <c r="AD135" s="503"/>
      <c r="AE135" s="503"/>
      <c r="AF135" s="503"/>
      <c r="AG135" s="503"/>
      <c r="AH135" s="503"/>
      <c r="AI135" s="503"/>
      <c r="AJ135" s="503"/>
      <c r="AK135" s="503"/>
      <c r="AL135" s="503"/>
      <c r="AM135" s="503"/>
      <c r="AN135" s="503"/>
      <c r="AO135" s="503"/>
      <c r="AP135" s="503"/>
    </row>
    <row r="136" spans="1:42" x14ac:dyDescent="0.2">
      <c r="A136" s="89">
        <v>124</v>
      </c>
      <c r="B136" s="89">
        <v>49</v>
      </c>
      <c r="C136" s="508" t="s">
        <v>41</v>
      </c>
      <c r="D136" s="327">
        <v>5.2347999999999999E-2</v>
      </c>
      <c r="E136" s="327">
        <v>5.0422000000000002E-2</v>
      </c>
      <c r="F136" s="329">
        <v>504163000</v>
      </c>
      <c r="G136" s="330">
        <v>26391924.723999999</v>
      </c>
      <c r="I136" s="329">
        <v>504715000</v>
      </c>
      <c r="J136" s="330">
        <v>26420820.82</v>
      </c>
      <c r="K136" s="330">
        <v>25448739.73</v>
      </c>
      <c r="L136" s="505">
        <v>2.5490000000000001E-3</v>
      </c>
      <c r="M136" s="505">
        <v>1.4710000000000001E-3</v>
      </c>
      <c r="O136" s="329">
        <v>499683000</v>
      </c>
      <c r="P136" s="330">
        <v>26157405.684</v>
      </c>
      <c r="Q136" s="330">
        <v>25195016.226</v>
      </c>
      <c r="R136" s="505">
        <v>1.469E-3</v>
      </c>
      <c r="S136" s="505">
        <v>3.199E-3</v>
      </c>
      <c r="U136" s="329"/>
      <c r="V136" s="330"/>
      <c r="W136" s="330"/>
      <c r="X136" s="327"/>
      <c r="Y136" s="327"/>
      <c r="Z136" s="503"/>
      <c r="AA136" s="503"/>
      <c r="AB136" s="503"/>
      <c r="AC136" s="503"/>
      <c r="AD136" s="503"/>
      <c r="AE136" s="503"/>
      <c r="AF136" s="503"/>
      <c r="AG136" s="503"/>
      <c r="AH136" s="503"/>
      <c r="AI136" s="503"/>
      <c r="AJ136" s="503"/>
      <c r="AK136" s="503"/>
      <c r="AL136" s="503"/>
      <c r="AM136" s="503"/>
      <c r="AN136" s="503"/>
      <c r="AO136" s="503"/>
      <c r="AP136" s="503"/>
    </row>
    <row r="137" spans="1:42" x14ac:dyDescent="0.2">
      <c r="A137" s="89">
        <v>125</v>
      </c>
      <c r="B137" s="89">
        <v>49</v>
      </c>
      <c r="C137" s="507" t="s">
        <v>35</v>
      </c>
      <c r="F137" s="329"/>
      <c r="I137" s="329"/>
      <c r="K137" s="330"/>
      <c r="O137" s="329"/>
      <c r="Q137" s="330"/>
      <c r="U137" s="329"/>
      <c r="Z137" s="503"/>
      <c r="AA137" s="503"/>
      <c r="AB137" s="503"/>
      <c r="AC137" s="503"/>
      <c r="AD137" s="503"/>
      <c r="AE137" s="503"/>
      <c r="AF137" s="503"/>
      <c r="AG137" s="503"/>
      <c r="AH137" s="503"/>
      <c r="AI137" s="503"/>
      <c r="AJ137" s="503"/>
      <c r="AK137" s="503"/>
      <c r="AL137" s="503"/>
      <c r="AM137" s="503"/>
      <c r="AN137" s="503"/>
      <c r="AO137" s="503"/>
      <c r="AP137" s="503"/>
    </row>
    <row r="138" spans="1:42" x14ac:dyDescent="0.2">
      <c r="A138" s="89">
        <v>126</v>
      </c>
      <c r="B138" s="89">
        <v>49</v>
      </c>
      <c r="C138" s="514" t="s">
        <v>387</v>
      </c>
      <c r="D138" s="509">
        <v>5.65</v>
      </c>
      <c r="E138" s="509">
        <v>5.65</v>
      </c>
      <c r="F138" s="329">
        <v>1256796.2816623512</v>
      </c>
      <c r="G138" s="330">
        <v>7100898.9913922846</v>
      </c>
      <c r="I138" s="329">
        <v>1244995.9124206307</v>
      </c>
      <c r="J138" s="330">
        <v>7034226.9051765641</v>
      </c>
      <c r="K138" s="330">
        <v>7034226.9051765641</v>
      </c>
      <c r="L138" s="511">
        <v>0.28999999999999998</v>
      </c>
      <c r="M138" s="511">
        <v>0.16</v>
      </c>
      <c r="O138" s="329">
        <v>1235914.6702547306</v>
      </c>
      <c r="P138" s="330">
        <v>6982917.8869392285</v>
      </c>
      <c r="Q138" s="330">
        <v>6982917.8869392285</v>
      </c>
      <c r="R138" s="511">
        <v>0.16</v>
      </c>
      <c r="S138" s="511">
        <v>0.36</v>
      </c>
      <c r="U138" s="329"/>
      <c r="V138" s="330"/>
      <c r="W138" s="330"/>
      <c r="Z138" s="503"/>
      <c r="AA138" s="503"/>
      <c r="AB138" s="503"/>
      <c r="AC138" s="503"/>
      <c r="AD138" s="503"/>
      <c r="AE138" s="503"/>
      <c r="AF138" s="503"/>
      <c r="AG138" s="503"/>
      <c r="AH138" s="503"/>
      <c r="AI138" s="503"/>
      <c r="AJ138" s="503"/>
      <c r="AK138" s="503"/>
      <c r="AL138" s="503"/>
      <c r="AM138" s="503"/>
      <c r="AN138" s="503"/>
      <c r="AO138" s="503"/>
      <c r="AP138" s="503"/>
    </row>
    <row r="139" spans="1:42" ht="12" thickBot="1" x14ac:dyDescent="0.25">
      <c r="A139" s="89">
        <v>127</v>
      </c>
      <c r="B139" s="89">
        <v>49</v>
      </c>
      <c r="C139" s="323" t="s">
        <v>410</v>
      </c>
      <c r="D139" s="512"/>
      <c r="E139" s="512"/>
      <c r="F139" s="329"/>
      <c r="G139" s="451">
        <v>33492823.715392284</v>
      </c>
      <c r="I139" s="329"/>
      <c r="J139" s="451">
        <v>33455047.725176565</v>
      </c>
      <c r="K139" s="451">
        <v>32482966.635176565</v>
      </c>
      <c r="L139" s="451">
        <v>1647567.3496019829</v>
      </c>
      <c r="M139" s="451">
        <v>941635.11098730098</v>
      </c>
      <c r="O139" s="329"/>
      <c r="P139" s="451">
        <v>33140323.570939228</v>
      </c>
      <c r="Q139" s="451">
        <v>32177934.112939227</v>
      </c>
      <c r="R139" s="451">
        <v>931780.67424075701</v>
      </c>
      <c r="S139" s="451">
        <v>2043415.1982917029</v>
      </c>
      <c r="U139" s="329"/>
      <c r="V139" s="451"/>
      <c r="W139" s="451"/>
      <c r="X139" s="451"/>
      <c r="Y139" s="451"/>
      <c r="Z139" s="503"/>
      <c r="AA139" s="503"/>
      <c r="AB139" s="503"/>
      <c r="AC139" s="503"/>
      <c r="AD139" s="503"/>
      <c r="AE139" s="503"/>
      <c r="AF139" s="503"/>
      <c r="AG139" s="503"/>
      <c r="AH139" s="503"/>
      <c r="AI139" s="503"/>
      <c r="AJ139" s="503"/>
      <c r="AK139" s="503"/>
      <c r="AL139" s="503"/>
      <c r="AM139" s="503"/>
      <c r="AN139" s="503"/>
      <c r="AO139" s="503"/>
      <c r="AP139" s="503"/>
    </row>
    <row r="140" spans="1:42" ht="12" thickTop="1" x14ac:dyDescent="0.2">
      <c r="A140" s="89">
        <v>128</v>
      </c>
      <c r="B140" s="89">
        <v>49</v>
      </c>
      <c r="C140" s="513" t="s">
        <v>380</v>
      </c>
      <c r="L140" s="330">
        <v>1642077.3244157699</v>
      </c>
      <c r="M140" s="330">
        <v>947493.69268116856</v>
      </c>
      <c r="R140" s="330">
        <v>936701.21563662414</v>
      </c>
      <c r="S140" s="330">
        <v>2040427.8790744899</v>
      </c>
      <c r="X140" s="330"/>
      <c r="Y140" s="330"/>
      <c r="Z140" s="503"/>
      <c r="AA140" s="503"/>
      <c r="AB140" s="503"/>
      <c r="AC140" s="503"/>
      <c r="AD140" s="503"/>
      <c r="AE140" s="503"/>
      <c r="AF140" s="503"/>
      <c r="AG140" s="503"/>
      <c r="AH140" s="503"/>
      <c r="AI140" s="503"/>
      <c r="AJ140" s="503"/>
      <c r="AK140" s="503"/>
      <c r="AL140" s="503"/>
      <c r="AM140" s="503"/>
      <c r="AN140" s="503"/>
      <c r="AO140" s="503"/>
      <c r="AP140" s="503"/>
    </row>
    <row r="141" spans="1:42" ht="12" thickBot="1" x14ac:dyDescent="0.25">
      <c r="A141" s="89">
        <v>129</v>
      </c>
      <c r="B141" s="89">
        <v>49</v>
      </c>
      <c r="C141" s="514" t="s">
        <v>389</v>
      </c>
      <c r="G141" s="330"/>
      <c r="J141" s="330"/>
      <c r="K141" s="330"/>
      <c r="L141" s="330"/>
      <c r="M141" s="451">
        <v>35072169.095765844</v>
      </c>
      <c r="P141" s="330"/>
      <c r="Q141" s="330"/>
      <c r="R141" s="330"/>
      <c r="S141" s="451">
        <v>35153129.985471688</v>
      </c>
      <c r="V141" s="330"/>
      <c r="W141" s="330"/>
      <c r="X141" s="330"/>
      <c r="Y141" s="451"/>
      <c r="Z141" s="503"/>
      <c r="AA141" s="503"/>
      <c r="AB141" s="503"/>
      <c r="AC141" s="503"/>
      <c r="AD141" s="503"/>
      <c r="AE141" s="503"/>
      <c r="AF141" s="503"/>
      <c r="AG141" s="503"/>
      <c r="AH141" s="503"/>
      <c r="AI141" s="503"/>
      <c r="AJ141" s="503"/>
      <c r="AK141" s="503"/>
      <c r="AL141" s="503"/>
      <c r="AM141" s="503"/>
      <c r="AN141" s="503"/>
      <c r="AO141" s="503"/>
      <c r="AP141" s="503"/>
    </row>
    <row r="142" spans="1:42" ht="12" thickTop="1" x14ac:dyDescent="0.2">
      <c r="A142" s="89">
        <v>130</v>
      </c>
      <c r="Z142" s="503"/>
      <c r="AA142" s="503"/>
      <c r="AB142" s="503"/>
      <c r="AC142" s="503"/>
      <c r="AD142" s="503"/>
      <c r="AE142" s="503"/>
      <c r="AF142" s="503"/>
      <c r="AG142" s="503"/>
      <c r="AH142" s="503"/>
      <c r="AI142" s="503"/>
      <c r="AJ142" s="503"/>
      <c r="AK142" s="503"/>
      <c r="AL142" s="503"/>
      <c r="AM142" s="503"/>
      <c r="AN142" s="503"/>
      <c r="AO142" s="503"/>
      <c r="AP142" s="503"/>
    </row>
    <row r="143" spans="1:42" x14ac:dyDescent="0.2">
      <c r="A143" s="89">
        <v>131</v>
      </c>
      <c r="B143" s="89" t="s">
        <v>390</v>
      </c>
      <c r="C143" s="91" t="s">
        <v>391</v>
      </c>
      <c r="D143" s="327">
        <v>0.25444310234316114</v>
      </c>
      <c r="E143" s="327">
        <v>0.24954457821507642</v>
      </c>
      <c r="F143" s="329">
        <v>64560000</v>
      </c>
      <c r="G143" s="330">
        <v>16426846.687274484</v>
      </c>
      <c r="I143" s="329">
        <v>62703000</v>
      </c>
      <c r="J143" s="330">
        <v>15954345.846223233</v>
      </c>
      <c r="K143" s="330">
        <v>15647193.687819937</v>
      </c>
      <c r="L143" s="505">
        <v>3.0641999999999999E-2</v>
      </c>
      <c r="M143" s="505">
        <v>1.7680999999999999E-2</v>
      </c>
      <c r="O143" s="329">
        <v>61382000</v>
      </c>
      <c r="P143" s="330">
        <v>15618226.508027917</v>
      </c>
      <c r="Q143" s="330">
        <v>15317545.299997821</v>
      </c>
      <c r="R143" s="505">
        <v>1.7873E-2</v>
      </c>
      <c r="S143" s="505">
        <v>3.8933000000000002E-2</v>
      </c>
      <c r="U143" s="329"/>
      <c r="V143" s="330"/>
      <c r="W143" s="330"/>
      <c r="X143" s="327"/>
      <c r="Y143" s="327"/>
      <c r="Z143" s="503"/>
      <c r="AA143" s="503"/>
      <c r="AB143" s="503"/>
      <c r="AC143" s="503"/>
      <c r="AD143" s="503"/>
      <c r="AE143" s="503"/>
      <c r="AF143" s="503"/>
      <c r="AG143" s="503"/>
      <c r="AH143" s="503"/>
      <c r="AI143" s="503"/>
      <c r="AJ143" s="503"/>
      <c r="AK143" s="503"/>
      <c r="AL143" s="503"/>
      <c r="AM143" s="503"/>
      <c r="AN143" s="503"/>
      <c r="AO143" s="503"/>
      <c r="AP143" s="503"/>
    </row>
    <row r="144" spans="1:42" ht="12" thickBot="1" x14ac:dyDescent="0.25">
      <c r="A144" s="89">
        <v>132</v>
      </c>
      <c r="B144" s="89" t="s">
        <v>390</v>
      </c>
      <c r="C144" s="323" t="s">
        <v>410</v>
      </c>
      <c r="D144" s="512"/>
      <c r="E144" s="512"/>
      <c r="F144" s="329"/>
      <c r="G144" s="451">
        <v>16426846.687274484</v>
      </c>
      <c r="I144" s="329"/>
      <c r="J144" s="451">
        <v>15954345.846223233</v>
      </c>
      <c r="K144" s="451">
        <v>15647193.687819937</v>
      </c>
      <c r="L144" s="451">
        <v>1921345.3259999999</v>
      </c>
      <c r="M144" s="451">
        <v>1108651.743</v>
      </c>
      <c r="O144" s="329"/>
      <c r="P144" s="451">
        <v>15618226.508027917</v>
      </c>
      <c r="Q144" s="451">
        <v>15317545.299997821</v>
      </c>
      <c r="R144" s="451">
        <v>1097080.486</v>
      </c>
      <c r="S144" s="451">
        <v>2389785.406</v>
      </c>
      <c r="U144" s="329"/>
      <c r="V144" s="451"/>
      <c r="W144" s="451"/>
      <c r="X144" s="451"/>
      <c r="Y144" s="451"/>
      <c r="Z144" s="503"/>
      <c r="AA144" s="503"/>
      <c r="AB144" s="503"/>
      <c r="AC144" s="503"/>
      <c r="AD144" s="503"/>
      <c r="AE144" s="503"/>
      <c r="AF144" s="503"/>
      <c r="AG144" s="503"/>
      <c r="AH144" s="503"/>
      <c r="AI144" s="503"/>
      <c r="AJ144" s="503"/>
      <c r="AK144" s="503"/>
      <c r="AL144" s="503"/>
      <c r="AM144" s="503"/>
      <c r="AN144" s="503"/>
      <c r="AO144" s="503"/>
      <c r="AP144" s="503"/>
    </row>
    <row r="145" spans="1:42" ht="12" thickTop="1" x14ac:dyDescent="0.2">
      <c r="A145" s="89">
        <v>133</v>
      </c>
      <c r="B145" s="89" t="s">
        <v>390</v>
      </c>
      <c r="C145" s="515" t="s">
        <v>380</v>
      </c>
      <c r="F145" s="329"/>
      <c r="I145" s="329"/>
      <c r="L145" s="330">
        <v>1921345.6235173692</v>
      </c>
      <c r="M145" s="330">
        <v>1108634.0653239163</v>
      </c>
      <c r="O145" s="329"/>
      <c r="R145" s="330">
        <v>1097072.862554539</v>
      </c>
      <c r="S145" s="330">
        <v>2389767.4271842958</v>
      </c>
      <c r="U145" s="329"/>
      <c r="X145" s="330"/>
      <c r="Y145" s="330"/>
      <c r="Z145" s="503"/>
      <c r="AA145" s="503"/>
      <c r="AB145" s="503"/>
      <c r="AC145" s="503"/>
      <c r="AD145" s="503"/>
      <c r="AE145" s="503"/>
      <c r="AF145" s="503"/>
      <c r="AG145" s="503"/>
      <c r="AH145" s="503"/>
      <c r="AI145" s="503"/>
      <c r="AJ145" s="503"/>
      <c r="AK145" s="503"/>
      <c r="AL145" s="503"/>
      <c r="AM145" s="503"/>
      <c r="AN145" s="503"/>
      <c r="AO145" s="503"/>
      <c r="AP145" s="503"/>
    </row>
    <row r="146" spans="1:42" ht="12" thickBot="1" x14ac:dyDescent="0.25">
      <c r="A146" s="89">
        <v>134</v>
      </c>
      <c r="B146" s="89" t="s">
        <v>390</v>
      </c>
      <c r="C146" s="514" t="s">
        <v>392</v>
      </c>
      <c r="G146" s="330"/>
      <c r="J146" s="330"/>
      <c r="K146" s="330"/>
      <c r="L146" s="330"/>
      <c r="M146" s="451">
        <v>18677190.756819937</v>
      </c>
      <c r="P146" s="330"/>
      <c r="Q146" s="330"/>
      <c r="R146" s="330"/>
      <c r="S146" s="451">
        <v>18804411.191997822</v>
      </c>
      <c r="V146" s="330"/>
      <c r="W146" s="330"/>
      <c r="X146" s="330"/>
      <c r="Y146" s="451"/>
      <c r="Z146" s="503"/>
      <c r="AA146" s="503"/>
      <c r="AB146" s="503"/>
      <c r="AC146" s="503"/>
      <c r="AD146" s="503"/>
      <c r="AE146" s="503"/>
      <c r="AF146" s="503"/>
      <c r="AG146" s="503"/>
      <c r="AH146" s="503"/>
      <c r="AI146" s="503"/>
      <c r="AJ146" s="503"/>
      <c r="AK146" s="503"/>
      <c r="AL146" s="503"/>
      <c r="AM146" s="503"/>
      <c r="AN146" s="503"/>
      <c r="AO146" s="503"/>
      <c r="AP146" s="503"/>
    </row>
    <row r="147" spans="1:42" ht="12" thickTop="1" x14ac:dyDescent="0.2">
      <c r="A147" s="89">
        <v>135</v>
      </c>
      <c r="F147" s="329"/>
      <c r="I147" s="329"/>
      <c r="O147" s="329"/>
      <c r="Z147" s="503"/>
      <c r="AA147" s="503"/>
      <c r="AB147" s="503"/>
      <c r="AC147" s="503"/>
      <c r="AD147" s="503"/>
      <c r="AE147" s="503"/>
      <c r="AF147" s="503"/>
      <c r="AG147" s="503"/>
      <c r="AH147" s="503"/>
      <c r="AI147" s="503"/>
      <c r="AJ147" s="503"/>
      <c r="AK147" s="503"/>
      <c r="AL147" s="503"/>
      <c r="AM147" s="503"/>
      <c r="AN147" s="503"/>
      <c r="AO147" s="503"/>
      <c r="AP147" s="503"/>
    </row>
    <row r="148" spans="1:42" x14ac:dyDescent="0.2">
      <c r="A148" s="89">
        <v>136</v>
      </c>
      <c r="B148" s="89" t="s">
        <v>300</v>
      </c>
      <c r="C148" s="91" t="s">
        <v>314</v>
      </c>
      <c r="D148" s="509">
        <v>2277</v>
      </c>
      <c r="E148" s="509">
        <v>1791</v>
      </c>
      <c r="F148" s="329">
        <v>240</v>
      </c>
      <c r="G148" s="330">
        <v>546480</v>
      </c>
      <c r="I148" s="329">
        <v>240</v>
      </c>
      <c r="J148" s="330">
        <v>546480</v>
      </c>
      <c r="K148" s="330">
        <v>429840</v>
      </c>
      <c r="L148" s="511">
        <v>422</v>
      </c>
      <c r="M148" s="511">
        <v>243</v>
      </c>
      <c r="O148" s="329">
        <v>240</v>
      </c>
      <c r="P148" s="330">
        <v>546480</v>
      </c>
      <c r="Q148" s="330">
        <v>429840</v>
      </c>
      <c r="R148" s="511">
        <v>241</v>
      </c>
      <c r="S148" s="511">
        <v>525</v>
      </c>
      <c r="T148" s="509">
        <v>1</v>
      </c>
      <c r="U148" s="329"/>
      <c r="V148" s="330"/>
      <c r="W148" s="330"/>
      <c r="X148" s="509"/>
      <c r="Y148" s="509"/>
      <c r="Z148" s="503"/>
      <c r="AA148" s="503"/>
      <c r="AB148" s="503"/>
      <c r="AC148" s="503"/>
      <c r="AD148" s="503"/>
      <c r="AE148" s="503"/>
      <c r="AF148" s="503"/>
      <c r="AG148" s="503"/>
      <c r="AH148" s="503"/>
      <c r="AI148" s="503"/>
      <c r="AJ148" s="503"/>
      <c r="AK148" s="503"/>
      <c r="AL148" s="503"/>
      <c r="AM148" s="503"/>
      <c r="AN148" s="503"/>
      <c r="AO148" s="503"/>
      <c r="AP148" s="503"/>
    </row>
    <row r="149" spans="1:42" x14ac:dyDescent="0.2">
      <c r="A149" s="89">
        <v>137</v>
      </c>
      <c r="B149" s="89" t="s">
        <v>300</v>
      </c>
      <c r="C149" s="91" t="s">
        <v>40</v>
      </c>
      <c r="D149" s="509">
        <v>0</v>
      </c>
      <c r="E149" s="509">
        <v>0</v>
      </c>
      <c r="F149" s="329">
        <v>1900721000</v>
      </c>
      <c r="G149" s="330">
        <v>0</v>
      </c>
      <c r="I149" s="329">
        <v>1895530000</v>
      </c>
      <c r="J149" s="330">
        <v>0</v>
      </c>
      <c r="K149" s="330">
        <v>0</v>
      </c>
      <c r="L149" s="509"/>
      <c r="M149" s="509"/>
      <c r="O149" s="329">
        <v>1895104000</v>
      </c>
      <c r="P149" s="330">
        <v>0</v>
      </c>
      <c r="Q149" s="330">
        <v>0</v>
      </c>
      <c r="R149" s="509"/>
      <c r="S149" s="509"/>
      <c r="T149" s="509"/>
      <c r="U149" s="329"/>
      <c r="V149" s="330"/>
      <c r="W149" s="330"/>
      <c r="X149" s="509"/>
      <c r="Y149" s="509"/>
      <c r="Z149" s="503"/>
      <c r="AA149" s="503"/>
      <c r="AB149" s="503"/>
      <c r="AC149" s="503"/>
      <c r="AD149" s="503"/>
      <c r="AE149" s="503"/>
      <c r="AF149" s="503"/>
      <c r="AG149" s="503"/>
      <c r="AH149" s="503"/>
      <c r="AI149" s="503"/>
      <c r="AJ149" s="503"/>
      <c r="AK149" s="503"/>
      <c r="AL149" s="503"/>
      <c r="AM149" s="503"/>
      <c r="AN149" s="503"/>
      <c r="AO149" s="503"/>
      <c r="AP149" s="503"/>
    </row>
    <row r="150" spans="1:42" x14ac:dyDescent="0.2">
      <c r="A150" s="89">
        <v>138</v>
      </c>
      <c r="B150" s="89" t="s">
        <v>300</v>
      </c>
      <c r="C150" s="91" t="s">
        <v>401</v>
      </c>
      <c r="D150" s="509"/>
      <c r="E150" s="509"/>
      <c r="F150" s="329"/>
      <c r="G150" s="330">
        <v>8794531</v>
      </c>
      <c r="I150" s="329"/>
      <c r="J150" s="330">
        <v>8794500</v>
      </c>
      <c r="K150" s="330">
        <v>8794531</v>
      </c>
      <c r="L150" s="509"/>
      <c r="M150" s="509"/>
      <c r="O150" s="329"/>
      <c r="P150" s="330">
        <v>8794500</v>
      </c>
      <c r="Q150" s="330">
        <v>8794531</v>
      </c>
      <c r="R150" s="509"/>
      <c r="S150" s="509"/>
      <c r="T150" s="509"/>
      <c r="U150" s="329"/>
      <c r="V150" s="330"/>
      <c r="W150" s="330"/>
      <c r="X150" s="509"/>
      <c r="Y150" s="509"/>
      <c r="Z150" s="503"/>
      <c r="AA150" s="503"/>
      <c r="AB150" s="503"/>
      <c r="AC150" s="503"/>
      <c r="AD150" s="503"/>
      <c r="AE150" s="503"/>
      <c r="AF150" s="503"/>
      <c r="AG150" s="503"/>
      <c r="AH150" s="503"/>
      <c r="AI150" s="503"/>
      <c r="AJ150" s="503"/>
      <c r="AK150" s="503"/>
      <c r="AL150" s="503"/>
      <c r="AM150" s="503"/>
      <c r="AN150" s="503"/>
      <c r="AO150" s="503"/>
      <c r="AP150" s="503"/>
    </row>
    <row r="151" spans="1:42" ht="12" thickBot="1" x14ac:dyDescent="0.25">
      <c r="A151" s="89">
        <v>139</v>
      </c>
      <c r="B151" s="89" t="s">
        <v>300</v>
      </c>
      <c r="C151" s="323" t="s">
        <v>410</v>
      </c>
      <c r="D151" s="512"/>
      <c r="E151" s="512"/>
      <c r="F151" s="329"/>
      <c r="G151" s="451">
        <v>9341011</v>
      </c>
      <c r="I151" s="329"/>
      <c r="J151" s="451">
        <v>9340980</v>
      </c>
      <c r="K151" s="451">
        <v>9224371</v>
      </c>
      <c r="L151" s="451">
        <v>101280</v>
      </c>
      <c r="M151" s="451">
        <v>58320</v>
      </c>
      <c r="O151" s="329"/>
      <c r="P151" s="451">
        <v>9340980</v>
      </c>
      <c r="Q151" s="451">
        <v>9224371</v>
      </c>
      <c r="R151" s="451">
        <v>57840</v>
      </c>
      <c r="S151" s="451">
        <v>126000</v>
      </c>
      <c r="U151" s="329"/>
      <c r="V151" s="451"/>
      <c r="W151" s="451"/>
      <c r="X151" s="451"/>
      <c r="Y151" s="451"/>
      <c r="Z151" s="503"/>
      <c r="AA151" s="503"/>
      <c r="AB151" s="503"/>
      <c r="AC151" s="503"/>
      <c r="AD151" s="503"/>
      <c r="AE151" s="503"/>
      <c r="AF151" s="503"/>
      <c r="AG151" s="503"/>
      <c r="AH151" s="503"/>
      <c r="AI151" s="503"/>
      <c r="AJ151" s="503"/>
      <c r="AK151" s="503"/>
      <c r="AL151" s="503"/>
      <c r="AM151" s="503"/>
      <c r="AN151" s="503"/>
      <c r="AO151" s="503"/>
      <c r="AP151" s="503"/>
    </row>
    <row r="152" spans="1:42" ht="12" thickTop="1" x14ac:dyDescent="0.2">
      <c r="A152" s="89">
        <v>140</v>
      </c>
      <c r="B152" s="89" t="s">
        <v>300</v>
      </c>
      <c r="C152" s="515" t="s">
        <v>380</v>
      </c>
      <c r="F152" s="329"/>
      <c r="I152" s="329"/>
      <c r="L152" s="330">
        <v>101212.18941543804</v>
      </c>
      <c r="M152" s="330">
        <v>58400.36255765149</v>
      </c>
      <c r="O152" s="329"/>
      <c r="R152" s="330">
        <v>57791.344258058758</v>
      </c>
      <c r="S152" s="330">
        <v>125887.60217759668</v>
      </c>
      <c r="T152" s="330">
        <v>691278.54473669059</v>
      </c>
      <c r="U152" s="329"/>
      <c r="X152" s="330"/>
      <c r="Y152" s="330"/>
      <c r="Z152" s="503"/>
      <c r="AA152" s="503"/>
      <c r="AB152" s="503"/>
      <c r="AC152" s="503"/>
      <c r="AD152" s="503"/>
      <c r="AE152" s="503"/>
      <c r="AF152" s="503"/>
      <c r="AG152" s="503"/>
      <c r="AH152" s="503"/>
      <c r="AI152" s="503"/>
      <c r="AJ152" s="503"/>
      <c r="AK152" s="503"/>
      <c r="AL152" s="503"/>
      <c r="AM152" s="503"/>
      <c r="AN152" s="503"/>
      <c r="AO152" s="503"/>
      <c r="AP152" s="503"/>
    </row>
    <row r="153" spans="1:42" ht="12" thickBot="1" x14ac:dyDescent="0.25">
      <c r="A153" s="89">
        <v>141</v>
      </c>
      <c r="B153" s="89" t="s">
        <v>300</v>
      </c>
      <c r="C153" s="514" t="s">
        <v>393</v>
      </c>
      <c r="G153" s="330"/>
      <c r="J153" s="330"/>
      <c r="K153" s="330"/>
      <c r="L153" s="330"/>
      <c r="M153" s="451">
        <v>9383971</v>
      </c>
      <c r="P153" s="330"/>
      <c r="Q153" s="330"/>
      <c r="R153" s="330"/>
      <c r="S153" s="451">
        <v>9408211</v>
      </c>
      <c r="T153" s="330">
        <v>10099489.544736691</v>
      </c>
      <c r="V153" s="330"/>
      <c r="W153" s="330"/>
      <c r="X153" s="330"/>
      <c r="Y153" s="451"/>
      <c r="Z153" s="503"/>
      <c r="AA153" s="503"/>
      <c r="AB153" s="503"/>
      <c r="AC153" s="503"/>
      <c r="AD153" s="503"/>
      <c r="AE153" s="503"/>
      <c r="AF153" s="503"/>
      <c r="AG153" s="503"/>
      <c r="AH153" s="503"/>
      <c r="AI153" s="503"/>
      <c r="AJ153" s="503"/>
      <c r="AK153" s="503"/>
      <c r="AL153" s="503"/>
      <c r="AM153" s="503"/>
      <c r="AN153" s="503"/>
      <c r="AO153" s="503"/>
      <c r="AP153" s="503"/>
    </row>
    <row r="154" spans="1:42" ht="12" thickTop="1" x14ac:dyDescent="0.2">
      <c r="A154" s="89">
        <v>142</v>
      </c>
      <c r="F154" s="329"/>
      <c r="I154" s="329"/>
      <c r="O154" s="329"/>
      <c r="U154" s="329"/>
      <c r="Z154" s="503"/>
      <c r="AA154" s="503"/>
      <c r="AB154" s="503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3"/>
      <c r="AN154" s="503"/>
      <c r="AO154" s="503"/>
      <c r="AP154" s="503"/>
    </row>
    <row r="155" spans="1:42" x14ac:dyDescent="0.2">
      <c r="A155" s="89">
        <v>143</v>
      </c>
      <c r="B155" s="89" t="s">
        <v>299</v>
      </c>
      <c r="C155" s="91" t="s">
        <v>314</v>
      </c>
      <c r="D155" s="509">
        <v>236</v>
      </c>
      <c r="E155" s="509">
        <v>307</v>
      </c>
      <c r="F155" s="329">
        <v>1068.2296072507554</v>
      </c>
      <c r="G155" s="330">
        <v>252102.18731117828</v>
      </c>
      <c r="I155" s="329">
        <v>1068.2296072507554</v>
      </c>
      <c r="J155" s="330">
        <v>252102.18731117828</v>
      </c>
      <c r="K155" s="330">
        <v>327946.48942598188</v>
      </c>
      <c r="L155" s="509"/>
      <c r="M155" s="509"/>
      <c r="O155" s="329">
        <v>1068.2296072507554</v>
      </c>
      <c r="P155" s="330">
        <v>252102.18731117828</v>
      </c>
      <c r="Q155" s="330">
        <v>327946.48942598188</v>
      </c>
      <c r="R155" s="509"/>
      <c r="S155" s="509"/>
      <c r="U155" s="329"/>
      <c r="V155" s="330"/>
      <c r="W155" s="330"/>
      <c r="X155" s="509"/>
      <c r="Y155" s="509"/>
      <c r="Z155" s="503"/>
      <c r="AA155" s="503"/>
      <c r="AB155" s="503"/>
      <c r="AC155" s="503"/>
      <c r="AD155" s="503"/>
      <c r="AE155" s="503"/>
      <c r="AF155" s="503"/>
      <c r="AG155" s="503"/>
      <c r="AH155" s="503"/>
      <c r="AI155" s="503"/>
      <c r="AJ155" s="503"/>
      <c r="AK155" s="503"/>
      <c r="AL155" s="503"/>
      <c r="AM155" s="503"/>
      <c r="AN155" s="503"/>
      <c r="AO155" s="503"/>
      <c r="AP155" s="503"/>
    </row>
    <row r="156" spans="1:42" x14ac:dyDescent="0.2">
      <c r="A156" s="89">
        <v>144</v>
      </c>
      <c r="B156" s="89" t="s">
        <v>299</v>
      </c>
      <c r="C156" s="91" t="s">
        <v>40</v>
      </c>
      <c r="D156" s="509">
        <v>0</v>
      </c>
      <c r="E156" s="509">
        <v>0</v>
      </c>
      <c r="F156" s="329">
        <v>289426000</v>
      </c>
      <c r="G156" s="330">
        <v>0</v>
      </c>
      <c r="I156" s="329">
        <v>289426000</v>
      </c>
      <c r="J156" s="330">
        <v>0</v>
      </c>
      <c r="K156" s="330">
        <v>0</v>
      </c>
      <c r="L156" s="516">
        <v>1.5709999999999999E-3</v>
      </c>
      <c r="M156" s="516">
        <v>9.0600000000000001E-4</v>
      </c>
      <c r="O156" s="329">
        <v>289426000</v>
      </c>
      <c r="P156" s="330">
        <v>0</v>
      </c>
      <c r="Q156" s="330">
        <v>0</v>
      </c>
      <c r="R156" s="516">
        <v>8.9700000000000001E-4</v>
      </c>
      <c r="S156" s="516">
        <v>1.9530000000000001E-3</v>
      </c>
      <c r="U156" s="329"/>
      <c r="V156" s="330"/>
      <c r="W156" s="330"/>
      <c r="X156" s="327"/>
      <c r="Y156" s="327"/>
      <c r="Z156" s="503"/>
      <c r="AA156" s="503"/>
      <c r="AB156" s="503"/>
      <c r="AC156" s="503"/>
      <c r="AD156" s="503"/>
      <c r="AE156" s="503"/>
      <c r="AF156" s="503"/>
      <c r="AG156" s="503"/>
      <c r="AH156" s="503"/>
      <c r="AI156" s="503"/>
      <c r="AJ156" s="503"/>
      <c r="AK156" s="503"/>
      <c r="AL156" s="503"/>
      <c r="AM156" s="503"/>
      <c r="AN156" s="503"/>
      <c r="AO156" s="503"/>
      <c r="AP156" s="503"/>
    </row>
    <row r="157" spans="1:42" x14ac:dyDescent="0.2">
      <c r="A157" s="89">
        <v>145</v>
      </c>
      <c r="B157" s="89" t="s">
        <v>299</v>
      </c>
      <c r="C157" s="91" t="s">
        <v>292</v>
      </c>
      <c r="D157" s="509">
        <v>5.3836603445040723</v>
      </c>
      <c r="E157" s="509">
        <v>4.1076819004015466</v>
      </c>
      <c r="F157" s="329">
        <v>789104.56442720047</v>
      </c>
      <c r="G157" s="330">
        <v>4248270.9511738783</v>
      </c>
      <c r="I157" s="329">
        <v>789104.56442720047</v>
      </c>
      <c r="J157" s="330">
        <v>4248270.9511738783</v>
      </c>
      <c r="K157" s="330">
        <v>3241390.5368218576</v>
      </c>
      <c r="L157" s="509"/>
      <c r="M157" s="509"/>
      <c r="O157" s="329">
        <v>786374.61208836501</v>
      </c>
      <c r="P157" s="330">
        <v>4233573.815024903</v>
      </c>
      <c r="Q157" s="330">
        <v>3230176.761010664</v>
      </c>
      <c r="R157" s="327"/>
      <c r="S157" s="327"/>
      <c r="U157" s="329"/>
      <c r="V157" s="330"/>
      <c r="W157" s="330"/>
      <c r="Z157" s="503"/>
      <c r="AA157" s="503"/>
      <c r="AB157" s="503"/>
      <c r="AC157" s="503"/>
      <c r="AD157" s="503"/>
      <c r="AE157" s="503"/>
      <c r="AF157" s="503"/>
      <c r="AG157" s="503"/>
      <c r="AH157" s="503"/>
      <c r="AI157" s="503"/>
      <c r="AJ157" s="503"/>
      <c r="AK157" s="503"/>
      <c r="AL157" s="503"/>
      <c r="AM157" s="503"/>
      <c r="AN157" s="503"/>
      <c r="AO157" s="503"/>
      <c r="AP157" s="503"/>
    </row>
    <row r="158" spans="1:42" ht="12" thickBot="1" x14ac:dyDescent="0.25">
      <c r="A158" s="89">
        <v>146</v>
      </c>
      <c r="B158" s="89" t="s">
        <v>299</v>
      </c>
      <c r="C158" s="323" t="s">
        <v>410</v>
      </c>
      <c r="D158" s="512"/>
      <c r="E158" s="512"/>
      <c r="F158" s="329"/>
      <c r="G158" s="451">
        <v>4500373.1384850563</v>
      </c>
      <c r="I158" s="329"/>
      <c r="J158" s="451">
        <v>4500373.1384850563</v>
      </c>
      <c r="K158" s="451">
        <v>3569337.0262478394</v>
      </c>
      <c r="L158" s="451">
        <v>454688.24599999998</v>
      </c>
      <c r="M158" s="451">
        <v>262219.95600000001</v>
      </c>
      <c r="O158" s="329"/>
      <c r="P158" s="451">
        <v>4485676.0023360811</v>
      </c>
      <c r="Q158" s="451">
        <v>3558123.2504366459</v>
      </c>
      <c r="R158" s="451">
        <v>259615.122</v>
      </c>
      <c r="S158" s="451">
        <v>565248.978</v>
      </c>
      <c r="U158" s="329"/>
      <c r="V158" s="451"/>
      <c r="W158" s="451"/>
      <c r="X158" s="451"/>
      <c r="Y158" s="451"/>
      <c r="Z158" s="503"/>
      <c r="AA158" s="503"/>
      <c r="AB158" s="503"/>
      <c r="AC158" s="503"/>
      <c r="AD158" s="503"/>
      <c r="AE158" s="503"/>
      <c r="AF158" s="503"/>
      <c r="AG158" s="503"/>
      <c r="AH158" s="503"/>
      <c r="AI158" s="503"/>
      <c r="AJ158" s="503"/>
      <c r="AK158" s="503"/>
      <c r="AL158" s="503"/>
      <c r="AM158" s="503"/>
      <c r="AN158" s="503"/>
      <c r="AO158" s="503"/>
      <c r="AP158" s="503"/>
    </row>
    <row r="159" spans="1:42" ht="12" thickTop="1" x14ac:dyDescent="0.2">
      <c r="A159" s="89">
        <v>147</v>
      </c>
      <c r="B159" s="89" t="s">
        <v>299</v>
      </c>
      <c r="C159" s="515" t="s">
        <v>380</v>
      </c>
      <c r="L159" s="330">
        <v>454567.83815243636</v>
      </c>
      <c r="M159" s="330">
        <v>262289.81616221101</v>
      </c>
      <c r="R159" s="330">
        <v>259554.57119379309</v>
      </c>
      <c r="S159" s="330">
        <v>565390.94255909394</v>
      </c>
      <c r="X159" s="330"/>
      <c r="Y159" s="330"/>
      <c r="Z159" s="503"/>
      <c r="AA159" s="503"/>
      <c r="AB159" s="503"/>
      <c r="AC159" s="503"/>
      <c r="AD159" s="503"/>
      <c r="AE159" s="503"/>
      <c r="AF159" s="503"/>
      <c r="AG159" s="503"/>
      <c r="AH159" s="503"/>
      <c r="AI159" s="503"/>
      <c r="AJ159" s="503"/>
      <c r="AK159" s="503"/>
      <c r="AL159" s="503"/>
      <c r="AM159" s="503"/>
      <c r="AN159" s="503"/>
      <c r="AO159" s="503"/>
      <c r="AP159" s="503"/>
    </row>
    <row r="160" spans="1:42" ht="12" thickBot="1" x14ac:dyDescent="0.25">
      <c r="A160" s="89">
        <v>148</v>
      </c>
      <c r="B160" s="89" t="s">
        <v>299</v>
      </c>
      <c r="C160" s="514" t="s">
        <v>400</v>
      </c>
      <c r="G160" s="330"/>
      <c r="J160" s="330"/>
      <c r="K160" s="330"/>
      <c r="L160" s="330"/>
      <c r="M160" s="451">
        <v>4286245.228247839</v>
      </c>
      <c r="P160" s="330"/>
      <c r="Q160" s="330"/>
      <c r="R160" s="330"/>
      <c r="S160" s="451">
        <v>4382987.3504366456</v>
      </c>
      <c r="V160" s="330"/>
      <c r="W160" s="330"/>
      <c r="X160" s="330"/>
      <c r="Y160" s="451"/>
      <c r="Z160" s="503"/>
      <c r="AA160" s="503"/>
      <c r="AB160" s="503"/>
      <c r="AC160" s="503"/>
      <c r="AD160" s="503"/>
      <c r="AE160" s="503"/>
      <c r="AF160" s="503"/>
      <c r="AG160" s="503"/>
      <c r="AH160" s="503"/>
      <c r="AI160" s="503"/>
      <c r="AJ160" s="503"/>
      <c r="AK160" s="503"/>
      <c r="AL160" s="503"/>
      <c r="AM160" s="503"/>
      <c r="AN160" s="503"/>
      <c r="AO160" s="503"/>
      <c r="AP160" s="503"/>
    </row>
    <row r="161" spans="1:42" ht="12" thickTop="1" x14ac:dyDescent="0.2">
      <c r="A161" s="89">
        <v>149</v>
      </c>
      <c r="C161" s="514"/>
      <c r="G161" s="330"/>
      <c r="J161" s="330"/>
      <c r="K161" s="330"/>
      <c r="L161" s="330"/>
      <c r="M161" s="330"/>
      <c r="P161" s="330"/>
      <c r="Q161" s="330"/>
      <c r="R161" s="330"/>
      <c r="S161" s="330"/>
      <c r="V161" s="330"/>
      <c r="W161" s="330"/>
      <c r="X161" s="330"/>
      <c r="Y161" s="330"/>
      <c r="Z161" s="503"/>
      <c r="AA161" s="503"/>
      <c r="AB161" s="503"/>
      <c r="AC161" s="503"/>
      <c r="AD161" s="503"/>
      <c r="AE161" s="503"/>
      <c r="AF161" s="503"/>
      <c r="AG161" s="503"/>
      <c r="AH161" s="503"/>
      <c r="AI161" s="503"/>
      <c r="AJ161" s="503"/>
      <c r="AK161" s="503"/>
      <c r="AL161" s="503"/>
      <c r="AM161" s="503"/>
      <c r="AN161" s="503"/>
      <c r="AO161" s="503"/>
      <c r="AP161" s="503"/>
    </row>
    <row r="162" spans="1:42" x14ac:dyDescent="0.2">
      <c r="A162" s="89">
        <v>150</v>
      </c>
      <c r="B162" s="90" t="s">
        <v>179</v>
      </c>
      <c r="C162" s="91" t="s">
        <v>40</v>
      </c>
      <c r="D162" s="327">
        <v>3.5139999999999998E-2</v>
      </c>
      <c r="E162" s="327">
        <v>3.5139999999999998E-2</v>
      </c>
      <c r="F162" s="329">
        <v>7520000</v>
      </c>
      <c r="G162" s="330">
        <v>264252.79999999999</v>
      </c>
      <c r="I162" s="329">
        <v>7521000</v>
      </c>
      <c r="J162" s="330">
        <v>264287.94</v>
      </c>
      <c r="K162" s="330">
        <v>264287.94</v>
      </c>
      <c r="L162" s="505">
        <v>4.3150000000000003E-3</v>
      </c>
      <c r="M162" s="505">
        <v>2.49E-3</v>
      </c>
      <c r="O162" s="329">
        <v>7552000</v>
      </c>
      <c r="P162" s="330">
        <v>265377.27999999997</v>
      </c>
      <c r="Q162" s="330">
        <v>265377.27999999997</v>
      </c>
      <c r="R162" s="505">
        <v>2.454E-3</v>
      </c>
      <c r="S162" s="505">
        <v>5.3449999999999999E-3</v>
      </c>
      <c r="U162" s="329"/>
      <c r="V162" s="330"/>
      <c r="W162" s="330"/>
      <c r="X162" s="327"/>
      <c r="Y162" s="327"/>
      <c r="Z162" s="503"/>
      <c r="AA162" s="503"/>
      <c r="AB162" s="503"/>
      <c r="AC162" s="503"/>
      <c r="AD162" s="503"/>
      <c r="AE162" s="503"/>
      <c r="AF162" s="503"/>
      <c r="AG162" s="503"/>
      <c r="AH162" s="503"/>
      <c r="AI162" s="503"/>
      <c r="AJ162" s="503"/>
      <c r="AK162" s="503"/>
      <c r="AL162" s="503"/>
      <c r="AM162" s="503"/>
      <c r="AN162" s="503"/>
      <c r="AO162" s="503"/>
      <c r="AP162" s="503"/>
    </row>
    <row r="163" spans="1:42" x14ac:dyDescent="0.2">
      <c r="A163" s="89">
        <v>151</v>
      </c>
      <c r="B163" s="89" t="s">
        <v>179</v>
      </c>
      <c r="C163" s="91" t="s">
        <v>399</v>
      </c>
      <c r="D163" s="327">
        <v>5.25</v>
      </c>
      <c r="E163" s="327">
        <v>5.25</v>
      </c>
      <c r="F163" s="329">
        <v>14950.85716497262</v>
      </c>
      <c r="G163" s="330">
        <v>78492.000116106254</v>
      </c>
      <c r="I163" s="329">
        <v>14950.857165103656</v>
      </c>
      <c r="J163" s="330">
        <v>78492.000116794195</v>
      </c>
      <c r="K163" s="330">
        <v>78492.000116794195</v>
      </c>
      <c r="L163" s="511">
        <v>0.64</v>
      </c>
      <c r="M163" s="511">
        <v>0.37</v>
      </c>
      <c r="O163" s="329">
        <v>14941.592782693015</v>
      </c>
      <c r="P163" s="330">
        <v>78443.362109138325</v>
      </c>
      <c r="Q163" s="330">
        <v>78443.362109138325</v>
      </c>
      <c r="R163" s="511">
        <v>0.37</v>
      </c>
      <c r="S163" s="511">
        <v>0.8</v>
      </c>
      <c r="U163" s="329"/>
      <c r="V163" s="330"/>
      <c r="W163" s="330"/>
      <c r="Z163" s="503"/>
      <c r="AA163" s="503"/>
      <c r="AB163" s="503"/>
      <c r="AC163" s="503"/>
      <c r="AD163" s="503"/>
      <c r="AE163" s="503"/>
      <c r="AF163" s="503"/>
      <c r="AG163" s="503"/>
      <c r="AH163" s="503"/>
      <c r="AI163" s="503"/>
      <c r="AJ163" s="503"/>
      <c r="AK163" s="503"/>
      <c r="AL163" s="503"/>
      <c r="AM163" s="503"/>
      <c r="AN163" s="503"/>
      <c r="AO163" s="503"/>
      <c r="AP163" s="503"/>
    </row>
    <row r="164" spans="1:42" x14ac:dyDescent="0.2">
      <c r="A164" s="89">
        <v>152</v>
      </c>
      <c r="B164" s="89" t="s">
        <v>179</v>
      </c>
      <c r="C164" s="91" t="s">
        <v>86</v>
      </c>
      <c r="D164" s="327">
        <v>2.5000000000000001E-4</v>
      </c>
      <c r="E164" s="327">
        <v>2.5000000000000001E-4</v>
      </c>
      <c r="F164" s="329">
        <v>1934500.6523658875</v>
      </c>
      <c r="G164" s="330">
        <v>483.6251630914719</v>
      </c>
      <c r="I164" s="329">
        <v>1935048.9019313797</v>
      </c>
      <c r="J164" s="330">
        <v>483.76222548284494</v>
      </c>
      <c r="K164" s="330">
        <v>483.76222548284494</v>
      </c>
      <c r="O164" s="329">
        <v>1942079.2341014855</v>
      </c>
      <c r="P164" s="330">
        <v>485.51980852537139</v>
      </c>
      <c r="Q164" s="330">
        <v>485.51980852537139</v>
      </c>
      <c r="U164" s="329"/>
      <c r="V164" s="330"/>
      <c r="W164" s="330"/>
      <c r="Z164" s="503"/>
      <c r="AA164" s="503"/>
      <c r="AB164" s="503"/>
      <c r="AC164" s="503"/>
      <c r="AD164" s="503"/>
      <c r="AE164" s="503"/>
      <c r="AF164" s="503"/>
      <c r="AG164" s="503"/>
      <c r="AH164" s="503"/>
      <c r="AI164" s="503"/>
      <c r="AJ164" s="503"/>
      <c r="AK164" s="503"/>
      <c r="AL164" s="503"/>
      <c r="AM164" s="503"/>
      <c r="AN164" s="503"/>
      <c r="AO164" s="503"/>
      <c r="AP164" s="503"/>
    </row>
    <row r="165" spans="1:42" x14ac:dyDescent="0.2">
      <c r="A165" s="89">
        <v>153</v>
      </c>
      <c r="B165" s="89" t="s">
        <v>179</v>
      </c>
      <c r="C165" s="507" t="s">
        <v>498</v>
      </c>
      <c r="G165" s="330">
        <v>228.27725999999996</v>
      </c>
      <c r="K165" s="330">
        <v>228277.25999999995</v>
      </c>
      <c r="Q165" s="330">
        <v>228277.25999999995</v>
      </c>
      <c r="W165" s="330"/>
      <c r="Z165" s="503"/>
      <c r="AA165" s="503"/>
      <c r="AB165" s="503"/>
      <c r="AC165" s="503"/>
      <c r="AD165" s="503"/>
      <c r="AE165" s="503"/>
      <c r="AF165" s="503"/>
      <c r="AG165" s="503"/>
      <c r="AH165" s="503"/>
      <c r="AI165" s="503"/>
      <c r="AJ165" s="503"/>
      <c r="AK165" s="503"/>
      <c r="AL165" s="503"/>
      <c r="AM165" s="503"/>
      <c r="AN165" s="503"/>
      <c r="AO165" s="503"/>
      <c r="AP165" s="503"/>
    </row>
    <row r="166" spans="1:42" ht="12" thickBot="1" x14ac:dyDescent="0.25">
      <c r="A166" s="89">
        <v>154</v>
      </c>
      <c r="B166" s="89" t="s">
        <v>179</v>
      </c>
      <c r="C166" s="323" t="s">
        <v>410</v>
      </c>
      <c r="D166" s="512"/>
      <c r="E166" s="512"/>
      <c r="F166" s="329"/>
      <c r="G166" s="451">
        <v>343456.70253919769</v>
      </c>
      <c r="I166" s="329"/>
      <c r="J166" s="451">
        <v>343263.70234227704</v>
      </c>
      <c r="K166" s="451">
        <v>571540.96234227694</v>
      </c>
      <c r="L166" s="451">
        <v>42021.663585666342</v>
      </c>
      <c r="M166" s="451">
        <v>24259.107151088356</v>
      </c>
      <c r="O166" s="329"/>
      <c r="P166" s="451">
        <v>344306.1619176637</v>
      </c>
      <c r="Q166" s="451">
        <v>572583.42191766365</v>
      </c>
      <c r="R166" s="451">
        <v>24060.997329596416</v>
      </c>
      <c r="S166" s="451">
        <v>52318.714226154414</v>
      </c>
      <c r="U166" s="329"/>
      <c r="V166" s="451"/>
      <c r="W166" s="451"/>
      <c r="X166" s="451"/>
      <c r="Y166" s="451"/>
      <c r="Z166" s="503"/>
      <c r="AA166" s="503"/>
      <c r="AB166" s="503"/>
      <c r="AC166" s="503"/>
      <c r="AD166" s="503"/>
      <c r="AE166" s="503"/>
      <c r="AF166" s="503"/>
      <c r="AG166" s="503"/>
      <c r="AH166" s="503"/>
      <c r="AI166" s="503"/>
      <c r="AJ166" s="503"/>
      <c r="AK166" s="503"/>
      <c r="AL166" s="503"/>
      <c r="AM166" s="503"/>
      <c r="AN166" s="503"/>
      <c r="AO166" s="503"/>
      <c r="AP166" s="503"/>
    </row>
    <row r="167" spans="1:42" ht="12" thickTop="1" x14ac:dyDescent="0.2">
      <c r="A167" s="89">
        <v>155</v>
      </c>
      <c r="B167" s="89" t="s">
        <v>179</v>
      </c>
      <c r="C167" s="515" t="s">
        <v>380</v>
      </c>
      <c r="L167" s="330">
        <v>42090.537262491322</v>
      </c>
      <c r="M167" s="330">
        <v>24286.626448581646</v>
      </c>
      <c r="R167" s="330">
        <v>24033.357473959142</v>
      </c>
      <c r="S167" s="330">
        <v>52352.160752028962</v>
      </c>
      <c r="X167" s="330"/>
      <c r="Y167" s="330"/>
      <c r="Z167" s="503"/>
      <c r="AA167" s="503"/>
      <c r="AB167" s="503"/>
      <c r="AC167" s="503"/>
      <c r="AD167" s="503"/>
      <c r="AE167" s="503"/>
      <c r="AF167" s="503"/>
      <c r="AG167" s="503"/>
      <c r="AH167" s="503"/>
      <c r="AI167" s="503"/>
      <c r="AJ167" s="503"/>
      <c r="AK167" s="503"/>
      <c r="AL167" s="503"/>
      <c r="AM167" s="503"/>
      <c r="AN167" s="503"/>
      <c r="AO167" s="503"/>
      <c r="AP167" s="503"/>
    </row>
    <row r="168" spans="1:42" ht="12" thickBot="1" x14ac:dyDescent="0.25">
      <c r="A168" s="89">
        <v>156</v>
      </c>
      <c r="B168" s="89" t="s">
        <v>179</v>
      </c>
      <c r="C168" s="514"/>
      <c r="G168" s="451"/>
      <c r="J168" s="330"/>
      <c r="K168" s="330"/>
      <c r="L168" s="330"/>
      <c r="M168" s="451">
        <v>637821.73307903158</v>
      </c>
      <c r="P168" s="330"/>
      <c r="Q168" s="330"/>
      <c r="R168" s="330"/>
      <c r="S168" s="451">
        <v>648963.13347341446</v>
      </c>
      <c r="V168" s="330"/>
      <c r="W168" s="330"/>
      <c r="X168" s="330"/>
      <c r="Y168" s="451"/>
      <c r="Z168" s="503"/>
      <c r="AA168" s="503"/>
      <c r="AB168" s="503"/>
      <c r="AC168" s="503"/>
      <c r="AD168" s="503"/>
      <c r="AE168" s="503"/>
      <c r="AF168" s="503"/>
      <c r="AG168" s="503"/>
      <c r="AH168" s="503"/>
      <c r="AI168" s="503"/>
      <c r="AJ168" s="503"/>
      <c r="AK168" s="503"/>
      <c r="AL168" s="503"/>
      <c r="AM168" s="503"/>
      <c r="AN168" s="503"/>
      <c r="AO168" s="503"/>
      <c r="AP168" s="503"/>
    </row>
    <row r="169" spans="1:42" ht="12" thickTop="1" x14ac:dyDescent="0.2">
      <c r="A169" s="89">
        <v>157</v>
      </c>
      <c r="C169" s="328" t="s">
        <v>27</v>
      </c>
      <c r="F169" s="447">
        <v>22478337543.5</v>
      </c>
      <c r="G169" s="448">
        <v>2066626455.452389</v>
      </c>
      <c r="H169" s="92"/>
      <c r="I169" s="447">
        <v>22723058867.5</v>
      </c>
      <c r="J169" s="448">
        <v>2089870690.7498512</v>
      </c>
      <c r="K169" s="448">
        <v>2048840292.611299</v>
      </c>
      <c r="L169" s="448">
        <v>158931783.41769725</v>
      </c>
      <c r="M169" s="448">
        <v>91725421.523977831</v>
      </c>
      <c r="N169" s="92"/>
      <c r="O169" s="447">
        <v>22914362847.5</v>
      </c>
      <c r="P169" s="448">
        <v>2109099190.8023832</v>
      </c>
      <c r="Q169" s="448">
        <v>2067701159.6924372</v>
      </c>
      <c r="R169" s="448">
        <v>90755704.946208954</v>
      </c>
      <c r="S169" s="448">
        <v>197703305.31056648</v>
      </c>
      <c r="U169" s="329"/>
      <c r="V169" s="330"/>
      <c r="W169" s="330"/>
      <c r="X169" s="330"/>
      <c r="Y169" s="330"/>
      <c r="Z169" s="503"/>
      <c r="AA169" s="503"/>
      <c r="AB169" s="503"/>
      <c r="AC169" s="503"/>
      <c r="AD169" s="503"/>
      <c r="AE169" s="503"/>
      <c r="AF169" s="503"/>
      <c r="AG169" s="503"/>
      <c r="AH169" s="503"/>
      <c r="AI169" s="503"/>
      <c r="AJ169" s="503"/>
      <c r="AK169" s="503"/>
      <c r="AL169" s="503"/>
      <c r="AM169" s="503"/>
      <c r="AN169" s="503"/>
      <c r="AO169" s="503"/>
      <c r="AP169" s="503"/>
    </row>
    <row r="170" spans="1:42" x14ac:dyDescent="0.2">
      <c r="A170" s="89">
        <v>158</v>
      </c>
      <c r="L170" s="330"/>
      <c r="M170" s="330"/>
      <c r="R170" s="330"/>
      <c r="S170" s="330"/>
      <c r="X170" s="330"/>
      <c r="Y170" s="330"/>
      <c r="Z170" s="503"/>
      <c r="AA170" s="503"/>
      <c r="AB170" s="503"/>
      <c r="AC170" s="503"/>
      <c r="AD170" s="503"/>
      <c r="AE170" s="503"/>
      <c r="AF170" s="503"/>
      <c r="AG170" s="503"/>
      <c r="AH170" s="503"/>
      <c r="AI170" s="503"/>
      <c r="AJ170" s="503"/>
      <c r="AK170" s="503"/>
      <c r="AL170" s="503"/>
      <c r="AM170" s="503"/>
      <c r="AN170" s="503"/>
      <c r="AO170" s="503"/>
      <c r="AP170" s="503"/>
    </row>
    <row r="171" spans="1:42" x14ac:dyDescent="0.2">
      <c r="A171" s="89">
        <v>159</v>
      </c>
      <c r="Z171" s="503"/>
      <c r="AA171" s="503"/>
      <c r="AB171" s="503"/>
      <c r="AC171" s="503"/>
      <c r="AD171" s="503"/>
      <c r="AE171" s="503"/>
      <c r="AF171" s="503"/>
      <c r="AG171" s="503"/>
      <c r="AH171" s="503"/>
      <c r="AI171" s="503"/>
      <c r="AJ171" s="503"/>
      <c r="AK171" s="503"/>
      <c r="AL171" s="503"/>
      <c r="AM171" s="503"/>
      <c r="AN171" s="503"/>
      <c r="AO171" s="503"/>
      <c r="AP171" s="503"/>
    </row>
    <row r="172" spans="1:42" x14ac:dyDescent="0.2">
      <c r="A172" s="89">
        <v>160</v>
      </c>
      <c r="Z172" s="503"/>
      <c r="AA172" s="503"/>
      <c r="AB172" s="503"/>
      <c r="AC172" s="503"/>
      <c r="AD172" s="503"/>
      <c r="AE172" s="503"/>
      <c r="AF172" s="503"/>
      <c r="AG172" s="503"/>
      <c r="AH172" s="503"/>
      <c r="AI172" s="503"/>
      <c r="AJ172" s="503"/>
      <c r="AK172" s="503"/>
      <c r="AL172" s="503"/>
      <c r="AM172" s="503"/>
      <c r="AN172" s="503"/>
      <c r="AO172" s="503"/>
      <c r="AP172" s="503"/>
    </row>
    <row r="173" spans="1:42" x14ac:dyDescent="0.2">
      <c r="A173" s="89">
        <v>161</v>
      </c>
      <c r="B173" s="89" t="s">
        <v>300</v>
      </c>
      <c r="C173" s="88" t="s">
        <v>559</v>
      </c>
      <c r="I173" s="330">
        <v>3382738.4131644368</v>
      </c>
    </row>
    <row r="174" spans="1:42" x14ac:dyDescent="0.2">
      <c r="A174" s="89">
        <v>162</v>
      </c>
      <c r="B174" s="89" t="s">
        <v>299</v>
      </c>
      <c r="C174" s="88" t="s">
        <v>559</v>
      </c>
      <c r="I174" s="330">
        <v>15192676.854323793</v>
      </c>
    </row>
    <row r="175" spans="1:42" x14ac:dyDescent="0.2">
      <c r="A175" s="89">
        <v>163</v>
      </c>
      <c r="B175" s="89" t="s">
        <v>27</v>
      </c>
      <c r="C175" s="88" t="s">
        <v>559</v>
      </c>
      <c r="I175" s="330">
        <v>18575415.26748823</v>
      </c>
    </row>
    <row r="177" spans="2:9" x14ac:dyDescent="0.2">
      <c r="I177" s="330"/>
    </row>
    <row r="178" spans="2:9" ht="13.5" x14ac:dyDescent="0.25">
      <c r="B178" s="331" t="s">
        <v>616</v>
      </c>
    </row>
  </sheetData>
  <mergeCells count="4">
    <mergeCell ref="O10:S10"/>
    <mergeCell ref="U10:Y10"/>
    <mergeCell ref="F10:G10"/>
    <mergeCell ref="I10:M10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53" max="24" man="1"/>
    <brk id="87" max="24" man="1"/>
    <brk id="141" max="24" man="1"/>
  </rowBreaks>
  <colBreaks count="1" manualBreakCount="1">
    <brk id="13" min="1" max="174" man="1"/>
  </col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3"/>
  <sheetViews>
    <sheetView zoomScaleNormal="100" workbookViewId="0">
      <pane xSplit="3" ySplit="6" topLeftCell="D37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8" defaultRowHeight="11.25" x14ac:dyDescent="0.2"/>
  <cols>
    <col min="1" max="1" width="7.25" style="124" bestFit="1" customWidth="1"/>
    <col min="2" max="2" width="50.25" style="118" bestFit="1" customWidth="1"/>
    <col min="3" max="3" width="8.5" style="118" bestFit="1" customWidth="1"/>
    <col min="4" max="4" width="11.625" style="94" customWidth="1"/>
    <col min="5" max="5" width="8" style="118" customWidth="1"/>
    <col min="6" max="6" width="9.625" style="94" customWidth="1"/>
    <col min="7" max="7" width="7.75" style="118" customWidth="1"/>
    <col min="8" max="8" width="10.25" style="118" customWidth="1"/>
    <col min="9" max="9" width="10.125" style="118" customWidth="1"/>
    <col min="10" max="10" width="10" style="118" customWidth="1"/>
    <col min="11" max="11" width="11.75" style="118" bestFit="1" customWidth="1"/>
    <col min="12" max="12" width="10.25" style="118" customWidth="1"/>
    <col min="13" max="13" width="1.5" style="118" customWidth="1"/>
    <col min="14" max="14" width="12" style="118" customWidth="1"/>
    <col min="15" max="15" width="11.625" style="118" customWidth="1"/>
    <col min="16" max="16" width="9.375" style="118" bestFit="1" customWidth="1"/>
    <col min="17" max="17" width="10.875" style="118" bestFit="1" customWidth="1"/>
    <col min="18" max="18" width="1.5" style="118" customWidth="1"/>
    <col min="19" max="19" width="11.75" style="118" bestFit="1" customWidth="1"/>
    <col min="20" max="20" width="11.375" style="118" bestFit="1" customWidth="1"/>
    <col min="21" max="21" width="8.5" style="118" bestFit="1" customWidth="1"/>
    <col min="22" max="22" width="10.875" style="118" customWidth="1"/>
    <col min="23" max="16384" width="8" style="118"/>
  </cols>
  <sheetData>
    <row r="1" spans="1:22" s="98" customFormat="1" x14ac:dyDescent="0.2">
      <c r="A1" s="95" t="s">
        <v>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Q1" s="118"/>
    </row>
    <row r="2" spans="1:22" s="98" customFormat="1" x14ac:dyDescent="0.2">
      <c r="A2" s="99" t="s">
        <v>455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  <c r="Q2" s="118"/>
    </row>
    <row r="3" spans="1:22" s="98" customFormat="1" ht="12" thickBot="1" x14ac:dyDescent="0.25">
      <c r="A3" s="99" t="s">
        <v>456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  <c r="Q3" s="118"/>
    </row>
    <row r="4" spans="1:22" s="98" customFormat="1" ht="12.75" customHeight="1" thickBot="1" x14ac:dyDescent="0.25">
      <c r="A4" s="102"/>
      <c r="B4" s="100"/>
      <c r="C4" s="100"/>
      <c r="D4" s="103"/>
      <c r="E4" s="100"/>
      <c r="F4" s="103"/>
      <c r="G4" s="100"/>
      <c r="H4" s="100"/>
      <c r="I4" s="559">
        <v>2023</v>
      </c>
      <c r="J4" s="560"/>
      <c r="K4" s="560"/>
      <c r="L4" s="561"/>
      <c r="N4" s="559">
        <v>2024</v>
      </c>
      <c r="O4" s="560"/>
      <c r="P4" s="560"/>
      <c r="Q4" s="561"/>
      <c r="S4" s="562">
        <v>2025</v>
      </c>
      <c r="T4" s="563"/>
      <c r="U4" s="563"/>
      <c r="V4" s="564"/>
    </row>
    <row r="5" spans="1:22" s="108" customFormat="1" ht="109.5" customHeight="1" thickBot="1" x14ac:dyDescent="0.25">
      <c r="A5" s="104" t="s">
        <v>152</v>
      </c>
      <c r="B5" s="105" t="s">
        <v>457</v>
      </c>
      <c r="C5" s="105" t="s">
        <v>458</v>
      </c>
      <c r="D5" s="106" t="s">
        <v>459</v>
      </c>
      <c r="E5" s="106" t="s">
        <v>623</v>
      </c>
      <c r="F5" s="106" t="s">
        <v>460</v>
      </c>
      <c r="G5" s="106" t="s">
        <v>624</v>
      </c>
      <c r="H5" s="107" t="s">
        <v>461</v>
      </c>
      <c r="I5" s="481" t="s">
        <v>462</v>
      </c>
      <c r="J5" s="482" t="s">
        <v>463</v>
      </c>
      <c r="K5" s="482" t="s">
        <v>585</v>
      </c>
      <c r="L5" s="483" t="s">
        <v>586</v>
      </c>
      <c r="N5" s="481" t="s">
        <v>492</v>
      </c>
      <c r="O5" s="482" t="s">
        <v>593</v>
      </c>
      <c r="P5" s="482" t="s">
        <v>594</v>
      </c>
      <c r="Q5" s="483" t="s">
        <v>496</v>
      </c>
      <c r="S5" s="481" t="s">
        <v>495</v>
      </c>
      <c r="T5" s="482" t="s">
        <v>493</v>
      </c>
      <c r="U5" s="482" t="s">
        <v>494</v>
      </c>
      <c r="V5" s="483" t="s">
        <v>497</v>
      </c>
    </row>
    <row r="6" spans="1:22" s="116" customFormat="1" ht="39" customHeight="1" x14ac:dyDescent="0.2">
      <c r="A6" s="109"/>
      <c r="B6" s="110"/>
      <c r="C6" s="110"/>
      <c r="D6" s="111" t="s">
        <v>358</v>
      </c>
      <c r="E6" s="112" t="s">
        <v>534</v>
      </c>
      <c r="F6" s="111" t="s">
        <v>370</v>
      </c>
      <c r="G6" s="112" t="s">
        <v>535</v>
      </c>
      <c r="H6" s="113" t="s">
        <v>464</v>
      </c>
      <c r="I6" s="470" t="s">
        <v>363</v>
      </c>
      <c r="J6" s="114" t="s">
        <v>465</v>
      </c>
      <c r="K6" s="113" t="s">
        <v>365</v>
      </c>
      <c r="L6" s="115" t="s">
        <v>466</v>
      </c>
      <c r="N6" s="117" t="s">
        <v>374</v>
      </c>
      <c r="O6" s="113" t="s">
        <v>417</v>
      </c>
      <c r="P6" s="114" t="s">
        <v>418</v>
      </c>
      <c r="Q6" s="115" t="s">
        <v>419</v>
      </c>
      <c r="R6" s="118"/>
      <c r="S6" s="119" t="s">
        <v>420</v>
      </c>
      <c r="T6" s="120" t="s">
        <v>421</v>
      </c>
      <c r="U6" s="121" t="s">
        <v>422</v>
      </c>
      <c r="V6" s="122" t="s">
        <v>423</v>
      </c>
    </row>
    <row r="7" spans="1:22" x14ac:dyDescent="0.2">
      <c r="A7" s="123">
        <v>1</v>
      </c>
      <c r="B7" s="118" t="s">
        <v>581</v>
      </c>
      <c r="C7" s="124" t="s">
        <v>560</v>
      </c>
      <c r="D7" s="94">
        <v>11289690774.498602</v>
      </c>
      <c r="E7" s="125">
        <v>0.10977174165570475</v>
      </c>
      <c r="F7" s="94">
        <v>2085925.9513142572</v>
      </c>
      <c r="G7" s="125">
        <v>0.47242859385465685</v>
      </c>
      <c r="H7" s="125">
        <v>0.58220033551036154</v>
      </c>
      <c r="I7" s="471"/>
      <c r="J7" s="80">
        <v>29261388.938281883</v>
      </c>
      <c r="K7" s="344">
        <v>10963050375.5</v>
      </c>
      <c r="L7" s="517">
        <v>2.6690918983346672E-3</v>
      </c>
      <c r="N7" s="127">
        <v>31457051.598986581</v>
      </c>
      <c r="O7" s="344">
        <v>11064440869.5</v>
      </c>
      <c r="P7" s="345">
        <v>2.8430764798698877E-3</v>
      </c>
      <c r="Q7" s="129">
        <v>1925042.1146011481</v>
      </c>
      <c r="S7" s="343"/>
      <c r="T7" s="344"/>
      <c r="U7" s="345"/>
      <c r="V7" s="346"/>
    </row>
    <row r="8" spans="1:22" x14ac:dyDescent="0.2">
      <c r="A8" s="123">
        <v>2</v>
      </c>
      <c r="C8" s="131"/>
      <c r="E8" s="125"/>
      <c r="G8" s="125"/>
      <c r="H8" s="125"/>
      <c r="I8" s="471"/>
      <c r="J8" s="80"/>
      <c r="K8" s="94"/>
      <c r="L8" s="132"/>
      <c r="N8" s="127"/>
      <c r="O8" s="94"/>
      <c r="P8" s="133"/>
      <c r="Q8" s="129"/>
      <c r="S8" s="127"/>
      <c r="T8" s="94"/>
      <c r="U8" s="133"/>
      <c r="V8" s="129"/>
    </row>
    <row r="9" spans="1:22" x14ac:dyDescent="0.2">
      <c r="A9" s="123">
        <v>3</v>
      </c>
      <c r="B9" s="135" t="s">
        <v>582</v>
      </c>
      <c r="C9" s="134" t="s">
        <v>467</v>
      </c>
      <c r="D9" s="94">
        <v>2650509853.8373485</v>
      </c>
      <c r="E9" s="125">
        <v>2.5771395226212902E-2</v>
      </c>
      <c r="F9" s="94">
        <v>442083.12923040631</v>
      </c>
      <c r="G9" s="125">
        <v>0.10012470048498022</v>
      </c>
      <c r="H9" s="125">
        <v>0.12589609571119312</v>
      </c>
      <c r="I9" s="471"/>
      <c r="J9" s="80">
        <v>6327537.786777555</v>
      </c>
      <c r="K9" s="94">
        <v>2697633000</v>
      </c>
      <c r="L9" s="517">
        <v>2.3455888131475094E-3</v>
      </c>
      <c r="N9" s="127">
        <v>6802332.0107266968</v>
      </c>
      <c r="O9" s="94">
        <v>2730372000</v>
      </c>
      <c r="P9" s="345">
        <v>2.4913572255819707E-3</v>
      </c>
      <c r="Q9" s="129">
        <v>398001.99179550487</v>
      </c>
      <c r="S9" s="343"/>
      <c r="T9" s="94"/>
      <c r="U9" s="345"/>
      <c r="V9" s="346"/>
    </row>
    <row r="10" spans="1:22" x14ac:dyDescent="0.2">
      <c r="A10" s="123">
        <v>4</v>
      </c>
      <c r="B10" s="135"/>
      <c r="C10" s="134"/>
      <c r="E10" s="125"/>
      <c r="G10" s="125"/>
      <c r="H10" s="125"/>
      <c r="I10" s="471"/>
      <c r="J10" s="80"/>
      <c r="K10" s="94"/>
      <c r="L10" s="126"/>
      <c r="N10" s="130"/>
      <c r="O10" s="94"/>
      <c r="P10" s="128"/>
      <c r="Q10" s="129"/>
      <c r="S10" s="130"/>
      <c r="T10" s="94"/>
      <c r="U10" s="128"/>
      <c r="V10" s="129"/>
    </row>
    <row r="11" spans="1:22" x14ac:dyDescent="0.2">
      <c r="A11" s="123">
        <v>5</v>
      </c>
      <c r="B11" s="118" t="s">
        <v>584</v>
      </c>
      <c r="C11" s="134" t="s">
        <v>468</v>
      </c>
      <c r="E11" s="125"/>
      <c r="G11" s="125"/>
      <c r="H11" s="125"/>
      <c r="I11" s="471"/>
      <c r="J11" s="80">
        <v>1359950.0253676772</v>
      </c>
      <c r="K11" s="94">
        <v>2911699000.0000005</v>
      </c>
      <c r="L11" s="517">
        <v>4.6706408367337319E-4</v>
      </c>
      <c r="N11" s="127">
        <v>1461995.4715842691</v>
      </c>
      <c r="O11" s="94">
        <v>2948172000</v>
      </c>
      <c r="P11" s="345">
        <v>4.9589897454567413E-4</v>
      </c>
      <c r="Q11" s="129">
        <v>85010.217892773202</v>
      </c>
      <c r="S11" s="343"/>
      <c r="T11" s="94"/>
      <c r="U11" s="345"/>
      <c r="V11" s="346"/>
    </row>
    <row r="12" spans="1:22" x14ac:dyDescent="0.2">
      <c r="A12" s="123">
        <v>6</v>
      </c>
      <c r="B12" s="118" t="s">
        <v>611</v>
      </c>
      <c r="C12" s="134" t="s">
        <v>468</v>
      </c>
      <c r="E12" s="125"/>
      <c r="G12" s="125"/>
      <c r="H12" s="125"/>
      <c r="I12" s="471"/>
      <c r="J12" s="272">
        <v>5439800.1014707088</v>
      </c>
      <c r="K12" s="344">
        <v>4517476.3347322866</v>
      </c>
      <c r="L12" s="518">
        <v>1.2041679243889345</v>
      </c>
      <c r="N12" s="469">
        <v>5847981.8863370763</v>
      </c>
      <c r="O12" s="344">
        <v>4573600.5929537248</v>
      </c>
      <c r="P12" s="348">
        <v>1.2786385184895059</v>
      </c>
      <c r="Q12" s="129">
        <v>340598.75333598972</v>
      </c>
      <c r="S12" s="347"/>
      <c r="T12" s="344"/>
      <c r="U12" s="348"/>
      <c r="V12" s="346"/>
    </row>
    <row r="13" spans="1:22" x14ac:dyDescent="0.2">
      <c r="A13" s="123">
        <v>7</v>
      </c>
      <c r="B13" s="118" t="s">
        <v>583</v>
      </c>
      <c r="C13" s="134" t="s">
        <v>468</v>
      </c>
      <c r="D13" s="94">
        <v>2848339505.8642573</v>
      </c>
      <c r="E13" s="125">
        <v>2.7694929350211114E-2</v>
      </c>
      <c r="F13" s="94">
        <v>475073.8072564879</v>
      </c>
      <c r="G13" s="125">
        <v>0.10759655710594679</v>
      </c>
      <c r="H13" s="125">
        <v>0.13529148645615791</v>
      </c>
      <c r="I13" s="471"/>
      <c r="J13" s="468">
        <v>6799750.1268383861</v>
      </c>
      <c r="K13" s="94"/>
      <c r="L13" s="126"/>
      <c r="N13" s="127">
        <v>7309977.3579213452</v>
      </c>
      <c r="O13" s="94"/>
      <c r="Q13" s="136"/>
      <c r="S13" s="349"/>
      <c r="T13" s="94"/>
      <c r="V13" s="136"/>
    </row>
    <row r="14" spans="1:22" x14ac:dyDescent="0.2">
      <c r="A14" s="123">
        <v>8</v>
      </c>
      <c r="C14" s="134"/>
      <c r="E14" s="125"/>
      <c r="G14" s="125"/>
      <c r="H14" s="125"/>
      <c r="I14" s="471"/>
      <c r="J14" s="80"/>
      <c r="K14" s="94"/>
      <c r="L14" s="126"/>
      <c r="N14" s="130"/>
      <c r="O14" s="94"/>
      <c r="P14" s="128"/>
      <c r="Q14" s="129"/>
      <c r="S14" s="130"/>
      <c r="T14" s="94"/>
      <c r="U14" s="128"/>
      <c r="V14" s="129"/>
    </row>
    <row r="15" spans="1:22" x14ac:dyDescent="0.2">
      <c r="A15" s="123">
        <v>9</v>
      </c>
      <c r="B15" s="118" t="s">
        <v>588</v>
      </c>
      <c r="C15" s="134" t="s">
        <v>469</v>
      </c>
      <c r="E15" s="125"/>
      <c r="G15" s="125"/>
      <c r="H15" s="125"/>
      <c r="I15" s="471"/>
      <c r="J15" s="80">
        <v>785423.8005608269</v>
      </c>
      <c r="K15" s="94">
        <v>1831289000</v>
      </c>
      <c r="L15" s="517">
        <v>4.2889123484104742E-4</v>
      </c>
      <c r="N15" s="127">
        <v>844358.99722416885</v>
      </c>
      <c r="O15" s="94">
        <v>1853862000</v>
      </c>
      <c r="P15" s="345">
        <v>4.5545946635950724E-4</v>
      </c>
      <c r="Q15" s="129">
        <v>49253.834819274962</v>
      </c>
      <c r="S15" s="343"/>
      <c r="T15" s="94"/>
      <c r="U15" s="345"/>
      <c r="V15" s="346"/>
    </row>
    <row r="16" spans="1:22" x14ac:dyDescent="0.2">
      <c r="A16" s="123">
        <v>10</v>
      </c>
      <c r="B16" s="118" t="s">
        <v>591</v>
      </c>
      <c r="C16" s="134" t="s">
        <v>469</v>
      </c>
      <c r="E16" s="125"/>
      <c r="G16" s="125"/>
      <c r="H16" s="125"/>
      <c r="I16" s="471"/>
      <c r="J16" s="272">
        <v>3141695.2022433076</v>
      </c>
      <c r="K16" s="344">
        <v>4426846.4048776105</v>
      </c>
      <c r="L16" s="518">
        <v>0.7096914857451817</v>
      </c>
      <c r="N16" s="469">
        <v>3377435.9888966754</v>
      </c>
      <c r="O16" s="344">
        <v>4435559.87969926</v>
      </c>
      <c r="P16" s="348">
        <v>0.76144524716137352</v>
      </c>
      <c r="Q16" s="129">
        <v>229556.90776118796</v>
      </c>
      <c r="S16" s="347"/>
      <c r="T16" s="344"/>
      <c r="U16" s="348"/>
      <c r="V16" s="346"/>
    </row>
    <row r="17" spans="1:22" x14ac:dyDescent="0.2">
      <c r="A17" s="123">
        <v>11</v>
      </c>
      <c r="B17" s="118" t="s">
        <v>587</v>
      </c>
      <c r="C17" s="134" t="s">
        <v>469</v>
      </c>
      <c r="D17" s="94">
        <v>1761654196.4658761</v>
      </c>
      <c r="E17" s="125">
        <v>1.7128888045184625E-2</v>
      </c>
      <c r="F17" s="94">
        <v>269366.56769329851</v>
      </c>
      <c r="G17" s="125">
        <v>6.100718423231713E-2</v>
      </c>
      <c r="H17" s="125">
        <v>7.8136072277501759E-2</v>
      </c>
      <c r="I17" s="471"/>
      <c r="J17" s="80">
        <v>3927119.0028041345</v>
      </c>
      <c r="K17" s="94"/>
      <c r="L17" s="126"/>
      <c r="N17" s="127">
        <v>4221794.9861208443</v>
      </c>
      <c r="O17" s="94"/>
      <c r="Q17" s="136"/>
      <c r="S17" s="349"/>
      <c r="T17" s="94"/>
      <c r="V17" s="136"/>
    </row>
    <row r="18" spans="1:22" x14ac:dyDescent="0.2">
      <c r="A18" s="123">
        <v>12</v>
      </c>
      <c r="C18" s="134"/>
      <c r="E18" s="125"/>
      <c r="G18" s="125"/>
      <c r="H18" s="125"/>
      <c r="I18" s="471"/>
      <c r="J18" s="80"/>
      <c r="L18" s="136"/>
      <c r="N18" s="130"/>
      <c r="P18" s="128"/>
      <c r="Q18" s="129"/>
      <c r="S18" s="130"/>
      <c r="T18" s="94"/>
      <c r="U18" s="128"/>
      <c r="V18" s="129"/>
    </row>
    <row r="19" spans="1:22" x14ac:dyDescent="0.2">
      <c r="A19" s="123">
        <v>13</v>
      </c>
      <c r="B19" s="118" t="s">
        <v>590</v>
      </c>
      <c r="C19" s="134">
        <v>29</v>
      </c>
      <c r="E19" s="125"/>
      <c r="G19" s="125"/>
      <c r="H19" s="125"/>
      <c r="I19" s="471"/>
      <c r="J19" s="80">
        <v>7296.2737798566613</v>
      </c>
      <c r="K19" s="344">
        <v>15100966.499999998</v>
      </c>
      <c r="L19" s="517">
        <v>4.8316601323873291E-4</v>
      </c>
      <c r="N19" s="127">
        <v>7843.7582459734176</v>
      </c>
      <c r="O19" s="344">
        <v>15233452.5</v>
      </c>
      <c r="P19" s="345">
        <v>5.1490351553421117E-4</v>
      </c>
      <c r="Q19" s="129">
        <v>483.47173368680916</v>
      </c>
      <c r="S19" s="343"/>
      <c r="T19" s="344"/>
      <c r="U19" s="345"/>
      <c r="V19" s="346"/>
    </row>
    <row r="20" spans="1:22" x14ac:dyDescent="0.2">
      <c r="A20" s="123">
        <v>14</v>
      </c>
      <c r="B20" s="118" t="s">
        <v>592</v>
      </c>
      <c r="C20" s="134">
        <v>29</v>
      </c>
      <c r="E20" s="125"/>
      <c r="G20" s="125"/>
      <c r="H20" s="125"/>
      <c r="I20" s="471"/>
      <c r="J20" s="272">
        <v>29185.095119426645</v>
      </c>
      <c r="K20" s="344">
        <v>6253.5</v>
      </c>
      <c r="L20" s="518">
        <v>4.6670016981572955</v>
      </c>
      <c r="N20" s="469">
        <v>31375.03298389367</v>
      </c>
      <c r="O20" s="344">
        <v>6321</v>
      </c>
      <c r="P20" s="348">
        <v>4.9636185704625326</v>
      </c>
      <c r="Q20" s="129">
        <v>1874.9152498414039</v>
      </c>
      <c r="S20" s="347"/>
      <c r="T20" s="344"/>
      <c r="U20" s="348"/>
      <c r="V20" s="346"/>
    </row>
    <row r="21" spans="1:22" x14ac:dyDescent="0.2">
      <c r="A21" s="123">
        <v>15</v>
      </c>
      <c r="B21" s="118" t="s">
        <v>589</v>
      </c>
      <c r="C21" s="134">
        <v>29</v>
      </c>
      <c r="D21" s="94">
        <v>15210528.869569011</v>
      </c>
      <c r="E21" s="125">
        <v>1.478947722189603E-4</v>
      </c>
      <c r="F21" s="94">
        <v>2551.8733588958303</v>
      </c>
      <c r="G21" s="125">
        <v>5.7795816859113882E-4</v>
      </c>
      <c r="H21" s="125">
        <v>7.2585294081009913E-4</v>
      </c>
      <c r="I21" s="471"/>
      <c r="J21" s="80">
        <v>36481.368899283305</v>
      </c>
      <c r="K21" s="94"/>
      <c r="L21" s="126"/>
      <c r="N21" s="127">
        <v>39218.791229867085</v>
      </c>
      <c r="O21" s="94"/>
      <c r="Q21" s="136"/>
      <c r="S21" s="349"/>
      <c r="T21" s="94"/>
      <c r="V21" s="136"/>
    </row>
    <row r="22" spans="1:22" x14ac:dyDescent="0.2">
      <c r="A22" s="123">
        <v>16</v>
      </c>
      <c r="C22" s="134"/>
      <c r="E22" s="125"/>
      <c r="G22" s="125"/>
      <c r="H22" s="125"/>
      <c r="I22" s="471"/>
      <c r="J22" s="80"/>
      <c r="K22" s="94"/>
      <c r="L22" s="132"/>
      <c r="N22" s="127"/>
      <c r="O22" s="94"/>
      <c r="P22" s="133"/>
      <c r="Q22" s="129"/>
      <c r="S22" s="127"/>
      <c r="T22" s="94"/>
      <c r="U22" s="133"/>
      <c r="V22" s="129"/>
    </row>
    <row r="23" spans="1:22" x14ac:dyDescent="0.2">
      <c r="A23" s="123">
        <v>17</v>
      </c>
      <c r="B23" s="118" t="s">
        <v>596</v>
      </c>
      <c r="C23" s="134" t="s">
        <v>470</v>
      </c>
      <c r="E23" s="125"/>
      <c r="G23" s="125"/>
      <c r="H23" s="125"/>
      <c r="I23" s="471"/>
      <c r="J23" s="80">
        <v>548490.00165933324</v>
      </c>
      <c r="K23" s="94">
        <v>1332008000</v>
      </c>
      <c r="L23" s="517">
        <v>4.1177680739104663E-4</v>
      </c>
      <c r="N23" s="127">
        <v>589646.5926521041</v>
      </c>
      <c r="O23" s="94">
        <v>1335448000</v>
      </c>
      <c r="P23" s="345">
        <v>4.4153467050166243E-4</v>
      </c>
      <c r="Q23" s="129">
        <v>39740.078775345639</v>
      </c>
      <c r="S23" s="343"/>
      <c r="T23" s="94"/>
      <c r="U23" s="345"/>
      <c r="V23" s="346"/>
    </row>
    <row r="24" spans="1:22" x14ac:dyDescent="0.2">
      <c r="A24" s="123">
        <v>18</v>
      </c>
      <c r="B24" s="118" t="s">
        <v>597</v>
      </c>
      <c r="C24" s="134" t="s">
        <v>470</v>
      </c>
      <c r="E24" s="125"/>
      <c r="G24" s="125"/>
      <c r="H24" s="125"/>
      <c r="I24" s="471"/>
      <c r="J24" s="272">
        <v>2193960.006637333</v>
      </c>
      <c r="K24" s="344">
        <v>3292032.2143539358</v>
      </c>
      <c r="L24" s="518">
        <v>0.66644548527539227</v>
      </c>
      <c r="N24" s="469">
        <v>2358586.3706084164</v>
      </c>
      <c r="O24" s="344">
        <v>3273574.4614315722</v>
      </c>
      <c r="P24" s="348">
        <v>0.72049265975058319</v>
      </c>
      <c r="Q24" s="129">
        <v>176927.45007452133</v>
      </c>
      <c r="S24" s="347"/>
      <c r="T24" s="344"/>
      <c r="U24" s="348"/>
      <c r="V24" s="346"/>
    </row>
    <row r="25" spans="1:22" x14ac:dyDescent="0.2">
      <c r="A25" s="123">
        <v>19</v>
      </c>
      <c r="B25" s="118" t="s">
        <v>595</v>
      </c>
      <c r="C25" s="134" t="s">
        <v>470</v>
      </c>
      <c r="D25" s="94">
        <v>1244960837.6746433</v>
      </c>
      <c r="E25" s="125">
        <v>1.2104983402502458E-2</v>
      </c>
      <c r="F25" s="94">
        <v>187475.93901391898</v>
      </c>
      <c r="G25" s="125">
        <v>4.2460277266373442E-2</v>
      </c>
      <c r="H25" s="125">
        <v>5.4565260668875903E-2</v>
      </c>
      <c r="I25" s="471"/>
      <c r="J25" s="80">
        <v>2742450.0082966662</v>
      </c>
      <c r="K25" s="94"/>
      <c r="L25" s="126"/>
      <c r="N25" s="127">
        <v>2948232.9632605202</v>
      </c>
      <c r="O25" s="94"/>
      <c r="Q25" s="136"/>
      <c r="S25" s="349"/>
      <c r="T25" s="94"/>
      <c r="V25" s="136"/>
    </row>
    <row r="26" spans="1:22" x14ac:dyDescent="0.2">
      <c r="A26" s="123">
        <v>20</v>
      </c>
      <c r="C26" s="134"/>
      <c r="E26" s="125"/>
      <c r="G26" s="125"/>
      <c r="H26" s="125"/>
      <c r="I26" s="471"/>
      <c r="J26" s="80"/>
      <c r="K26" s="94"/>
      <c r="L26" s="126"/>
      <c r="N26" s="130"/>
      <c r="O26" s="94"/>
      <c r="P26" s="128"/>
      <c r="Q26" s="129"/>
      <c r="S26" s="130"/>
      <c r="T26" s="94"/>
      <c r="U26" s="128"/>
      <c r="V26" s="129"/>
    </row>
    <row r="27" spans="1:22" x14ac:dyDescent="0.2">
      <c r="A27" s="123">
        <v>21</v>
      </c>
      <c r="B27" s="118" t="s">
        <v>599</v>
      </c>
      <c r="C27" s="134">
        <v>35</v>
      </c>
      <c r="E27" s="125"/>
      <c r="G27" s="125"/>
      <c r="H27" s="125"/>
      <c r="I27" s="471"/>
      <c r="J27" s="80">
        <v>1320.8657882717703</v>
      </c>
      <c r="K27" s="94">
        <v>4663000</v>
      </c>
      <c r="L27" s="517">
        <v>2.832652344567382E-4</v>
      </c>
      <c r="N27" s="127">
        <v>1419.9785028878691</v>
      </c>
      <c r="O27" s="94">
        <v>4695000</v>
      </c>
      <c r="P27" s="345">
        <v>3.0244483554587204E-4</v>
      </c>
      <c r="Q27" s="129">
        <v>90.048227113483392</v>
      </c>
      <c r="S27" s="343"/>
      <c r="T27" s="94"/>
      <c r="U27" s="345"/>
      <c r="V27" s="346"/>
    </row>
    <row r="28" spans="1:22" x14ac:dyDescent="0.2">
      <c r="A28" s="123">
        <v>22</v>
      </c>
      <c r="B28" s="118" t="s">
        <v>600</v>
      </c>
      <c r="C28" s="134">
        <v>35</v>
      </c>
      <c r="E28" s="125"/>
      <c r="G28" s="125"/>
      <c r="H28" s="125"/>
      <c r="I28" s="471"/>
      <c r="J28" s="272">
        <v>5283.4631530870811</v>
      </c>
      <c r="K28" s="344">
        <v>8496.3697717667001</v>
      </c>
      <c r="L28" s="518">
        <v>0.62184948336923185</v>
      </c>
      <c r="N28" s="469">
        <v>5679.9140115514765</v>
      </c>
      <c r="O28" s="344">
        <v>8591.077422783088</v>
      </c>
      <c r="P28" s="348">
        <v>0.66114105740551721</v>
      </c>
      <c r="Q28" s="129">
        <v>337.55695460874131</v>
      </c>
      <c r="S28" s="347"/>
      <c r="T28" s="344"/>
      <c r="U28" s="348"/>
      <c r="V28" s="346"/>
    </row>
    <row r="29" spans="1:22" x14ac:dyDescent="0.2">
      <c r="A29" s="123">
        <v>23</v>
      </c>
      <c r="B29" s="118" t="s">
        <v>598</v>
      </c>
      <c r="C29" s="134">
        <v>35</v>
      </c>
      <c r="D29" s="94">
        <v>4166514.0850937385</v>
      </c>
      <c r="E29" s="125">
        <v>4.0511783439354425E-5</v>
      </c>
      <c r="F29" s="94">
        <v>401.31553606995664</v>
      </c>
      <c r="G29" s="125">
        <v>9.0891497983474736E-5</v>
      </c>
      <c r="H29" s="125">
        <v>1.3140328142282915E-4</v>
      </c>
      <c r="I29" s="471"/>
      <c r="J29" s="80">
        <v>6604.3289413588509</v>
      </c>
      <c r="K29" s="94"/>
      <c r="L29" s="126"/>
      <c r="N29" s="127">
        <v>7099.8925144393452</v>
      </c>
      <c r="O29" s="94"/>
      <c r="Q29" s="136"/>
      <c r="S29" s="349"/>
      <c r="T29" s="94"/>
      <c r="V29" s="136"/>
    </row>
    <row r="30" spans="1:22" x14ac:dyDescent="0.2">
      <c r="A30" s="123">
        <v>24</v>
      </c>
      <c r="C30" s="134"/>
      <c r="E30" s="125"/>
      <c r="G30" s="125"/>
      <c r="H30" s="125"/>
      <c r="I30" s="471"/>
      <c r="J30" s="80"/>
      <c r="K30" s="94"/>
      <c r="L30" s="126"/>
      <c r="N30" s="130"/>
      <c r="O30" s="94"/>
      <c r="P30" s="128"/>
      <c r="Q30" s="129"/>
      <c r="S30" s="130"/>
      <c r="T30" s="94"/>
      <c r="U30" s="128"/>
      <c r="V30" s="129"/>
    </row>
    <row r="31" spans="1:22" x14ac:dyDescent="0.2">
      <c r="A31" s="123">
        <v>25</v>
      </c>
      <c r="B31" s="118" t="s">
        <v>602</v>
      </c>
      <c r="C31" s="134">
        <v>43</v>
      </c>
      <c r="E31" s="125"/>
      <c r="G31" s="125"/>
      <c r="H31" s="125"/>
      <c r="I31" s="471"/>
      <c r="J31" s="80">
        <v>10414.272753154297</v>
      </c>
      <c r="K31" s="94">
        <v>118190000</v>
      </c>
      <c r="L31" s="517">
        <v>8.8114669203437663E-5</v>
      </c>
      <c r="N31" s="127">
        <v>11195.719931575139</v>
      </c>
      <c r="O31" s="94">
        <v>119782000</v>
      </c>
      <c r="P31" s="345">
        <v>9.3467465325133478E-5</v>
      </c>
      <c r="Q31" s="129">
        <v>641.16862504896812</v>
      </c>
      <c r="S31" s="343"/>
      <c r="T31" s="94"/>
      <c r="U31" s="345"/>
      <c r="V31" s="346"/>
    </row>
    <row r="32" spans="1:22" x14ac:dyDescent="0.2">
      <c r="A32" s="123">
        <v>26</v>
      </c>
      <c r="B32" s="118" t="s">
        <v>603</v>
      </c>
      <c r="C32" s="134">
        <v>43</v>
      </c>
      <c r="E32" s="125"/>
      <c r="G32" s="125"/>
      <c r="H32" s="125"/>
      <c r="I32" s="471"/>
      <c r="J32" s="272">
        <v>41657.091012617188</v>
      </c>
      <c r="K32" s="344">
        <v>593190.97908409662</v>
      </c>
      <c r="L32" s="518">
        <v>7.0225429046370358E-2</v>
      </c>
      <c r="N32" s="469">
        <v>44782.879726300554</v>
      </c>
      <c r="O32" s="344">
        <v>600868.62342584261</v>
      </c>
      <c r="P32" s="348">
        <v>7.4530235030366043E-2</v>
      </c>
      <c r="Q32" s="129">
        <v>2586.6228457188172</v>
      </c>
      <c r="S32" s="347"/>
      <c r="T32" s="344"/>
      <c r="U32" s="348"/>
      <c r="V32" s="346"/>
    </row>
    <row r="33" spans="1:22" x14ac:dyDescent="0.2">
      <c r="A33" s="123">
        <v>27</v>
      </c>
      <c r="B33" s="118" t="s">
        <v>601</v>
      </c>
      <c r="C33" s="134">
        <v>43</v>
      </c>
      <c r="D33" s="94">
        <v>106553558.62246363</v>
      </c>
      <c r="E33" s="125">
        <v>1.0360398653275369E-3</v>
      </c>
      <c r="F33" s="94">
        <v>0</v>
      </c>
      <c r="G33" s="125">
        <v>0</v>
      </c>
      <c r="H33" s="125">
        <v>1.0360398653275369E-3</v>
      </c>
      <c r="I33" s="471"/>
      <c r="J33" s="80">
        <v>52071.363765771479</v>
      </c>
      <c r="K33" s="94"/>
      <c r="L33" s="126"/>
      <c r="N33" s="127">
        <v>55978.599657875689</v>
      </c>
      <c r="O33" s="94"/>
      <c r="Q33" s="136"/>
      <c r="S33" s="349"/>
      <c r="T33" s="94"/>
      <c r="V33" s="136"/>
    </row>
    <row r="34" spans="1:22" x14ac:dyDescent="0.2">
      <c r="A34" s="123">
        <v>28</v>
      </c>
      <c r="C34" s="134"/>
      <c r="E34" s="125"/>
      <c r="G34" s="125"/>
      <c r="H34" s="125"/>
      <c r="I34" s="471"/>
      <c r="J34" s="80"/>
      <c r="K34" s="94"/>
      <c r="L34" s="132"/>
      <c r="N34" s="127"/>
      <c r="O34" s="94"/>
      <c r="P34" s="133"/>
      <c r="Q34" s="129"/>
      <c r="S34" s="127"/>
      <c r="T34" s="94"/>
      <c r="U34" s="133"/>
      <c r="V34" s="129"/>
    </row>
    <row r="35" spans="1:22" x14ac:dyDescent="0.2">
      <c r="A35" s="123">
        <v>29</v>
      </c>
      <c r="B35" s="135" t="s">
        <v>605</v>
      </c>
      <c r="C35" s="134">
        <v>46</v>
      </c>
      <c r="E35" s="125"/>
      <c r="G35" s="125"/>
      <c r="H35" s="125"/>
      <c r="I35" s="471"/>
      <c r="J35" s="80">
        <v>9168.8621376990232</v>
      </c>
      <c r="K35" s="344">
        <v>89530525.500000015</v>
      </c>
      <c r="L35" s="517">
        <v>1.0241045818165137E-4</v>
      </c>
      <c r="N35" s="127">
        <v>9856.858468951672</v>
      </c>
      <c r="O35" s="344">
        <v>89210525.500000015</v>
      </c>
      <c r="P35" s="345">
        <v>1.1048985995438028E-4</v>
      </c>
      <c r="Q35" s="129">
        <v>720.7676778707779</v>
      </c>
      <c r="S35" s="343"/>
      <c r="T35" s="344"/>
      <c r="U35" s="345"/>
      <c r="V35" s="346"/>
    </row>
    <row r="36" spans="1:22" x14ac:dyDescent="0.2">
      <c r="A36" s="123">
        <v>30</v>
      </c>
      <c r="B36" s="135" t="s">
        <v>608</v>
      </c>
      <c r="C36" s="134">
        <v>46</v>
      </c>
      <c r="E36" s="125"/>
      <c r="G36" s="125"/>
      <c r="H36" s="125"/>
      <c r="I36" s="471"/>
      <c r="J36" s="272">
        <v>36675.448550796093</v>
      </c>
      <c r="K36" s="344">
        <v>373997.99999999994</v>
      </c>
      <c r="L36" s="518">
        <v>9.806322106213429E-2</v>
      </c>
      <c r="N36" s="469">
        <v>39427.433875806688</v>
      </c>
      <c r="O36" s="344">
        <v>372083.5</v>
      </c>
      <c r="P36" s="348">
        <v>0.10596394055583408</v>
      </c>
      <c r="Q36" s="129">
        <v>2939.7273617340456</v>
      </c>
      <c r="S36" s="347"/>
      <c r="T36" s="344"/>
      <c r="U36" s="348"/>
      <c r="V36" s="346"/>
    </row>
    <row r="37" spans="1:22" x14ac:dyDescent="0.2">
      <c r="A37" s="123">
        <v>31</v>
      </c>
      <c r="B37" s="135" t="s">
        <v>604</v>
      </c>
      <c r="C37" s="134">
        <v>46</v>
      </c>
      <c r="D37" s="94">
        <v>93811148.646427751</v>
      </c>
      <c r="E37" s="125">
        <v>9.1214306745243234E-4</v>
      </c>
      <c r="F37" s="94">
        <v>0</v>
      </c>
      <c r="G37" s="125">
        <v>0</v>
      </c>
      <c r="H37" s="125">
        <v>9.1214306745243234E-4</v>
      </c>
      <c r="I37" s="471"/>
      <c r="J37" s="80">
        <v>45844.310688495112</v>
      </c>
      <c r="K37" s="94"/>
      <c r="L37" s="126"/>
      <c r="N37" s="127">
        <v>49284.29234475836</v>
      </c>
      <c r="O37" s="94"/>
      <c r="Q37" s="136"/>
      <c r="S37" s="349"/>
      <c r="T37" s="94"/>
      <c r="V37" s="136"/>
    </row>
    <row r="38" spans="1:22" x14ac:dyDescent="0.2">
      <c r="A38" s="123">
        <v>32</v>
      </c>
      <c r="B38" s="135"/>
      <c r="C38" s="134"/>
      <c r="E38" s="125"/>
      <c r="G38" s="125"/>
      <c r="H38" s="125"/>
      <c r="I38" s="471"/>
      <c r="J38" s="80"/>
      <c r="K38" s="94"/>
      <c r="L38" s="126"/>
      <c r="N38" s="130"/>
      <c r="O38" s="94"/>
      <c r="P38" s="128"/>
      <c r="Q38" s="129"/>
      <c r="S38" s="130"/>
      <c r="T38" s="94"/>
      <c r="U38" s="128"/>
      <c r="V38" s="129"/>
    </row>
    <row r="39" spans="1:22" x14ac:dyDescent="0.2">
      <c r="A39" s="123">
        <v>33</v>
      </c>
      <c r="B39" s="135" t="s">
        <v>607</v>
      </c>
      <c r="C39" s="134">
        <v>49</v>
      </c>
      <c r="E39" s="125"/>
      <c r="G39" s="125"/>
      <c r="H39" s="125"/>
      <c r="I39" s="471"/>
      <c r="J39" s="80">
        <v>193951.42072211314</v>
      </c>
      <c r="K39" s="94">
        <v>504715000</v>
      </c>
      <c r="L39" s="517">
        <v>3.8427908962902459E-4</v>
      </c>
      <c r="N39" s="127">
        <v>208504.79320106067</v>
      </c>
      <c r="O39" s="94">
        <v>499683000</v>
      </c>
      <c r="P39" s="345">
        <v>4.1727413820574381E-4</v>
      </c>
      <c r="Q39" s="129">
        <v>16487.064857960788</v>
      </c>
      <c r="S39" s="343"/>
      <c r="T39" s="94"/>
      <c r="U39" s="345"/>
      <c r="V39" s="346"/>
    </row>
    <row r="40" spans="1:22" x14ac:dyDescent="0.2">
      <c r="A40" s="123">
        <v>34</v>
      </c>
      <c r="B40" s="135" t="s">
        <v>609</v>
      </c>
      <c r="C40" s="134">
        <v>49</v>
      </c>
      <c r="E40" s="125"/>
      <c r="G40" s="125"/>
      <c r="H40" s="125"/>
      <c r="I40" s="471"/>
      <c r="J40" s="272">
        <v>775805.68288845255</v>
      </c>
      <c r="K40" s="344">
        <v>1244995.9124206307</v>
      </c>
      <c r="L40" s="518">
        <v>0.62313914057762876</v>
      </c>
      <c r="N40" s="469">
        <v>834019.1728042427</v>
      </c>
      <c r="O40" s="344">
        <v>1235914.6702547306</v>
      </c>
      <c r="P40" s="348">
        <v>0.67481938104379446</v>
      </c>
      <c r="Q40" s="129">
        <v>63872.367354426373</v>
      </c>
      <c r="S40" s="347"/>
      <c r="T40" s="344"/>
      <c r="U40" s="348"/>
      <c r="V40" s="346"/>
    </row>
    <row r="41" spans="1:22" x14ac:dyDescent="0.2">
      <c r="A41" s="123">
        <v>35</v>
      </c>
      <c r="B41" s="135" t="s">
        <v>606</v>
      </c>
      <c r="C41" s="134">
        <v>49</v>
      </c>
      <c r="D41" s="94">
        <v>477634882.60558343</v>
      </c>
      <c r="E41" s="125">
        <v>4.6441318886753583E-3</v>
      </c>
      <c r="F41" s="94">
        <v>64687.506260655966</v>
      </c>
      <c r="G41" s="125">
        <v>1.4650677126592749E-2</v>
      </c>
      <c r="H41" s="125">
        <v>1.9294809015268109E-2</v>
      </c>
      <c r="I41" s="471"/>
      <c r="J41" s="80">
        <v>969757.10361056565</v>
      </c>
      <c r="K41" s="94"/>
      <c r="L41" s="126"/>
      <c r="N41" s="127">
        <v>1042523.9660053033</v>
      </c>
      <c r="O41" s="94"/>
      <c r="Q41" s="136"/>
      <c r="S41" s="349"/>
      <c r="T41" s="94"/>
      <c r="V41" s="136"/>
    </row>
    <row r="42" spans="1:22" x14ac:dyDescent="0.2">
      <c r="A42" s="123">
        <v>36</v>
      </c>
      <c r="B42" s="135"/>
      <c r="C42" s="134"/>
      <c r="E42" s="125"/>
      <c r="G42" s="125"/>
      <c r="H42" s="125"/>
      <c r="I42" s="471"/>
      <c r="J42" s="80"/>
      <c r="K42" s="94"/>
      <c r="L42" s="132"/>
      <c r="N42" s="127"/>
      <c r="O42" s="94"/>
      <c r="P42" s="133"/>
      <c r="Q42" s="129"/>
      <c r="S42" s="127"/>
      <c r="T42" s="94"/>
      <c r="U42" s="133"/>
      <c r="V42" s="129"/>
    </row>
    <row r="43" spans="1:22" x14ac:dyDescent="0.2">
      <c r="A43" s="123">
        <v>37</v>
      </c>
      <c r="B43" s="118" t="s">
        <v>471</v>
      </c>
      <c r="C43" s="134" t="s">
        <v>65</v>
      </c>
      <c r="D43" s="94">
        <v>69921349.876824558</v>
      </c>
      <c r="E43" s="125">
        <v>6.798581562777841E-4</v>
      </c>
      <c r="F43" s="94">
        <v>3735.6122611509818</v>
      </c>
      <c r="G43" s="125">
        <v>8.4605594297814757E-4</v>
      </c>
      <c r="H43" s="125">
        <v>1.5259140992559318E-3</v>
      </c>
      <c r="I43" s="471"/>
      <c r="J43" s="80">
        <v>76692.442826565893</v>
      </c>
      <c r="K43" s="94">
        <v>62703000</v>
      </c>
      <c r="L43" s="517">
        <v>1.2231064355224773E-3</v>
      </c>
      <c r="N43" s="127">
        <v>82447.150281761889</v>
      </c>
      <c r="O43" s="94">
        <v>61382000</v>
      </c>
      <c r="P43" s="345">
        <v>1.343181230356813E-3</v>
      </c>
      <c r="Q43" s="129">
        <v>7370.4310565211927</v>
      </c>
      <c r="S43" s="343"/>
      <c r="T43" s="94"/>
      <c r="U43" s="345"/>
      <c r="V43" s="346"/>
    </row>
    <row r="44" spans="1:22" x14ac:dyDescent="0.2">
      <c r="A44" s="123">
        <v>38</v>
      </c>
      <c r="C44" s="134"/>
      <c r="E44" s="125"/>
      <c r="G44" s="125"/>
      <c r="H44" s="125"/>
      <c r="I44" s="471"/>
      <c r="J44" s="80"/>
      <c r="K44" s="94"/>
      <c r="L44" s="126"/>
      <c r="N44" s="127"/>
      <c r="O44" s="94"/>
      <c r="P44" s="128"/>
      <c r="Q44" s="129"/>
      <c r="S44" s="130"/>
      <c r="T44" s="94"/>
      <c r="U44" s="128"/>
      <c r="V44" s="129"/>
    </row>
    <row r="45" spans="1:22" x14ac:dyDescent="0.2">
      <c r="A45" s="123">
        <v>39</v>
      </c>
      <c r="B45" s="135" t="s">
        <v>613</v>
      </c>
      <c r="C45" s="134">
        <v>5</v>
      </c>
      <c r="D45" s="94">
        <v>6940399.9973075157</v>
      </c>
      <c r="E45" s="125">
        <v>6.7482786792761397E-5</v>
      </c>
      <c r="F45" s="94">
        <v>958.58620804307577</v>
      </c>
      <c r="G45" s="125">
        <v>2.1710431957995774E-4</v>
      </c>
      <c r="H45" s="125">
        <v>2.8458710637271911E-4</v>
      </c>
      <c r="I45" s="471"/>
      <c r="J45" s="80">
        <v>14303.348003213452</v>
      </c>
      <c r="K45" s="94">
        <v>7521000</v>
      </c>
      <c r="L45" s="517">
        <v>1.9017880605256552E-3</v>
      </c>
      <c r="N45" s="127">
        <v>15376.616507314915</v>
      </c>
      <c r="O45" s="94">
        <v>7552000</v>
      </c>
      <c r="P45" s="345">
        <v>2.0360985841253862E-3</v>
      </c>
      <c r="Q45" s="129">
        <v>1014.3130742251682</v>
      </c>
      <c r="S45" s="349"/>
      <c r="T45" s="94"/>
      <c r="U45" s="345"/>
      <c r="V45" s="346"/>
    </row>
    <row r="46" spans="1:22" x14ac:dyDescent="0.2">
      <c r="A46" s="123">
        <v>40</v>
      </c>
      <c r="C46" s="134"/>
      <c r="E46" s="125"/>
      <c r="I46" s="139"/>
      <c r="J46" s="80"/>
      <c r="L46" s="132"/>
      <c r="N46" s="127"/>
      <c r="P46" s="133"/>
      <c r="Q46" s="129"/>
      <c r="S46" s="127"/>
      <c r="U46" s="133"/>
      <c r="V46" s="129"/>
    </row>
    <row r="47" spans="1:22" x14ac:dyDescent="0.2">
      <c r="A47" s="123">
        <v>41</v>
      </c>
      <c r="B47" s="118" t="s">
        <v>26</v>
      </c>
      <c r="C47" s="134"/>
      <c r="D47" s="94">
        <v>20569393551.043995</v>
      </c>
      <c r="E47" s="125">
        <v>0.20000000000000004</v>
      </c>
      <c r="F47" s="94">
        <v>3532260.2881331854</v>
      </c>
      <c r="G47" s="125">
        <v>0.8</v>
      </c>
      <c r="H47" s="125">
        <v>0.99999999999999989</v>
      </c>
      <c r="I47" s="127">
        <v>50260000.129733883</v>
      </c>
      <c r="J47" s="80">
        <v>50260000.12973389</v>
      </c>
      <c r="K47" s="94"/>
      <c r="L47" s="126"/>
      <c r="N47" s="127">
        <v>54031318.225557312</v>
      </c>
      <c r="O47" s="94"/>
      <c r="P47" s="133"/>
      <c r="Q47" s="137">
        <v>3341535.4910002765</v>
      </c>
      <c r="S47" s="343"/>
      <c r="T47" s="94"/>
      <c r="U47" s="133"/>
      <c r="V47" s="350"/>
    </row>
    <row r="48" spans="1:22" x14ac:dyDescent="0.2">
      <c r="A48" s="123">
        <v>42</v>
      </c>
      <c r="C48" s="134"/>
      <c r="E48" s="125"/>
      <c r="G48" s="125"/>
      <c r="H48" s="125"/>
      <c r="I48" s="127"/>
      <c r="J48" s="80"/>
      <c r="K48" s="94"/>
      <c r="L48" s="126"/>
      <c r="N48" s="127"/>
      <c r="O48" s="94"/>
      <c r="P48" s="128"/>
      <c r="Q48" s="129"/>
      <c r="S48" s="127"/>
      <c r="T48" s="94"/>
      <c r="U48" s="128"/>
      <c r="V48" s="129"/>
    </row>
    <row r="49" spans="1:22" x14ac:dyDescent="0.2">
      <c r="A49" s="123">
        <v>43</v>
      </c>
      <c r="B49" s="118" t="s">
        <v>621</v>
      </c>
      <c r="C49" s="134" t="s">
        <v>299</v>
      </c>
      <c r="E49" s="125"/>
      <c r="G49" s="125"/>
      <c r="H49" s="125"/>
      <c r="I49" s="127">
        <v>0</v>
      </c>
      <c r="J49" s="80">
        <v>0</v>
      </c>
      <c r="K49" s="94">
        <v>289426000</v>
      </c>
      <c r="L49" s="517">
        <v>0</v>
      </c>
      <c r="N49" s="127">
        <v>0</v>
      </c>
      <c r="O49" s="94">
        <v>289426000</v>
      </c>
      <c r="P49" s="128">
        <v>0</v>
      </c>
      <c r="Q49" s="346">
        <v>0</v>
      </c>
      <c r="S49" s="127"/>
      <c r="T49" s="94"/>
      <c r="U49" s="128"/>
      <c r="V49" s="129"/>
    </row>
    <row r="50" spans="1:22" x14ac:dyDescent="0.2">
      <c r="A50" s="123">
        <v>44</v>
      </c>
      <c r="C50" s="134"/>
      <c r="I50" s="139"/>
      <c r="J50" s="80"/>
      <c r="L50" s="138"/>
      <c r="N50" s="127"/>
      <c r="P50" s="124"/>
      <c r="Q50" s="129"/>
      <c r="S50" s="127"/>
      <c r="U50" s="124"/>
      <c r="V50" s="129"/>
    </row>
    <row r="51" spans="1:22" x14ac:dyDescent="0.2">
      <c r="A51" s="123">
        <v>45</v>
      </c>
      <c r="B51" s="118" t="s">
        <v>472</v>
      </c>
      <c r="C51" s="134" t="s">
        <v>473</v>
      </c>
      <c r="H51" s="94"/>
      <c r="I51" s="472"/>
      <c r="J51" s="80">
        <v>0</v>
      </c>
      <c r="K51" s="94">
        <v>1895530000</v>
      </c>
      <c r="L51" s="126">
        <v>0</v>
      </c>
      <c r="N51" s="127">
        <v>0</v>
      </c>
      <c r="O51" s="94">
        <v>1895104000</v>
      </c>
      <c r="P51" s="128">
        <v>0</v>
      </c>
      <c r="Q51" s="129"/>
      <c r="S51" s="127"/>
      <c r="T51" s="94"/>
      <c r="U51" s="128"/>
      <c r="V51" s="129"/>
    </row>
    <row r="52" spans="1:22" x14ac:dyDescent="0.2">
      <c r="A52" s="123">
        <v>46</v>
      </c>
      <c r="I52" s="139"/>
      <c r="L52" s="136"/>
      <c r="N52" s="139"/>
      <c r="Q52" s="137"/>
      <c r="S52" s="139"/>
      <c r="V52" s="137"/>
    </row>
    <row r="53" spans="1:22" x14ac:dyDescent="0.2">
      <c r="A53" s="123">
        <v>47</v>
      </c>
      <c r="B53" s="118" t="s">
        <v>27</v>
      </c>
      <c r="I53" s="127">
        <v>50260000.129733883</v>
      </c>
      <c r="J53" s="80">
        <v>50260000.12973389</v>
      </c>
      <c r="L53" s="132"/>
      <c r="N53" s="127">
        <v>54031318.225557312</v>
      </c>
      <c r="P53" s="133"/>
      <c r="Q53" s="137">
        <v>3341535.4910002765</v>
      </c>
      <c r="S53" s="343"/>
      <c r="T53" s="94"/>
      <c r="U53" s="133"/>
      <c r="V53" s="350"/>
    </row>
    <row r="54" spans="1:22" x14ac:dyDescent="0.2">
      <c r="A54" s="123"/>
      <c r="I54" s="139"/>
      <c r="J54" s="80"/>
      <c r="K54" s="94"/>
      <c r="L54" s="136"/>
      <c r="N54" s="127"/>
      <c r="O54" s="94"/>
      <c r="Q54" s="137"/>
      <c r="S54" s="127"/>
      <c r="T54" s="94"/>
      <c r="V54" s="137"/>
    </row>
    <row r="55" spans="1:22" ht="12" thickBot="1" x14ac:dyDescent="0.25">
      <c r="A55" s="140"/>
      <c r="B55" s="141"/>
      <c r="C55" s="141"/>
      <c r="D55" s="142"/>
      <c r="E55" s="141"/>
      <c r="F55" s="142"/>
      <c r="G55" s="141"/>
      <c r="H55" s="141"/>
      <c r="I55" s="144"/>
      <c r="J55" s="141"/>
      <c r="K55" s="141"/>
      <c r="L55" s="143"/>
      <c r="N55" s="144"/>
      <c r="O55" s="141"/>
      <c r="P55" s="141"/>
      <c r="Q55" s="145"/>
      <c r="S55" s="144"/>
      <c r="T55" s="141"/>
      <c r="U55" s="141"/>
      <c r="V55" s="145"/>
    </row>
    <row r="57" spans="1:22" x14ac:dyDescent="0.2">
      <c r="D57" s="94">
        <v>20569393551.043995</v>
      </c>
      <c r="F57" s="94">
        <v>3532260.2881331854</v>
      </c>
      <c r="K57" s="351">
        <v>22723058867.5</v>
      </c>
      <c r="O57" s="351">
        <v>22914362847.5</v>
      </c>
      <c r="T57" s="351"/>
    </row>
    <row r="58" spans="1:22" x14ac:dyDescent="0.2">
      <c r="C58" s="146" t="s">
        <v>612</v>
      </c>
      <c r="D58" s="519">
        <v>0</v>
      </c>
      <c r="E58" s="146"/>
      <c r="F58" s="519">
        <v>0</v>
      </c>
      <c r="G58" s="146"/>
      <c r="H58" s="146"/>
      <c r="I58" s="146"/>
      <c r="J58" s="146"/>
      <c r="K58" s="352">
        <v>0</v>
      </c>
      <c r="L58" s="146"/>
      <c r="M58" s="146"/>
      <c r="N58" s="146"/>
      <c r="O58" s="352">
        <v>0</v>
      </c>
      <c r="T58" s="352"/>
    </row>
    <row r="60" spans="1:22" x14ac:dyDescent="0.2">
      <c r="B60" s="135" t="s">
        <v>477</v>
      </c>
      <c r="I60" s="353"/>
      <c r="N60" s="353"/>
      <c r="S60" s="80"/>
    </row>
    <row r="61" spans="1:22" x14ac:dyDescent="0.2">
      <c r="B61" s="135" t="s">
        <v>479</v>
      </c>
      <c r="H61" s="520"/>
      <c r="I61" s="353"/>
      <c r="N61" s="353"/>
      <c r="S61" s="80"/>
    </row>
    <row r="62" spans="1:22" x14ac:dyDescent="0.2">
      <c r="B62" s="135" t="s">
        <v>478</v>
      </c>
      <c r="I62" s="353">
        <v>50260000.129733883</v>
      </c>
      <c r="N62" s="353">
        <v>54031318.225557312</v>
      </c>
      <c r="S62" s="353"/>
    </row>
    <row r="63" spans="1:22" x14ac:dyDescent="0.2">
      <c r="B63" s="118" t="s">
        <v>474</v>
      </c>
      <c r="I63" s="353">
        <v>50260000.129733883</v>
      </c>
      <c r="N63" s="353">
        <v>54031318.225557312</v>
      </c>
      <c r="S63" s="353"/>
    </row>
    <row r="64" spans="1:22" x14ac:dyDescent="0.2">
      <c r="N64" s="353">
        <v>3771318.0958234295</v>
      </c>
      <c r="S64" s="353"/>
    </row>
    <row r="65" spans="1:20" x14ac:dyDescent="0.2">
      <c r="B65" s="118" t="s">
        <v>622</v>
      </c>
      <c r="K65" s="354">
        <v>15267345.136832632</v>
      </c>
      <c r="O65" s="354">
        <v>15307830.010058973</v>
      </c>
      <c r="T65" s="354"/>
    </row>
    <row r="66" spans="1:20" x14ac:dyDescent="0.2">
      <c r="K66" s="354">
        <v>-288621944.57840765</v>
      </c>
      <c r="O66" s="354">
        <v>-288624683.79512894</v>
      </c>
      <c r="T66" s="354"/>
    </row>
    <row r="67" spans="1:20" x14ac:dyDescent="0.2">
      <c r="K67" s="355">
        <v>50260000.129733883</v>
      </c>
      <c r="O67" s="355">
        <v>54031318.225557305</v>
      </c>
      <c r="T67" s="355"/>
    </row>
    <row r="68" spans="1:20" x14ac:dyDescent="0.2">
      <c r="C68" s="146" t="s">
        <v>612</v>
      </c>
      <c r="D68" s="519"/>
      <c r="E68" s="146"/>
      <c r="F68" s="519"/>
      <c r="G68" s="146"/>
      <c r="H68" s="146"/>
      <c r="I68" s="146"/>
      <c r="J68" s="146"/>
      <c r="K68" s="352">
        <v>0</v>
      </c>
      <c r="L68" s="146"/>
      <c r="M68" s="146"/>
      <c r="N68" s="146"/>
      <c r="O68" s="352">
        <v>0</v>
      </c>
      <c r="T68" s="352"/>
    </row>
    <row r="73" spans="1:20" ht="13.5" x14ac:dyDescent="0.25">
      <c r="A73" s="331" t="s">
        <v>616</v>
      </c>
    </row>
  </sheetData>
  <mergeCells count="3">
    <mergeCell ref="N4:Q4"/>
    <mergeCell ref="S4:V4"/>
    <mergeCell ref="I4:L4"/>
  </mergeCells>
  <printOptions horizontalCentered="1"/>
  <pageMargins left="0.7" right="0.7" top="0.75" bottom="0.75" header="0.3" footer="0.3"/>
  <pageSetup scale="59" fitToWidth="0" orientation="landscape" r:id="rId1"/>
  <headerFooter alignWithMargins="0">
    <oddFooter>&amp;L&amp;A&amp;RExhibit No. ___(BDJ-5)
Page &amp;P of &amp;N</oddFooter>
  </headerFooter>
  <colBreaks count="1" manualBreakCount="1">
    <brk id="12" max="31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220066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2B1C6-83BA-4719-85FE-FF6C48D15EFD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0F131FB-727B-4FC9-B5F5-DCA110907C58}"/>
</file>

<file path=customXml/itemProps4.xml><?xml version="1.0" encoding="utf-8"?>
<ds:datastoreItem xmlns:ds="http://schemas.openxmlformats.org/officeDocument/2006/customXml" ds:itemID="{10C33DAE-168C-4864-8744-A74E62D419B1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c463f71-b30c-4ab2-9473-d307f9d35888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FA2B8EB-9358-4DE3-B40F-960ECC0E23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27</vt:i4>
      </vt:variant>
    </vt:vector>
  </HeadingPairs>
  <TitlesOfParts>
    <vt:vector size="43" baseType="lpstr">
      <vt:lpstr>Sheet1</vt:lpstr>
      <vt:lpstr>Exhibit No.__(BDJ-Tariff)</vt:lpstr>
      <vt:lpstr>Exhibit No.__(BDJ-Rate Spread)</vt:lpstr>
      <vt:lpstr>Exhibit No.__(BDJ-Rate Des Sum)</vt:lpstr>
      <vt:lpstr>Exhibit No.__(BDJ-Prof-Prop)</vt:lpstr>
      <vt:lpstr>Exhibit No.__(BDJ-MYRP-SUM)</vt:lpstr>
      <vt:lpstr>Exhibit No.__(BDJ-141A)</vt:lpstr>
      <vt:lpstr>Exhibit No.__(BDJ-MYRP)</vt:lpstr>
      <vt:lpstr>Exhibit No.__(BDJ-141C)</vt:lpstr>
      <vt:lpstr>Exhibit No.__(BDJ-Res RD)</vt:lpstr>
      <vt:lpstr>Exhibit No.__(BDJ-SV RD)</vt:lpstr>
      <vt:lpstr>Exhibit No.__(BDJ-PV RD)</vt:lpstr>
      <vt:lpstr>Exhibit No.__(BDJ-CONJ  DEM)</vt:lpstr>
      <vt:lpstr>Exhibit No.__(BDJ-HV RD)</vt:lpstr>
      <vt:lpstr>Exhibit No.__(BDJ-TRANSP RD)</vt:lpstr>
      <vt:lpstr>Exhibit No.__(BDJ-LIGHT RD) </vt:lpstr>
      <vt:lpstr>'Exhibit No.__(BDJ-141A)'!Print_Area</vt:lpstr>
      <vt:lpstr>'Exhibit No.__(BDJ-141C)'!Print_Area</vt:lpstr>
      <vt:lpstr>'Exhibit No.__(BDJ-CONJ  DEM)'!Print_Area</vt:lpstr>
      <vt:lpstr>'Exhibit No.__(BDJ-HV RD)'!Print_Area</vt:lpstr>
      <vt:lpstr>'Exhibit No.__(BDJ-LIGHT RD) '!Print_Area</vt:lpstr>
      <vt:lpstr>'Exhibit No.__(BDJ-MYRP)'!Print_Area</vt:lpstr>
      <vt:lpstr>'Exhibit No.__(BDJ-MYRP-SUM)'!Print_Area</vt:lpstr>
      <vt:lpstr>'Exhibit No.__(BDJ-Prof-Prop)'!Print_Area</vt:lpstr>
      <vt:lpstr>'Exhibit No.__(BDJ-PV RD)'!Print_Area</vt:lpstr>
      <vt:lpstr>'Exhibit No.__(BDJ-Rate Des Sum)'!Print_Area</vt:lpstr>
      <vt:lpstr>'Exhibit No.__(BDJ-Rate Spread)'!Print_Area</vt:lpstr>
      <vt:lpstr>'Exhibit No.__(BDJ-Res RD)'!Print_Area</vt:lpstr>
      <vt:lpstr>'Exhibit No.__(BDJ-SV RD)'!Print_Area</vt:lpstr>
      <vt:lpstr>'Exhibit No.__(BDJ-Tariff)'!Print_Area</vt:lpstr>
      <vt:lpstr>'Exhibit No.__(BDJ-TRANSP RD)'!Print_Area</vt:lpstr>
      <vt:lpstr>'Exhibit No.__(BDJ-141A)'!Print_Titles</vt:lpstr>
      <vt:lpstr>'Exhibit No.__(BDJ-141C)'!Print_Titles</vt:lpstr>
      <vt:lpstr>'Exhibit No.__(BDJ-HV RD)'!Print_Titles</vt:lpstr>
      <vt:lpstr>'Exhibit No.__(BDJ-LIGHT RD) '!Print_Titles</vt:lpstr>
      <vt:lpstr>'Exhibit No.__(BDJ-MYRP)'!Print_Titles</vt:lpstr>
      <vt:lpstr>'Exhibit No.__(BDJ-MYRP-SUM)'!Print_Titles</vt:lpstr>
      <vt:lpstr>'Exhibit No.__(BDJ-PV RD)'!Print_Titles</vt:lpstr>
      <vt:lpstr>'Exhibit No.__(BDJ-Rate Spread)'!Print_Titles</vt:lpstr>
      <vt:lpstr>'Exhibit No.__(BDJ-Res RD)'!Print_Titles</vt:lpstr>
      <vt:lpstr>'Exhibit No.__(BDJ-SV RD)'!Print_Titles</vt:lpstr>
      <vt:lpstr>'Exhibit No.__(BDJ-Tariff)'!Print_Titles</vt:lpstr>
      <vt:lpstr>'Exhibit No.__(BDJ-TRANSP RD)'!Print_Titles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Barnett, Donna L. (BEL)</cp:lastModifiedBy>
  <cp:lastPrinted>2022-08-29T01:38:25Z</cp:lastPrinted>
  <dcterms:created xsi:type="dcterms:W3CDTF">2016-04-04T22:09:28Z</dcterms:created>
  <dcterms:modified xsi:type="dcterms:W3CDTF">2022-09-02T21:07:10Z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