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barnd\AppData\Local\Box\Box Edit\Documents\E9PCrKqVwk+qJM+T_KBFWA==\"/>
    </mc:Choice>
  </mc:AlternateContent>
  <xr:revisionPtr revIDLastSave="0" documentId="13_ncr:1_{E00126DB-3413-4FA0-B829-83B26F712E22}" xr6:coauthVersionLast="47" xr6:coauthVersionMax="47" xr10:uidLastSave="{00000000-0000-0000-0000-000000000000}"/>
  <bookViews>
    <workbookView xWindow="28680" yWindow="435" windowWidth="25440" windowHeight="15390" xr2:uid="{00000000-000D-0000-FFFF-FFFF00000000}"/>
  </bookViews>
  <sheets>
    <sheet name="Sheet1" sheetId="4" r:id="rId1"/>
    <sheet name="JDT-8 (Capacity Use Summary)" sheetId="1" r:id="rId2"/>
    <sheet name="JDT-8 (Capacity Table)" sheetId="2" r:id="rId3"/>
    <sheet name="JDT-8 (Cap Utilization Chart)" sheetId="3" r:id="rId4"/>
  </sheets>
  <externalReferences>
    <externalReference r:id="rId5"/>
  </externalReferences>
  <definedNames>
    <definedName name="______Jun09">" BS!$AI$7:$AI$1643"</definedName>
    <definedName name="_____Jun09">" BS!$AI$7:$AI$1643"</definedName>
    <definedName name="____Jun09">" BS!$AI$7:$AI$1643"</definedName>
    <definedName name="___Jun09">" BS!$AI$7:$AI$1643"</definedName>
    <definedName name="__Jun09">" BS!$AI$7:$AI$1643"</definedName>
    <definedName name="_Order1">0</definedName>
    <definedName name="_Order2">0</definedName>
    <definedName name="_Regression_Int">1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utton_1">"TradeSummary_Ken_Finicle_List"</definedName>
    <definedName name="Capacity">'JDT-8 (Capacity Use Summary)'!$E$25:$E$28</definedName>
    <definedName name="CBWorkbookPriority">-2060790043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>"mfZJvufXemy0gRGnCzOenPfwDWRhM+ASqUvlaf+Op1eqm1/qX0N0MeyGAQAA"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Q_ACCOUNT_CHANGE">"c1449"</definedName>
    <definedName name="IQ_ACCOUNTS_PAY">"c1343"</definedName>
    <definedName name="IQ_ACCR_INT_PAY">"c1"</definedName>
    <definedName name="IQ_ACCR_INT_PAY_CF">"c2"</definedName>
    <definedName name="IQ_ACCR_INT_RECEIV">"c3"</definedName>
    <definedName name="IQ_ACCR_INT_RECEIV_CF">"c4"</definedName>
    <definedName name="IQ_ACCRUED_EXP">"c1341"</definedName>
    <definedName name="IQ_ACCT_RECV_10YR_ANN_GROWTH">"c1924"</definedName>
    <definedName name="IQ_ACCT_RECV_1YR_ANN_GROWTH">"c1919"</definedName>
    <definedName name="IQ_ACCT_RECV_2YR_ANN_GROWTH">"c1920"</definedName>
    <definedName name="IQ_ACCT_RECV_3YR_ANN_GROWTH">"c1921"</definedName>
    <definedName name="IQ_ACCT_RECV_5YR_ANN_GROWTH">"c1922"</definedName>
    <definedName name="IQ_ACCT_RECV_7YR_ANN_GROWTH">"c1923"</definedName>
    <definedName name="IQ_ACCUM_DEP">"c1340"</definedName>
    <definedName name="IQ_ACCUMULATED_PENSION_OBLIGATION">"c2244"</definedName>
    <definedName name="IQ_ACCUMULATED_PENSION_OBLIGATION_DOMESTIC">"c2657"</definedName>
    <definedName name="IQ_ACCUMULATED_PENSION_OBLIGATION_FOREIGN">"c2665"</definedName>
    <definedName name="IQ_ACQ_COST_SUB">"c2125"</definedName>
    <definedName name="IQ_ACQ_COSTS_CAPITALIZED">"c5"</definedName>
    <definedName name="IQ_ACQUIRE_REAL_ESTATE_CF">"c6"</definedName>
    <definedName name="IQ_ACQUISITION_RE_ASSETS">"c1628"</definedName>
    <definedName name="IQ_AD">"c7"</definedName>
    <definedName name="IQ_ADD_PAID_IN">"c1344"</definedName>
    <definedName name="IQ_ADJ_AVG_BANK_ASSETS">"c2671"</definedName>
    <definedName name="IQ_ADMIN_RATIO">"c2784"</definedName>
    <definedName name="IQ_ADVERTISING">"c2246"</definedName>
    <definedName name="IQ_ADVERTISING_MARKETING">"c1566"</definedName>
    <definedName name="IQ_AE">"c8"</definedName>
    <definedName name="IQ_AE_BNK">"c9"</definedName>
    <definedName name="IQ_AE_BR">"c10"</definedName>
    <definedName name="IQ_AE_FIN">"c11"</definedName>
    <definedName name="IQ_AE_INS">"c12"</definedName>
    <definedName name="IQ_AE_REIT">"c13"</definedName>
    <definedName name="IQ_AE_UTI">"c14"</definedName>
    <definedName name="IQ_AH_EARNED">"c2744"</definedName>
    <definedName name="IQ_AH_POLICY_BENEFITS_EXP">"c2789"</definedName>
    <definedName name="IQ_AIR_AIRPLANES_NOT_IN_SERVICE">"c2842"</definedName>
    <definedName name="IQ_AIR_AIRPLANES_SUBLEASED">"c2841"</definedName>
    <definedName name="IQ_AIR_ASK">"c2813"</definedName>
    <definedName name="IQ_AIR_ASK_INCREASE">"c2826"</definedName>
    <definedName name="IQ_AIR_ASM">"c2812"</definedName>
    <definedName name="IQ_AIR_ASM_INCREASE">"c2825"</definedName>
    <definedName name="IQ_AIR_AVG_AGE">"c2843"</definedName>
    <definedName name="IQ_AIR_BREAK_EVEN_FACTOR">"c2822"</definedName>
    <definedName name="IQ_AIR_CAPITAL_LEASE">"c2833"</definedName>
    <definedName name="IQ_AIR_COMPLETION_FACTOR">"c2824"</definedName>
    <definedName name="IQ_AIR_ENPLANED_PSGRS">"c2809"</definedName>
    <definedName name="IQ_AIR_FUEL_CONSUMED">"c2806"</definedName>
    <definedName name="IQ_AIR_FUEL_CONSUMED_L">"c2807"</definedName>
    <definedName name="IQ_AIR_FUEL_COST">"c2803"</definedName>
    <definedName name="IQ_AIR_FUEL_COST_L">"c2804"</definedName>
    <definedName name="IQ_AIR_FUEL_EXP">"c2802"</definedName>
    <definedName name="IQ_AIR_FUEL_EXP_PERCENT">"c2805"</definedName>
    <definedName name="IQ_AIR_LEASED">"c2835"</definedName>
    <definedName name="IQ_AIR_LOAD_FACTOR">"c2823"</definedName>
    <definedName name="IQ_AIR_NEW_AIRPLANES">"c2839"</definedName>
    <definedName name="IQ_AIR_OPER_EXP_ASK">"c2821"</definedName>
    <definedName name="IQ_AIR_OPER_EXP_ASM">"c2820"</definedName>
    <definedName name="IQ_AIR_OPER_LEASE">"c2834"</definedName>
    <definedName name="IQ_AIR_OPER_REV_YIELD_ASK">"c2819"</definedName>
    <definedName name="IQ_AIR_OPER_REV_YIELD_ASM">"c2818"</definedName>
    <definedName name="IQ_AIR_OPTIONS">"c2837"</definedName>
    <definedName name="IQ_AIR_ORDERS">"c2836"</definedName>
    <definedName name="IQ_AIR_OWNED">"c2832"</definedName>
    <definedName name="IQ_AIR_PSGR_REV_YIELD_ASK">"c2817"</definedName>
    <definedName name="IQ_AIR_PSGR_REV_YIELD_ASM">"c2816"</definedName>
    <definedName name="IQ_AIR_PSGR_REV_YIELD_RPK">"c2815"</definedName>
    <definedName name="IQ_AIR_PSGR_REV_YIELD_RPM">"c2814"</definedName>
    <definedName name="IQ_AIR_PURCHASE_RIGHTS">"c2838"</definedName>
    <definedName name="IQ_AIR_RETIRED_AIRPLANES">"c2840"</definedName>
    <definedName name="IQ_AIR_REV_PSGRS_CARRIED">"c2808"</definedName>
    <definedName name="IQ_AIR_REV_SCHEDULED_SERVICE">"c2830"</definedName>
    <definedName name="IQ_AIR_RPK">"c2811"</definedName>
    <definedName name="IQ_AIR_RPM">"c2810"</definedName>
    <definedName name="IQ_AIR_STAGE_LENGTH">"c2828"</definedName>
    <definedName name="IQ_AIR_STAGE_LENGTH_KM">"c2829"</definedName>
    <definedName name="IQ_AIR_TOTAL">"c2831"</definedName>
    <definedName name="IQ_AIR_UTILIZATION">"c2827"</definedName>
    <definedName name="IQ_ALLOW_BORROW_CONST">"c15"</definedName>
    <definedName name="IQ_ALLOW_CONST">"c1342"</definedName>
    <definedName name="IQ_ALLOW_DOUBT_ACCT">"c2092"</definedName>
    <definedName name="IQ_ALLOW_EQUITY_CONST">"c16"</definedName>
    <definedName name="IQ_ALLOW_LL">"c17"</definedName>
    <definedName name="IQ_ALLOWANCE_10YR_ANN_GROWTH">"c18"</definedName>
    <definedName name="IQ_ALLOWANCE_1YR_ANN_GROWTH">"c19"</definedName>
    <definedName name="IQ_ALLOWANCE_2YR_ANN_GROWTH">"c20"</definedName>
    <definedName name="IQ_ALLOWANCE_3YR_ANN_GROWTH">"c21"</definedName>
    <definedName name="IQ_ALLOWANCE_5YR_ANN_GROWTH">"c22"</definedName>
    <definedName name="IQ_ALLOWANCE_7YR_ANN_GROWTH">"c23"</definedName>
    <definedName name="IQ_ALLOWANCE_CHARGE_OFFS">"c24"</definedName>
    <definedName name="IQ_ALLOWANCE_NON_PERF_LOANS">"c25"</definedName>
    <definedName name="IQ_ALLOWANCE_TOTAL_LOANS">"c26"</definedName>
    <definedName name="IQ_AMORTIZATION">"c1591"</definedName>
    <definedName name="IQ_ANNU_DISTRIBUTION_UNIT">"c3004"</definedName>
    <definedName name="IQ_ANNUALIZED_DIVIDEND">"c1579"</definedName>
    <definedName name="IQ_ANNUITY_LIAB">"c27"</definedName>
    <definedName name="IQ_ANNUITY_PAY">"c28"</definedName>
    <definedName name="IQ_ANNUITY_POLICY_EXP">"c29"</definedName>
    <definedName name="IQ_ANNUITY_REC">"c30"</definedName>
    <definedName name="IQ_ANNUITY_REV">"c31"</definedName>
    <definedName name="IQ_AP">"c32"</definedName>
    <definedName name="IQ_AP_BNK">"c33"</definedName>
    <definedName name="IQ_AP_BR">"c34"</definedName>
    <definedName name="IQ_AP_FIN">"c35"</definedName>
    <definedName name="IQ_AP_INS">"c36"</definedName>
    <definedName name="IQ_AP_REIT">"c37"</definedName>
    <definedName name="IQ_AP_UTI">"c38"</definedName>
    <definedName name="IQ_APIC">"c39"</definedName>
    <definedName name="IQ_AR">"c40"</definedName>
    <definedName name="IQ_AR_BR">"c41"</definedName>
    <definedName name="IQ_AR_LT">"c42"</definedName>
    <definedName name="IQ_AR_REIT">"c43"</definedName>
    <definedName name="IQ_AR_TURNS">"c44"</definedName>
    <definedName name="IQ_AR_UTI">"c45"</definedName>
    <definedName name="IQ_ARPU">"c2126"</definedName>
    <definedName name="IQ_ASSET_MGMT_FEE">"c46"</definedName>
    <definedName name="IQ_ASSET_TURNS">"c47"</definedName>
    <definedName name="IQ_ASSET_WRITEDOWN">"c48"</definedName>
    <definedName name="IQ_ASSET_WRITEDOWN_BNK">"c49"</definedName>
    <definedName name="IQ_ASSET_WRITEDOWN_BR">"c50"</definedName>
    <definedName name="IQ_ASSET_WRITEDOWN_CF">"c51"</definedName>
    <definedName name="IQ_ASSET_WRITEDOWN_CF_BNK">"c52"</definedName>
    <definedName name="IQ_ASSET_WRITEDOWN_CF_BR">"c53"</definedName>
    <definedName name="IQ_ASSET_WRITEDOWN_CF_FIN">"c54"</definedName>
    <definedName name="IQ_ASSET_WRITEDOWN_CF_INS">"c55"</definedName>
    <definedName name="IQ_ASSET_WRITEDOWN_CF_REIT">"c56"</definedName>
    <definedName name="IQ_ASSET_WRITEDOWN_CF_UTI">"c57"</definedName>
    <definedName name="IQ_ASSET_WRITEDOWN_FIN">"c58"</definedName>
    <definedName name="IQ_ASSET_WRITEDOWN_INS">"c59"</definedName>
    <definedName name="IQ_ASSET_WRITEDOWN_REIT">"c60"</definedName>
    <definedName name="IQ_ASSET_WRITEDOWN_UTI">"c61"</definedName>
    <definedName name="IQ_ASSETS_CAP_LEASE_DEPR">"c2068"</definedName>
    <definedName name="IQ_ASSETS_CAP_LEASE_GROSS">"c2069"</definedName>
    <definedName name="IQ_ASSETS_OPER_LEASE_DEPR">"c2070"</definedName>
    <definedName name="IQ_ASSETS_OPER_LEASE_GROSS">"c2071"</definedName>
    <definedName name="IQ_ASSUMED_AH_EARNED">"c2741"</definedName>
    <definedName name="IQ_ASSUMED_EARNED">"c2731"</definedName>
    <definedName name="IQ_ASSUMED_LIFE_EARNED">"c2736"</definedName>
    <definedName name="IQ_ASSUMED_LIFE_IN_FORCE">"c2766"</definedName>
    <definedName name="IQ_ASSUMED_PC_EARNED">"c2746"</definedName>
    <definedName name="IQ_ASSUMED_WRITTEN">"c2725"</definedName>
    <definedName name="IQ_AUDITOR_NAME">"c1539"</definedName>
    <definedName name="IQ_AUDITOR_OPINION">"c1540"</definedName>
    <definedName name="IQ_AUTO_WRITTEN">"c62"</definedName>
    <definedName name="IQ_AVG_BANK_ASSETS">"c2072"</definedName>
    <definedName name="IQ_AVG_BANK_LOANS">"c2073"</definedName>
    <definedName name="IQ_AVG_BROKER_REC">"c63"</definedName>
    <definedName name="IQ_AVG_BROKER_REC_NO">"c64"</definedName>
    <definedName name="IQ_AVG_DAILY_VOL">"c65"</definedName>
    <definedName name="IQ_AVG_INT_BEAR_LIAB">"c66"</definedName>
    <definedName name="IQ_AVG_INT_BEAR_LIAB_10YR_ANN_GROWTH">"c67"</definedName>
    <definedName name="IQ_AVG_INT_BEAR_LIAB_1YR_ANN_GROWTH">"c68"</definedName>
    <definedName name="IQ_AVG_INT_BEAR_LIAB_2YR_ANN_GROWTH">"c69"</definedName>
    <definedName name="IQ_AVG_INT_BEAR_LIAB_3YR_ANN_GROWTH">"c70"</definedName>
    <definedName name="IQ_AVG_INT_BEAR_LIAB_5YR_ANN_GROWTH">"c71"</definedName>
    <definedName name="IQ_AVG_INT_BEAR_LIAB_7YR_ANN_GROWTH">"c72"</definedName>
    <definedName name="IQ_AVG_INT_EARN_ASSETS">"c73"</definedName>
    <definedName name="IQ_AVG_INT_EARN_ASSETS_10YR_ANN_GROWTH">"c74"</definedName>
    <definedName name="IQ_AVG_INT_EARN_ASSETS_1YR_ANN_GROWTH">"c75"</definedName>
    <definedName name="IQ_AVG_INT_EARN_ASSETS_2YR_ANN_GROWTH">"c76"</definedName>
    <definedName name="IQ_AVG_INT_EARN_ASSETS_3YR_ANN_GROWTH">"c77"</definedName>
    <definedName name="IQ_AVG_INT_EARN_ASSETS_5YR_ANN_GROWTH">"c78"</definedName>
    <definedName name="IQ_AVG_INT_EARN_ASSETS_7YR_ANN_GROWTH">"c79"</definedName>
    <definedName name="IQ_AVG_MKTCAP">"c80"</definedName>
    <definedName name="IQ_AVG_PRICE">"c81"</definedName>
    <definedName name="IQ_AVG_SHAREOUTSTANDING">"c83"</definedName>
    <definedName name="IQ_AVG_TEV">"c84"</definedName>
    <definedName name="IQ_AVG_VOLUME">"c1346"</definedName>
    <definedName name="IQ_BANK_DEBT">"c2544"</definedName>
    <definedName name="IQ_BANK_DEBT_PCT">"c2545"</definedName>
    <definedName name="IQ_BASIC_EPS_EXCL">"c85"</definedName>
    <definedName name="IQ_BASIC_EPS_INCL">"c86"</definedName>
    <definedName name="IQ_BASIC_NORMAL_EPS">"c1592"</definedName>
    <definedName name="IQ_BASIC_WEIGHT">"c87"</definedName>
    <definedName name="IQ_BETA">"c2133"</definedName>
    <definedName name="IQ_BETA_1YR">"c1966"</definedName>
    <definedName name="IQ_BETA_1YR_RSQ">"c2132"</definedName>
    <definedName name="IQ_BETA_2YR">"c1965"</definedName>
    <definedName name="IQ_BETA_2YR_RSQ">"c2131"</definedName>
    <definedName name="IQ_BETA_5YR">"c88"</definedName>
    <definedName name="IQ_BETA_5YR_RSQ">"c2130"</definedName>
    <definedName name="IQ_BIG_INT_BEAR_CD">"c89"</definedName>
    <definedName name="IQ_BOARD_MEMBER">"c96"</definedName>
    <definedName name="IQ_BOARD_MEMBER_BACKGROUND">"c2101"</definedName>
    <definedName name="IQ_BOARD_MEMBER_TITLE">"c97"</definedName>
    <definedName name="IQ_BROK_COMISSION">"c98"</definedName>
    <definedName name="IQ_BUILDINGS">"c99"</definedName>
    <definedName name="IQ_BUSINESS_DESCRIPTION">"c322"</definedName>
    <definedName name="IQ_BV_OVER_SHARES">"c1349"</definedName>
    <definedName name="IQ_BV_SHARE">"c100"</definedName>
    <definedName name="IQ_CABLE_ARPU">"c2869"</definedName>
    <definedName name="IQ_CABLE_ARPU_ANALOG">"c2864"</definedName>
    <definedName name="IQ_CABLE_ARPU_BASIC">"c2866"</definedName>
    <definedName name="IQ_CABLE_ARPU_BBAND">"c2867"</definedName>
    <definedName name="IQ_CABLE_ARPU_DIG">"c2865"</definedName>
    <definedName name="IQ_CABLE_ARPU_PHONE">"c2868"</definedName>
    <definedName name="IQ_CABLE_BASIC_PENETRATION">"c2850"</definedName>
    <definedName name="IQ_CABLE_BBAND_PENETRATION">"c2852"</definedName>
    <definedName name="IQ_CABLE_BBAND_PENETRATION_THP">"c2851"</definedName>
    <definedName name="IQ_CABLE_CHURN">"c2874"</definedName>
    <definedName name="IQ_CABLE_CHURN_BASIC">"c2871"</definedName>
    <definedName name="IQ_CABLE_CHURN_BBAND">"c2872"</definedName>
    <definedName name="IQ_CABLE_CHURN_DIG">"c2870"</definedName>
    <definedName name="IQ_CABLE_CHURN_PHONE">"c2873"</definedName>
    <definedName name="IQ_CABLE_HOMES_PER_MILE">"c2849"</definedName>
    <definedName name="IQ_CABLE_HP_BBAND">"c2845"</definedName>
    <definedName name="IQ_CABLE_HP_DIG">"c2844"</definedName>
    <definedName name="IQ_CABLE_HP_PHONE">"c2846"</definedName>
    <definedName name="IQ_CABLE_MILES_PASSED">"c2848"</definedName>
    <definedName name="IQ_CABLE_OTHER_REV">"c2882"</definedName>
    <definedName name="IQ_CABLE_PHONE_PENETRATION">"c2853"</definedName>
    <definedName name="IQ_CABLE_PROGRAMMING_COSTS">"c2884"</definedName>
    <definedName name="IQ_CABLE_REV_ADVERT">"c2880"</definedName>
    <definedName name="IQ_CABLE_REV_ANALOG">"c2875"</definedName>
    <definedName name="IQ_CABLE_REV_BASIC">"c2877"</definedName>
    <definedName name="IQ_CABLE_REV_BBAND">"c2878"</definedName>
    <definedName name="IQ_CABLE_REV_COMMERCIAL">"c2881"</definedName>
    <definedName name="IQ_CABLE_REV_DIG">"c2876"</definedName>
    <definedName name="IQ_CABLE_REV_PHONE">"c2879"</definedName>
    <definedName name="IQ_CABLE_RGU">"c2863"</definedName>
    <definedName name="IQ_CABLE_SUBS_ANALOG">"c2855"</definedName>
    <definedName name="IQ_CABLE_SUBS_BASIC">"c2857"</definedName>
    <definedName name="IQ_CABLE_SUBS_BBAND">"c2858"</definedName>
    <definedName name="IQ_CABLE_SUBS_BUNDLED">"c2861"</definedName>
    <definedName name="IQ_CABLE_SUBS_DIG">"c2856"</definedName>
    <definedName name="IQ_CABLE_SUBS_NON_VIDEO">"c2860"</definedName>
    <definedName name="IQ_CABLE_SUBS_PHONE">"c2859"</definedName>
    <definedName name="IQ_CABLE_SUBS_TOTAL">"c2862"</definedName>
    <definedName name="IQ_CABLE_THP">"c2847"</definedName>
    <definedName name="IQ_CABLE_TOTAL_PENETRATION">"c2854"</definedName>
    <definedName name="IQ_CABLE_TOTAL_REV">"c2883"</definedName>
    <definedName name="IQ_CAL_Q">"c101"</definedName>
    <definedName name="IQ_CAL_Y">"c102"</definedName>
    <definedName name="IQ_CAPEX">"c103"</definedName>
    <definedName name="IQ_CAPEX_10YR_ANN_GROWTH">"c104"</definedName>
    <definedName name="IQ_CAPEX_1YR_ANN_GROWTH">"c105"</definedName>
    <definedName name="IQ_CAPEX_2YR_ANN_GROWTH">"c106"</definedName>
    <definedName name="IQ_CAPEX_3YR_ANN_GROWTH">"c107"</definedName>
    <definedName name="IQ_CAPEX_5YR_ANN_GROWTH">"c108"</definedName>
    <definedName name="IQ_CAPEX_7YR_ANN_GROWTH">"c109"</definedName>
    <definedName name="IQ_CAPEX_BNK">"c110"</definedName>
    <definedName name="IQ_CAPEX_BR">"c111"</definedName>
    <definedName name="IQ_CAPEX_FIN">"c112"</definedName>
    <definedName name="IQ_CAPEX_INS">"c113"</definedName>
    <definedName name="IQ_CAPEX_UTI">"c114"</definedName>
    <definedName name="IQ_CAPITAL_LEASE">"c1350"</definedName>
    <definedName name="IQ_CAPITAL_LEASES">"c115"</definedName>
    <definedName name="IQ_CAPITAL_LEASES_TOTAL">"c3031"</definedName>
    <definedName name="IQ_CAPITAL_LEASES_TOTAL_PCT">"c2506"</definedName>
    <definedName name="IQ_CAPITALIZED_INTEREST">"c2076"</definedName>
    <definedName name="IQ_CASH">"c1458"</definedName>
    <definedName name="IQ_CASH_ACQUIRE_CF">"c116"</definedName>
    <definedName name="IQ_CASH_CONVERSION">"c117"</definedName>
    <definedName name="IQ_CASH_DUE_BANKS">"c1351"</definedName>
    <definedName name="IQ_CASH_EQUIV">"c118"</definedName>
    <definedName name="IQ_CASH_FINAN">"c119"</definedName>
    <definedName name="IQ_CASH_INTEREST">"c120"</definedName>
    <definedName name="IQ_CASH_INVEST">"c121"</definedName>
    <definedName name="IQ_CASH_OPER">"c122"</definedName>
    <definedName name="IQ_CASH_SEGREG">"c123"</definedName>
    <definedName name="IQ_CASH_SHARE">"c1911"</definedName>
    <definedName name="IQ_CASH_ST">"c1355"</definedName>
    <definedName name="IQ_CASH_ST_INVEST">"c124"</definedName>
    <definedName name="IQ_CASH_TAXES">"c125"</definedName>
    <definedName name="IQ_CEDED_AH_EARNED">"c2743"</definedName>
    <definedName name="IQ_CEDED_CLAIM_EXP_INCUR">"c2756"</definedName>
    <definedName name="IQ_CEDED_CLAIM_EXP_PAID">"c2759"</definedName>
    <definedName name="IQ_CEDED_CLAIM_EXP_RES">"c2753"</definedName>
    <definedName name="IQ_CEDED_EARNED">"c2733"</definedName>
    <definedName name="IQ_CEDED_LIFE_EARNED">"c2738"</definedName>
    <definedName name="IQ_CEDED_LIFE_IN_FORCE">"c2768"</definedName>
    <definedName name="IQ_CEDED_PC_EARNED">"c2748"</definedName>
    <definedName name="IQ_CEDED_WRITTEN">"c2727"</definedName>
    <definedName name="IQ_CFO_10YR_ANN_GROWTH">"c126"</definedName>
    <definedName name="IQ_CFO_1YR_ANN_GROWTH">"c127"</definedName>
    <definedName name="IQ_CFO_2YR_ANN_GROWTH">"c128"</definedName>
    <definedName name="IQ_CFO_3YR_ANN_GROWTH">"c129"</definedName>
    <definedName name="IQ_CFO_5YR_ANN_GROWTH">"c130"</definedName>
    <definedName name="IQ_CFO_7YR_ANN_GROWTH">"c131"</definedName>
    <definedName name="IQ_CFO_CURRENT_LIAB">"c132"</definedName>
    <definedName name="IQ_CFPS_ACT_OR_EST">"c2217"</definedName>
    <definedName name="IQ_CFPS_EST">"c1667"</definedName>
    <definedName name="IQ_CFPS_HIGH_EST">"c1669"</definedName>
    <definedName name="IQ_CFPS_LOW_EST">"c1670"</definedName>
    <definedName name="IQ_CFPS_MEDIAN_EST">"c1668"</definedName>
    <definedName name="IQ_CFPS_NUM_EST">"c1671"</definedName>
    <definedName name="IQ_CFPS_STDDEV_EST">"c1672"</definedName>
    <definedName name="IQ_CHANGE_AP">"c133"</definedName>
    <definedName name="IQ_CHANGE_AP_BNK">"c134"</definedName>
    <definedName name="IQ_CHANGE_AP_BR">"c135"</definedName>
    <definedName name="IQ_CHANGE_AP_FIN">"c136"</definedName>
    <definedName name="IQ_CHANGE_AP_INS">"c137"</definedName>
    <definedName name="IQ_CHANGE_AP_REIT">"c138"</definedName>
    <definedName name="IQ_CHANGE_AP_UTI">"c139"</definedName>
    <definedName name="IQ_CHANGE_AR">"c140"</definedName>
    <definedName name="IQ_CHANGE_AR_BNK">"c141"</definedName>
    <definedName name="IQ_CHANGE_AR_BR">"c142"</definedName>
    <definedName name="IQ_CHANGE_AR_FIN">"c143"</definedName>
    <definedName name="IQ_CHANGE_AR_INS">"c144"</definedName>
    <definedName name="IQ_CHANGE_AR_REIT">"c145"</definedName>
    <definedName name="IQ_CHANGE_AR_UTI">"c146"</definedName>
    <definedName name="IQ_CHANGE_DEF_TAX">"c147"</definedName>
    <definedName name="IQ_CHANGE_DEPOSIT_ACCT">"c148"</definedName>
    <definedName name="IQ_CHANGE_INC_TAX">"c149"</definedName>
    <definedName name="IQ_CHANGE_INS_RES_LIAB">"c150"</definedName>
    <definedName name="IQ_CHANGE_INVENTORY">"c151"</definedName>
    <definedName name="IQ_CHANGE_NET_WORKING_CAPITAL">"c1909"</definedName>
    <definedName name="IQ_CHANGE_OTHER_WORK_CAP">"c152"</definedName>
    <definedName name="IQ_CHANGE_OTHER_WORK_CAP_BNK">"c153"</definedName>
    <definedName name="IQ_CHANGE_OTHER_WORK_CAP_BR">"c154"</definedName>
    <definedName name="IQ_CHANGE_OTHER_WORK_CAP_FIN">"c155"</definedName>
    <definedName name="IQ_CHANGE_OTHER_WORK_CAP_INS">"c156"</definedName>
    <definedName name="IQ_CHANGE_OTHER_WORK_CAP_REIT">"c157"</definedName>
    <definedName name="IQ_CHANGE_OTHER_WORK_CAP_UTI">"c158"</definedName>
    <definedName name="IQ_CHANGE_TRADING_ASSETS">"c159"</definedName>
    <definedName name="IQ_CHANGE_UNEARN_REV">"c160"</definedName>
    <definedName name="IQ_CHANGE_WORK_CAP">"c161"</definedName>
    <definedName name="IQ_CHANGES_WORK_CAP">"c1357"</definedName>
    <definedName name="IQ_CHARGE_OFFS_GROSS">"c162"</definedName>
    <definedName name="IQ_CHARGE_OFFS_NET">"c163"</definedName>
    <definedName name="IQ_CHARGE_OFFS_RECOVERED">"c164"</definedName>
    <definedName name="IQ_CHARGE_OFFS_TOTAL_AVG_LOANS">"c165"</definedName>
    <definedName name="IQ_CITY">"c166"</definedName>
    <definedName name="IQ_CL_DUE_AFTER_FIVE">"c167"</definedName>
    <definedName name="IQ_CL_DUE_CY">"c168"</definedName>
    <definedName name="IQ_CL_DUE_CY1">"c169"</definedName>
    <definedName name="IQ_CL_DUE_CY2">"c170"</definedName>
    <definedName name="IQ_CL_DUE_CY3">"c171"</definedName>
    <definedName name="IQ_CL_DUE_CY4">"c172"</definedName>
    <definedName name="IQ_CL_DUE_NEXT_FIVE">"c173"</definedName>
    <definedName name="IQ_CL_OBLIGATION_IMMEDIATE">"c2253"</definedName>
    <definedName name="IQ_CLASSA_OPTIONS_BEG_OS">"c2679"</definedName>
    <definedName name="IQ_CLASSA_OPTIONS_CANCELLED">"c2682"</definedName>
    <definedName name="IQ_CLASSA_OPTIONS_END_OS">"c2683"</definedName>
    <definedName name="IQ_CLASSA_OPTIONS_EXERCISED">"c2681"</definedName>
    <definedName name="IQ_CLASSA_OPTIONS_GRANTED">"c2680"</definedName>
    <definedName name="IQ_CLASSA_OPTIONS_STRIKE_PRICE_OS">"c2684"</definedName>
    <definedName name="IQ_CLASSA_OUTSTANDING_BS_DATE">"c1971"</definedName>
    <definedName name="IQ_CLASSA_OUTSTANDING_FILING_DATE">"c1973"</definedName>
    <definedName name="IQ_CLASSA_STRIKE_PRICE_GRANTED">"c2685"</definedName>
    <definedName name="IQ_CLASSA_WARRANTS_BEG_OS">"c2705"</definedName>
    <definedName name="IQ_CLASSA_WARRANTS_CANCELLED">"c2708"</definedName>
    <definedName name="IQ_CLASSA_WARRANTS_END_OS">"c2709"</definedName>
    <definedName name="IQ_CLASSA_WARRANTS_EXERCISED">"c2707"</definedName>
    <definedName name="IQ_CLASSA_WARRANTS_ISSUED">"c2706"</definedName>
    <definedName name="IQ_CLASSA_WARRANTS_STRIKE_PRICE_ISSUED">"c2711"</definedName>
    <definedName name="IQ_CLASSA_WARRANTS_STRIKE_PRICE_OS">"c2710"</definedName>
    <definedName name="IQ_CLOSEPRICE">"c174"</definedName>
    <definedName name="IQ_CLOSEPRICE_ADJ">"c2115"</definedName>
    <definedName name="IQ_COGS">"c175"</definedName>
    <definedName name="IQ_COMBINED_RATIO">"c176"</definedName>
    <definedName name="IQ_COMMERCIAL_DOM">"c177"</definedName>
    <definedName name="IQ_COMMERCIAL_FIRE_WRITTEN">"c178"</definedName>
    <definedName name="IQ_COMMERCIAL_MORT">"c179"</definedName>
    <definedName name="IQ_COMMISS_FEES">"c180"</definedName>
    <definedName name="IQ_COMMISSION_DEF">"c181"</definedName>
    <definedName name="IQ_COMMON">"c182"</definedName>
    <definedName name="IQ_COMMON_APIC">"c183"</definedName>
    <definedName name="IQ_COMMON_APIC_BNK">"c184"</definedName>
    <definedName name="IQ_COMMON_APIC_BR">"c185"</definedName>
    <definedName name="IQ_COMMON_APIC_FIN">"c186"</definedName>
    <definedName name="IQ_COMMON_APIC_INS">"c187"</definedName>
    <definedName name="IQ_COMMON_APIC_REIT">"c188"</definedName>
    <definedName name="IQ_COMMON_APIC_UTI">"c189"</definedName>
    <definedName name="IQ_COMMON_DIV">"c3006"</definedName>
    <definedName name="IQ_COMMON_DIV_CF">"c190"</definedName>
    <definedName name="IQ_COMMON_EQUITY_10YR_ANN_GROWTH">"c191"</definedName>
    <definedName name="IQ_COMMON_EQUITY_1YR_ANN_GROWTH">"c192"</definedName>
    <definedName name="IQ_COMMON_EQUITY_2YR_ANN_GROWTH">"c193"</definedName>
    <definedName name="IQ_COMMON_EQUITY_3YR_ANN_GROWTH">"c194"</definedName>
    <definedName name="IQ_COMMON_EQUITY_5YR_ANN_GROWTH">"c195"</definedName>
    <definedName name="IQ_COMMON_EQUITY_7YR_ANN_GROWTH">"c196"</definedName>
    <definedName name="IQ_COMMON_ISSUED">"c197"</definedName>
    <definedName name="IQ_COMMON_ISSUED_BNK">"c198"</definedName>
    <definedName name="IQ_COMMON_ISSUED_BR">"c199"</definedName>
    <definedName name="IQ_COMMON_ISSUED_FIN">"c200"</definedName>
    <definedName name="IQ_COMMON_ISSUED_INS">"c201"</definedName>
    <definedName name="IQ_COMMON_ISSUED_REIT">"c202"</definedName>
    <definedName name="IQ_COMMON_ISSUED_UTI">"c203"</definedName>
    <definedName name="IQ_COMMON_PER_ADR">"c204"</definedName>
    <definedName name="IQ_COMMON_PREF_DIV_CF">"c205"</definedName>
    <definedName name="IQ_COMMON_REP">"c206"</definedName>
    <definedName name="IQ_COMMON_REP_BNK">"c207"</definedName>
    <definedName name="IQ_COMMON_REP_BR">"c208"</definedName>
    <definedName name="IQ_COMMON_REP_FIN">"c209"</definedName>
    <definedName name="IQ_COMMON_REP_INS">"c210"</definedName>
    <definedName name="IQ_COMMON_REP_REIT">"c211"</definedName>
    <definedName name="IQ_COMMON_REP_UTI">"c212"</definedName>
    <definedName name="IQ_COMMON_STOCK">"c1358"</definedName>
    <definedName name="IQ_COMP_BENEFITS">"c213"</definedName>
    <definedName name="IQ_COMPANY_ADDRESS">"c214"</definedName>
    <definedName name="IQ_COMPANY_NAME">"c215"</definedName>
    <definedName name="IQ_COMPANY_NAME_LONG">"c1585"</definedName>
    <definedName name="IQ_COMPANY_PHONE">"c216"</definedName>
    <definedName name="IQ_COMPANY_STATUS">"c2097"</definedName>
    <definedName name="IQ_COMPANY_STREET1">"c217"</definedName>
    <definedName name="IQ_COMPANY_STREET2">"c218"</definedName>
    <definedName name="IQ_COMPANY_TICKER">"c219"</definedName>
    <definedName name="IQ_COMPANY_TYPE">"c2096"</definedName>
    <definedName name="IQ_COMPANY_WEBSITE">"c220"</definedName>
    <definedName name="IQ_COMPANY_ZIP">"c221"</definedName>
    <definedName name="IQ_CONSTRUCTION_LOANS">"c222"</definedName>
    <definedName name="IQ_CONSUMER_LOANS">"c223"</definedName>
    <definedName name="IQ_CONVERT">"c2536"</definedName>
    <definedName name="IQ_CONVERT_PCT">"c2537"</definedName>
    <definedName name="IQ_COST_BORROWING">"c2936"</definedName>
    <definedName name="IQ_COST_BORROWINGS">"c225"</definedName>
    <definedName name="IQ_COST_REV">"c226"</definedName>
    <definedName name="IQ_COST_REVENUE">"c1359"</definedName>
    <definedName name="IQ_COST_SAVINGS">"c227"</definedName>
    <definedName name="IQ_COST_SERVICE">"c228"</definedName>
    <definedName name="IQ_COST_TOTAL_BORROWINGS">"c229"</definedName>
    <definedName name="IQ_COUNTRY_NAME">"c230"</definedName>
    <definedName name="IQ_COVERED_POPS">"c2124"</definedName>
    <definedName name="IQ_CP">"c2495"</definedName>
    <definedName name="IQ_CP_PCT">"c2496"</definedName>
    <definedName name="IQ_CQ">5000</definedName>
    <definedName name="IQ_CREDIT_CARD_FEE_BNK">"c231"</definedName>
    <definedName name="IQ_CREDIT_CARD_FEE_FIN">"c1583"</definedName>
    <definedName name="IQ_CREDIT_LOSS_CF">"c232"</definedName>
    <definedName name="IQ_CUMULATIVE_SPLIT_FACTOR">"c2094"</definedName>
    <definedName name="IQ_CURR_DOMESTIC_TAXES">"c2074"</definedName>
    <definedName name="IQ_CURR_FOREIGN_TAXES">"c2075"</definedName>
    <definedName name="IQ_CURRENCY_FACTOR_BS">"c233"</definedName>
    <definedName name="IQ_CURRENCY_FACTOR_IS">"c234"</definedName>
    <definedName name="IQ_CURRENCY_GAIN">"c235"</definedName>
    <definedName name="IQ_CURRENCY_GAIN_BR">"c236"</definedName>
    <definedName name="IQ_CURRENCY_GAIN_FIN">"c237"</definedName>
    <definedName name="IQ_CURRENCY_GAIN_INS">"c238"</definedName>
    <definedName name="IQ_CURRENCY_GAIN_REIT">"c239"</definedName>
    <definedName name="IQ_CURRENCY_GAIN_UTI">"c240"</definedName>
    <definedName name="IQ_CURRENT_PORT">"c241"</definedName>
    <definedName name="IQ_CURRENT_PORT_BNK">"c242"</definedName>
    <definedName name="IQ_CURRENT_PORT_DEBT">"c243"</definedName>
    <definedName name="IQ_CURRENT_PORT_DEBT_BNK">"c244"</definedName>
    <definedName name="IQ_CURRENT_PORT_DEBT_BR">"c1567"</definedName>
    <definedName name="IQ_CURRENT_PORT_DEBT_FIN">"c1568"</definedName>
    <definedName name="IQ_CURRENT_PORT_DEBT_INS">"c1569"</definedName>
    <definedName name="IQ_CURRENT_PORT_DEBT_REIT">"c1570"</definedName>
    <definedName name="IQ_CURRENT_PORT_DEBT_UTI">"c1571"</definedName>
    <definedName name="IQ_CURRENT_PORT_LEASES">"c245"</definedName>
    <definedName name="IQ_CURRENT_PORT_PCT">"c2541"</definedName>
    <definedName name="IQ_CURRENT_RATIO">"c246"</definedName>
    <definedName name="IQ_CY">10000</definedName>
    <definedName name="IQ_DA">"c247"</definedName>
    <definedName name="IQ_DA_BR">"c248"</definedName>
    <definedName name="IQ_DA_CF">"c249"</definedName>
    <definedName name="IQ_DA_CF_BNK">"c250"</definedName>
    <definedName name="IQ_DA_CF_BR">"c251"</definedName>
    <definedName name="IQ_DA_CF_FIN">"c252"</definedName>
    <definedName name="IQ_DA_CF_INS">"c253"</definedName>
    <definedName name="IQ_DA_CF_REIT">"c254"</definedName>
    <definedName name="IQ_DA_CF_UTI">"c255"</definedName>
    <definedName name="IQ_DA_FIN">"c256"</definedName>
    <definedName name="IQ_DA_INS">"c257"</definedName>
    <definedName name="IQ_DA_REIT">"c258"</definedName>
    <definedName name="IQ_DA_SUPPL">"c259"</definedName>
    <definedName name="IQ_DA_SUPPL_BR">"c260"</definedName>
    <definedName name="IQ_DA_SUPPL_CF">"c261"</definedName>
    <definedName name="IQ_DA_SUPPL_CF_BNK">"c262"</definedName>
    <definedName name="IQ_DA_SUPPL_CF_BR">"c263"</definedName>
    <definedName name="IQ_DA_SUPPL_CF_FIN">"c264"</definedName>
    <definedName name="IQ_DA_SUPPL_CF_INS">"c265"</definedName>
    <definedName name="IQ_DA_SUPPL_CF_REIT">"c266"</definedName>
    <definedName name="IQ_DA_SUPPL_CF_UTI">"c267"</definedName>
    <definedName name="IQ_DA_SUPPL_FIN">"c268"</definedName>
    <definedName name="IQ_DA_SUPPL_INS">"c269"</definedName>
    <definedName name="IQ_DA_SUPPL_REIT">"c270"</definedName>
    <definedName name="IQ_DA_SUPPL_UTI">"c271"</definedName>
    <definedName name="IQ_DA_UTI">"c272"</definedName>
    <definedName name="IQ_DAYS_COVER_SHORT">"c1578"</definedName>
    <definedName name="IQ_DAYS_INVENTORY_OUT">"c273"</definedName>
    <definedName name="IQ_DAYS_PAY_OUTST">"c1362"</definedName>
    <definedName name="IQ_DAYS_PAYABLE_OUT">"c274"</definedName>
    <definedName name="IQ_DAYS_SALES_OUT">"c275"</definedName>
    <definedName name="IQ_DAYS_SALES_OUTST">"c1363"</definedName>
    <definedName name="IQ_DEBT_ADJ">"c2515"</definedName>
    <definedName name="IQ_DEBT_ADJ_PCT">"c2516"</definedName>
    <definedName name="IQ_DEBT_EQUIV_NET_PBO">"c2938"</definedName>
    <definedName name="IQ_DEBT_EQUIV_OPER_LEASE">"c2935"</definedName>
    <definedName name="IQ_DEF_ACQ_CST">"c1364"</definedName>
    <definedName name="IQ_DEF_AMORT">"c276"</definedName>
    <definedName name="IQ_DEF_AMORT_BNK">"c277"</definedName>
    <definedName name="IQ_DEF_AMORT_BR">"c278"</definedName>
    <definedName name="IQ_DEF_AMORT_FIN">"c279"</definedName>
    <definedName name="IQ_DEF_AMORT_INS">"c280"</definedName>
    <definedName name="IQ_DEF_AMORT_REIT">"c281"</definedName>
    <definedName name="IQ_DEF_AMORT_UTI">"c282"</definedName>
    <definedName name="IQ_DEF_BENEFIT_INTEREST_COST">"c283"</definedName>
    <definedName name="IQ_DEF_BENEFIT_INTEREST_COST_DOMESTIC">"c2652"</definedName>
    <definedName name="IQ_DEF_BENEFIT_INTEREST_COST_FOREIGN">"c2660"</definedName>
    <definedName name="IQ_DEF_BENEFIT_OTHER_COST">"c284"</definedName>
    <definedName name="IQ_DEF_BENEFIT_OTHER_COST_DOMESTIC">"c2654"</definedName>
    <definedName name="IQ_DEF_BENEFIT_OTHER_COST_FOREIGN">"c2662"</definedName>
    <definedName name="IQ_DEF_BENEFIT_ROA">"c285"</definedName>
    <definedName name="IQ_DEF_BENEFIT_ROA_DOMESTIC">"c2653"</definedName>
    <definedName name="IQ_DEF_BENEFIT_ROA_FOREIGN">"c2661"</definedName>
    <definedName name="IQ_DEF_BENEFIT_SERVICE_COST">"c286"</definedName>
    <definedName name="IQ_DEF_BENEFIT_SERVICE_COST_DOMESTIC">"c2651"</definedName>
    <definedName name="IQ_DEF_BENEFIT_SERVICE_COST_FOREIGN">"c2659"</definedName>
    <definedName name="IQ_DEF_BENEFIT_TOTAL_COST">"c287"</definedName>
    <definedName name="IQ_DEF_BENEFIT_TOTAL_COST_DOMESTIC">"c2655"</definedName>
    <definedName name="IQ_DEF_BENEFIT_TOTAL_COST_FOREIGN">"c2663"</definedName>
    <definedName name="IQ_DEF_CHARGES_BR">"c288"</definedName>
    <definedName name="IQ_DEF_CHARGES_CF">"c289"</definedName>
    <definedName name="IQ_DEF_CHARGES_FIN">"c290"</definedName>
    <definedName name="IQ_DEF_CHARGES_INS">"c291"</definedName>
    <definedName name="IQ_DEF_CHARGES_LT">"c292"</definedName>
    <definedName name="IQ_DEF_CHARGES_LT_BNK">"c293"</definedName>
    <definedName name="IQ_DEF_CHARGES_LT_BR">"c294"</definedName>
    <definedName name="IQ_DEF_CHARGES_LT_FIN">"c295"</definedName>
    <definedName name="IQ_DEF_CHARGES_LT_INS">"c296"</definedName>
    <definedName name="IQ_DEF_CHARGES_LT_REIT">"c297"</definedName>
    <definedName name="IQ_DEF_CHARGES_LT_UTI">"c298"</definedName>
    <definedName name="IQ_DEF_CHARGES_REIT">"c299"</definedName>
    <definedName name="IQ_DEF_CONTRIBUTION_TOTAL_COST">"c300"</definedName>
    <definedName name="IQ_DEF_INC_TAX">"c1365"</definedName>
    <definedName name="IQ_DEF_POLICY_ACQ_COSTS">"c301"</definedName>
    <definedName name="IQ_DEF_POLICY_ACQ_COSTS_CF">"c302"</definedName>
    <definedName name="IQ_DEF_POLICY_AMORT">"c303"</definedName>
    <definedName name="IQ_DEF_TAX_ASSET_LT_BR">"c304"</definedName>
    <definedName name="IQ_DEF_TAX_ASSET_LT_FIN">"c305"</definedName>
    <definedName name="IQ_DEF_TAX_ASSET_LT_INS">"c306"</definedName>
    <definedName name="IQ_DEF_TAX_ASSET_LT_REIT">"c307"</definedName>
    <definedName name="IQ_DEF_TAX_ASSET_LT_UTI">"c308"</definedName>
    <definedName name="IQ_DEF_TAX_ASSETS_CURRENT">"c309"</definedName>
    <definedName name="IQ_DEF_TAX_ASSETS_LT">"c310"</definedName>
    <definedName name="IQ_DEF_TAX_ASSETS_LT_BNK">"c311"</definedName>
    <definedName name="IQ_DEF_TAX_LIAB_CURRENT">"c312"</definedName>
    <definedName name="IQ_DEF_TAX_LIAB_LT">"c313"</definedName>
    <definedName name="IQ_DEF_TAX_LIAB_LT_BNK">"c314"</definedName>
    <definedName name="IQ_DEF_TAX_LIAB_LT_BR">"c315"</definedName>
    <definedName name="IQ_DEF_TAX_LIAB_LT_FIN">"c316"</definedName>
    <definedName name="IQ_DEF_TAX_LIAB_LT_INS">"c317"</definedName>
    <definedName name="IQ_DEF_TAX_LIAB_LT_REIT">"c318"</definedName>
    <definedName name="IQ_DEF_TAX_LIAB_LT_UTI">"c319"</definedName>
    <definedName name="IQ_DEFERRED_DOMESTIC_TAXES">"c2077"</definedName>
    <definedName name="IQ_DEFERRED_FOREIGN_TAXES">"c2078"</definedName>
    <definedName name="IQ_DEFERRED_INC_TAX">"c1447"</definedName>
    <definedName name="IQ_DEFERRED_TAXES">"c1356"</definedName>
    <definedName name="IQ_DEMAND_DEP">"c320"</definedName>
    <definedName name="IQ_DEPOSITS_FIN">"c321"</definedName>
    <definedName name="IQ_DEPRE_AMORT">"c1360"</definedName>
    <definedName name="IQ_DEPRE_AMORT_SUPPL">"c1593"</definedName>
    <definedName name="IQ_DEPRE_DEPLE">"c1361"</definedName>
    <definedName name="IQ_DEPRE_SUPP">"c1443"</definedName>
    <definedName name="IQ_DESCRIPTION_LONG">"c1520"</definedName>
    <definedName name="IQ_DEVELOP_LAND">"c323"</definedName>
    <definedName name="IQ_DIFF_LASTCLOSE_TARGET_PRICE">"c1854"</definedName>
    <definedName name="IQ_DILUT_ADJUST">"c1621"</definedName>
    <definedName name="IQ_DILUT_EPS_EXCL">"c324"</definedName>
    <definedName name="IQ_DILUT_EPS_INCL">"c325"</definedName>
    <definedName name="IQ_DILUT_EPS_NORM">"c1903"</definedName>
    <definedName name="IQ_DILUT_NI">"c2079"</definedName>
    <definedName name="IQ_DILUT_NORMAL_EPS">"c1594"</definedName>
    <definedName name="IQ_DILUT_WEIGHT">"c326"</definedName>
    <definedName name="IQ_DIRECT_AH_EARNED">"c2740"</definedName>
    <definedName name="IQ_DIRECT_EARNED">"c2730"</definedName>
    <definedName name="IQ_DIRECT_LIFE_EARNED">"c2735"</definedName>
    <definedName name="IQ_DIRECT_LIFE_IN_FORCE">"c2765"</definedName>
    <definedName name="IQ_DIRECT_PC_EARNED">"c2745"</definedName>
    <definedName name="IQ_DIRECT_WRITTEN">"c2724"</definedName>
    <definedName name="IQ_DISCONT_OPER">"c1367"</definedName>
    <definedName name="IQ_DISCOUNT_RATE_PENSION_DOMESTIC">"c327"</definedName>
    <definedName name="IQ_DISCOUNT_RATE_PENSION_FOREIGN">"c328"</definedName>
    <definedName name="IQ_DISTR_EXCESS_EARN">"c329"</definedName>
    <definedName name="IQ_DISTRIBUTABLE_CASH">"c3002"</definedName>
    <definedName name="IQ_DISTRIBUTABLE_CASH_PAYOUT">"c3005"</definedName>
    <definedName name="IQ_DISTRIBUTABLE_CASH_SHARE">"c3003"</definedName>
    <definedName name="IQ_DIV_AMOUNT">"c3041"</definedName>
    <definedName name="IQ_DIV_PAYMENT_DATE">"c2205"</definedName>
    <definedName name="IQ_DIV_RECORD_DATE">"c2204"</definedName>
    <definedName name="IQ_DIV_SHARE">"c330"</definedName>
    <definedName name="IQ_DIVEST_CF">"c331"</definedName>
    <definedName name="IQ_DIVID_SHARE">"c1366"</definedName>
    <definedName name="IQ_DIVIDEND_YIELD">"c332"</definedName>
    <definedName name="IQ_DO">"c333"</definedName>
    <definedName name="IQ_DO_ASSETS_CURRENT">"c334"</definedName>
    <definedName name="IQ_DO_ASSETS_LT">"c335"</definedName>
    <definedName name="IQ_DO_CF">"c336"</definedName>
    <definedName name="IQ_DPAC_ACC">"c2799"</definedName>
    <definedName name="IQ_DPAC_AMORT">"c2795"</definedName>
    <definedName name="IQ_DPAC_BEG">"c2791"</definedName>
    <definedName name="IQ_DPAC_COMMISSIONS">"c2792"</definedName>
    <definedName name="IQ_DPAC_END">"c2801"</definedName>
    <definedName name="IQ_DPAC_FX">"c2798"</definedName>
    <definedName name="IQ_DPAC_OTHER_ADJ">"c2800"</definedName>
    <definedName name="IQ_DPAC_OTHERS">"c2793"</definedName>
    <definedName name="IQ_DPAC_PERIOD">"c2794"</definedName>
    <definedName name="IQ_DPAC_REAL_GAIN">"c2797"</definedName>
    <definedName name="IQ_DPAC_UNREAL_GAIN">"c2796"</definedName>
    <definedName name="IQ_DPS_10YR_ANN_GROWTH">"c337"</definedName>
    <definedName name="IQ_DPS_1YR_ANN_GROWTH">"c338"</definedName>
    <definedName name="IQ_DPS_2YR_ANN_GROWTH">"c339"</definedName>
    <definedName name="IQ_DPS_3YR_ANN_GROWTH">"c340"</definedName>
    <definedName name="IQ_DPS_5YR_ANN_GROWTH">"c341"</definedName>
    <definedName name="IQ_DPS_7YR_ANN_GROWTH">"c342"</definedName>
    <definedName name="IQ_DPS_ACT_OR_EST">"c2218"</definedName>
    <definedName name="IQ_DPS_EST">"c1674"</definedName>
    <definedName name="IQ_DPS_HIGH_EST">"c1676"</definedName>
    <definedName name="IQ_DPS_LOW_EST">"c1677"</definedName>
    <definedName name="IQ_DPS_MEDIAN_EST">"c1675"</definedName>
    <definedName name="IQ_DPS_NUM_EST">"c1678"</definedName>
    <definedName name="IQ_DPS_STDDEV_EST">"c1679"</definedName>
    <definedName name="IQ_EARNING_ASSET_YIELD">"c343"</definedName>
    <definedName name="IQ_EARNING_CO">"c344"</definedName>
    <definedName name="IQ_EARNING_CO_10YR_ANN_GROWTH">"c345"</definedName>
    <definedName name="IQ_EARNING_CO_1YR_ANN_GROWTH">"c346"</definedName>
    <definedName name="IQ_EARNING_CO_2YR_ANN_GROWTH">"c347"</definedName>
    <definedName name="IQ_EARNING_CO_3YR_ANN_GROWTH">"c348"</definedName>
    <definedName name="IQ_EARNING_CO_5YR_ANN_GROWTH">"c349"</definedName>
    <definedName name="IQ_EARNING_CO_7YR_ANN_GROWTH">"c350"</definedName>
    <definedName name="IQ_EARNING_CO_MARGIN">"c351"</definedName>
    <definedName name="IQ_EARNINGS_ANNOUNCE_DATE">"c1649"</definedName>
    <definedName name="IQ_EBIT">"c352"</definedName>
    <definedName name="IQ_EBIT_10YR_ANN_GROWTH">"c353"</definedName>
    <definedName name="IQ_EBIT_1YR_ANN_GROWTH">"c354"</definedName>
    <definedName name="IQ_EBIT_2YR_ANN_GROWTH">"c355"</definedName>
    <definedName name="IQ_EBIT_3YR_ANN_GROWTH">"c356"</definedName>
    <definedName name="IQ_EBIT_5YR_ANN_GROWTH">"c357"</definedName>
    <definedName name="IQ_EBIT_7YR_ANN_GROWTH">"c358"</definedName>
    <definedName name="IQ_EBIT_ACT_OR_EST">"c2219"</definedName>
    <definedName name="IQ_EBIT_EST">"c1681"</definedName>
    <definedName name="IQ_EBIT_HIGH_EST">"c1683"</definedName>
    <definedName name="IQ_EBIT_INT">"c360"</definedName>
    <definedName name="IQ_EBIT_LOW_EST">"c1684"</definedName>
    <definedName name="IQ_EBIT_MARGIN">"c359"</definedName>
    <definedName name="IQ_EBIT_MEDIAN_EST">"c1682"</definedName>
    <definedName name="IQ_EBIT_NUM_EST">"c1685"</definedName>
    <definedName name="IQ_EBIT_OVER_IE">"c1369"</definedName>
    <definedName name="IQ_EBIT_STDDEV_EST">"c1686"</definedName>
    <definedName name="IQ_EBITA">"c1910"</definedName>
    <definedName name="IQ_EBITA_10YR_ANN_GROWTH">"c1954"</definedName>
    <definedName name="IQ_EBITA_1YR_ANN_GROWTH">"c1949"</definedName>
    <definedName name="IQ_EBITA_2YR_ANN_GROWTH">"c1950"</definedName>
    <definedName name="IQ_EBITA_3YR_ANN_GROWTH">"c1951"</definedName>
    <definedName name="IQ_EBITA_5YR_ANN_GROWTH">"c1952"</definedName>
    <definedName name="IQ_EBITA_7YR_ANN_GROWTH">"c1953"</definedName>
    <definedName name="IQ_EBITA_MARGIN">"c1963"</definedName>
    <definedName name="IQ_EBITDA">"c361"</definedName>
    <definedName name="IQ_EBITDA_10YR_ANN_GROWTH">"c362"</definedName>
    <definedName name="IQ_EBITDA_1YR_ANN_GROWTH">"c363"</definedName>
    <definedName name="IQ_EBITDA_2YR_ANN_GROWTH">"c364"</definedName>
    <definedName name="IQ_EBITDA_3YR_ANN_GROWTH">"c365"</definedName>
    <definedName name="IQ_EBITDA_5YR_ANN_GROWTH">"c366"</definedName>
    <definedName name="IQ_EBITDA_7YR_ANN_GROWTH">"c367"</definedName>
    <definedName name="IQ_EBITDA_ACT_OR_EST">"c2215"</definedName>
    <definedName name="IQ_EBITDA_CAPEX_INT">"c368"</definedName>
    <definedName name="IQ_EBITDA_CAPEX_OVER_TOTAL_IE">"c1370"</definedName>
    <definedName name="IQ_EBITDA_EST">"c369"</definedName>
    <definedName name="IQ_EBITDA_HIGH_EST">"c370"</definedName>
    <definedName name="IQ_EBITDA_INT">"c373"</definedName>
    <definedName name="IQ_EBITDA_LOW_EST">"c371"</definedName>
    <definedName name="IQ_EBITDA_MARGIN">"c372"</definedName>
    <definedName name="IQ_EBITDA_MEDIAN_EST">"c1663"</definedName>
    <definedName name="IQ_EBITDA_NUM_EST">"c374"</definedName>
    <definedName name="IQ_EBITDA_OVER_TOTAL_IE">"c1371"</definedName>
    <definedName name="IQ_EBITDA_STDDEV_EST">"c375"</definedName>
    <definedName name="IQ_EBITDAR">"c2989"</definedName>
    <definedName name="IQ_EBT">"c376"</definedName>
    <definedName name="IQ_EBT_BNK">"c377"</definedName>
    <definedName name="IQ_EBT_BR">"c378"</definedName>
    <definedName name="IQ_EBT_EXCL">"c379"</definedName>
    <definedName name="IQ_EBT_EXCL_BNK">"c380"</definedName>
    <definedName name="IQ_EBT_EXCL_BR">"c381"</definedName>
    <definedName name="IQ_EBT_EXCL_FIN">"c382"</definedName>
    <definedName name="IQ_EBT_EXCL_INS">"c383"</definedName>
    <definedName name="IQ_EBT_EXCL_MARGIN">"c1462"</definedName>
    <definedName name="IQ_EBT_EXCL_REIT">"c384"</definedName>
    <definedName name="IQ_EBT_EXCL_UTI">"c385"</definedName>
    <definedName name="IQ_EBT_FIN">"c386"</definedName>
    <definedName name="IQ_EBT_INCL_MARGIN">"c387"</definedName>
    <definedName name="IQ_EBT_INS">"c388"</definedName>
    <definedName name="IQ_EBT_REIT">"c389"</definedName>
    <definedName name="IQ_EBT_UTI">"c390"</definedName>
    <definedName name="IQ_EFFECT_SPECIAL_CHARGE">"c1595"</definedName>
    <definedName name="IQ_EFFECT_TAX_RATE">"c1899"</definedName>
    <definedName name="IQ_EFFICIENCY_RATIO">"c391"</definedName>
    <definedName name="IQ_EMPLOYEES">"c392"</definedName>
    <definedName name="IQ_ENTERPRISE_VALUE">"c1348"</definedName>
    <definedName name="IQ_EPS_10YR_ANN_GROWTH">"c393"</definedName>
    <definedName name="IQ_EPS_1YR_ANN_GROWTH">"c394"</definedName>
    <definedName name="IQ_EPS_2YR_ANN_GROWTH">"c395"</definedName>
    <definedName name="IQ_EPS_3YR_ANN_GROWTH">"c396"</definedName>
    <definedName name="IQ_EPS_5YR_ANN_GROWTH">"c397"</definedName>
    <definedName name="IQ_EPS_7YR_ANN_GROWTH">"c398"</definedName>
    <definedName name="IQ_EPS_ACT_OR_EST">"c2213"</definedName>
    <definedName name="IQ_EPS_EST">"c399"</definedName>
    <definedName name="IQ_EPS_GW_ACT_OR_EST">"c2223"</definedName>
    <definedName name="IQ_EPS_GW_EST">"c1737"</definedName>
    <definedName name="IQ_EPS_GW_HIGH_EST">"c1739"</definedName>
    <definedName name="IQ_EPS_GW_LOW_EST">"c1740"</definedName>
    <definedName name="IQ_EPS_GW_MEDIAN_EST">"c1738"</definedName>
    <definedName name="IQ_EPS_GW_NUM_EST">"c1741"</definedName>
    <definedName name="IQ_EPS_GW_STDDEV_EST">"c1742"</definedName>
    <definedName name="IQ_EPS_HIGH_EST">"c400"</definedName>
    <definedName name="IQ_EPS_LOW_EST">"c401"</definedName>
    <definedName name="IQ_EPS_MEDIAN_EST">"c1661"</definedName>
    <definedName name="IQ_EPS_NORM">"c1902"</definedName>
    <definedName name="IQ_EPS_NORM_EST">"c2226"</definedName>
    <definedName name="IQ_EPS_NORM_HIGH_EST">"c2228"</definedName>
    <definedName name="IQ_EPS_NORM_LOW_EST">"c2229"</definedName>
    <definedName name="IQ_EPS_NORM_MEDIAN_EST">"c2227"</definedName>
    <definedName name="IQ_EPS_NORM_NUM_EST">"c2230"</definedName>
    <definedName name="IQ_EPS_NORM_STDDEV_EST">"c2231"</definedName>
    <definedName name="IQ_EPS_NUM_EST">"c402"</definedName>
    <definedName name="IQ_EPS_REPORT_ACT_OR_EST">"c2224"</definedName>
    <definedName name="IQ_EPS_REPORTED_EST">"c1744"</definedName>
    <definedName name="IQ_EPS_REPORTED_HIGH_EST">"c1746"</definedName>
    <definedName name="IQ_EPS_REPORTED_LOW_EST">"c1747"</definedName>
    <definedName name="IQ_EPS_REPORTED_MEDIAN_EST">"c1745"</definedName>
    <definedName name="IQ_EPS_REPORTED_NUM_EST">"c1748"</definedName>
    <definedName name="IQ_EPS_REPORTED_STDDEV_EST">"c1749"</definedName>
    <definedName name="IQ_EPS_STDDEV_EST">"c403"</definedName>
    <definedName name="IQ_EQUITY_AFFIL">"c1451"</definedName>
    <definedName name="IQ_EQUITY_METHOD">"c404"</definedName>
    <definedName name="IQ_EQV_OVER_BV">"c1596"</definedName>
    <definedName name="IQ_EQV_OVER_LTM_PRETAX_INC">"c1390"</definedName>
    <definedName name="IQ_ESOP_DEBT">"c1597"</definedName>
    <definedName name="IQ_EST_ACT_CFPS">"c1673"</definedName>
    <definedName name="IQ_EST_ACT_DPS">"c1680"</definedName>
    <definedName name="IQ_EST_ACT_EBIT">"c1687"</definedName>
    <definedName name="IQ_EST_ACT_EBITDA">"c1664"</definedName>
    <definedName name="IQ_EST_ACT_EPS">"c1648"</definedName>
    <definedName name="IQ_EST_ACT_EPS_GW">"c1743"</definedName>
    <definedName name="IQ_EST_ACT_EPS_NORM">"c2232"</definedName>
    <definedName name="IQ_EST_ACT_EPS_REPORTED">"c1750"</definedName>
    <definedName name="IQ_EST_ACT_FFO">"c1666"</definedName>
    <definedName name="IQ_EST_ACT_NAV">"c1757"</definedName>
    <definedName name="IQ_EST_ACT_NI">"c1722"</definedName>
    <definedName name="IQ_EST_ACT_NI_GW">"c1729"</definedName>
    <definedName name="IQ_EST_ACT_NI_REPORTED">"c1736"</definedName>
    <definedName name="IQ_EST_ACT_OPER_INC">"c1694"</definedName>
    <definedName name="IQ_EST_ACT_PRETAX_GW_INC">"c1708"</definedName>
    <definedName name="IQ_EST_ACT_PRETAX_INC">"c1701"</definedName>
    <definedName name="IQ_EST_ACT_PRETAX_REPORT_INC">"c1715"</definedName>
    <definedName name="IQ_EST_ACT_REV">"c2113"</definedName>
    <definedName name="IQ_EST_CFPS_DIFF">"c1871"</definedName>
    <definedName name="IQ_EST_CFPS_GROWTH_1YR">"c1774"</definedName>
    <definedName name="IQ_EST_CFPS_GROWTH_2YR">"c1775"</definedName>
    <definedName name="IQ_EST_CFPS_GROWTH_Q_1YR">"c1776"</definedName>
    <definedName name="IQ_EST_CFPS_SEQ_GROWTH_Q">"c1777"</definedName>
    <definedName name="IQ_EST_CFPS_SURPRISE_PERCENT">"c1872"</definedName>
    <definedName name="IQ_EST_CURRENCY">"c2140"</definedName>
    <definedName name="IQ_EST_DATE">"c1634"</definedName>
    <definedName name="IQ_EST_DPS_DIFF">"c1873"</definedName>
    <definedName name="IQ_EST_DPS_GROWTH_1YR">"c1778"</definedName>
    <definedName name="IQ_EST_DPS_GROWTH_2YR">"c1779"</definedName>
    <definedName name="IQ_EST_DPS_GROWTH_Q_1YR">"c1780"</definedName>
    <definedName name="IQ_EST_DPS_SEQ_GROWTH_Q">"c1781"</definedName>
    <definedName name="IQ_EST_DPS_SURPRISE_PERCENT">"c1874"</definedName>
    <definedName name="IQ_EST_EBIT_DIFF">"c1875"</definedName>
    <definedName name="IQ_EST_EBIT_SURPRISE_PERCENT">"c1876"</definedName>
    <definedName name="IQ_EST_EBITDA_DIFF">"c1867"</definedName>
    <definedName name="IQ_EST_EBITDA_GROWTH_1YR">"c1766"</definedName>
    <definedName name="IQ_EST_EBITDA_GROWTH_2YR">"c1767"</definedName>
    <definedName name="IQ_EST_EBITDA_GROWTH_Q_1YR">"c1768"</definedName>
    <definedName name="IQ_EST_EBITDA_SEQ_GROWTH_Q">"c1769"</definedName>
    <definedName name="IQ_EST_EBITDA_SURPRISE_PERCENT">"c1868"</definedName>
    <definedName name="IQ_EST_EPS_DIFF">"c1864"</definedName>
    <definedName name="IQ_EST_EPS_GROWTH_1YR">"c1636"</definedName>
    <definedName name="IQ_EST_EPS_GROWTH_2YR">"c1637"</definedName>
    <definedName name="IQ_EST_EPS_GROWTH_5YR">"c1655"</definedName>
    <definedName name="IQ_EST_EPS_GROWTH_5YR_HIGH">"c1657"</definedName>
    <definedName name="IQ_EST_EPS_GROWTH_5YR_LOW">"c1658"</definedName>
    <definedName name="IQ_EST_EPS_GROWTH_5YR_MEDIAN">"c1656"</definedName>
    <definedName name="IQ_EST_EPS_GROWTH_5YR_NUM">"c1659"</definedName>
    <definedName name="IQ_EST_EPS_GROWTH_5YR_STDDEV">"c1660"</definedName>
    <definedName name="IQ_EST_EPS_GROWTH_Q_1YR">"c1641"</definedName>
    <definedName name="IQ_EST_EPS_GW_DIFF">"c1891"</definedName>
    <definedName name="IQ_EST_EPS_GW_SURPRISE_PERCENT">"c1892"</definedName>
    <definedName name="IQ_EST_EPS_NORM_DIFF">"c2247"</definedName>
    <definedName name="IQ_EST_EPS_NORM_SURPRISE_PERCENT">"c2248"</definedName>
    <definedName name="IQ_EST_EPS_REPORT_DIFF">"c1893"</definedName>
    <definedName name="IQ_EST_EPS_REPORT_SURPRISE_PERCENT">"c1894"</definedName>
    <definedName name="IQ_EST_EPS_SEQ_GROWTH_Q">"c1764"</definedName>
    <definedName name="IQ_EST_EPS_SURPRISE_PERCENT">"c1635"</definedName>
    <definedName name="IQ_EST_FFO_DIFF">"c1869"</definedName>
    <definedName name="IQ_EST_FFO_GROWTH_1YR">"c1770"</definedName>
    <definedName name="IQ_EST_FFO_GROWTH_2YR">"c1771"</definedName>
    <definedName name="IQ_EST_FFO_GROWTH_Q_1YR">"c1772"</definedName>
    <definedName name="IQ_EST_FFO_SEQ_GROWTH_Q">"c1773"</definedName>
    <definedName name="IQ_EST_FFO_SURPRISE_PERCENT">"c1870"</definedName>
    <definedName name="IQ_EST_NAV_DIFF">"c1895"</definedName>
    <definedName name="IQ_EST_NAV_SURPRISE_PERCENT">"c1896"</definedName>
    <definedName name="IQ_EST_NI_DIFF">"c1885"</definedName>
    <definedName name="IQ_EST_NI_GW_DIFF">"c1887"</definedName>
    <definedName name="IQ_EST_NI_GW_SURPRISE_PERCENT">"c1888"</definedName>
    <definedName name="IQ_EST_NI_REPORT_DIFF">"c1889"</definedName>
    <definedName name="IQ_EST_NI_REPORT_SURPRISE_PERCENT">"c1890"</definedName>
    <definedName name="IQ_EST_NI_SURPRISE_PERCENT">"c1886"</definedName>
    <definedName name="IQ_EST_NUM_BUY">"c1759"</definedName>
    <definedName name="IQ_EST_NUM_HOLD">"c1761"</definedName>
    <definedName name="IQ_EST_NUM_NO_OPINION">"c1758"</definedName>
    <definedName name="IQ_EST_NUM_OUTPERFORM">"c1760"</definedName>
    <definedName name="IQ_EST_NUM_SELL">"c1763"</definedName>
    <definedName name="IQ_EST_NUM_UNDERPERFORM">"c1762"</definedName>
    <definedName name="IQ_EST_OPER_INC_DIFF">"c1877"</definedName>
    <definedName name="IQ_EST_OPER_INC_SURPRISE_PERCENT">"c1878"</definedName>
    <definedName name="IQ_EST_PRE_TAX_DIFF">"c1879"</definedName>
    <definedName name="IQ_EST_PRE_TAX_GW_DIFF">"c1881"</definedName>
    <definedName name="IQ_EST_PRE_TAX_GW_SURPRISE_PERCENT">"c1882"</definedName>
    <definedName name="IQ_EST_PRE_TAX_REPORT_DIFF">"c1883"</definedName>
    <definedName name="IQ_EST_PRE_TAX_REPORT_SURPRISE_PERCENT">"c1884"</definedName>
    <definedName name="IQ_EST_PRE_TAX_SURPRISE_PERCENT">"c1880"</definedName>
    <definedName name="IQ_EST_REV_DIFF">"c1865"</definedName>
    <definedName name="IQ_EST_REV_GROWTH_1YR">"c1638"</definedName>
    <definedName name="IQ_EST_REV_GROWTH_2YR">"c1639"</definedName>
    <definedName name="IQ_EST_REV_GROWTH_Q_1YR">"c1640"</definedName>
    <definedName name="IQ_EST_REV_SEQ_GROWTH_Q">"c1765"</definedName>
    <definedName name="IQ_EST_REV_SURPRISE_PERCENT">"c1866"</definedName>
    <definedName name="IQ_EV_OVER_EMPLOYEE">"c1428"</definedName>
    <definedName name="IQ_EV_OVER_LTM_EBIT">"c1426"</definedName>
    <definedName name="IQ_EV_OVER_LTM_EBITDA">"c1427"</definedName>
    <definedName name="IQ_EV_OVER_LTM_REVENUE">"c1429"</definedName>
    <definedName name="IQ_EXCHANGE">"c405"</definedName>
    <definedName name="IQ_EXERCISE_PRICE">"c1897"</definedName>
    <definedName name="IQ_EXERCISED">"c406"</definedName>
    <definedName name="IQ_EXP_RETURN_PENSION_DOMESTIC">"c407"</definedName>
    <definedName name="IQ_EXP_RETURN_PENSION_FOREIGN">"c408"</definedName>
    <definedName name="IQ_EXPLORE_DRILL">"c409"</definedName>
    <definedName name="IQ_EXTRA_ACC_ITEMS">"c410"</definedName>
    <definedName name="IQ_EXTRA_ACC_ITEMS_BNK">"c411"</definedName>
    <definedName name="IQ_EXTRA_ACC_ITEMS_BR">"c412"</definedName>
    <definedName name="IQ_EXTRA_ACC_ITEMS_FIN">"c413"</definedName>
    <definedName name="IQ_EXTRA_ACC_ITEMS_INS">"c414"</definedName>
    <definedName name="IQ_EXTRA_ACC_ITEMS_REIT">"c415"</definedName>
    <definedName name="IQ_EXTRA_ACC_ITEMS_UTI">"c416"</definedName>
    <definedName name="IQ_EXTRA_ITEMS">"c1459"</definedName>
    <definedName name="IQ_FDIC">"c417"</definedName>
    <definedName name="IQ_FEDFUNDS_SOLD">"c2256"</definedName>
    <definedName name="IQ_FFO">"c1574"</definedName>
    <definedName name="IQ_FFO_ACT_OR_EST">"c2216"</definedName>
    <definedName name="IQ_FFO_EST">"c418"</definedName>
    <definedName name="IQ_FFO_HIGH_EST">"c419"</definedName>
    <definedName name="IQ_FFO_LOW_EST">"c420"</definedName>
    <definedName name="IQ_FFO_MEDIAN_EST">"c1665"</definedName>
    <definedName name="IQ_FFO_NUM_EST">"c421"</definedName>
    <definedName name="IQ_FFO_STDDEV_EST">"c422"</definedName>
    <definedName name="IQ_FHLB_DEBT">"c423"</definedName>
    <definedName name="IQ_FHLB_DUE_CY">"c2080"</definedName>
    <definedName name="IQ_FHLB_DUE_CY1">"c2081"</definedName>
    <definedName name="IQ_FHLB_DUE_CY2">"c2082"</definedName>
    <definedName name="IQ_FHLB_DUE_CY3">"c2083"</definedName>
    <definedName name="IQ_FHLB_DUE_CY4">"c2084"</definedName>
    <definedName name="IQ_FHLB_DUE_NEXT_FIVE">"c2085"</definedName>
    <definedName name="IQ_FILING_CURRENCY">"c2129"</definedName>
    <definedName name="IQ_FILINGDATE_BS">"c424"</definedName>
    <definedName name="IQ_FILINGDATE_CF">"c425"</definedName>
    <definedName name="IQ_FILINGDATE_IS">"c426"</definedName>
    <definedName name="IQ_FILM_RIGHTS">"c2254"</definedName>
    <definedName name="IQ_FIN_DIV_ASSETS_CURRENT">"c427"</definedName>
    <definedName name="IQ_FIN_DIV_ASSETS_LT">"c428"</definedName>
    <definedName name="IQ_FIN_DIV_DEBT_CURRENT">"c429"</definedName>
    <definedName name="IQ_FIN_DIV_DEBT_LT">"c430"</definedName>
    <definedName name="IQ_FIN_DIV_EXP">"c431"</definedName>
    <definedName name="IQ_FIN_DIV_INT_EXP">"c432"</definedName>
    <definedName name="IQ_FIN_DIV_LIAB_CURRENT">"c433"</definedName>
    <definedName name="IQ_FIN_DIV_LIAB_LT">"c434"</definedName>
    <definedName name="IQ_FIN_DIV_LOANS_CURRENT">"c435"</definedName>
    <definedName name="IQ_FIN_DIV_LOANS_LT">"c436"</definedName>
    <definedName name="IQ_FIN_DIV_REV">"c437"</definedName>
    <definedName name="IQ_FINANCING_CASH">"c1405"</definedName>
    <definedName name="IQ_FINANCING_CASH_SUPPL">"c1406"</definedName>
    <definedName name="IQ_FINISHED_INV">"c438"</definedName>
    <definedName name="IQ_FIRST_YEAR_LIFE">"c439"</definedName>
    <definedName name="IQ_FIRST_YEAR_LIFE_PREM">"c2787"</definedName>
    <definedName name="IQ_FIRST_YEAR_PREM">"c2786"</definedName>
    <definedName name="IQ_FIRSTPRICINGDATE">"c3050"</definedName>
    <definedName name="IQ_FISCAL_Q">"c440"</definedName>
    <definedName name="IQ_FISCAL_Y">"c441"</definedName>
    <definedName name="IQ_FIVE_PERCENT_OWNER">"c442"</definedName>
    <definedName name="IQ_FIVEPERCENT_PERCENT">"c443"</definedName>
    <definedName name="IQ_FIVEPERCENT_SHARES">"c444"</definedName>
    <definedName name="IQ_FIXED_ASSET_TURNS">"c445"</definedName>
    <definedName name="IQ_FLOAT_PERCENT">"c1575"</definedName>
    <definedName name="IQ_FOREIGN_DEP_IB">"c446"</definedName>
    <definedName name="IQ_FOREIGN_DEP_NON_IB">"c447"</definedName>
    <definedName name="IQ_FOREIGN_EXCHANGE">"c1376"</definedName>
    <definedName name="IQ_FOREIGN_LOANS">"c448"</definedName>
    <definedName name="IQ_FQ">500</definedName>
    <definedName name="IQ_FUEL">"c449"</definedName>
    <definedName name="IQ_FULL_TIME">"c450"</definedName>
    <definedName name="IQ_FWD_CY">10001</definedName>
    <definedName name="IQ_FWD_CY1">10002</definedName>
    <definedName name="IQ_FWD_CY2">10003</definedName>
    <definedName name="IQ_FWD_FY">1001</definedName>
    <definedName name="IQ_FWD_FY1">1002</definedName>
    <definedName name="IQ_FWD_FY2">1003</definedName>
    <definedName name="IQ_FWD_Q">501</definedName>
    <definedName name="IQ_FWD_Q1">502</definedName>
    <definedName name="IQ_FWD_Q2">503</definedName>
    <definedName name="IQ_FX">"c451"</definedName>
    <definedName name="IQ_FY">1000</definedName>
    <definedName name="IQ_GA_EXP">"c2241"</definedName>
    <definedName name="IQ_GAIN_ASSETS">"c452"</definedName>
    <definedName name="IQ_GAIN_ASSETS_BNK">"c453"</definedName>
    <definedName name="IQ_GAIN_ASSETS_BR">"c454"</definedName>
    <definedName name="IQ_GAIN_ASSETS_CF">"c455"</definedName>
    <definedName name="IQ_GAIN_ASSETS_CF_BNK">"c456"</definedName>
    <definedName name="IQ_GAIN_ASSETS_CF_BR">"c457"</definedName>
    <definedName name="IQ_GAIN_ASSETS_CF_FIN">"c458"</definedName>
    <definedName name="IQ_GAIN_ASSETS_CF_INS">"c459"</definedName>
    <definedName name="IQ_GAIN_ASSETS_CF_REIT">"c460"</definedName>
    <definedName name="IQ_GAIN_ASSETS_CF_UTI">"c461"</definedName>
    <definedName name="IQ_GAIN_ASSETS_FIN">"c462"</definedName>
    <definedName name="IQ_GAIN_ASSETS_INS">"c463"</definedName>
    <definedName name="IQ_GAIN_ASSETS_REIT">"c471"</definedName>
    <definedName name="IQ_GAIN_ASSETS_REV">"c472"</definedName>
    <definedName name="IQ_GAIN_ASSETS_REV_BNK">"c473"</definedName>
    <definedName name="IQ_GAIN_ASSETS_REV_BR">"c474"</definedName>
    <definedName name="IQ_GAIN_ASSETS_REV_FIN">"c475"</definedName>
    <definedName name="IQ_GAIN_ASSETS_REV_INS">"c476"</definedName>
    <definedName name="IQ_GAIN_ASSETS_REV_REIT">"c477"</definedName>
    <definedName name="IQ_GAIN_ASSETS_REV_UTI">"c478"</definedName>
    <definedName name="IQ_GAIN_ASSETS_UTI">"c479"</definedName>
    <definedName name="IQ_GAIN_INVEST">"c1463"</definedName>
    <definedName name="IQ_GAIN_INVEST_BNK">"c1582"</definedName>
    <definedName name="IQ_GAIN_INVEST_BR">"c1464"</definedName>
    <definedName name="IQ_GAIN_INVEST_CF">"c480"</definedName>
    <definedName name="IQ_GAIN_INVEST_CF_BNK">"c481"</definedName>
    <definedName name="IQ_GAIN_INVEST_CF_BR">"c482"</definedName>
    <definedName name="IQ_GAIN_INVEST_CF_FIN">"c483"</definedName>
    <definedName name="IQ_GAIN_INVEST_CF_INS">"c484"</definedName>
    <definedName name="IQ_GAIN_INVEST_CF_REIT">"c485"</definedName>
    <definedName name="IQ_GAIN_INVEST_CF_UTI">"c486"</definedName>
    <definedName name="IQ_GAIN_INVEST_FIN">"c1465"</definedName>
    <definedName name="IQ_GAIN_INVEST_INS">"c1466"</definedName>
    <definedName name="IQ_GAIN_INVEST_REIT">"c1467"</definedName>
    <definedName name="IQ_GAIN_INVEST_REV">"c494"</definedName>
    <definedName name="IQ_GAIN_INVEST_REV_BNK">"c495"</definedName>
    <definedName name="IQ_GAIN_INVEST_REV_BR">"c496"</definedName>
    <definedName name="IQ_GAIN_INVEST_REV_FIN">"c497"</definedName>
    <definedName name="IQ_GAIN_INVEST_REV_INS">"c498"</definedName>
    <definedName name="IQ_GAIN_INVEST_REV_REIT">"c499"</definedName>
    <definedName name="IQ_GAIN_INVEST_REV_UTI">"c500"</definedName>
    <definedName name="IQ_GAIN_INVEST_UTI">"c1468"</definedName>
    <definedName name="IQ_GAIN_LOANS_REC">"c501"</definedName>
    <definedName name="IQ_GAIN_LOANS_RECEIV">"c502"</definedName>
    <definedName name="IQ_GAIN_LOANS_RECEIV_REV_FIN">"c503"</definedName>
    <definedName name="IQ_GAIN_LOANS_REV">"c504"</definedName>
    <definedName name="IQ_GAIN_SALE_ASSETS">"c1377"</definedName>
    <definedName name="IQ_GOODWILL_NET">"c1380"</definedName>
    <definedName name="IQ_GP">"c511"</definedName>
    <definedName name="IQ_GP_10YR_ANN_GROWTH">"c512"</definedName>
    <definedName name="IQ_GP_1YR_ANN_GROWTH">"c513"</definedName>
    <definedName name="IQ_GP_2YR_ANN_GROWTH">"c514"</definedName>
    <definedName name="IQ_GP_3YR_ANN_GROWTH">"c515"</definedName>
    <definedName name="IQ_GP_5YR_ANN_GROWTH">"c516"</definedName>
    <definedName name="IQ_GP_7YR_ANN_GROWTH">"c517"</definedName>
    <definedName name="IQ_GPPE">"c518"</definedName>
    <definedName name="IQ_GROSS_AH_EARNED">"c2742"</definedName>
    <definedName name="IQ_GROSS_CLAIM_EXP_INCUR">"c2755"</definedName>
    <definedName name="IQ_GROSS_CLAIM_EXP_PAID">"c2758"</definedName>
    <definedName name="IQ_GROSS_CLAIM_EXP_RES">"c2752"</definedName>
    <definedName name="IQ_GROSS_DIVID">"c1446"</definedName>
    <definedName name="IQ_GROSS_EARNED">"c2732"</definedName>
    <definedName name="IQ_GROSS_LIFE_EARNED">"c2737"</definedName>
    <definedName name="IQ_GROSS_LIFE_IN_FORCE">"c2767"</definedName>
    <definedName name="IQ_GROSS_LOANS">"c521"</definedName>
    <definedName name="IQ_GROSS_LOANS_10YR_ANN_GROWTH">"c522"</definedName>
    <definedName name="IQ_GROSS_LOANS_1YR_ANN_GROWTH">"c523"</definedName>
    <definedName name="IQ_GROSS_LOANS_2YR_ANN_GROWTH">"c524"</definedName>
    <definedName name="IQ_GROSS_LOANS_3YR_ANN_GROWTH">"c525"</definedName>
    <definedName name="IQ_GROSS_LOANS_5YR_ANN_GROWTH">"c526"</definedName>
    <definedName name="IQ_GROSS_LOANS_7YR_ANN_GROWTH">"c527"</definedName>
    <definedName name="IQ_GROSS_LOANS_TOTAL_DEPOSITS">"c528"</definedName>
    <definedName name="IQ_GROSS_MARGIN">"c529"</definedName>
    <definedName name="IQ_GROSS_PC_EARNED">"c2747"</definedName>
    <definedName name="IQ_GROSS_PROFIT">"c1378"</definedName>
    <definedName name="IQ_GROSS_WRITTEN">"c2726"</definedName>
    <definedName name="IQ_GW">"c530"</definedName>
    <definedName name="IQ_GW_AMORT_BR">"c532"</definedName>
    <definedName name="IQ_GW_AMORT_FIN">"c540"</definedName>
    <definedName name="IQ_GW_AMORT_INS">"c541"</definedName>
    <definedName name="IQ_GW_AMORT_REIT">"c542"</definedName>
    <definedName name="IQ_GW_AMORT_UTI">"c543"</definedName>
    <definedName name="IQ_GW_INTAN_AMORT">"c1469"</definedName>
    <definedName name="IQ_GW_INTAN_AMORT_BNK">"c544"</definedName>
    <definedName name="IQ_GW_INTAN_AMORT_BR">"c1470"</definedName>
    <definedName name="IQ_GW_INTAN_AMORT_CF">"c1471"</definedName>
    <definedName name="IQ_GW_INTAN_AMORT_CF_BNK">"c1472"</definedName>
    <definedName name="IQ_GW_INTAN_AMORT_CF_BR">"c1473"</definedName>
    <definedName name="IQ_GW_INTAN_AMORT_CF_FIN">"c1474"</definedName>
    <definedName name="IQ_GW_INTAN_AMORT_CF_INS">"c1475"</definedName>
    <definedName name="IQ_GW_INTAN_AMORT_CF_REIT">"c1476"</definedName>
    <definedName name="IQ_GW_INTAN_AMORT_CF_UTI">"c1477"</definedName>
    <definedName name="IQ_GW_INTAN_AMORT_FIN">"c1478"</definedName>
    <definedName name="IQ_GW_INTAN_AMORT_INS">"c1479"</definedName>
    <definedName name="IQ_GW_INTAN_AMORT_REIT">"c1480"</definedName>
    <definedName name="IQ_GW_INTAN_AMORT_UTI">"c1481"</definedName>
    <definedName name="IQ_HIGH_TARGET_PRICE">"c1651"</definedName>
    <definedName name="IQ_HIGHPRICE">"c545"</definedName>
    <definedName name="IQ_HOMEOWNERS_WRITTEN">"c546"</definedName>
    <definedName name="IQ_IMPAIR_OIL">"c547"</definedName>
    <definedName name="IQ_IMPAIRMENT_GW">"c548"</definedName>
    <definedName name="IQ_IMPUT_OPER_LEASE_DEPR">"c2987"</definedName>
    <definedName name="IQ_IMPUT_OPER_LEASE_INT_EXP">"c2986"</definedName>
    <definedName name="IQ_INC_AFTER_TAX">"c1598"</definedName>
    <definedName name="IQ_INC_AVAIL_EXCL">"c1395"</definedName>
    <definedName name="IQ_INC_AVAIL_INCL">"c1396"</definedName>
    <definedName name="IQ_INC_BEFORE_TAX">"c1375"</definedName>
    <definedName name="IQ_INC_EQUITY">"c549"</definedName>
    <definedName name="IQ_INC_EQUITY_BR">"c550"</definedName>
    <definedName name="IQ_INC_EQUITY_CF">"c551"</definedName>
    <definedName name="IQ_INC_EQUITY_FIN">"c552"</definedName>
    <definedName name="IQ_INC_EQUITY_INS">"c553"</definedName>
    <definedName name="IQ_INC_EQUITY_REC_BNK">"c554"</definedName>
    <definedName name="IQ_INC_EQUITY_REIT">"c555"</definedName>
    <definedName name="IQ_INC_EQUITY_REV_BNK">"c556"</definedName>
    <definedName name="IQ_INC_EQUITY_UTI">"c557"</definedName>
    <definedName name="IQ_INC_REAL_ESTATE_REC">"c558"</definedName>
    <definedName name="IQ_INC_REAL_ESTATE_REV">"c559"</definedName>
    <definedName name="IQ_INC_TAX">"c560"</definedName>
    <definedName name="IQ_INC_TAX_EXCL">"c1599"</definedName>
    <definedName name="IQ_INC_TAX_PAY_CURRENT">"c561"</definedName>
    <definedName name="IQ_INC_TRADE_ACT">"c562"</definedName>
    <definedName name="IQ_INS_ANNUITY_LIAB">"c563"</definedName>
    <definedName name="IQ_INS_ANNUITY_REV">"c2788"</definedName>
    <definedName name="IQ_INS_DIV_EXP">"c564"</definedName>
    <definedName name="IQ_INS_DIV_REV">"c565"</definedName>
    <definedName name="IQ_INS_IN_FORCE">"c566"</definedName>
    <definedName name="IQ_INS_LIAB">"c567"</definedName>
    <definedName name="IQ_INS_POLICY_EXP">"c568"</definedName>
    <definedName name="IQ_INS_REV">"c569"</definedName>
    <definedName name="IQ_INS_SETTLE">"c570"</definedName>
    <definedName name="IQ_INS_SETTLE_BNK">"c571"</definedName>
    <definedName name="IQ_INS_SETTLE_BR">"c572"</definedName>
    <definedName name="IQ_INS_SETTLE_FIN">"c573"</definedName>
    <definedName name="IQ_INS_SETTLE_INS">"c574"</definedName>
    <definedName name="IQ_INS_SETTLE_REIT">"c575"</definedName>
    <definedName name="IQ_INS_SETTLE_UTI">"c576"</definedName>
    <definedName name="IQ_INSIDER_3MTH_BOUGHT_PCT">"c1534"</definedName>
    <definedName name="IQ_INSIDER_3MTH_NET_PCT">"c1535"</definedName>
    <definedName name="IQ_INSIDER_3MTH_SOLD_PCT">"c1533"</definedName>
    <definedName name="IQ_INSIDER_6MTH_BOUGHT_PCT">"c1537"</definedName>
    <definedName name="IQ_INSIDER_6MTH_NET_PCT">"c1538"</definedName>
    <definedName name="IQ_INSIDER_6MTH_SOLD_PCT">"c1536"</definedName>
    <definedName name="IQ_INSIDER_OVER_TOTAL">"c1581"</definedName>
    <definedName name="IQ_INSIDER_OWNER">"c577"</definedName>
    <definedName name="IQ_INSIDER_PERCENT">"c578"</definedName>
    <definedName name="IQ_INSIDER_SHARES">"c579"</definedName>
    <definedName name="IQ_INSTITUTIONAL_OVER_TOTAL">"c1580"</definedName>
    <definedName name="IQ_INSTITUTIONAL_OWNER">"c580"</definedName>
    <definedName name="IQ_INSTITUTIONAL_PERCENT">"c581"</definedName>
    <definedName name="IQ_INSTITUTIONAL_SHARES">"c582"</definedName>
    <definedName name="IQ_INSUR_RECEIV">"c1600"</definedName>
    <definedName name="IQ_INT_BORROW">"c583"</definedName>
    <definedName name="IQ_INT_DEPOSITS">"c584"</definedName>
    <definedName name="IQ_INT_DIV_INC">"c585"</definedName>
    <definedName name="IQ_INT_EXP_BR">"c586"</definedName>
    <definedName name="IQ_INT_EXP_COVERAGE">"c587"</definedName>
    <definedName name="IQ_INT_EXP_FIN">"c588"</definedName>
    <definedName name="IQ_INT_EXP_INCL_CAP">"c2988"</definedName>
    <definedName name="IQ_INT_EXP_INS">"c589"</definedName>
    <definedName name="IQ_INT_EXP_LTD">"c2086"</definedName>
    <definedName name="IQ_INT_EXP_REIT">"c590"</definedName>
    <definedName name="IQ_INT_EXP_TOTAL">"c591"</definedName>
    <definedName name="IQ_INT_EXP_UTI">"c592"</definedName>
    <definedName name="IQ_INT_INC_BR">"c593"</definedName>
    <definedName name="IQ_INT_INC_FIN">"c594"</definedName>
    <definedName name="IQ_INT_INC_INVEST">"c595"</definedName>
    <definedName name="IQ_INT_INC_LOANS">"c596"</definedName>
    <definedName name="IQ_INT_INC_REIT">"c597"</definedName>
    <definedName name="IQ_INT_INC_TOTAL">"c598"</definedName>
    <definedName name="IQ_INT_INC_UTI">"c599"</definedName>
    <definedName name="IQ_INT_INV_INC">"c600"</definedName>
    <definedName name="IQ_INT_INV_INC_REIT">"c601"</definedName>
    <definedName name="IQ_INT_INV_INC_UTI">"c602"</definedName>
    <definedName name="IQ_INT_ON_BORROWING_COVERAGE">"c603"</definedName>
    <definedName name="IQ_INT_RATE_SPREAD">"c604"</definedName>
    <definedName name="IQ_INTANGIBLES_NET">"c1407"</definedName>
    <definedName name="IQ_INTEREST_CASH_DEPOSITS">"c2255"</definedName>
    <definedName name="IQ_INTEREST_EXP">"c618"</definedName>
    <definedName name="IQ_INTEREST_EXP_NET">"c1450"</definedName>
    <definedName name="IQ_INTEREST_EXP_NON">"c1383"</definedName>
    <definedName name="IQ_INTEREST_EXP_SUPPL">"c1460"</definedName>
    <definedName name="IQ_INTEREST_INC">"c1393"</definedName>
    <definedName name="IQ_INTEREST_INC_NON">"c1384"</definedName>
    <definedName name="IQ_INTEREST_INVEST_INC">"c619"</definedName>
    <definedName name="IQ_INV_10YR_ANN_GROWTH">"c1930"</definedName>
    <definedName name="IQ_INV_1YR_ANN_GROWTH">"c1925"</definedName>
    <definedName name="IQ_INV_2YR_ANN_GROWTH">"c1926"</definedName>
    <definedName name="IQ_INV_3YR_ANN_GROWTH">"c1927"</definedName>
    <definedName name="IQ_INV_5YR_ANN_GROWTH">"c1928"</definedName>
    <definedName name="IQ_INV_7YR_ANN_GROWTH">"c1929"</definedName>
    <definedName name="IQ_INV_BANKING_FEE">"c620"</definedName>
    <definedName name="IQ_INV_METHOD">"c621"</definedName>
    <definedName name="IQ_INVENTORY">"c622"</definedName>
    <definedName name="IQ_INVENTORY_TURNS">"c623"</definedName>
    <definedName name="IQ_INVENTORY_UTI">"c624"</definedName>
    <definedName name="IQ_INVEST_DEBT">"c625"</definedName>
    <definedName name="IQ_INVEST_EQUITY_PREF">"c626"</definedName>
    <definedName name="IQ_INVEST_FHLB">"c627"</definedName>
    <definedName name="IQ_INVEST_LOANS_CF">"c628"</definedName>
    <definedName name="IQ_INVEST_LOANS_CF_BNK">"c629"</definedName>
    <definedName name="IQ_INVEST_LOANS_CF_BR">"c630"</definedName>
    <definedName name="IQ_INVEST_LOANS_CF_FIN">"c631"</definedName>
    <definedName name="IQ_INVEST_LOANS_CF_INS">"c632"</definedName>
    <definedName name="IQ_INVEST_LOANS_CF_REIT">"c633"</definedName>
    <definedName name="IQ_INVEST_LOANS_CF_UTI">"c634"</definedName>
    <definedName name="IQ_INVEST_REAL_ESTATE">"c635"</definedName>
    <definedName name="IQ_INVEST_SECURITY">"c636"</definedName>
    <definedName name="IQ_INVEST_SECURITY_CF">"c637"</definedName>
    <definedName name="IQ_INVEST_SECURITY_CF_BNK">"c638"</definedName>
    <definedName name="IQ_INVEST_SECURITY_CF_BR">"c639"</definedName>
    <definedName name="IQ_INVEST_SECURITY_CF_FIN">"c640"</definedName>
    <definedName name="IQ_INVEST_SECURITY_CF_INS">"c641"</definedName>
    <definedName name="IQ_INVEST_SECURITY_CF_REIT">"c642"</definedName>
    <definedName name="IQ_INVEST_SECURITY_CF_UTI">"c643"</definedName>
    <definedName name="IQ_IPRD">"c644"</definedName>
    <definedName name="IQ_ISS_DEBT_NET">"c1391"</definedName>
    <definedName name="IQ_ISS_STOCK_NET">"c1601"</definedName>
    <definedName name="IQ_JR_SUB_DEBT">"c2534"</definedName>
    <definedName name="IQ_JR_SUB_DEBT_EBITDA">"c2560"</definedName>
    <definedName name="IQ_JR_SUB_DEBT_EBITDA_CAPEX">"c2561"</definedName>
    <definedName name="IQ_JR_SUB_DEBT_PCT">"c2535"</definedName>
    <definedName name="IQ_LAND">"c645"</definedName>
    <definedName name="IQ_LAST_SPLIT_DATE">"c2095"</definedName>
    <definedName name="IQ_LAST_SPLIT_FACTOR">"c2093"</definedName>
    <definedName name="IQ_LASTPRICINGDATE">"c3051"</definedName>
    <definedName name="IQ_LASTSALEPRICE">"c646"</definedName>
    <definedName name="IQ_LASTSALEPRICE_DATE">"c2109"</definedName>
    <definedName name="IQ_LATESTK">1000</definedName>
    <definedName name="IQ_LATESTQ">500</definedName>
    <definedName name="IQ_LEGAL_SETTLE">"c647"</definedName>
    <definedName name="IQ_LEGAL_SETTLE_BNK">"c648"</definedName>
    <definedName name="IQ_LEGAL_SETTLE_BR">"c649"</definedName>
    <definedName name="IQ_LEGAL_SETTLE_FIN">"c650"</definedName>
    <definedName name="IQ_LEGAL_SETTLE_INS">"c651"</definedName>
    <definedName name="IQ_LEGAL_SETTLE_REIT">"c652"</definedName>
    <definedName name="IQ_LEGAL_SETTLE_UTI">"c653"</definedName>
    <definedName name="IQ_LEVERAGE_RATIO">"c654"</definedName>
    <definedName name="IQ_LEVERED_FCF">"c1907"</definedName>
    <definedName name="IQ_LFCF_10YR_ANN_GROWTH">"c1942"</definedName>
    <definedName name="IQ_LFCF_1YR_ANN_GROWTH">"c1937"</definedName>
    <definedName name="IQ_LFCF_2YR_ANN_GROWTH">"c1938"</definedName>
    <definedName name="IQ_LFCF_3YR_ANN_GROWTH">"c1939"</definedName>
    <definedName name="IQ_LFCF_5YR_ANN_GROWTH">"c1940"</definedName>
    <definedName name="IQ_LFCF_7YR_ANN_GROWTH">"c1941"</definedName>
    <definedName name="IQ_LFCF_MARGIN">"c1961"</definedName>
    <definedName name="IQ_LH_STATUTORY_SURPLUS">"c2771"</definedName>
    <definedName name="IQ_LICENSED_POPS">"c2123"</definedName>
    <definedName name="IQ_LIFE_EARNED">"c2739"</definedName>
    <definedName name="IQ_LIFOR">"c655"</definedName>
    <definedName name="IQ_LL">"c656"</definedName>
    <definedName name="IQ_LOAN_LEASE_RECEIV">"c657"</definedName>
    <definedName name="IQ_LOAN_LOSS">"c1386"</definedName>
    <definedName name="IQ_LOAN_SERVICE_REV">"c658"</definedName>
    <definedName name="IQ_LOANS_CF">"c659"</definedName>
    <definedName name="IQ_LOANS_CF_BNK">"c660"</definedName>
    <definedName name="IQ_LOANS_CF_BR">"c661"</definedName>
    <definedName name="IQ_LOANS_CF_FIN">"c662"</definedName>
    <definedName name="IQ_LOANS_CF_INS">"c663"</definedName>
    <definedName name="IQ_LOANS_CF_REIT">"c664"</definedName>
    <definedName name="IQ_LOANS_CF_UTI">"c665"</definedName>
    <definedName name="IQ_LOANS_FOR_SALE">"c666"</definedName>
    <definedName name="IQ_LOANS_PAST_DUE">"c667"</definedName>
    <definedName name="IQ_LOANS_RECEIV_CURRENT">"c668"</definedName>
    <definedName name="IQ_LOANS_RECEIV_LT">"c669"</definedName>
    <definedName name="IQ_LOANS_RECEIV_LT_UTI">"c670"</definedName>
    <definedName name="IQ_LONG_TERM_DEBT">"c1387"</definedName>
    <definedName name="IQ_LONG_TERM_DEBT_OVER_TOTAL_CAP">"c1388"</definedName>
    <definedName name="IQ_LONG_TERM_GROWTH">"c671"</definedName>
    <definedName name="IQ_LONG_TERM_INV">"c1389"</definedName>
    <definedName name="IQ_LOSS_LOSS_EXP">"c672"</definedName>
    <definedName name="IQ_LOSS_TO_NET_EARNED">"c2751"</definedName>
    <definedName name="IQ_LOW_TARGET_PRICE">"c1652"</definedName>
    <definedName name="IQ_LOWPRICE">"c673"</definedName>
    <definedName name="IQ_LT_DEBT">"c674"</definedName>
    <definedName name="IQ_LT_DEBT_BNK">"c675"</definedName>
    <definedName name="IQ_LT_DEBT_BR">"c676"</definedName>
    <definedName name="IQ_LT_DEBT_CAPITAL">"c677"</definedName>
    <definedName name="IQ_LT_DEBT_CAPITAL_LEASES">"c2542"</definedName>
    <definedName name="IQ_LT_DEBT_CAPITAL_LEASES_PCT">"c2543"</definedName>
    <definedName name="IQ_LT_DEBT_EQUITY">"c678"</definedName>
    <definedName name="IQ_LT_DEBT_FIN">"c679"</definedName>
    <definedName name="IQ_LT_DEBT_INS">"c680"</definedName>
    <definedName name="IQ_LT_DEBT_ISSUED">"c681"</definedName>
    <definedName name="IQ_LT_DEBT_ISSUED_BNK">"c682"</definedName>
    <definedName name="IQ_LT_DEBT_ISSUED_BR">"c683"</definedName>
    <definedName name="IQ_LT_DEBT_ISSUED_FIN">"c684"</definedName>
    <definedName name="IQ_LT_DEBT_ISSUED_INS">"c685"</definedName>
    <definedName name="IQ_LT_DEBT_ISSUED_REIT">"c686"</definedName>
    <definedName name="IQ_LT_DEBT_ISSUED_UTI">"c687"</definedName>
    <definedName name="IQ_LT_DEBT_REIT">"c688"</definedName>
    <definedName name="IQ_LT_DEBT_REPAID">"c689"</definedName>
    <definedName name="IQ_LT_DEBT_REPAID_BNK">"c690"</definedName>
    <definedName name="IQ_LT_DEBT_REPAID_BR">"c691"</definedName>
    <definedName name="IQ_LT_DEBT_REPAID_FIN">"c692"</definedName>
    <definedName name="IQ_LT_DEBT_REPAID_INS">"c693"</definedName>
    <definedName name="IQ_LT_DEBT_REPAID_REIT">"c694"</definedName>
    <definedName name="IQ_LT_DEBT_REPAID_UTI">"c695"</definedName>
    <definedName name="IQ_LT_DEBT_UTI">"c696"</definedName>
    <definedName name="IQ_LT_INVEST">"c697"</definedName>
    <definedName name="IQ_LT_INVEST_BR">"c698"</definedName>
    <definedName name="IQ_LT_INVEST_FIN">"c699"</definedName>
    <definedName name="IQ_LT_INVEST_REIT">"c700"</definedName>
    <definedName name="IQ_LT_INVEST_UTI">"c701"</definedName>
    <definedName name="IQ_LT_NOTE_RECEIV">"c1602"</definedName>
    <definedName name="IQ_LTD_DUE_AFTER_FIVE">"c704"</definedName>
    <definedName name="IQ_LTD_DUE_CY">"c705"</definedName>
    <definedName name="IQ_LTD_DUE_CY1">"c706"</definedName>
    <definedName name="IQ_LTD_DUE_CY2">"c707"</definedName>
    <definedName name="IQ_LTD_DUE_CY3">"c708"</definedName>
    <definedName name="IQ_LTD_DUE_CY4">"c709"</definedName>
    <definedName name="IQ_LTD_DUE_NEXT_FIVE">"c710"</definedName>
    <definedName name="IQ_LTM">2000</definedName>
    <definedName name="IQ_LTM_REVENUE_OVER_EMPLOYEES">"c1437"</definedName>
    <definedName name="IQ_MACHINERY">"c711"</definedName>
    <definedName name="IQ_MAINT_CAPEX">"c2947"</definedName>
    <definedName name="IQ_MAINT_REPAIR">"c2087"</definedName>
    <definedName name="IQ_MARKET_CAP_LFCF">"c2209"</definedName>
    <definedName name="IQ_MARKETCAP">"c712"</definedName>
    <definedName name="IQ_MARKETING">"c2239"</definedName>
    <definedName name="IQ_MC_RATIO">"c2783"</definedName>
    <definedName name="IQ_MC_STATUTORY_SURPLUS">"c2772"</definedName>
    <definedName name="IQ_MEDIAN_TARGET_PRICE">"c1650"</definedName>
    <definedName name="IQ_MERGER">"c713"</definedName>
    <definedName name="IQ_MERGER_BNK">"c714"</definedName>
    <definedName name="IQ_MERGER_BR">"c715"</definedName>
    <definedName name="IQ_MERGER_FIN">"c716"</definedName>
    <definedName name="IQ_MERGER_INS">"c717"</definedName>
    <definedName name="IQ_MERGER_REIT">"c718"</definedName>
    <definedName name="IQ_MERGER_RESTRUCTURE">"c719"</definedName>
    <definedName name="IQ_MERGER_RESTRUCTURE_BNK">"c720"</definedName>
    <definedName name="IQ_MERGER_RESTRUCTURE_BR">"c721"</definedName>
    <definedName name="IQ_MERGER_RESTRUCTURE_FIN">"c722"</definedName>
    <definedName name="IQ_MERGER_RESTRUCTURE_INS">"c723"</definedName>
    <definedName name="IQ_MERGER_RESTRUCTURE_REIT">"c724"</definedName>
    <definedName name="IQ_MERGER_RESTRUCTURE_UTI">"c725"</definedName>
    <definedName name="IQ_MERGER_UTI">"c726"</definedName>
    <definedName name="IQ_MINORITY_INTEREST">"c727"</definedName>
    <definedName name="IQ_MINORITY_INTEREST_BNK">"c728"</definedName>
    <definedName name="IQ_MINORITY_INTEREST_BR">"c729"</definedName>
    <definedName name="IQ_MINORITY_INTEREST_CF">"c730"</definedName>
    <definedName name="IQ_MINORITY_INTEREST_FIN">"c731"</definedName>
    <definedName name="IQ_MINORITY_INTEREST_INS">"c732"</definedName>
    <definedName name="IQ_MINORITY_INTEREST_IS">"c733"</definedName>
    <definedName name="IQ_MINORITY_INTEREST_REIT">"c734"</definedName>
    <definedName name="IQ_MINORITY_INTEREST_TOTAL">"c1905"</definedName>
    <definedName name="IQ_MINORITY_INTEREST_UTI">"c735"</definedName>
    <definedName name="IQ_MISC_ADJUST_CF">"c736"</definedName>
    <definedName name="IQ_MISC_EARN_ADJ">"c1603"</definedName>
    <definedName name="IQ_MKTCAP_EBT_EXCL">"c737"</definedName>
    <definedName name="IQ_MKTCAP_EBT_EXCL_AVG">"c738"</definedName>
    <definedName name="IQ_MKTCAP_EBT_INCL_AVG">"c739"</definedName>
    <definedName name="IQ_MKTCAP_TOTAL_REV">"c740"</definedName>
    <definedName name="IQ_MKTCAP_TOTAL_REV_AVG">"c741"</definedName>
    <definedName name="IQ_MKTCAP_TOTAL_REV_FWD">"c742"</definedName>
    <definedName name="IQ_MM_ACCOUNT">"c743"</definedName>
    <definedName name="IQ_MORT_BANK_ACT">"c744"</definedName>
    <definedName name="IQ_MORT_BANKING_FEE">"c745"</definedName>
    <definedName name="IQ_MORT_INT_INC">"c746"</definedName>
    <definedName name="IQ_MORT_LOANS">"c747"</definedName>
    <definedName name="IQ_MORT_SECURITY">"c748"</definedName>
    <definedName name="IQ_MORTGAGE_SERV_RIGHTS">"c2242"</definedName>
    <definedName name="IQ_NAV_ACT_OR_EST">"c2225"</definedName>
    <definedName name="IQ_NAV_EST">"c1751"</definedName>
    <definedName name="IQ_NAV_HIGH_EST">"c1753"</definedName>
    <definedName name="IQ_NAV_LOW_EST">"c1754"</definedName>
    <definedName name="IQ_NAV_MEDIAN_EST">"c1752"</definedName>
    <definedName name="IQ_NAV_NUM_EST">"c1755"</definedName>
    <definedName name="IQ_NAV_STDDEV_EST">"c1756"</definedName>
    <definedName name="IQ_NET_CHANGE">"c749"</definedName>
    <definedName name="IQ_NET_CLAIM_EXP_INCUR">"c2757"</definedName>
    <definedName name="IQ_NET_CLAIM_EXP_INCUR_CY">"c2761"</definedName>
    <definedName name="IQ_NET_CLAIM_EXP_INCUR_PY">"c2762"</definedName>
    <definedName name="IQ_NET_CLAIM_EXP_PAID">"c2760"</definedName>
    <definedName name="IQ_NET_CLAIM_EXP_PAID_CY">"c2763"</definedName>
    <definedName name="IQ_NET_CLAIM_EXP_PAID_PY">"c2764"</definedName>
    <definedName name="IQ_NET_CLAIM_EXP_RES">"c2754"</definedName>
    <definedName name="IQ_NET_DEBT">"c1584"</definedName>
    <definedName name="IQ_NET_DEBT_EBITDA">"c750"</definedName>
    <definedName name="IQ_NET_DEBT_EBITDA_CAPEX">"c2949"</definedName>
    <definedName name="IQ_NET_DEBT_ISSUED">"c751"</definedName>
    <definedName name="IQ_NET_DEBT_ISSUED_BNK">"c752"</definedName>
    <definedName name="IQ_NET_DEBT_ISSUED_BR">"c753"</definedName>
    <definedName name="IQ_NET_DEBT_ISSUED_FIN">"c754"</definedName>
    <definedName name="IQ_NET_DEBT_ISSUED_INS">"c755"</definedName>
    <definedName name="IQ_NET_DEBT_ISSUED_REIT">"c756"</definedName>
    <definedName name="IQ_NET_DEBT_ISSUED_UTI">"c757"</definedName>
    <definedName name="IQ_NET_EARNED">"c2734"</definedName>
    <definedName name="IQ_NET_INC">"c1394"</definedName>
    <definedName name="IQ_NET_INC_BEFORE">"c1368"</definedName>
    <definedName name="IQ_NET_INC_CF">"c1397"</definedName>
    <definedName name="IQ_NET_INC_MARGIN">"c1398"</definedName>
    <definedName name="IQ_NET_INT_INC_10YR_ANN_GROWTH">"c758"</definedName>
    <definedName name="IQ_NET_INT_INC_1YR_ANN_GROWTH">"c759"</definedName>
    <definedName name="IQ_NET_INT_INC_2YR_ANN_GROWTH">"c760"</definedName>
    <definedName name="IQ_NET_INT_INC_3YR_ANN_GROWTH">"c761"</definedName>
    <definedName name="IQ_NET_INT_INC_5YR_ANN_GROWTH">"c762"</definedName>
    <definedName name="IQ_NET_INT_INC_7YR_ANN_GROWTH">"c763"</definedName>
    <definedName name="IQ_NET_INT_INC_BNK">"c764"</definedName>
    <definedName name="IQ_NET_INT_INC_BR">"c765"</definedName>
    <definedName name="IQ_NET_INT_INC_FIN">"c766"</definedName>
    <definedName name="IQ_NET_INT_INC_TOTAL_REV">"c767"</definedName>
    <definedName name="IQ_NET_INT_MARGIN">"c768"</definedName>
    <definedName name="IQ_NET_INTEREST_EXP">"c769"</definedName>
    <definedName name="IQ_NET_INTEREST_EXP_REIT">"c770"</definedName>
    <definedName name="IQ_NET_INTEREST_EXP_UTI">"c771"</definedName>
    <definedName name="IQ_NET_INTEREST_INC">"c1392"</definedName>
    <definedName name="IQ_NET_INTEREST_INC_AFTER_LL">"c1604"</definedName>
    <definedName name="IQ_NET_LIFE_INS_IN_FORCE">"c2769"</definedName>
    <definedName name="IQ_NET_LOANS">"c772"</definedName>
    <definedName name="IQ_NET_LOANS_10YR_ANN_GROWTH">"c773"</definedName>
    <definedName name="IQ_NET_LOANS_1YR_ANN_GROWTH">"c774"</definedName>
    <definedName name="IQ_NET_LOANS_2YR_ANN_GROWTH">"c775"</definedName>
    <definedName name="IQ_NET_LOANS_3YR_ANN_GROWTH">"c776"</definedName>
    <definedName name="IQ_NET_LOANS_5YR_ANN_GROWTH">"c777"</definedName>
    <definedName name="IQ_NET_LOANS_7YR_ANN_GROWTH">"c778"</definedName>
    <definedName name="IQ_NET_LOANS_TOTAL_DEPOSITS">"c779"</definedName>
    <definedName name="IQ_NET_RENTAL_EXP_FN">"c780"</definedName>
    <definedName name="IQ_NET_TO_GROSS_EARNED">"c2750"</definedName>
    <definedName name="IQ_NET_TO_GROSS_WRITTEN">"c2729"</definedName>
    <definedName name="IQ_NET_WRITTEN">"c2728"</definedName>
    <definedName name="IQ_NEW_PREM">"c2785"</definedName>
    <definedName name="IQ_NI">"c781"</definedName>
    <definedName name="IQ_NI_10YR_ANN_GROWTH">"c782"</definedName>
    <definedName name="IQ_NI_1YR_ANN_GROWTH">"c783"</definedName>
    <definedName name="IQ_NI_2YR_ANN_GROWTH">"c784"</definedName>
    <definedName name="IQ_NI_3YR_ANN_GROWTH">"c785"</definedName>
    <definedName name="IQ_NI_5YR_ANN_GROWTH">"c786"</definedName>
    <definedName name="IQ_NI_7YR_ANN_GROWTH">"c787"</definedName>
    <definedName name="IQ_NI_ACT_OR_EST">"c2222"</definedName>
    <definedName name="IQ_NI_AFTER_CAPITALIZED">"c788"</definedName>
    <definedName name="IQ_NI_AVAIL_EXCL">"c789"</definedName>
    <definedName name="IQ_NI_AVAIL_EXCL_MARGIN">"c790"</definedName>
    <definedName name="IQ_NI_AVAIL_INCL">"c791"</definedName>
    <definedName name="IQ_NI_BEFORE_CAPITALIZED">"c792"</definedName>
    <definedName name="IQ_NI_CF">"c793"</definedName>
    <definedName name="IQ_NI_EST">"c1716"</definedName>
    <definedName name="IQ_NI_GW_EST">"c1723"</definedName>
    <definedName name="IQ_NI_GW_HIGH_EST">"c1725"</definedName>
    <definedName name="IQ_NI_GW_LOW_EST">"c1726"</definedName>
    <definedName name="IQ_NI_GW_MEDIAN_EST">"c1724"</definedName>
    <definedName name="IQ_NI_GW_NUM_EST">"c1727"</definedName>
    <definedName name="IQ_NI_GW_STDDEV_EST">"c1728"</definedName>
    <definedName name="IQ_NI_HIGH_EST">"c1718"</definedName>
    <definedName name="IQ_NI_LOW_EST">"c1719"</definedName>
    <definedName name="IQ_NI_MARGIN">"c794"</definedName>
    <definedName name="IQ_NI_MEDIAN_EST">"c1717"</definedName>
    <definedName name="IQ_NI_NORM">"c1901"</definedName>
    <definedName name="IQ_NI_NORM_10YR_ANN_GROWTH">"c1960"</definedName>
    <definedName name="IQ_NI_NORM_1YR_ANN_GROWTH">"c1955"</definedName>
    <definedName name="IQ_NI_NORM_2YR_ANN_GROWTH">"c1956"</definedName>
    <definedName name="IQ_NI_NORM_3YR_ANN_GROWTH">"c1957"</definedName>
    <definedName name="IQ_NI_NORM_5YR_ANN_GROWTH">"c1958"</definedName>
    <definedName name="IQ_NI_NORM_7YR_ANN_GROWTH">"c1959"</definedName>
    <definedName name="IQ_NI_NORM_MARGIN">"c1964"</definedName>
    <definedName name="IQ_NI_NUM_EST">"c1720"</definedName>
    <definedName name="IQ_NI_REPORTED_EST">"c1730"</definedName>
    <definedName name="IQ_NI_REPORTED_HIGH_EST">"c1732"</definedName>
    <definedName name="IQ_NI_REPORTED_LOW_EST">"c1733"</definedName>
    <definedName name="IQ_NI_REPORTED_MEDIAN_EST">"c1731"</definedName>
    <definedName name="IQ_NI_REPORTED_NUM_EST">"c1734"</definedName>
    <definedName name="IQ_NI_REPORTED_STDDEV_EST">"c1735"</definedName>
    <definedName name="IQ_NI_SFAS">"c795"</definedName>
    <definedName name="IQ_NI_STDDEV_EST">"c1721"</definedName>
    <definedName name="IQ_NON_ACCRUAL_LOANS">"c796"</definedName>
    <definedName name="IQ_NON_CASH">"c1399"</definedName>
    <definedName name="IQ_NON_CASH_ITEMS">"c797"</definedName>
    <definedName name="IQ_NON_INS_EXP">"c798"</definedName>
    <definedName name="IQ_NON_INS_REV">"c799"</definedName>
    <definedName name="IQ_NON_INT_BEAR_CD">"c800"</definedName>
    <definedName name="IQ_NON_INT_EXP">"c801"</definedName>
    <definedName name="IQ_NON_INT_INC">"c802"</definedName>
    <definedName name="IQ_NON_INT_INC_10YR_ANN_GROWTH">"c803"</definedName>
    <definedName name="IQ_NON_INT_INC_1YR_ANN_GROWTH">"c804"</definedName>
    <definedName name="IQ_NON_INT_INC_2YR_ANN_GROWTH">"c805"</definedName>
    <definedName name="IQ_NON_INT_INC_3YR_ANN_GROWTH">"c806"</definedName>
    <definedName name="IQ_NON_INT_INC_5YR_ANN_GROWTH">"c807"</definedName>
    <definedName name="IQ_NON_INT_INC_7YR_ANN_GROWTH">"c808"</definedName>
    <definedName name="IQ_NON_INTEREST_EXP">"c1400"</definedName>
    <definedName name="IQ_NON_INTEREST_INC">"c1401"</definedName>
    <definedName name="IQ_NON_OPER_EXP">"c809"</definedName>
    <definedName name="IQ_NON_OPER_INC">"c810"</definedName>
    <definedName name="IQ_NON_PERF_ASSETS_10YR_ANN_GROWTH">"c811"</definedName>
    <definedName name="IQ_NON_PERF_ASSETS_1YR_ANN_GROWTH">"c812"</definedName>
    <definedName name="IQ_NON_PERF_ASSETS_2YR_ANN_GROWTH">"c813"</definedName>
    <definedName name="IQ_NON_PERF_ASSETS_3YR_ANN_GROWTH">"c814"</definedName>
    <definedName name="IQ_NON_PERF_ASSETS_5YR_ANN_GROWTH">"c815"</definedName>
    <definedName name="IQ_NON_PERF_ASSETS_7YR_ANN_GROWTH">"c816"</definedName>
    <definedName name="IQ_NON_PERF_ASSETS_TOTAL_ASSETS">"c817"</definedName>
    <definedName name="IQ_NON_PERF_LOANS_10YR_ANN_GROWTH">"c818"</definedName>
    <definedName name="IQ_NON_PERF_LOANS_1YR_ANN_GROWTH">"c819"</definedName>
    <definedName name="IQ_NON_PERF_LOANS_2YR_ANN_GROWTH">"c820"</definedName>
    <definedName name="IQ_NON_PERF_LOANS_3YR_ANN_GROWTH">"c821"</definedName>
    <definedName name="IQ_NON_PERF_LOANS_5YR_ANN_GROWTH">"c822"</definedName>
    <definedName name="IQ_NON_PERF_LOANS_7YR_ANN_GROWTH">"c823"</definedName>
    <definedName name="IQ_NON_PERF_LOANS_TOTAL_ASSETS">"c824"</definedName>
    <definedName name="IQ_NON_PERF_LOANS_TOTAL_LOANS">"c825"</definedName>
    <definedName name="IQ_NON_PERFORMING_ASSETS">"c826"</definedName>
    <definedName name="IQ_NON_PERFORMING_LOANS">"c827"</definedName>
    <definedName name="IQ_NONCASH_PENSION_EXP">"c3000"</definedName>
    <definedName name="IQ_NONRECOURSE_DEBT">"c2550"</definedName>
    <definedName name="IQ_NONRECOURSE_DEBT_PCT">"c2551"</definedName>
    <definedName name="IQ_NONUTIL_REV">"c2089"</definedName>
    <definedName name="IQ_NORM_EPS_ACT_OR_EST">"c2249"</definedName>
    <definedName name="IQ_NORMAL_INC_AFTER">"c1605"</definedName>
    <definedName name="IQ_NORMAL_INC_AVAIL">"c1606"</definedName>
    <definedName name="IQ_NORMAL_INC_BEFORE">"c1607"</definedName>
    <definedName name="IQ_NOTES_PAY">"c1423"</definedName>
    <definedName name="IQ_NOW_ACCOUNT">"c828"</definedName>
    <definedName name="IQ_NPPE">"c829"</definedName>
    <definedName name="IQ_NPPE_10YR_ANN_GROWTH">"c830"</definedName>
    <definedName name="IQ_NPPE_1YR_ANN_GROWTH">"c831"</definedName>
    <definedName name="IQ_NPPE_2YR_ANN_GROWTH">"c832"</definedName>
    <definedName name="IQ_NPPE_3YR_ANN_GROWTH">"c833"</definedName>
    <definedName name="IQ_NPPE_5YR_ANN_GROWTH">"c834"</definedName>
    <definedName name="IQ_NPPE_7YR_ANN_GROWTH">"c835"</definedName>
    <definedName name="IQ_NTM">6000</definedName>
    <definedName name="IQ_NUKE">"c836"</definedName>
    <definedName name="IQ_NUKE_CF">"c837"</definedName>
    <definedName name="IQ_NUKE_CONTR">"c838"</definedName>
    <definedName name="IQ_NUM_BRANCHES">"c2088"</definedName>
    <definedName name="IQ_NUMBER_ADRHOLDERS">"c1970"</definedName>
    <definedName name="IQ_NUMBER_DAYS">"c1904"</definedName>
    <definedName name="IQ_NUMBER_SHAREHOLDERS">"c1967"</definedName>
    <definedName name="IQ_NUMBER_SHAREHOLDERS_CLASSA">"c1968"</definedName>
    <definedName name="IQ_NUMBER_SHAREHOLDERS_OTHER">"c1969"</definedName>
    <definedName name="IQ_OCCUPY_EXP">"c839"</definedName>
    <definedName name="IQ_OG_10DISC">"c1998"</definedName>
    <definedName name="IQ_OG_10DISC_GAS">"c2018"</definedName>
    <definedName name="IQ_OG_10DISC_OIL">"c2008"</definedName>
    <definedName name="IQ_OG_ACQ_COST_PROVED">"c1975"</definedName>
    <definedName name="IQ_OG_ACQ_COST_PROVED_GAS">"c1987"</definedName>
    <definedName name="IQ_OG_ACQ_COST_PROVED_OIL">"c1981"</definedName>
    <definedName name="IQ_OG_ACQ_COST_UNPROVED">"c1976"</definedName>
    <definedName name="IQ_OG_ACQ_COST_UNPROVED_GAS">"c1988"</definedName>
    <definedName name="IQ_OG_ACQ_COST_UNPROVED_OIL">"c1982"</definedName>
    <definedName name="IQ_OG_AVG_DAILY_PROD_GAS">"c2910"</definedName>
    <definedName name="IQ_OG_AVG_DAILY_PROD_NGL">"c2911"</definedName>
    <definedName name="IQ_OG_AVG_DAILY_PROD_OIL">"c2909"</definedName>
    <definedName name="IQ_OG_CLOSE_BALANCE_GAS">"c2049"</definedName>
    <definedName name="IQ_OG_CLOSE_BALANCE_NGL">"c2920"</definedName>
    <definedName name="IQ_OG_CLOSE_BALANCE_OIL">"c2037"</definedName>
    <definedName name="IQ_OG_DCF_BEFORE_TAXES">"c2023"</definedName>
    <definedName name="IQ_OG_DCF_BEFORE_TAXES_GAS">"c2025"</definedName>
    <definedName name="IQ_OG_DCF_BEFORE_TAXES_OIL">"c2024"</definedName>
    <definedName name="IQ_OG_DEVELOPED_RESERVES_GAS">"c2053"</definedName>
    <definedName name="IQ_OG_DEVELOPED_RESERVES_NGL">"c2922"</definedName>
    <definedName name="IQ_OG_DEVELOPED_RESERVES_OIL">"c2054"</definedName>
    <definedName name="IQ_OG_DEVELOPMENT_COSTS">"c1978"</definedName>
    <definedName name="IQ_OG_DEVELOPMENT_COSTS_GAS">"c1990"</definedName>
    <definedName name="IQ_OG_DEVELOPMENT_COSTS_OIL">"c1984"</definedName>
    <definedName name="IQ_OG_EQUITY_DCF">"c2002"</definedName>
    <definedName name="IQ_OG_EQUITY_DCF_GAS">"c2022"</definedName>
    <definedName name="IQ_OG_EQUITY_DCF_OIL">"c2012"</definedName>
    <definedName name="IQ_OG_EQUTY_RESERVES_GAS">"c2050"</definedName>
    <definedName name="IQ_OG_EQUTY_RESERVES_NGL">"c2921"</definedName>
    <definedName name="IQ_OG_EQUTY_RESERVES_OIL">"c2038"</definedName>
    <definedName name="IQ_OG_EXPLORATION_COSTS">"c1977"</definedName>
    <definedName name="IQ_OG_EXPLORATION_COSTS_GAS">"c1989"</definedName>
    <definedName name="IQ_OG_EXPLORATION_COSTS_OIL">"c1983"</definedName>
    <definedName name="IQ_OG_EXT_DISC_GAS">"c2043"</definedName>
    <definedName name="IQ_OG_EXT_DISC_NGL">"c2914"</definedName>
    <definedName name="IQ_OG_EXT_DISC_OIL">"c2031"</definedName>
    <definedName name="IQ_OG_FUTURE_CASH_INFLOWS">"c1993"</definedName>
    <definedName name="IQ_OG_FUTURE_CASH_INFLOWS_GAS">"c2013"</definedName>
    <definedName name="IQ_OG_FUTURE_CASH_INFLOWS_OIL">"c2003"</definedName>
    <definedName name="IQ_OG_FUTURE_DEVELOPMENT_COSTS">"c1995"</definedName>
    <definedName name="IQ_OG_FUTURE_DEVELOPMENT_COSTS_GAS">"c2015"</definedName>
    <definedName name="IQ_OG_FUTURE_DEVELOPMENT_COSTS_OIL">"c2005"</definedName>
    <definedName name="IQ_OG_FUTURE_INC_TAXES">"c1997"</definedName>
    <definedName name="IQ_OG_FUTURE_INC_TAXES_GAS">"c2017"</definedName>
    <definedName name="IQ_OG_FUTURE_INC_TAXES_OIL">"c2007"</definedName>
    <definedName name="IQ_OG_FUTURE_PRODUCTION_COSTS">"c1994"</definedName>
    <definedName name="IQ_OG_FUTURE_PRODUCTION_COSTS_GAS">"c2014"</definedName>
    <definedName name="IQ_OG_FUTURE_PRODUCTION_COSTS_OIL">"c2004"</definedName>
    <definedName name="IQ_OG_GAS_PRICE_HEDGED">"c2056"</definedName>
    <definedName name="IQ_OG_GAS_PRICE_UNHEDGED">"c2058"</definedName>
    <definedName name="IQ_OG_IMPROVED_RECOVERY_GAS">"c2044"</definedName>
    <definedName name="IQ_OG_IMPROVED_RECOVERY_NGL">"c2915"</definedName>
    <definedName name="IQ_OG_IMPROVED_RECOVERY_OIL">"c2032"</definedName>
    <definedName name="IQ_OG_LIQUID_GAS_PRICE_HEDGED">"c2233"</definedName>
    <definedName name="IQ_OG_LIQUID_GAS_PRICE_UNHEDGED">"c2234"</definedName>
    <definedName name="IQ_OG_NET_FUTURE_CASH_FLOWS">"c1996"</definedName>
    <definedName name="IQ_OG_NET_FUTURE_CASH_FLOWS_GAS">"c2016"</definedName>
    <definedName name="IQ_OG_NET_FUTURE_CASH_FLOWS_OIL">"c2006"</definedName>
    <definedName name="IQ_OG_OIL_PRICE_HEDGED">"c2055"</definedName>
    <definedName name="IQ_OG_OIL_PRICE_UNHEDGED">"c2057"</definedName>
    <definedName name="IQ_OG_OPEN_BALANCE_GAS">"c2041"</definedName>
    <definedName name="IQ_OG_OPEN_BALANCE_NGL">"c2912"</definedName>
    <definedName name="IQ_OG_OPEN_BALANCE_OIL">"c2029"</definedName>
    <definedName name="IQ_OG_OTHER_ADJ_FCF">"c1999"</definedName>
    <definedName name="IQ_OG_OTHER_ADJ_FCF_GAS">"c2019"</definedName>
    <definedName name="IQ_OG_OTHER_ADJ_FCF_OIL">"c2009"</definedName>
    <definedName name="IQ_OG_OTHER_ADJ_GAS">"c2048"</definedName>
    <definedName name="IQ_OG_OTHER_ADJ_NGL">"c2919"</definedName>
    <definedName name="IQ_OG_OTHER_ADJ_OIL">"c2036"</definedName>
    <definedName name="IQ_OG_OTHER_COSTS">"c1979"</definedName>
    <definedName name="IQ_OG_OTHER_COSTS_GAS">"c1991"</definedName>
    <definedName name="IQ_OG_OTHER_COSTS_OIL">"c1985"</definedName>
    <definedName name="IQ_OG_PRODUCTION_GAS">"c2047"</definedName>
    <definedName name="IQ_OG_PRODUCTION_NGL">"c2918"</definedName>
    <definedName name="IQ_OG_PRODUCTION_OIL">"c2035"</definedName>
    <definedName name="IQ_OG_PURCHASES_GAS">"c2045"</definedName>
    <definedName name="IQ_OG_PURCHASES_NGL">"c2916"</definedName>
    <definedName name="IQ_OG_PURCHASES_OIL">"c2033"</definedName>
    <definedName name="IQ_OG_REVISIONS_GAS">"c2042"</definedName>
    <definedName name="IQ_OG_REVISIONS_NGL">"c2913"</definedName>
    <definedName name="IQ_OG_REVISIONS_OIL">"c2030"</definedName>
    <definedName name="IQ_OG_SALES_IN_PLACE_GAS">"c2046"</definedName>
    <definedName name="IQ_OG_SALES_IN_PLACE_NGL">"c2917"</definedName>
    <definedName name="IQ_OG_SALES_IN_PLACE_OIL">"c2034"</definedName>
    <definedName name="IQ_OG_STANDARDIZED_DCF">"c2000"</definedName>
    <definedName name="IQ_OG_STANDARDIZED_DCF_GAS">"c2020"</definedName>
    <definedName name="IQ_OG_STANDARDIZED_DCF_HEDGED">"c2001"</definedName>
    <definedName name="IQ_OG_STANDARDIZED_DCF_HEDGED_GAS">"c2021"</definedName>
    <definedName name="IQ_OG_STANDARDIZED_DCF_HEDGED_OIL">"c2011"</definedName>
    <definedName name="IQ_OG_STANDARDIZED_DCF_OIL">"c2010"</definedName>
    <definedName name="IQ_OG_TAXES">"c2026"</definedName>
    <definedName name="IQ_OG_TAXES_GAS">"c2028"</definedName>
    <definedName name="IQ_OG_TAXES_OIL">"c2027"</definedName>
    <definedName name="IQ_OG_TOTAL_COSTS">"c1980"</definedName>
    <definedName name="IQ_OG_TOTAL_COSTS_GAS">"c1992"</definedName>
    <definedName name="IQ_OG_TOTAL_COSTS_OIL">"c1986"</definedName>
    <definedName name="IQ_OG_TOTAL_EST_PROVED_RESERVES_GAS">"c2052"</definedName>
    <definedName name="IQ_OG_TOTAL_GAS_PRODUCTION">"c2060"</definedName>
    <definedName name="IQ_OG_TOTAL_LIQUID_GAS_PRODUCTION">"c2235"</definedName>
    <definedName name="IQ_OG_TOTAL_OIL_PRODUCTION">"c2059"</definedName>
    <definedName name="IQ_OG_UNDEVELOPED_RESERVES_GAS">"c2051"</definedName>
    <definedName name="IQ_OG_UNDEVELOPED_RESERVES_NGL">"c2923"</definedName>
    <definedName name="IQ_OG_UNDEVELOPED_RESERVES_OIL">"c2039"</definedName>
    <definedName name="IQ_OIL_IMPAIR">"c840"</definedName>
    <definedName name="IQ_OL_COMM_AFTER_FIVE">"c841"</definedName>
    <definedName name="IQ_OL_COMM_CY">"c842"</definedName>
    <definedName name="IQ_OL_COMM_CY1">"c843"</definedName>
    <definedName name="IQ_OL_COMM_CY2">"c844"</definedName>
    <definedName name="IQ_OL_COMM_CY3">"c845"</definedName>
    <definedName name="IQ_OL_COMM_CY4">"c846"</definedName>
    <definedName name="IQ_OL_COMM_NEXT_FIVE">"c847"</definedName>
    <definedName name="IQ_OPENPRICE">"c848"</definedName>
    <definedName name="IQ_OPER_INC">"c849"</definedName>
    <definedName name="IQ_OPER_INC_ACT_OR_EST">"c2220"</definedName>
    <definedName name="IQ_OPER_INC_BR">"c850"</definedName>
    <definedName name="IQ_OPER_INC_EST">"c1688"</definedName>
    <definedName name="IQ_OPER_INC_FIN">"c851"</definedName>
    <definedName name="IQ_OPER_INC_HIGH_EST">"c1690"</definedName>
    <definedName name="IQ_OPER_INC_INS">"c852"</definedName>
    <definedName name="IQ_OPER_INC_LOW_EST">"c1691"</definedName>
    <definedName name="IQ_OPER_INC_MARGIN">"c1448"</definedName>
    <definedName name="IQ_OPER_INC_MEDIAN_EST">"c1689"</definedName>
    <definedName name="IQ_OPER_INC_NUM_EST">"c1692"</definedName>
    <definedName name="IQ_OPER_INC_REIT">"c853"</definedName>
    <definedName name="IQ_OPER_INC_STDDEV_EST">"c1693"</definedName>
    <definedName name="IQ_OPER_INC_UTI">"c854"</definedName>
    <definedName name="IQ_OPERATIONS_EXP">"c855"</definedName>
    <definedName name="IQ_OPTIONS_BEG_OS">"c1572"</definedName>
    <definedName name="IQ_OPTIONS_CANCELLED">"c856"</definedName>
    <definedName name="IQ_OPTIONS_END_OS">"c1573"</definedName>
    <definedName name="IQ_OPTIONS_EXERCISED">"c2116"</definedName>
    <definedName name="IQ_OPTIONS_GRANTED">"c2673"</definedName>
    <definedName name="IQ_OPTIONS_ISSUED">"c857"</definedName>
    <definedName name="IQ_OPTIONS_STRIKE_PRICE_GRANTED">"c2678"</definedName>
    <definedName name="IQ_OPTIONS_STRIKE_PRICE_OS">"c2677"</definedName>
    <definedName name="IQ_ORDER_BACKLOG">"c2090"</definedName>
    <definedName name="IQ_OTHER_ADJUST_GROSS_LOANS">"c859"</definedName>
    <definedName name="IQ_OTHER_ASSETS">"c860"</definedName>
    <definedName name="IQ_OTHER_ASSETS_BNK">"c861"</definedName>
    <definedName name="IQ_OTHER_ASSETS_BR">"c862"</definedName>
    <definedName name="IQ_OTHER_ASSETS_FIN">"c863"</definedName>
    <definedName name="IQ_OTHER_ASSETS_INS">"c864"</definedName>
    <definedName name="IQ_OTHER_ASSETS_REIT">"c865"</definedName>
    <definedName name="IQ_OTHER_ASSETS_SERV_RIGHTS">"c2243"</definedName>
    <definedName name="IQ_OTHER_ASSETS_UTI">"c866"</definedName>
    <definedName name="IQ_OTHER_BEARING_LIAB">"c1608"</definedName>
    <definedName name="IQ_OTHER_BENEFITS_OBLIGATION">"c867"</definedName>
    <definedName name="IQ_OTHER_CA">"c868"</definedName>
    <definedName name="IQ_OTHER_CA_SUPPL">"c869"</definedName>
    <definedName name="IQ_OTHER_CA_SUPPL_BNK">"c870"</definedName>
    <definedName name="IQ_OTHER_CA_SUPPL_BR">"c871"</definedName>
    <definedName name="IQ_OTHER_CA_SUPPL_FIN">"c872"</definedName>
    <definedName name="IQ_OTHER_CA_SUPPL_INS">"c873"</definedName>
    <definedName name="IQ_OTHER_CA_SUPPL_REIT">"c874"</definedName>
    <definedName name="IQ_OTHER_CA_SUPPL_UTI">"c875"</definedName>
    <definedName name="IQ_OTHER_CA_UTI">"c876"</definedName>
    <definedName name="IQ_OTHER_CL">"c877"</definedName>
    <definedName name="IQ_OTHER_CL_SUPPL">"c878"</definedName>
    <definedName name="IQ_OTHER_CL_SUPPL_BNK">"c879"</definedName>
    <definedName name="IQ_OTHER_CL_SUPPL_BR">"c880"</definedName>
    <definedName name="IQ_OTHER_CL_SUPPL_FIN">"c881"</definedName>
    <definedName name="IQ_OTHER_CL_SUPPL_REIT">"c882"</definedName>
    <definedName name="IQ_OTHER_CL_SUPPL_UTI">"c883"</definedName>
    <definedName name="IQ_OTHER_CL_UTI">"c884"</definedName>
    <definedName name="IQ_OTHER_CURRENT_ASSETS">"c1403"</definedName>
    <definedName name="IQ_OTHER_CURRENT_LIAB">"c1404"</definedName>
    <definedName name="IQ_OTHER_DEBT">"c2507"</definedName>
    <definedName name="IQ_OTHER_DEBT_PCT">"c2508"</definedName>
    <definedName name="IQ_OTHER_DEP">"c885"</definedName>
    <definedName name="IQ_OTHER_EARNING">"c1609"</definedName>
    <definedName name="IQ_OTHER_EQUITY">"c886"</definedName>
    <definedName name="IQ_OTHER_EQUITY_BNK">"c887"</definedName>
    <definedName name="IQ_OTHER_EQUITY_BR">"c888"</definedName>
    <definedName name="IQ_OTHER_EQUITY_FIN">"c889"</definedName>
    <definedName name="IQ_OTHER_EQUITY_INS">"c890"</definedName>
    <definedName name="IQ_OTHER_EQUITY_REIT">"c891"</definedName>
    <definedName name="IQ_OTHER_EQUITY_UTI">"c892"</definedName>
    <definedName name="IQ_OTHER_FINANCE_ACT">"c893"</definedName>
    <definedName name="IQ_OTHER_FINANCE_ACT_BNK">"c894"</definedName>
    <definedName name="IQ_OTHER_FINANCE_ACT_BR">"c895"</definedName>
    <definedName name="IQ_OTHER_FINANCE_ACT_FIN">"c896"</definedName>
    <definedName name="IQ_OTHER_FINANCE_ACT_INS">"c897"</definedName>
    <definedName name="IQ_OTHER_FINANCE_ACT_REIT">"c898"</definedName>
    <definedName name="IQ_OTHER_FINANCE_ACT_SUPPL">"c899"</definedName>
    <definedName name="IQ_OTHER_FINANCE_ACT_SUPPL_BNK">"c900"</definedName>
    <definedName name="IQ_OTHER_FINANCE_ACT_SUPPL_BR">"c901"</definedName>
    <definedName name="IQ_OTHER_FINANCE_ACT_SUPPL_FIN">"c902"</definedName>
    <definedName name="IQ_OTHER_FINANCE_ACT_SUPPL_INS">"c903"</definedName>
    <definedName name="IQ_OTHER_FINANCE_ACT_SUPPL_REIT">"c904"</definedName>
    <definedName name="IQ_OTHER_FINANCE_ACT_SUPPL_UTI">"c905"</definedName>
    <definedName name="IQ_OTHER_FINANCE_ACT_UTI">"c906"</definedName>
    <definedName name="IQ_OTHER_INTAN">"c907"</definedName>
    <definedName name="IQ_OTHER_INTAN_BNK">"c908"</definedName>
    <definedName name="IQ_OTHER_INTAN_BR">"c909"</definedName>
    <definedName name="IQ_OTHER_INTAN_FIN">"c910"</definedName>
    <definedName name="IQ_OTHER_INTAN_INS">"c911"</definedName>
    <definedName name="IQ_OTHER_INTAN_REIT">"c912"</definedName>
    <definedName name="IQ_OTHER_INTAN_UTI">"c913"</definedName>
    <definedName name="IQ_OTHER_INV">"c914"</definedName>
    <definedName name="IQ_OTHER_INVEST">"c915"</definedName>
    <definedName name="IQ_OTHER_INVEST_ACT">"c916"</definedName>
    <definedName name="IQ_OTHER_INVEST_ACT_BNK">"c917"</definedName>
    <definedName name="IQ_OTHER_INVEST_ACT_BR">"c918"</definedName>
    <definedName name="IQ_OTHER_INVEST_ACT_FIN">"c919"</definedName>
    <definedName name="IQ_OTHER_INVEST_ACT_INS">"c920"</definedName>
    <definedName name="IQ_OTHER_INVEST_ACT_REIT">"c921"</definedName>
    <definedName name="IQ_OTHER_INVEST_ACT_SUPPL">"c922"</definedName>
    <definedName name="IQ_OTHER_INVEST_ACT_SUPPL_BNK">"c923"</definedName>
    <definedName name="IQ_OTHER_INVEST_ACT_SUPPL_BR">"c924"</definedName>
    <definedName name="IQ_OTHER_INVEST_ACT_SUPPL_FIN">"c925"</definedName>
    <definedName name="IQ_OTHER_INVEST_ACT_SUPPL_INS">"c926"</definedName>
    <definedName name="IQ_OTHER_INVEST_ACT_SUPPL_REIT">"c927"</definedName>
    <definedName name="IQ_OTHER_INVEST_ACT_SUPPL_UTI">"c928"</definedName>
    <definedName name="IQ_OTHER_INVEST_ACT_UTI">"c929"</definedName>
    <definedName name="IQ_OTHER_INVESTING">"c1408"</definedName>
    <definedName name="IQ_OTHER_LIAB">"c930"</definedName>
    <definedName name="IQ_OTHER_LIAB_BNK">"c931"</definedName>
    <definedName name="IQ_OTHER_LIAB_BR">"c932"</definedName>
    <definedName name="IQ_OTHER_LIAB_FIN">"c933"</definedName>
    <definedName name="IQ_OTHER_LIAB_INS">"c934"</definedName>
    <definedName name="IQ_OTHER_LIAB_LT">"c935"</definedName>
    <definedName name="IQ_OTHER_LIAB_LT_BNK">"c936"</definedName>
    <definedName name="IQ_OTHER_LIAB_LT_BR">"c937"</definedName>
    <definedName name="IQ_OTHER_LIAB_LT_FIN">"c938"</definedName>
    <definedName name="IQ_OTHER_LIAB_LT_INS">"c939"</definedName>
    <definedName name="IQ_OTHER_LIAB_LT_REIT">"c940"</definedName>
    <definedName name="IQ_OTHER_LIAB_LT_UTI">"c941"</definedName>
    <definedName name="IQ_OTHER_LIAB_REIT">"c942"</definedName>
    <definedName name="IQ_OTHER_LIAB_UTI">"c943"</definedName>
    <definedName name="IQ_OTHER_LIAB_WRITTEN">"c944"</definedName>
    <definedName name="IQ_OTHER_LOANS">"c945"</definedName>
    <definedName name="IQ_OTHER_LONG_TERM">"c1409"</definedName>
    <definedName name="IQ_OTHER_LT_ASSETS">"c946"</definedName>
    <definedName name="IQ_OTHER_LT_ASSETS_BNK">"c947"</definedName>
    <definedName name="IQ_OTHER_LT_ASSETS_BR">"c948"</definedName>
    <definedName name="IQ_OTHER_LT_ASSETS_FIN">"c949"</definedName>
    <definedName name="IQ_OTHER_LT_ASSETS_INS">"c950"</definedName>
    <definedName name="IQ_OTHER_LT_ASSETS_REIT">"c951"</definedName>
    <definedName name="IQ_OTHER_LT_ASSETS_UTI">"c952"</definedName>
    <definedName name="IQ_OTHER_NET">"c1453"</definedName>
    <definedName name="IQ_OTHER_NON_INT_EXP">"c953"</definedName>
    <definedName name="IQ_OTHER_NON_INT_EXP_TOTAL">"c954"</definedName>
    <definedName name="IQ_OTHER_NON_INT_INC">"c955"</definedName>
    <definedName name="IQ_OTHER_NON_OPER_EXP">"c956"</definedName>
    <definedName name="IQ_OTHER_NON_OPER_EXP_BR">"c957"</definedName>
    <definedName name="IQ_OTHER_NON_OPER_EXP_FIN">"c958"</definedName>
    <definedName name="IQ_OTHER_NON_OPER_EXP_INS">"c959"</definedName>
    <definedName name="IQ_OTHER_NON_OPER_EXP_REIT">"c960"</definedName>
    <definedName name="IQ_OTHER_NON_OPER_EXP_SUPPL">"c961"</definedName>
    <definedName name="IQ_OTHER_NON_OPER_EXP_SUPPL_BR">"c962"</definedName>
    <definedName name="IQ_OTHER_NON_OPER_EXP_SUPPL_FIN">"c963"</definedName>
    <definedName name="IQ_OTHER_NON_OPER_EXP_SUPPL_INS">"c964"</definedName>
    <definedName name="IQ_OTHER_NON_OPER_EXP_SUPPL_REIT">"c965"</definedName>
    <definedName name="IQ_OTHER_NON_OPER_EXP_SUPPL_UTI">"c966"</definedName>
    <definedName name="IQ_OTHER_NON_OPER_EXP_UTI">"c967"</definedName>
    <definedName name="IQ_OTHER_OPER">"c982"</definedName>
    <definedName name="IQ_OTHER_OPER_ACT">"c983"</definedName>
    <definedName name="IQ_OTHER_OPER_ACT_BNK">"c984"</definedName>
    <definedName name="IQ_OTHER_OPER_ACT_BR">"c985"</definedName>
    <definedName name="IQ_OTHER_OPER_ACT_FIN">"c986"</definedName>
    <definedName name="IQ_OTHER_OPER_ACT_INS">"c987"</definedName>
    <definedName name="IQ_OTHER_OPER_ACT_REIT">"c988"</definedName>
    <definedName name="IQ_OTHER_OPER_ACT_UTI">"c989"</definedName>
    <definedName name="IQ_OTHER_OPER_BR">"c990"</definedName>
    <definedName name="IQ_OTHER_OPER_FIN">"c991"</definedName>
    <definedName name="IQ_OTHER_OPER_INS">"c992"</definedName>
    <definedName name="IQ_OTHER_OPER_REIT">"c993"</definedName>
    <definedName name="IQ_OTHER_OPER_SUPPL_BR">"c994"</definedName>
    <definedName name="IQ_OTHER_OPER_SUPPL_FIN">"c995"</definedName>
    <definedName name="IQ_OTHER_OPER_SUPPL_INS">"c996"</definedName>
    <definedName name="IQ_OTHER_OPER_SUPPL_REIT">"c997"</definedName>
    <definedName name="IQ_OTHER_OPER_SUPPL_UTI">"c998"</definedName>
    <definedName name="IQ_OTHER_OPER_TOT_BNK">"c999"</definedName>
    <definedName name="IQ_OTHER_OPER_TOT_BR">"c1000"</definedName>
    <definedName name="IQ_OTHER_OPER_TOT_FIN">"c1001"</definedName>
    <definedName name="IQ_OTHER_OPER_TOT_INS">"c1002"</definedName>
    <definedName name="IQ_OTHER_OPER_TOT_REIT">"c1003"</definedName>
    <definedName name="IQ_OTHER_OPER_TOT_UTI">"c1004"</definedName>
    <definedName name="IQ_OTHER_OPER_UTI">"c1005"</definedName>
    <definedName name="IQ_OTHER_OPTIONS_BEG_OS">"c2686"</definedName>
    <definedName name="IQ_OTHER_OPTIONS_CANCELLED">"c2689"</definedName>
    <definedName name="IQ_OTHER_OPTIONS_END_OS">"c2690"</definedName>
    <definedName name="IQ_OTHER_OPTIONS_EXERCISED">"c2688"</definedName>
    <definedName name="IQ_OTHER_OPTIONS_GRANTED">"c2687"</definedName>
    <definedName name="IQ_OTHER_OPTIONS_STRIKE_PRICE_OS">"c2691"</definedName>
    <definedName name="IQ_OTHER_OUTSTANDING_BS_DATE">"c1972"</definedName>
    <definedName name="IQ_OTHER_OUTSTANDING_FILING_DATE">"c1974"</definedName>
    <definedName name="IQ_OTHER_PC_WRITTEN">"c1006"</definedName>
    <definedName name="IQ_OTHER_REAL_ESTATE">"c1007"</definedName>
    <definedName name="IQ_OTHER_RECEIV">"c1008"</definedName>
    <definedName name="IQ_OTHER_RECEIV_INS">"c1009"</definedName>
    <definedName name="IQ_OTHER_REV">"c1010"</definedName>
    <definedName name="IQ_OTHER_REV_BR">"c1011"</definedName>
    <definedName name="IQ_OTHER_REV_FIN">"c1012"</definedName>
    <definedName name="IQ_OTHER_REV_INS">"c1013"</definedName>
    <definedName name="IQ_OTHER_REV_REIT">"c1014"</definedName>
    <definedName name="IQ_OTHER_REV_SUPPL">"c1015"</definedName>
    <definedName name="IQ_OTHER_REV_SUPPL_BR">"c1016"</definedName>
    <definedName name="IQ_OTHER_REV_SUPPL_FIN">"c1017"</definedName>
    <definedName name="IQ_OTHER_REV_SUPPL_INS">"c1018"</definedName>
    <definedName name="IQ_OTHER_REV_SUPPL_REIT">"c1019"</definedName>
    <definedName name="IQ_OTHER_REV_SUPPL_UTI">"c1020"</definedName>
    <definedName name="IQ_OTHER_REV_UTI">"c1021"</definedName>
    <definedName name="IQ_OTHER_REVENUE">"c1410"</definedName>
    <definedName name="IQ_OTHER_STRIKE_PRICE_GRANTED">"c2692"</definedName>
    <definedName name="IQ_OTHER_UNDRAWN">"c2522"</definedName>
    <definedName name="IQ_OTHER_UNUSUAL">"c1488"</definedName>
    <definedName name="IQ_OTHER_UNUSUAL_BNK">"c1560"</definedName>
    <definedName name="IQ_OTHER_UNUSUAL_BR">"c1561"</definedName>
    <definedName name="IQ_OTHER_UNUSUAL_FIN">"c1562"</definedName>
    <definedName name="IQ_OTHER_UNUSUAL_INS">"c1563"</definedName>
    <definedName name="IQ_OTHER_UNUSUAL_REIT">"c1564"</definedName>
    <definedName name="IQ_OTHER_UNUSUAL_SUPPL">"c1494"</definedName>
    <definedName name="IQ_OTHER_UNUSUAL_SUPPL_BNK">"c1495"</definedName>
    <definedName name="IQ_OTHER_UNUSUAL_SUPPL_BR">"c1496"</definedName>
    <definedName name="IQ_OTHER_UNUSUAL_SUPPL_FIN">"c1497"</definedName>
    <definedName name="IQ_OTHER_UNUSUAL_SUPPL_INS">"c1498"</definedName>
    <definedName name="IQ_OTHER_UNUSUAL_SUPPL_REIT">"c1499"</definedName>
    <definedName name="IQ_OTHER_UNUSUAL_SUPPL_UTI">"c1500"</definedName>
    <definedName name="IQ_OTHER_UNUSUAL_UTI">"c1565"</definedName>
    <definedName name="IQ_OTHER_WARRANTS_BEG_OS">"c2712"</definedName>
    <definedName name="IQ_OTHER_WARRANTS_CANCELLED">"c2715"</definedName>
    <definedName name="IQ_OTHER_WARRANTS_END_OS">"c2716"</definedName>
    <definedName name="IQ_OTHER_WARRANTS_EXERCISED">"c2714"</definedName>
    <definedName name="IQ_OTHER_WARRANTS_ISSUED">"c2713"</definedName>
    <definedName name="IQ_OTHER_WARRANTS_STRIKE_PRICE_ISSUED">"c2718"</definedName>
    <definedName name="IQ_OTHER_WARRANTS_STRIKE_PRICE_OS">"c2717"</definedName>
    <definedName name="IQ_OUTSTANDING_BS_DATE">"c2128"</definedName>
    <definedName name="IQ_OUTSTANDING_FILING_DATE">"c1023"</definedName>
    <definedName name="IQ_PART_TIME">"c1024"</definedName>
    <definedName name="IQ_PAY_ACCRUED">"c1457"</definedName>
    <definedName name="IQ_PAYOUT_RATIO">"c1900"</definedName>
    <definedName name="IQ_PBV">"c1025"</definedName>
    <definedName name="IQ_PBV_AVG">"c1026"</definedName>
    <definedName name="IQ_PC_EARNED">"c2749"</definedName>
    <definedName name="IQ_PC_GAAP_COMBINED_RATIO">"c2781"</definedName>
    <definedName name="IQ_PC_GAAP_COMBINED_RATIO_EXCL_CL">"c2782"</definedName>
    <definedName name="IQ_PC_GAAP_EXPENSE_RATIO">"c2780"</definedName>
    <definedName name="IQ_PC_GAAP_LOSS">"c2779"</definedName>
    <definedName name="IQ_PC_POLICY_BENEFITS_EXP">"c2790"</definedName>
    <definedName name="IQ_PC_STAT_COMBINED_RATIO">"c2778"</definedName>
    <definedName name="IQ_PC_STAT_COMBINED_RATIO_EXCL_DIV">"c2777"</definedName>
    <definedName name="IQ_PC_STAT_DIVIDEND_RATIO">"c2776"</definedName>
    <definedName name="IQ_PC_STAT_EXPENSE_RATIO">"c2775"</definedName>
    <definedName name="IQ_PC_STAT_LOSS_RATIO">"c2774"</definedName>
    <definedName name="IQ_PC_STATUTORY_SURPLUS">"c2770"</definedName>
    <definedName name="IQ_PC_WRITTEN">"c1027"</definedName>
    <definedName name="IQ_PE_EXCL">"c1028"</definedName>
    <definedName name="IQ_PE_EXCL_AVG">"c1029"</definedName>
    <definedName name="IQ_PE_EXCL_FWD">"c1030"</definedName>
    <definedName name="IQ_PE_NORMALIZED">"c2207"</definedName>
    <definedName name="IQ_PE_RATIO">"c1610"</definedName>
    <definedName name="IQ_PEG_FWD">"c1863"</definedName>
    <definedName name="IQ_PENSION">"c1031"</definedName>
    <definedName name="IQ_PERCENT_CHANGE_EST_5YR_GROWTH_RATE_12MONTHS">"c1852"</definedName>
    <definedName name="IQ_PERCENT_CHANGE_EST_5YR_GROWTH_RATE_18MONTHS">"c1853"</definedName>
    <definedName name="IQ_PERCENT_CHANGE_EST_5YR_GROWTH_RATE_3MONTHS">"c1849"</definedName>
    <definedName name="IQ_PERCENT_CHANGE_EST_5YR_GROWTH_RATE_6MONTHS">"c1850"</definedName>
    <definedName name="IQ_PERCENT_CHANGE_EST_5YR_GROWTH_RATE_9MONTHS">"c1851"</definedName>
    <definedName name="IQ_PERCENT_CHANGE_EST_5YR_GROWTH_RATE_DAY">"c1846"</definedName>
    <definedName name="IQ_PERCENT_CHANGE_EST_5YR_GROWTH_RATE_MONTH">"c1848"</definedName>
    <definedName name="IQ_PERCENT_CHANGE_EST_5YR_GROWTH_RATE_WEEK">"c1847"</definedName>
    <definedName name="IQ_PERCENT_CHANGE_EST_CFPS_12MONTHS">"c1812"</definedName>
    <definedName name="IQ_PERCENT_CHANGE_EST_CFPS_18MONTHS">"c1813"</definedName>
    <definedName name="IQ_PERCENT_CHANGE_EST_CFPS_3MONTHS">"c1809"</definedName>
    <definedName name="IQ_PERCENT_CHANGE_EST_CFPS_6MONTHS">"c1810"</definedName>
    <definedName name="IQ_PERCENT_CHANGE_EST_CFPS_9MONTHS">"c1811"</definedName>
    <definedName name="IQ_PERCENT_CHANGE_EST_CFPS_DAY">"c1806"</definedName>
    <definedName name="IQ_PERCENT_CHANGE_EST_CFPS_MONTH">"c1808"</definedName>
    <definedName name="IQ_PERCENT_CHANGE_EST_CFPS_WEEK">"c1807"</definedName>
    <definedName name="IQ_PERCENT_CHANGE_EST_DPS_12MONTHS">"c1820"</definedName>
    <definedName name="IQ_PERCENT_CHANGE_EST_DPS_18MONTHS">"c1821"</definedName>
    <definedName name="IQ_PERCENT_CHANGE_EST_DPS_3MONTHS">"c1817"</definedName>
    <definedName name="IQ_PERCENT_CHANGE_EST_DPS_6MONTHS">"c1818"</definedName>
    <definedName name="IQ_PERCENT_CHANGE_EST_DPS_9MONTHS">"c1819"</definedName>
    <definedName name="IQ_PERCENT_CHANGE_EST_DPS_DAY">"c1814"</definedName>
    <definedName name="IQ_PERCENT_CHANGE_EST_DPS_MONTH">"c1816"</definedName>
    <definedName name="IQ_PERCENT_CHANGE_EST_DPS_WEEK">"c1815"</definedName>
    <definedName name="IQ_PERCENT_CHANGE_EST_EBITDA_12MONTHS">"c1804"</definedName>
    <definedName name="IQ_PERCENT_CHANGE_EST_EBITDA_18MONTHS">"c1805"</definedName>
    <definedName name="IQ_PERCENT_CHANGE_EST_EBITDA_3MONTHS">"c1801"</definedName>
    <definedName name="IQ_PERCENT_CHANGE_EST_EBITDA_6MONTHS">"c1802"</definedName>
    <definedName name="IQ_PERCENT_CHANGE_EST_EBITDA_9MONTHS">"c1803"</definedName>
    <definedName name="IQ_PERCENT_CHANGE_EST_EBITDA_DAY">"c1798"</definedName>
    <definedName name="IQ_PERCENT_CHANGE_EST_EBITDA_MONTH">"c1800"</definedName>
    <definedName name="IQ_PERCENT_CHANGE_EST_EBITDA_WEEK">"c1799"</definedName>
    <definedName name="IQ_PERCENT_CHANGE_EST_EPS_12MONTHS">"c1788"</definedName>
    <definedName name="IQ_PERCENT_CHANGE_EST_EPS_18MONTHS">"c1789"</definedName>
    <definedName name="IQ_PERCENT_CHANGE_EST_EPS_3MONTHS">"c1785"</definedName>
    <definedName name="IQ_PERCENT_CHANGE_EST_EPS_6MONTHS">"c1786"</definedName>
    <definedName name="IQ_PERCENT_CHANGE_EST_EPS_9MONTHS">"c1787"</definedName>
    <definedName name="IQ_PERCENT_CHANGE_EST_EPS_DAY">"c1782"</definedName>
    <definedName name="IQ_PERCENT_CHANGE_EST_EPS_MONTH">"c1784"</definedName>
    <definedName name="IQ_PERCENT_CHANGE_EST_EPS_WEEK">"c1783"</definedName>
    <definedName name="IQ_PERCENT_CHANGE_EST_FFO_12MONTHS">"c1828"</definedName>
    <definedName name="IQ_PERCENT_CHANGE_EST_FFO_18MONTHS">"c1829"</definedName>
    <definedName name="IQ_PERCENT_CHANGE_EST_FFO_3MONTHS">"c1825"</definedName>
    <definedName name="IQ_PERCENT_CHANGE_EST_FFO_6MONTHS">"c1826"</definedName>
    <definedName name="IQ_PERCENT_CHANGE_EST_FFO_9MONTHS">"c1827"</definedName>
    <definedName name="IQ_PERCENT_CHANGE_EST_FFO_DAY">"c1822"</definedName>
    <definedName name="IQ_PERCENT_CHANGE_EST_FFO_MONTH">"c1824"</definedName>
    <definedName name="IQ_PERCENT_CHANGE_EST_FFO_WEEK">"c1823"</definedName>
    <definedName name="IQ_PERCENT_CHANGE_EST_PRICE_TARGET_12MONTHS">"c1844"</definedName>
    <definedName name="IQ_PERCENT_CHANGE_EST_PRICE_TARGET_18MONTHS">"c1845"</definedName>
    <definedName name="IQ_PERCENT_CHANGE_EST_PRICE_TARGET_3MONTHS">"c1841"</definedName>
    <definedName name="IQ_PERCENT_CHANGE_EST_PRICE_TARGET_6MONTHS">"c1842"</definedName>
    <definedName name="IQ_PERCENT_CHANGE_EST_PRICE_TARGET_9MONTHS">"c1843"</definedName>
    <definedName name="IQ_PERCENT_CHANGE_EST_PRICE_TARGET_DAY">"c1838"</definedName>
    <definedName name="IQ_PERCENT_CHANGE_EST_PRICE_TARGET_MONTH">"c1840"</definedName>
    <definedName name="IQ_PERCENT_CHANGE_EST_PRICE_TARGET_WEEK">"c1839"</definedName>
    <definedName name="IQ_PERCENT_CHANGE_EST_RECO_12MONTHS">"c1836"</definedName>
    <definedName name="IQ_PERCENT_CHANGE_EST_RECO_18MONTHS">"c1837"</definedName>
    <definedName name="IQ_PERCENT_CHANGE_EST_RECO_3MONTHS">"c1833"</definedName>
    <definedName name="IQ_PERCENT_CHANGE_EST_RECO_6MONTHS">"c1834"</definedName>
    <definedName name="IQ_PERCENT_CHANGE_EST_RECO_9MONTHS">"c1835"</definedName>
    <definedName name="IQ_PERCENT_CHANGE_EST_RECO_DAY">"c1830"</definedName>
    <definedName name="IQ_PERCENT_CHANGE_EST_RECO_MONTH">"c1832"</definedName>
    <definedName name="IQ_PERCENT_CHANGE_EST_RECO_WEEK">"c1831"</definedName>
    <definedName name="IQ_PERCENT_CHANGE_EST_REV_12MONTHS">"c1796"</definedName>
    <definedName name="IQ_PERCENT_CHANGE_EST_REV_18MONTHS">"c1797"</definedName>
    <definedName name="IQ_PERCENT_CHANGE_EST_REV_3MONTHS">"c1793"</definedName>
    <definedName name="IQ_PERCENT_CHANGE_EST_REV_6MONTHS">"c1794"</definedName>
    <definedName name="IQ_PERCENT_CHANGE_EST_REV_9MONTHS">"c1795"</definedName>
    <definedName name="IQ_PERCENT_CHANGE_EST_REV_DAY">"c1790"</definedName>
    <definedName name="IQ_PERCENT_CHANGE_EST_REV_MONTH">"c1792"</definedName>
    <definedName name="IQ_PERCENT_CHANGE_EST_REV_WEEK">"c1791"</definedName>
    <definedName name="IQ_PERIODDATE">"c1414"</definedName>
    <definedName name="IQ_PERIODDATE_BS">"c1032"</definedName>
    <definedName name="IQ_PERIODDATE_CF">"c1033"</definedName>
    <definedName name="IQ_PERIODDATE_IS">"c1034"</definedName>
    <definedName name="IQ_PERIODLENGTH_CF">"c1502"</definedName>
    <definedName name="IQ_PERIODLENGTH_IS">"c1503"</definedName>
    <definedName name="IQ_PERTYPE">"c1611"</definedName>
    <definedName name="IQ_PLL">"c2114"</definedName>
    <definedName name="IQ_POLICY_BENEFITS">"c1036"</definedName>
    <definedName name="IQ_POLICY_COST">"c1037"</definedName>
    <definedName name="IQ_POLICY_LIAB">"c1612"</definedName>
    <definedName name="IQ_POLICY_LOANS">"c1038"</definedName>
    <definedName name="IQ_POST_RETIRE_EXP">"c1039"</definedName>
    <definedName name="IQ_POSTPAID_CHURN">"c2121"</definedName>
    <definedName name="IQ_POSTPAID_SUBS">"c2118"</definedName>
    <definedName name="IQ_POTENTIAL_UPSIDE">"c1855"</definedName>
    <definedName name="IQ_PRE_OPEN_COST">"c1040"</definedName>
    <definedName name="IQ_PRE_TAX_ACT_OR_EST">"c2221"</definedName>
    <definedName name="IQ_PREF_CONVERT">"c1041"</definedName>
    <definedName name="IQ_PREF_DIV_CF">"c1042"</definedName>
    <definedName name="IQ_PREF_DIV_OTHER">"c1043"</definedName>
    <definedName name="IQ_PREF_DIVID">"c1461"</definedName>
    <definedName name="IQ_PREF_EQUITY">"c1044"</definedName>
    <definedName name="IQ_PREF_ISSUED">"c1045"</definedName>
    <definedName name="IQ_PREF_ISSUED_BNK">"c1046"</definedName>
    <definedName name="IQ_PREF_ISSUED_BR">"c1047"</definedName>
    <definedName name="IQ_PREF_ISSUED_FIN">"c1048"</definedName>
    <definedName name="IQ_PREF_ISSUED_INS">"c1049"</definedName>
    <definedName name="IQ_PREF_ISSUED_REIT">"c1050"</definedName>
    <definedName name="IQ_PREF_ISSUED_UTI">"c1051"</definedName>
    <definedName name="IQ_PREF_NON_REDEEM">"c1052"</definedName>
    <definedName name="IQ_PREF_OTHER">"c1053"</definedName>
    <definedName name="IQ_PREF_OTHER_BNK">"c1054"</definedName>
    <definedName name="IQ_PREF_OTHER_BR">"c1055"</definedName>
    <definedName name="IQ_PREF_OTHER_FIN">"c1056"</definedName>
    <definedName name="IQ_PREF_OTHER_INS">"c1057"</definedName>
    <definedName name="IQ_PREF_OTHER_REIT">"c1058"</definedName>
    <definedName name="IQ_PREF_REDEEM">"c1059"</definedName>
    <definedName name="IQ_PREF_REP">"c1060"</definedName>
    <definedName name="IQ_PREF_REP_BNK">"c1061"</definedName>
    <definedName name="IQ_PREF_REP_BR">"c1062"</definedName>
    <definedName name="IQ_PREF_REP_FIN">"c1063"</definedName>
    <definedName name="IQ_PREF_REP_INS">"c1064"</definedName>
    <definedName name="IQ_PREF_REP_REIT">"c1065"</definedName>
    <definedName name="IQ_PREF_REP_UTI">"c1066"</definedName>
    <definedName name="IQ_PREF_STOCK">"c1416"</definedName>
    <definedName name="IQ_PREF_TOT">"c1415"</definedName>
    <definedName name="IQ_PREMIUMS_ANNUITY_REV">"c1067"</definedName>
    <definedName name="IQ_PREPAID_CHURN">"c2120"</definedName>
    <definedName name="IQ_PREPAID_EXP">"c1068"</definedName>
    <definedName name="IQ_PREPAID_EXPEN">"c1418"</definedName>
    <definedName name="IQ_PREPAID_SUBS">"c2117"</definedName>
    <definedName name="IQ_PRETAX_GW_INC_EST">"c1702"</definedName>
    <definedName name="IQ_PRETAX_GW_INC_HIGH_EST">"c1704"</definedName>
    <definedName name="IQ_PRETAX_GW_INC_LOW_EST">"c1705"</definedName>
    <definedName name="IQ_PRETAX_GW_INC_MEDIAN_EST">"c1703"</definedName>
    <definedName name="IQ_PRETAX_GW_INC_NUM_EST">"c1706"</definedName>
    <definedName name="IQ_PRETAX_GW_INC_STDDEV_EST">"c1707"</definedName>
    <definedName name="IQ_PRETAX_INC_EST">"c1695"</definedName>
    <definedName name="IQ_PRETAX_INC_HIGH_EST">"c1697"</definedName>
    <definedName name="IQ_PRETAX_INC_LOW_EST">"c1698"</definedName>
    <definedName name="IQ_PRETAX_INC_MEDIAN_EST">"c1696"</definedName>
    <definedName name="IQ_PRETAX_INC_NUM_EST">"c1699"</definedName>
    <definedName name="IQ_PRETAX_INC_STDDEV_EST">"c1700"</definedName>
    <definedName name="IQ_PRETAX_REPORT_INC_EST">"c1709"</definedName>
    <definedName name="IQ_PRETAX_REPORT_INC_HIGH_EST">"c1711"</definedName>
    <definedName name="IQ_PRETAX_REPORT_INC_LOW_EST">"c1712"</definedName>
    <definedName name="IQ_PRETAX_REPORT_INC_MEDIAN_EST">"c1710"</definedName>
    <definedName name="IQ_PRETAX_REPORT_INC_NUM_EST">"c1713"</definedName>
    <definedName name="IQ_PRETAX_REPORT_INC_STDDEV_EST">"c1714"</definedName>
    <definedName name="IQ_PRICE_CFPS_FWD">"c2237"</definedName>
    <definedName name="IQ_PRICE_OVER_BVPS">"c1412"</definedName>
    <definedName name="IQ_PRICE_OVER_LTM_EPS">"c1413"</definedName>
    <definedName name="IQ_PRICE_TARGET">"c82"</definedName>
    <definedName name="IQ_PRICEDATE">"c1069"</definedName>
    <definedName name="IQ_PRICING_DATE">"c1613"</definedName>
    <definedName name="IQ_PRIMARY_INDUSTRY">"c1070"</definedName>
    <definedName name="IQ_PRO_FORMA_BASIC_EPS">"c1614"</definedName>
    <definedName name="IQ_PRO_FORMA_DILUT_EPS">"c1615"</definedName>
    <definedName name="IQ_PRO_FORMA_NET_INC">"c1452"</definedName>
    <definedName name="IQ_PROFESSIONAL">"c1071"</definedName>
    <definedName name="IQ_PROFESSIONAL_TITLE">"c1072"</definedName>
    <definedName name="IQ_PROJECTED_PENSION_OBLIGATION">"c1292"</definedName>
    <definedName name="IQ_PROJECTED_PENSION_OBLIGATION_DOMESTIC">"c2656"</definedName>
    <definedName name="IQ_PROJECTED_PENSION_OBLIGATION_FOREIGN">"c2664"</definedName>
    <definedName name="IQ_PROPERTY_EXP">"c1073"</definedName>
    <definedName name="IQ_PROPERTY_GROSS">"c1379"</definedName>
    <definedName name="IQ_PROPERTY_MGMT_FEE">"c1074"</definedName>
    <definedName name="IQ_PROPERTY_NET">"c1402"</definedName>
    <definedName name="IQ_PROV_BAD_DEBTS">"c1075"</definedName>
    <definedName name="IQ_PROV_BAD_DEBTS_CF">"c1076"</definedName>
    <definedName name="IQ_PROVISION_10YR_ANN_GROWTH">"c1077"</definedName>
    <definedName name="IQ_PROVISION_1YR_ANN_GROWTH">"c1078"</definedName>
    <definedName name="IQ_PROVISION_2YR_ANN_GROWTH">"c1079"</definedName>
    <definedName name="IQ_PROVISION_3YR_ANN_GROWTH">"c1080"</definedName>
    <definedName name="IQ_PROVISION_5YR_ANN_GROWTH">"c1081"</definedName>
    <definedName name="IQ_PROVISION_7YR_ANN_GROWTH">"c1082"</definedName>
    <definedName name="IQ_PROVISION_CHARGE_OFFS">"c1083"</definedName>
    <definedName name="IQ_PTBV">"c1084"</definedName>
    <definedName name="IQ_PTBV_AVG">"c1085"</definedName>
    <definedName name="IQ_QUICK_RATIO">"c1086"</definedName>
    <definedName name="IQ_RATE_COMP_GROWTH_DOMESTIC">"c1087"</definedName>
    <definedName name="IQ_RATE_COMP_GROWTH_FOREIGN">"c1088"</definedName>
    <definedName name="IQ_RAW_INV">"c1089"</definedName>
    <definedName name="IQ_RC">"c2497"</definedName>
    <definedName name="IQ_RC_PCT">"c2498"</definedName>
    <definedName name="IQ_RD_EXP">"c1090"</definedName>
    <definedName name="IQ_RD_EXP_FN">"c1091"</definedName>
    <definedName name="IQ_RE">"c1092"</definedName>
    <definedName name="IQ_REAL_ESTATE">"c1093"</definedName>
    <definedName name="IQ_REAL_ESTATE_ASSETS">"c1094"</definedName>
    <definedName name="IQ_REDEEM_PREF_STOCK">"c1417"</definedName>
    <definedName name="IQ_REG_ASSETS">"c1095"</definedName>
    <definedName name="IQ_REINSUR_PAY">"c1096"</definedName>
    <definedName name="IQ_REINSUR_PAY_CF">"c1097"</definedName>
    <definedName name="IQ_REINSUR_RECOVER">"c1098"</definedName>
    <definedName name="IQ_REINSUR_RECOVER_CF">"c1099"</definedName>
    <definedName name="IQ_REINSURANCE">"c1100"</definedName>
    <definedName name="IQ_RENTAL_REV">"c1101"</definedName>
    <definedName name="IQ_RESEARCH_DEV">"c1419"</definedName>
    <definedName name="IQ_RESIDENTIAL_LOANS">"c1102"</definedName>
    <definedName name="IQ_RESTATEMENT_BS">"c1643"</definedName>
    <definedName name="IQ_RESTATEMENT_CF">"c1644"</definedName>
    <definedName name="IQ_RESTATEMENT_IS">"c1642"</definedName>
    <definedName name="IQ_RESTRICTED_CASH">"c1103"</definedName>
    <definedName name="IQ_RESTRUCTURE">"c1104"</definedName>
    <definedName name="IQ_RESTRUCTURE_BNK">"c1105"</definedName>
    <definedName name="IQ_RESTRUCTURE_BR">"c1106"</definedName>
    <definedName name="IQ_RESTRUCTURE_CF">"c1107"</definedName>
    <definedName name="IQ_RESTRUCTURE_FIN">"c1108"</definedName>
    <definedName name="IQ_RESTRUCTURE_INS">"c1109"</definedName>
    <definedName name="IQ_RESTRUCTURE_REIT">"c1110"</definedName>
    <definedName name="IQ_RESTRUCTURE_UTI">"c1111"</definedName>
    <definedName name="IQ_RESTRUCTURED_LOANS">"c1112"</definedName>
    <definedName name="IQ_RETAIL_ACQUIRED_FRANCHISE_STORES">"c2903"</definedName>
    <definedName name="IQ_RETAIL_ACQUIRED_OWNED_STORES">"c2895"</definedName>
    <definedName name="IQ_RETAIL_ACQUIRED_STORES">"c2887"</definedName>
    <definedName name="IQ_RETAIL_AVG_STORE_SIZE_GROSS">"c2066"</definedName>
    <definedName name="IQ_RETAIL_AVG_STORE_SIZE_NET">"c2067"</definedName>
    <definedName name="IQ_RETAIL_AVG_WK_SALES">"c2891"</definedName>
    <definedName name="IQ_RETAIL_AVG_WK_SALES_FRANCHISE">"c2899"</definedName>
    <definedName name="IQ_RETAIL_AVG_WK_SALES_OWNED">"c2907"</definedName>
    <definedName name="IQ_RETAIL_CLOSED_FRANCHISE_STORES">"c2896"</definedName>
    <definedName name="IQ_RETAIL_CLOSED_OWNED_STORES">"c2904"</definedName>
    <definedName name="IQ_RETAIL_CLOSED_STORES">"c2063"</definedName>
    <definedName name="IQ_RETAIL_FRANCHISE_STORES_BEG">"c2893"</definedName>
    <definedName name="IQ_RETAIL_OPENED_FRANCHISE_STORES">"c2894"</definedName>
    <definedName name="IQ_RETAIL_OPENED_OWNED_STORES">"c2902"</definedName>
    <definedName name="IQ_RETAIL_OPENED_STORES">"c2062"</definedName>
    <definedName name="IQ_RETAIL_OWNED_STORES_BEG">"c2901"</definedName>
    <definedName name="IQ_RETAIL_SALES_SQFT_ALL_GROSS">"c2138"</definedName>
    <definedName name="IQ_RETAIL_SALES_SQFT_ALL_NET">"c2139"</definedName>
    <definedName name="IQ_RETAIL_SALES_SQFT_COMPARABLE_GROSS">"c2136"</definedName>
    <definedName name="IQ_RETAIL_SALES_SQFT_COMPARABLE_NET">"c2137"</definedName>
    <definedName name="IQ_RETAIL_SALES_SQFT_OWNED_GROSS">"c2134"</definedName>
    <definedName name="IQ_RETAIL_SALES_SQFT_OWNED_NET">"c2135"</definedName>
    <definedName name="IQ_RETAIL_SOLD_FRANCHISE_STORES">"c2897"</definedName>
    <definedName name="IQ_RETAIL_SOLD_OWNED_STORES">"c2905"</definedName>
    <definedName name="IQ_RETAIL_SOLD_STORES">"c2889"</definedName>
    <definedName name="IQ_RETAIL_SQ_FOOTAGE">"c2064"</definedName>
    <definedName name="IQ_RETAIL_STORE_SELLING_AREA">"c2065"</definedName>
    <definedName name="IQ_RETAIL_STORES_BEG">"c2885"</definedName>
    <definedName name="IQ_RETAIL_TOTAL_FRANCHISE_STORES">"c2898"</definedName>
    <definedName name="IQ_RETAIL_TOTAL_OWNED_STORES">"c2906"</definedName>
    <definedName name="IQ_RETAIL_TOTAL_STORES">"c2061"</definedName>
    <definedName name="IQ_RETAINED_EARN">"c1420"</definedName>
    <definedName name="IQ_RETURN_ASSETS">"c1113"</definedName>
    <definedName name="IQ_RETURN_ASSETS_BANK">"c1114"</definedName>
    <definedName name="IQ_RETURN_ASSETS_BROK">"c1115"</definedName>
    <definedName name="IQ_RETURN_ASSETS_FS">"c1116"</definedName>
    <definedName name="IQ_RETURN_CAPITAL">"c1117"</definedName>
    <definedName name="IQ_RETURN_EQUITY">"c1118"</definedName>
    <definedName name="IQ_RETURN_EQUITY_BANK">"c1119"</definedName>
    <definedName name="IQ_RETURN_EQUITY_BROK">"c1120"</definedName>
    <definedName name="IQ_RETURN_EQUITY_FS">"c1121"</definedName>
    <definedName name="IQ_RETURN_INVESTMENT">"c1421"</definedName>
    <definedName name="IQ_REV">"c1122"</definedName>
    <definedName name="IQ_REV_BEFORE_LL">"c1123"</definedName>
    <definedName name="IQ_REV_STDDEV_EST">"c1124"</definedName>
    <definedName name="IQ_REV_UTI">"c1125"</definedName>
    <definedName name="IQ_REVENUE">"c1422"</definedName>
    <definedName name="IQ_REVENUE_ACT_OR_EST">"c2214"</definedName>
    <definedName name="IQ_REVENUE_EST">"c1126"</definedName>
    <definedName name="IQ_REVENUE_HIGH_EST">"c1127"</definedName>
    <definedName name="IQ_REVENUE_LOW_EST">"c1128"</definedName>
    <definedName name="IQ_REVENUE_MEDIAN_EST">"c1662"</definedName>
    <definedName name="IQ_REVENUE_NUM_EST">"c1129"</definedName>
    <definedName name="IQ_REVISION_DATE_">39217.4058912037</definedName>
    <definedName name="IQ_RISK_ADJ_BANK_ASSETS">"c2670"</definedName>
    <definedName name="IQ_SALARY">"c1130"</definedName>
    <definedName name="IQ_SALE_INTAN_CF">"c1131"</definedName>
    <definedName name="IQ_SALE_INTAN_CF_BNK">"c1132"</definedName>
    <definedName name="IQ_SALE_INTAN_CF_BR">"c1133"</definedName>
    <definedName name="IQ_SALE_INTAN_CF_FIN">"c1134"</definedName>
    <definedName name="IQ_SALE_INTAN_CF_INS">"c1135"</definedName>
    <definedName name="IQ_SALE_INTAN_CF_REIT">"c1627"</definedName>
    <definedName name="IQ_SALE_INTAN_CF_UTI">"c1136"</definedName>
    <definedName name="IQ_SALE_PPE_CF">"c1137"</definedName>
    <definedName name="IQ_SALE_PPE_CF_BNK">"c1138"</definedName>
    <definedName name="IQ_SALE_PPE_CF_BR">"c1139"</definedName>
    <definedName name="IQ_SALE_PPE_CF_FIN">"c1140"</definedName>
    <definedName name="IQ_SALE_PPE_CF_INS">"c1141"</definedName>
    <definedName name="IQ_SALE_PPE_CF_UTI">"c1142"</definedName>
    <definedName name="IQ_SALE_RE_ASSETS">"c1629"</definedName>
    <definedName name="IQ_SALE_REAL_ESTATE_CF">"c1143"</definedName>
    <definedName name="IQ_SALE_REAL_ESTATE_CF_BNK">"c1144"</definedName>
    <definedName name="IQ_SALE_REAL_ESTATE_CF_BR">"c1145"</definedName>
    <definedName name="IQ_SALE_REAL_ESTATE_CF_FIN">"c1146"</definedName>
    <definedName name="IQ_SALE_REAL_ESTATE_CF_INS">"c1147"</definedName>
    <definedName name="IQ_SALE_REAL_ESTATE_CF_UTI">"c1148"</definedName>
    <definedName name="IQ_SALES_MARKETING">"c2240"</definedName>
    <definedName name="IQ_SAME_STORE">"c1149"</definedName>
    <definedName name="IQ_SAME_STORE_FRANCHISE">"c2900"</definedName>
    <definedName name="IQ_SAME_STORE_OWNED">"c2908"</definedName>
    <definedName name="IQ_SAME_STORE_TOTAL">"c2892"</definedName>
    <definedName name="IQ_SAVING_DEP">"c1150"</definedName>
    <definedName name="IQ_SECUR_RECEIV">"c1151"</definedName>
    <definedName name="IQ_SECURED_DEBT">"c2546"</definedName>
    <definedName name="IQ_SECURED_DEBT_PCT">"c2547"</definedName>
    <definedName name="IQ_SECURITY_BORROW">"c1152"</definedName>
    <definedName name="IQ_SECURITY_OWN">"c1153"</definedName>
    <definedName name="IQ_SECURITY_RESELL">"c1154"</definedName>
    <definedName name="IQ_SEPARATE_ACCT_ASSETS">"c1155"</definedName>
    <definedName name="IQ_SEPARATE_ACCT_LIAB">"c1156"</definedName>
    <definedName name="IQ_SERV_CHARGE_DEPOSITS">"c1157"</definedName>
    <definedName name="IQ_SGA">"c1158"</definedName>
    <definedName name="IQ_SGA_BNK">"c1159"</definedName>
    <definedName name="IQ_SGA_INS">"c1160"</definedName>
    <definedName name="IQ_SGA_MARGIN">"c1898"</definedName>
    <definedName name="IQ_SGA_REIT">"c1161"</definedName>
    <definedName name="IQ_SGA_SUPPL">"c1162"</definedName>
    <definedName name="IQ_SGA_UTI">"c1163"</definedName>
    <definedName name="IQ_SHAREOUTSTANDING">"c1347"</definedName>
    <definedName name="IQ_SHARESOUTSTANDING">"c1164"</definedName>
    <definedName name="IQ_SHORT_INTEREST">"c1165"</definedName>
    <definedName name="IQ_SHORT_INTEREST_OVER_FLOAT">"c1577"</definedName>
    <definedName name="IQ_SHORT_INTEREST_PERCENT">"c1576"</definedName>
    <definedName name="IQ_SHORT_TERM_INVEST">"c1425"</definedName>
    <definedName name="IQ_SMALL_INT_BEAR_CD">"c1166"</definedName>
    <definedName name="IQ_SOFTWARE">"c1167"</definedName>
    <definedName name="IQ_SOURCE">"c1168"</definedName>
    <definedName name="IQ_SPECIAL_DIV_CF">"c1169"</definedName>
    <definedName name="IQ_SPECIAL_DIV_CF_BNK">"c1170"</definedName>
    <definedName name="IQ_SPECIAL_DIV_CF_BR">"c1171"</definedName>
    <definedName name="IQ_SPECIAL_DIV_CF_FIN">"c1172"</definedName>
    <definedName name="IQ_SPECIAL_DIV_CF_INS">"c1173"</definedName>
    <definedName name="IQ_SPECIAL_DIV_CF_REIT">"c1174"</definedName>
    <definedName name="IQ_SPECIAL_DIV_CF_UTI">"c1175"</definedName>
    <definedName name="IQ_SPECIAL_DIV_SHARE">"c3007"</definedName>
    <definedName name="IQ_SR_BONDS_NOTES">"c2501"</definedName>
    <definedName name="IQ_SR_BONDS_NOTES_PCT">"c2502"</definedName>
    <definedName name="IQ_SR_DEBT">"c2526"</definedName>
    <definedName name="IQ_SR_DEBT_EBITDA">"c2552"</definedName>
    <definedName name="IQ_SR_DEBT_EBITDA_CAPEX">"c2553"</definedName>
    <definedName name="IQ_SR_DEBT_PCT">"c2527"</definedName>
    <definedName name="IQ_SR_SUB_DEBT">"c2530"</definedName>
    <definedName name="IQ_SR_SUB_DEBT_EBITDA">"c2556"</definedName>
    <definedName name="IQ_SR_SUB_DEBT_EBITDA_CAPEX">"c2557"</definedName>
    <definedName name="IQ_SR_SUB_DEBT_PCT">"c2531"</definedName>
    <definedName name="IQ_ST_DEBT">"c1176"</definedName>
    <definedName name="IQ_ST_DEBT_BNK">"c1177"</definedName>
    <definedName name="IQ_ST_DEBT_BR">"c1178"</definedName>
    <definedName name="IQ_ST_DEBT_FIN">"c1179"</definedName>
    <definedName name="IQ_ST_DEBT_INS">"c1180"</definedName>
    <definedName name="IQ_ST_DEBT_ISSUED">"c1181"</definedName>
    <definedName name="IQ_ST_DEBT_ISSUED_BNK">"c1182"</definedName>
    <definedName name="IQ_ST_DEBT_ISSUED_BR">"c1183"</definedName>
    <definedName name="IQ_ST_DEBT_ISSUED_FIN">"c1184"</definedName>
    <definedName name="IQ_ST_DEBT_ISSUED_INS">"c1185"</definedName>
    <definedName name="IQ_ST_DEBT_ISSUED_REIT">"c1186"</definedName>
    <definedName name="IQ_ST_DEBT_ISSUED_UTI">"c1187"</definedName>
    <definedName name="IQ_ST_DEBT_PCT">"c2539"</definedName>
    <definedName name="IQ_ST_DEBT_REIT">"c1188"</definedName>
    <definedName name="IQ_ST_DEBT_REPAID">"c1189"</definedName>
    <definedName name="IQ_ST_DEBT_REPAID_BNK">"c1190"</definedName>
    <definedName name="IQ_ST_DEBT_REPAID_BR">"c1191"</definedName>
    <definedName name="IQ_ST_DEBT_REPAID_FIN">"c1192"</definedName>
    <definedName name="IQ_ST_DEBT_REPAID_INS">"c1193"</definedName>
    <definedName name="IQ_ST_DEBT_REPAID_REIT">"c1194"</definedName>
    <definedName name="IQ_ST_DEBT_REPAID_UTI">"c1195"</definedName>
    <definedName name="IQ_ST_DEBT_UTI">"c1196"</definedName>
    <definedName name="IQ_ST_INVEST">"c1197"</definedName>
    <definedName name="IQ_ST_INVEST_UTI">"c1198"</definedName>
    <definedName name="IQ_ST_NOTE_RECEIV">"c1199"</definedName>
    <definedName name="IQ_STATE">"c1200"</definedName>
    <definedName name="IQ_STATUTORY_SURPLUS">"c1201"</definedName>
    <definedName name="IQ_STOCK_BASED">"c1202"</definedName>
    <definedName name="IQ_STOCK_BASED_AT">"c2999"</definedName>
    <definedName name="IQ_STOCK_BASED_CF">"c1203"</definedName>
    <definedName name="IQ_STOCK_BASED_COGS">"c2990"</definedName>
    <definedName name="IQ_STOCK_BASED_GA">"c2993"</definedName>
    <definedName name="IQ_STOCK_BASED_OTHER">"c2995"</definedName>
    <definedName name="IQ_STOCK_BASED_RD">"c2991"</definedName>
    <definedName name="IQ_STOCK_BASED_SGA">"c2994"</definedName>
    <definedName name="IQ_STOCK_BASED_SM">"c2992"</definedName>
    <definedName name="IQ_STOCK_BASED_TOTAL">"c3040"</definedName>
    <definedName name="IQ_STRIKE_PRICE_ISSUED">"c1645"</definedName>
    <definedName name="IQ_STRIKE_PRICE_OS">"c1646"</definedName>
    <definedName name="IQ_SUB_BONDS_NOTES">"c2503"</definedName>
    <definedName name="IQ_SUB_BONDS_NOTES_PCT">"c2504"</definedName>
    <definedName name="IQ_SUB_DEBT">"c2532"</definedName>
    <definedName name="IQ_SUB_DEBT_EBITDA">"c2558"</definedName>
    <definedName name="IQ_SUB_DEBT_EBITDA_CAPEX">"c2559"</definedName>
    <definedName name="IQ_SUB_DEBT_PCT">"c2533"</definedName>
    <definedName name="IQ_SUB_LEASE_AFTER_FIVE">"c1207"</definedName>
    <definedName name="IQ_SUB_LEASE_INC_CY">"c1208"</definedName>
    <definedName name="IQ_SUB_LEASE_INC_CY1">"c1209"</definedName>
    <definedName name="IQ_SUB_LEASE_INC_CY2">"c1210"</definedName>
    <definedName name="IQ_SUB_LEASE_INC_CY3">"c1211"</definedName>
    <definedName name="IQ_SUB_LEASE_INC_CY4">"c1212"</definedName>
    <definedName name="IQ_SUB_LEASE_NEXT_FIVE">"c1213"</definedName>
    <definedName name="IQ_SVA">"c1214"</definedName>
    <definedName name="IQ_TARGET_PRICE_NUM">"c1653"</definedName>
    <definedName name="IQ_TARGET_PRICE_STDDEV">"c1654"</definedName>
    <definedName name="IQ_TAX_BENEFIT_OPTIONS">"c1215"</definedName>
    <definedName name="IQ_TAX_EQUIV_NET_INT_INC">"c1216"</definedName>
    <definedName name="IQ_TBV">"c1906"</definedName>
    <definedName name="IQ_TBV_10YR_ANN_GROWTH">"c1936"</definedName>
    <definedName name="IQ_TBV_1YR_ANN_GROWTH">"c1931"</definedName>
    <definedName name="IQ_TBV_2YR_ANN_GROWTH">"c1932"</definedName>
    <definedName name="IQ_TBV_3YR_ANN_GROWTH">"c1933"</definedName>
    <definedName name="IQ_TBV_5YR_ANN_GROWTH">"c1934"</definedName>
    <definedName name="IQ_TBV_7YR_ANN_GROWTH">"c1935"</definedName>
    <definedName name="IQ_TBV_SHARE">"c1217"</definedName>
    <definedName name="IQ_TEMPLATE">"c1521"</definedName>
    <definedName name="IQ_TENANT">"c1218"</definedName>
    <definedName name="IQ_TERM_LOANS">"c2499"</definedName>
    <definedName name="IQ_TERM_LOANS_PCT">"c2500"</definedName>
    <definedName name="IQ_TEV">"c1219"</definedName>
    <definedName name="IQ_TEV_EBIT">"c1220"</definedName>
    <definedName name="IQ_TEV_EBIT_AVG">"c1221"</definedName>
    <definedName name="IQ_TEV_EBIT_FWD">"c2238"</definedName>
    <definedName name="IQ_TEV_EBITDA">"c1222"</definedName>
    <definedName name="IQ_TEV_EBITDA_AVG">"c1223"</definedName>
    <definedName name="IQ_TEV_EBITDA_FWD">"c1224"</definedName>
    <definedName name="IQ_TEV_EMPLOYEE_AVG">"c1225"</definedName>
    <definedName name="IQ_TEV_TOTAL_REV">"c1226"</definedName>
    <definedName name="IQ_TEV_TOTAL_REV_AVG">"c1227"</definedName>
    <definedName name="IQ_TEV_TOTAL_REV_FWD">"c1228"</definedName>
    <definedName name="IQ_TEV_UFCF">"c2208"</definedName>
    <definedName name="IQ_TIER_ONE_CAPITAL">"c2667"</definedName>
    <definedName name="IQ_TIER_ONE_RATIO">"c1229"</definedName>
    <definedName name="IQ_TIER_TWO_CAPITAL">"c2669"</definedName>
    <definedName name="IQ_TIME_DEP">"c1230"</definedName>
    <definedName name="IQ_TODAY">0</definedName>
    <definedName name="IQ_TOT_ADJ_INC">"c1616"</definedName>
    <definedName name="IQ_TOTAL_AR_BR">"c1231"</definedName>
    <definedName name="IQ_TOTAL_AR_REIT">"c1232"</definedName>
    <definedName name="IQ_TOTAL_AR_UTI">"c1233"</definedName>
    <definedName name="IQ_TOTAL_ASSETS">"c1234"</definedName>
    <definedName name="IQ_TOTAL_ASSETS_10YR_ANN_GROWTH">"c1235"</definedName>
    <definedName name="IQ_TOTAL_ASSETS_1YR_ANN_GROWTH">"c1236"</definedName>
    <definedName name="IQ_TOTAL_ASSETS_2YR_ANN_GROWTH">"c1237"</definedName>
    <definedName name="IQ_TOTAL_ASSETS_3YR_ANN_GROWTH">"c1238"</definedName>
    <definedName name="IQ_TOTAL_ASSETS_5YR_ANN_GROWTH">"c1239"</definedName>
    <definedName name="IQ_TOTAL_ASSETS_7YR_ANN_GROWTH">"c1240"</definedName>
    <definedName name="IQ_TOTAL_AVG_CE_TOTAL_AVG_ASSETS">"c1241"</definedName>
    <definedName name="IQ_TOTAL_AVG_EQUITY_TOTAL_AVG_ASSETS">"c1242"</definedName>
    <definedName name="IQ_TOTAL_BANK_CAPITAL">"c2668"</definedName>
    <definedName name="IQ_TOTAL_CA">"c1243"</definedName>
    <definedName name="IQ_TOTAL_CAP">"c1507"</definedName>
    <definedName name="IQ_TOTAL_CAPITAL_RATIO">"c1244"</definedName>
    <definedName name="IQ_TOTAL_CASH_DIVID">"c1455"</definedName>
    <definedName name="IQ_TOTAL_CASH_FINAN">"c1352"</definedName>
    <definedName name="IQ_TOTAL_CASH_INVEST">"c1353"</definedName>
    <definedName name="IQ_TOTAL_CASH_OPER">"c1354"</definedName>
    <definedName name="IQ_TOTAL_CHURN">"c2122"</definedName>
    <definedName name="IQ_TOTAL_CL">"c1245"</definedName>
    <definedName name="IQ_TOTAL_COMMON">"c1411"</definedName>
    <definedName name="IQ_TOTAL_COMMON_EQUITY">"c1246"</definedName>
    <definedName name="IQ_TOTAL_CURRENT_ASSETS">"c1430"</definedName>
    <definedName name="IQ_TOTAL_CURRENT_LIAB">"c1431"</definedName>
    <definedName name="IQ_TOTAL_DEBT">"c1247"</definedName>
    <definedName name="IQ_TOTAL_DEBT_CAPITAL">"c1248"</definedName>
    <definedName name="IQ_TOTAL_DEBT_EBITDA">"c1249"</definedName>
    <definedName name="IQ_TOTAL_DEBT_EBITDA_CAPEX">"c2948"</definedName>
    <definedName name="IQ_TOTAL_DEBT_EQUITY">"c1250"</definedName>
    <definedName name="IQ_TOTAL_DEBT_EXCL_FIN">"c2937"</definedName>
    <definedName name="IQ_TOTAL_DEBT_ISSUED">"c1251"</definedName>
    <definedName name="IQ_TOTAL_DEBT_ISSUED_BNK">"c1252"</definedName>
    <definedName name="IQ_TOTAL_DEBT_ISSUED_BR">"c1253"</definedName>
    <definedName name="IQ_TOTAL_DEBT_ISSUED_FIN">"c1254"</definedName>
    <definedName name="IQ_TOTAL_DEBT_ISSUED_REIT">"c1255"</definedName>
    <definedName name="IQ_TOTAL_DEBT_ISSUED_UTI">"c1256"</definedName>
    <definedName name="IQ_TOTAL_DEBT_ISSUES_INS">"c1257"</definedName>
    <definedName name="IQ_TOTAL_DEBT_OVER_EBITDA">"c1433"</definedName>
    <definedName name="IQ_TOTAL_DEBT_OVER_TOTAL_BV">"c1434"</definedName>
    <definedName name="IQ_TOTAL_DEBT_OVER_TOTAL_CAP">"c1432"</definedName>
    <definedName name="IQ_TOTAL_DEBT_REPAID">"c1258"</definedName>
    <definedName name="IQ_TOTAL_DEBT_REPAID_BNK">"c1259"</definedName>
    <definedName name="IQ_TOTAL_DEBT_REPAID_BR">"c1260"</definedName>
    <definedName name="IQ_TOTAL_DEBT_REPAID_FIN">"c1261"</definedName>
    <definedName name="IQ_TOTAL_DEBT_REPAID_INS">"c1262"</definedName>
    <definedName name="IQ_TOTAL_DEBT_REPAID_REIT">"c1263"</definedName>
    <definedName name="IQ_TOTAL_DEBT_REPAID_UTI">"c1264"</definedName>
    <definedName name="IQ_TOTAL_DEPOSITS">"c1265"</definedName>
    <definedName name="IQ_TOTAL_DIV_PAID_CF">"c1266"</definedName>
    <definedName name="IQ_TOTAL_EMPLOYEE">"c2141"</definedName>
    <definedName name="IQ_TOTAL_EMPLOYEES">"c1522"</definedName>
    <definedName name="IQ_TOTAL_EQUITY">"c1267"</definedName>
    <definedName name="IQ_TOTAL_EQUITY_10YR_ANN_GROWTH">"c1268"</definedName>
    <definedName name="IQ_TOTAL_EQUITY_1YR_ANN_GROWTH">"c1269"</definedName>
    <definedName name="IQ_TOTAL_EQUITY_2YR_ANN_GROWTH">"c1270"</definedName>
    <definedName name="IQ_TOTAL_EQUITY_3YR_ANN_GROWTH">"c1271"</definedName>
    <definedName name="IQ_TOTAL_EQUITY_5YR_ANN_GROWTH">"c1272"</definedName>
    <definedName name="IQ_TOTAL_EQUITY_7YR_ANN_GROWTH">"c1273"</definedName>
    <definedName name="IQ_TOTAL_EQUITY_ALLOWANCE_TOTAL_LOANS">"c1274"</definedName>
    <definedName name="IQ_TOTAL_INTEREST_EXP">"c1382"</definedName>
    <definedName name="IQ_TOTAL_INVENTORY">"c1385"</definedName>
    <definedName name="IQ_TOTAL_INVEST">"c1275"</definedName>
    <definedName name="IQ_TOTAL_LIAB">"c1276"</definedName>
    <definedName name="IQ_TOTAL_LIAB_BNK">"c1277"</definedName>
    <definedName name="IQ_TOTAL_LIAB_BR">"c1278"</definedName>
    <definedName name="IQ_TOTAL_LIAB_EQUITY">"c1279"</definedName>
    <definedName name="IQ_TOTAL_LIAB_FIN">"c1280"</definedName>
    <definedName name="IQ_TOTAL_LIAB_INS">"c1281"</definedName>
    <definedName name="IQ_TOTAL_LIAB_REIT">"c1282"</definedName>
    <definedName name="IQ_TOTAL_LIAB_SHAREHOLD">"c1435"</definedName>
    <definedName name="IQ_TOTAL_LIAB_TOTAL_ASSETS">"c1283"</definedName>
    <definedName name="IQ_TOTAL_LONG_DEBT">"c1617"</definedName>
    <definedName name="IQ_TOTAL_NON_REC">"c1444"</definedName>
    <definedName name="IQ_TOTAL_OPER_EXP_BR">"c1284"</definedName>
    <definedName name="IQ_TOTAL_OPER_EXP_FIN">"c1285"</definedName>
    <definedName name="IQ_TOTAL_OPER_EXP_INS">"c1286"</definedName>
    <definedName name="IQ_TOTAL_OPER_EXP_REIT">"c1287"</definedName>
    <definedName name="IQ_TOTAL_OPER_EXP_UTI">"c1288"</definedName>
    <definedName name="IQ_TOTAL_OPER_EXPEN">"c1445"</definedName>
    <definedName name="IQ_TOTAL_OPTIONS_BEG_OS">"c2693"</definedName>
    <definedName name="IQ_TOTAL_OPTIONS_CANCELLED">"c2696"</definedName>
    <definedName name="IQ_TOTAL_OPTIONS_END_OS">"c2697"</definedName>
    <definedName name="IQ_TOTAL_OPTIONS_EXERCISED">"c2695"</definedName>
    <definedName name="IQ_TOTAL_OPTIONS_GRANTED">"c2694"</definedName>
    <definedName name="IQ_TOTAL_OTHER_OPER">"c1289"</definedName>
    <definedName name="IQ_TOTAL_OUTSTANDING_BS_DATE">"c1022"</definedName>
    <definedName name="IQ_TOTAL_OUTSTANDING_FILING_DATE">"c2107"</definedName>
    <definedName name="IQ_TOTAL_PENSION_ASSETS">"c1290"</definedName>
    <definedName name="IQ_TOTAL_PENSION_ASSETS_DOMESTIC">"c2658"</definedName>
    <definedName name="IQ_TOTAL_PENSION_ASSETS_FOREIGN">"c2666"</definedName>
    <definedName name="IQ_TOTAL_PENSION_EXP">"c1291"</definedName>
    <definedName name="IQ_TOTAL_PRINCIPAL">"c2509"</definedName>
    <definedName name="IQ_TOTAL_PRINCIPAL_PCT">"c2510"</definedName>
    <definedName name="IQ_TOTAL_PROVED_RESERVES_NGL">"c2924"</definedName>
    <definedName name="IQ_TOTAL_PROVED_RESERVES_OIL">"c2040"</definedName>
    <definedName name="IQ_TOTAL_RECEIV">"c1293"</definedName>
    <definedName name="IQ_TOTAL_REV">"c1294"</definedName>
    <definedName name="IQ_TOTAL_REV_10YR_ANN_GROWTH">"c1295"</definedName>
    <definedName name="IQ_TOTAL_REV_1YR_ANN_GROWTH">"c1296"</definedName>
    <definedName name="IQ_TOTAL_REV_2YR_ANN_GROWTH">"c1297"</definedName>
    <definedName name="IQ_TOTAL_REV_3YR_ANN_GROWTH">"c1298"</definedName>
    <definedName name="IQ_TOTAL_REV_5YR_ANN_GROWTH">"c1299"</definedName>
    <definedName name="IQ_TOTAL_REV_7YR_ANN_GROWTH">"c1300"</definedName>
    <definedName name="IQ_TOTAL_REV_AS_REPORTED">"c1301"</definedName>
    <definedName name="IQ_TOTAL_REV_BNK">"c1302"</definedName>
    <definedName name="IQ_TOTAL_REV_BR">"c1303"</definedName>
    <definedName name="IQ_TOTAL_REV_EMPLOYEE">"c1304"</definedName>
    <definedName name="IQ_TOTAL_REV_FIN">"c1305"</definedName>
    <definedName name="IQ_TOTAL_REV_INS">"c1306"</definedName>
    <definedName name="IQ_TOTAL_REV_REIT">"c1307"</definedName>
    <definedName name="IQ_TOTAL_REV_SHARE">"c1912"</definedName>
    <definedName name="IQ_TOTAL_REV_UTI">"c1308"</definedName>
    <definedName name="IQ_TOTAL_REVENUE">"c1436"</definedName>
    <definedName name="IQ_TOTAL_SPECIAL">"c1618"</definedName>
    <definedName name="IQ_TOTAL_ST_BORROW">"c1424"</definedName>
    <definedName name="IQ_TOTAL_SUB_DEBT">"c2528"</definedName>
    <definedName name="IQ_TOTAL_SUB_DEBT_EBITDA">"c2554"</definedName>
    <definedName name="IQ_TOTAL_SUB_DEBT_EBITDA_CAPEX">"c2555"</definedName>
    <definedName name="IQ_TOTAL_SUB_DEBT_PCT">"c2529"</definedName>
    <definedName name="IQ_TOTAL_SUBS">"c2119"</definedName>
    <definedName name="IQ_TOTAL_UNUSUAL">"c1508"</definedName>
    <definedName name="IQ_TOTAL_WARRANTS_BEG_OS">"c2719"</definedName>
    <definedName name="IQ_TOTAL_WARRANTS_CANCELLED">"c2722"</definedName>
    <definedName name="IQ_TOTAL_WARRANTS_END_OS">"c2723"</definedName>
    <definedName name="IQ_TOTAL_WARRANTS_EXERCISED">"c2721"</definedName>
    <definedName name="IQ_TOTAL_WARRANTS_ISSUED">"c2720"</definedName>
    <definedName name="IQ_TR_ACCT_METHOD">"c2363"</definedName>
    <definedName name="IQ_TR_ACQ_52_WK_HI_PCT">"c2348"</definedName>
    <definedName name="IQ_TR_ACQ_52_WK_LOW_PCT">"c2347"</definedName>
    <definedName name="IQ_TR_ACQ_CASH_ST_INVEST">"c2372"</definedName>
    <definedName name="IQ_TR_ACQ_CLOSEPRICE_1D">"c3027"</definedName>
    <definedName name="IQ_TR_ACQ_DILUT_EPS_EXCL">"c3028"</definedName>
    <definedName name="IQ_TR_ACQ_EARNING_CO">"c2379"</definedName>
    <definedName name="IQ_TR_ACQ_EBIT">"c2380"</definedName>
    <definedName name="IQ_TR_ACQ_EBITDA">"c2381"</definedName>
    <definedName name="IQ_TR_ACQ_FILING_CURRENCY">"c3033"</definedName>
    <definedName name="IQ_TR_ACQ_MCAP_1DAY">"c2345"</definedName>
    <definedName name="IQ_TR_ACQ_MIN_INT">"c2374"</definedName>
    <definedName name="IQ_TR_ACQ_NET_DEBT">"c2373"</definedName>
    <definedName name="IQ_TR_ACQ_NI">"c2378"</definedName>
    <definedName name="IQ_TR_ACQ_PRICEDATE_1D">"c2346"</definedName>
    <definedName name="IQ_TR_ACQ_RETURN">"c2349"</definedName>
    <definedName name="IQ_TR_ACQ_STOCKYEARHIGH_1D">"c2343"</definedName>
    <definedName name="IQ_TR_ACQ_STOCKYEARLOW_1D">"c2344"</definedName>
    <definedName name="IQ_TR_ACQ_TOTAL_ASSETS">"c2371"</definedName>
    <definedName name="IQ_TR_ACQ_TOTAL_COMMON_EQ">"c2377"</definedName>
    <definedName name="IQ_TR_ACQ_TOTAL_DEBT">"c2376"</definedName>
    <definedName name="IQ_TR_ACQ_TOTAL_PREF">"c2375"</definedName>
    <definedName name="IQ_TR_ACQ_TOTAL_REV">"c2382"</definedName>
    <definedName name="IQ_TR_ADJ_SIZE">"c3024"</definedName>
    <definedName name="IQ_TR_ANN_DATE">"c2395"</definedName>
    <definedName name="IQ_TR_ANN_DATE_BL">"c2394"</definedName>
    <definedName name="IQ_TR_BID_DATE">"c2357"</definedName>
    <definedName name="IQ_TR_BLUESKY_FEES">"c2277"</definedName>
    <definedName name="IQ_TR_BUY_ACC_ADVISORS">"c3048"</definedName>
    <definedName name="IQ_TR_BUY_FIN_ADVISORS">"c3045"</definedName>
    <definedName name="IQ_TR_BUY_LEG_ADVISORS">"c2387"</definedName>
    <definedName name="IQ_TR_BUYER_ID">"c2404"</definedName>
    <definedName name="IQ_TR_BUYERNAME">"c2401"</definedName>
    <definedName name="IQ_TR_CANCELLED_DATE">"c2284"</definedName>
    <definedName name="IQ_TR_CASH_CONSID_PCT">"c2296"</definedName>
    <definedName name="IQ_TR_CASH_ST_INVEST">"c3025"</definedName>
    <definedName name="IQ_TR_CHANGE_CONTROL">"c2365"</definedName>
    <definedName name="IQ_TR_CLOSED_DATE">"c2283"</definedName>
    <definedName name="IQ_TR_CO_NET_PROCEEDS">"c2268"</definedName>
    <definedName name="IQ_TR_CO_NET_PROCEEDS_PCT">"c2270"</definedName>
    <definedName name="IQ_TR_COMMENTS">"c2383"</definedName>
    <definedName name="IQ_TR_CURRENCY">"c3016"</definedName>
    <definedName name="IQ_TR_DEAL_ATTITUDE">"c2364"</definedName>
    <definedName name="IQ_TR_DEAL_CONDITIONS">"c2367"</definedName>
    <definedName name="IQ_TR_DEAL_RESOLUTION">"c2391"</definedName>
    <definedName name="IQ_TR_DEAL_RESPONSES">"c2366"</definedName>
    <definedName name="IQ_TR_DEBT_CONSID_PCT">"c2299"</definedName>
    <definedName name="IQ_TR_DEF_AGRMT_DATE">"c2285"</definedName>
    <definedName name="IQ_TR_DISCLOSED_FEES_EXP">"c2288"</definedName>
    <definedName name="IQ_TR_EARNOUTS">"c3023"</definedName>
    <definedName name="IQ_TR_EXPIRED_DATE">"c2412"</definedName>
    <definedName name="IQ_TR_GROSS_OFFERING_AMT">"c2262"</definedName>
    <definedName name="IQ_TR_HYBRID_CONSID_PCT">"c2300"</definedName>
    <definedName name="IQ_TR_IMPLIED_EQ">"c3018"</definedName>
    <definedName name="IQ_TR_IMPLIED_EQ_BV">"c3019"</definedName>
    <definedName name="IQ_TR_IMPLIED_EQ_NI_LTM">"c3020"</definedName>
    <definedName name="IQ_TR_IMPLIED_EV">"c2301"</definedName>
    <definedName name="IQ_TR_IMPLIED_EV_BV">"c2306"</definedName>
    <definedName name="IQ_TR_IMPLIED_EV_EBIT">"c2302"</definedName>
    <definedName name="IQ_TR_IMPLIED_EV_EBITDA">"c2303"</definedName>
    <definedName name="IQ_TR_IMPLIED_EV_NI_LTM">"c2307"</definedName>
    <definedName name="IQ_TR_IMPLIED_EV_REV">"c2304"</definedName>
    <definedName name="IQ_TR_LOI_DATE">"c2282"</definedName>
    <definedName name="IQ_TR_MAJ_MIN_STAKE">"c2389"</definedName>
    <definedName name="IQ_TR_NEGOTIATED_BUYBACK_PRICE">"c2414"</definedName>
    <definedName name="IQ_TR_NET_ASSUM_LIABILITIES">"c2308"</definedName>
    <definedName name="IQ_TR_NET_PROCEEDS">"c2267"</definedName>
    <definedName name="IQ_TR_OFFER_DATE">"c2265"</definedName>
    <definedName name="IQ_TR_OFFER_DATE_MA">"c3035"</definedName>
    <definedName name="IQ_TR_OFFER_PER_SHARE">"c3017"</definedName>
    <definedName name="IQ_TR_OPTIONS_CONSID_PCT">"c2311"</definedName>
    <definedName name="IQ_TR_OTHER_CONSID">"c3022"</definedName>
    <definedName name="IQ_TR_PCT_SOUGHT">"c2309"</definedName>
    <definedName name="IQ_TR_PFEATURES">"c2384"</definedName>
    <definedName name="IQ_TR_PIPE_CONV_PRICE_SHARE">"c2292"</definedName>
    <definedName name="IQ_TR_PIPE_CPN_PCT">"c2291"</definedName>
    <definedName name="IQ_TR_PIPE_NUMBER_SHARES">"c2293"</definedName>
    <definedName name="IQ_TR_PIPE_PPS">"c2290"</definedName>
    <definedName name="IQ_TR_POSTMONEY_VAL">"c2286"</definedName>
    <definedName name="IQ_TR_PREDEAL_SITUATION">"c2390"</definedName>
    <definedName name="IQ_TR_PREF_CONSID_PCT">"c2310"</definedName>
    <definedName name="IQ_TR_PREMONEY_VAL">"c2287"</definedName>
    <definedName name="IQ_TR_PRINTING_FEES">"c2276"</definedName>
    <definedName name="IQ_TR_PT_MONETARY_VALUES">"c2415"</definedName>
    <definedName name="IQ_TR_PT_NUMBER_SHARES">"c2417"</definedName>
    <definedName name="IQ_TR_PT_PCT_SHARES">"c2416"</definedName>
    <definedName name="IQ_TR_RATING_FEES">"c2275"</definedName>
    <definedName name="IQ_TR_REG_EFFECT_DATE">"c2264"</definedName>
    <definedName name="IQ_TR_REG_FILED_DATE">"c2263"</definedName>
    <definedName name="IQ_TR_RENEWAL_BUYBACK">"c2413"</definedName>
    <definedName name="IQ_TR_ROUND_NUMBER">"c2295"</definedName>
    <definedName name="IQ_TR_SEC_FEES">"c2274"</definedName>
    <definedName name="IQ_TR_SECURITY_TYPE_REG">"c2279"</definedName>
    <definedName name="IQ_TR_SELL_ACC_ADVISORS">"c3049"</definedName>
    <definedName name="IQ_TR_SELL_FIN_ADVISORS">"c3046"</definedName>
    <definedName name="IQ_TR_SELL_LEG_ADVISORS">"c2388"</definedName>
    <definedName name="IQ_TR_SELLER_ID">"c2406"</definedName>
    <definedName name="IQ_TR_SELLERNAME">"c2402"</definedName>
    <definedName name="IQ_TR_SFEATURES">"c2385"</definedName>
    <definedName name="IQ_TR_SH_NET_PROCEEDS">"c2269"</definedName>
    <definedName name="IQ_TR_SH_NET_PROCEEDS_PCT">"c2271"</definedName>
    <definedName name="IQ_TR_SPECIAL_COMMITTEE">"c2362"</definedName>
    <definedName name="IQ_TR_STATUS">"c2399"</definedName>
    <definedName name="IQ_TR_STOCK_CONSID_PCT">"c2312"</definedName>
    <definedName name="IQ_TR_SUSPENDED_DATE">"c2407"</definedName>
    <definedName name="IQ_TR_TARGET_52WKHI_PCT">"c2351"</definedName>
    <definedName name="IQ_TR_TARGET_52WKLOW_PCT">"c2350"</definedName>
    <definedName name="IQ_TR_TARGET_ACC_ADVISORS">"c3047"</definedName>
    <definedName name="IQ_TR_TARGET_CASH_ST_INVEST">"c2327"</definedName>
    <definedName name="IQ_TR_TARGET_CLOSEPRICE_1D">"c2352"</definedName>
    <definedName name="IQ_TR_TARGET_CLOSEPRICE_1M">"c2354"</definedName>
    <definedName name="IQ_TR_TARGET_CLOSEPRICE_1W">"c2353"</definedName>
    <definedName name="IQ_TR_TARGET_DILUT_EPS_EXCL">"c2324"</definedName>
    <definedName name="IQ_TR_TARGET_EARNING_CO">"c2332"</definedName>
    <definedName name="IQ_TR_TARGET_EBIT">"c2333"</definedName>
    <definedName name="IQ_TR_TARGET_EBITDA">"c2334"</definedName>
    <definedName name="IQ_TR_TARGET_FILING_CURRENCY">"c3034"</definedName>
    <definedName name="IQ_TR_TARGET_FIN_ADVISORS">"c3044"</definedName>
    <definedName name="IQ_TR_TARGET_ID">"c2405"</definedName>
    <definedName name="IQ_TR_TARGET_LEG_ADVISORS">"c2386"</definedName>
    <definedName name="IQ_TR_TARGET_MARKETCAP">"c2342"</definedName>
    <definedName name="IQ_TR_TARGET_MIN_INT">"c2328"</definedName>
    <definedName name="IQ_TR_TARGET_NET_DEBT">"c2326"</definedName>
    <definedName name="IQ_TR_TARGET_NI">"c2331"</definedName>
    <definedName name="IQ_TR_TARGET_PRICEDATE_1D">"c2341"</definedName>
    <definedName name="IQ_TR_TARGET_RETURN">"c2355"</definedName>
    <definedName name="IQ_TR_TARGET_SEC_DETAIL">"c3021"</definedName>
    <definedName name="IQ_TR_TARGET_SEC_TI_ID">"c2368"</definedName>
    <definedName name="IQ_TR_TARGET_SEC_TYPE">"c2369"</definedName>
    <definedName name="IQ_TR_TARGET_SPD">"c2313"</definedName>
    <definedName name="IQ_TR_TARGET_SPD_PCT">"c2314"</definedName>
    <definedName name="IQ_TR_TARGET_STOCKPREMIUM_1D">"c2336"</definedName>
    <definedName name="IQ_TR_TARGET_STOCKPREMIUM_1M">"c2337"</definedName>
    <definedName name="IQ_TR_TARGET_STOCKPREMIUM_1W">"c2338"</definedName>
    <definedName name="IQ_TR_TARGET_STOCKYEARHIGH_1D">"c2339"</definedName>
    <definedName name="IQ_TR_TARGET_STOCKYEARLOW_1D">"c2340"</definedName>
    <definedName name="IQ_TR_TARGET_TOTAL_ASSETS">"c2325"</definedName>
    <definedName name="IQ_TR_TARGET_TOTAL_COMMON_EQ">"c2421"</definedName>
    <definedName name="IQ_TR_TARGET_TOTAL_DEBT">"c2330"</definedName>
    <definedName name="IQ_TR_TARGET_TOTAL_PREF">"c2329"</definedName>
    <definedName name="IQ_TR_TARGET_TOTAL_REV">"c2335"</definedName>
    <definedName name="IQ_TR_TARGETNAME">"c2403"</definedName>
    <definedName name="IQ_TR_TERM_FEE">"c2298"</definedName>
    <definedName name="IQ_TR_TERM_FEE_PCT">"c2297"</definedName>
    <definedName name="IQ_TR_TODATE">"c3036"</definedName>
    <definedName name="IQ_TR_TODATE_MONETARY_VALUE">"c2418"</definedName>
    <definedName name="IQ_TR_TODATE_NUMBER_SHARES">"c2420"</definedName>
    <definedName name="IQ_TR_TODATE_PCT_SHARES">"c2419"</definedName>
    <definedName name="IQ_TR_TOTAL_ACCT_FEES">"c2273"</definedName>
    <definedName name="IQ_TR_TOTAL_CASH">"c2315"</definedName>
    <definedName name="IQ_TR_TOTAL_CONSID_SH">"c2316"</definedName>
    <definedName name="IQ_TR_TOTAL_DEBT">"c2317"</definedName>
    <definedName name="IQ_TR_TOTAL_GROSS_TV">"c2318"</definedName>
    <definedName name="IQ_TR_TOTAL_HYBRID">"c2319"</definedName>
    <definedName name="IQ_TR_TOTAL_LEGAL_FEES">"c2272"</definedName>
    <definedName name="IQ_TR_TOTAL_NET_TV">"c2320"</definedName>
    <definedName name="IQ_TR_TOTAL_NEWMONEY">"c2289"</definedName>
    <definedName name="IQ_TR_TOTAL_OPTIONS">"c2322"</definedName>
    <definedName name="IQ_TR_TOTAL_OPTIONS_BUYER">"c3026"</definedName>
    <definedName name="IQ_TR_TOTAL_PREFERRED">"c2321"</definedName>
    <definedName name="IQ_TR_TOTAL_REG_AMT">"c2261"</definedName>
    <definedName name="IQ_TR_TOTAL_STOCK">"c2323"</definedName>
    <definedName name="IQ_TR_TOTAL_TAKEDOWNS">"c2278"</definedName>
    <definedName name="IQ_TR_TOTAL_UW_COMP">"c2280"</definedName>
    <definedName name="IQ_TR_TOTALVALUE">"c2400"</definedName>
    <definedName name="IQ_TR_TRANSACTION_TYPE">"c2398"</definedName>
    <definedName name="IQ_TR_WITHDRAWN_DTE">"c2266"</definedName>
    <definedName name="IQ_TRADE_AR">"c1345"</definedName>
    <definedName name="IQ_TRADE_PRINCIPAL">"c1309"</definedName>
    <definedName name="IQ_TRADING_ASSETS">"c1310"</definedName>
    <definedName name="IQ_TRADING_CURRENCY">"c2212"</definedName>
    <definedName name="IQ_TREASURY">"c1311"</definedName>
    <definedName name="IQ_TREASURY_OTHER_EQUITY">"c1312"</definedName>
    <definedName name="IQ_TREASURY_OTHER_EQUITY_BNK">"c1313"</definedName>
    <definedName name="IQ_TREASURY_OTHER_EQUITY_BR">"c1314"</definedName>
    <definedName name="IQ_TREASURY_OTHER_EQUITY_FIN">"c1315"</definedName>
    <definedName name="IQ_TREASURY_OTHER_EQUITY_INS">"c1316"</definedName>
    <definedName name="IQ_TREASURY_OTHER_EQUITY_REIT">"c1317"</definedName>
    <definedName name="IQ_TREASURY_OTHER_EQUITY_UTI">"c1318"</definedName>
    <definedName name="IQ_TREASURY_STOCK">"c1438"</definedName>
    <definedName name="IQ_TRUST_INC">"c1319"</definedName>
    <definedName name="IQ_TRUST_PREF">"c1320"</definedName>
    <definedName name="IQ_TRUST_PREFERRED">"c3029"</definedName>
    <definedName name="IQ_TRUST_PREFERRED_PCT">"c3030"</definedName>
    <definedName name="IQ_UFCF_10YR_ANN_GROWTH">"c1948"</definedName>
    <definedName name="IQ_UFCF_1YR_ANN_GROWTH">"c1943"</definedName>
    <definedName name="IQ_UFCF_2YR_ANN_GROWTH">"c1944"</definedName>
    <definedName name="IQ_UFCF_3YR_ANN_GROWTH">"c1945"</definedName>
    <definedName name="IQ_UFCF_5YR_ANN_GROWTH">"c1946"</definedName>
    <definedName name="IQ_UFCF_7YR_ANN_GROWTH">"c1947"</definedName>
    <definedName name="IQ_UFCF_MARGIN">"c1962"</definedName>
    <definedName name="IQ_UNAMORT_DISC">"c2513"</definedName>
    <definedName name="IQ_UNAMORT_DISC_PCT">"c2514"</definedName>
    <definedName name="IQ_UNAMORT_PREMIUM">"c2511"</definedName>
    <definedName name="IQ_UNAMORT_PREMIUM_PCT">"c2512"</definedName>
    <definedName name="IQ_UNDRAWN_CP">"c2518"</definedName>
    <definedName name="IQ_UNDRAWN_CREDIT">"c3032"</definedName>
    <definedName name="IQ_UNDRAWN_RC">"c2517"</definedName>
    <definedName name="IQ_UNDRAWN_TL">"c2519"</definedName>
    <definedName name="IQ_UNEARN_PREMIUM">"c1321"</definedName>
    <definedName name="IQ_UNEARN_REV_CURRENT">"c1322"</definedName>
    <definedName name="IQ_UNEARN_REV_CURRENT_BNK">"c1323"</definedName>
    <definedName name="IQ_UNEARN_REV_CURRENT_BR">"c1324"</definedName>
    <definedName name="IQ_UNEARN_REV_CURRENT_FIN">"c1325"</definedName>
    <definedName name="IQ_UNEARN_REV_CURRENT_INS">"c1326"</definedName>
    <definedName name="IQ_UNEARN_REV_CURRENT_REIT">"c1327"</definedName>
    <definedName name="IQ_UNEARN_REV_CURRENT_UTI">"c1328"</definedName>
    <definedName name="IQ_UNEARN_REV_LT">"c1329"</definedName>
    <definedName name="IQ_UNLEVERED_FCF">"c1908"</definedName>
    <definedName name="IQ_UNPAID_CLAIMS">"c1330"</definedName>
    <definedName name="IQ_UNREALIZED_GAIN">"c1619"</definedName>
    <definedName name="IQ_UNSECURED_DEBT">"c2548"</definedName>
    <definedName name="IQ_UNSECURED_DEBT_PCT">"c2549"</definedName>
    <definedName name="IQ_UNUSUAL_EXP">"c1456"</definedName>
    <definedName name="IQ_US_GAAP">"c1331"</definedName>
    <definedName name="IQ_US_GAAP_BASIC_EPS_EXCL">"c2984"</definedName>
    <definedName name="IQ_US_GAAP_BASIC_EPS_INCL">"c2982"</definedName>
    <definedName name="IQ_US_GAAP_BASIC_WEIGHT">"c2980"</definedName>
    <definedName name="IQ_US_GAAP_CA_ADJ">"c2925"</definedName>
    <definedName name="IQ_US_GAAP_CASH_FINAN">"c2945"</definedName>
    <definedName name="IQ_US_GAAP_CASH_FINAN_ADJ">"c2941"</definedName>
    <definedName name="IQ_US_GAAP_CASH_INVEST">"c2944"</definedName>
    <definedName name="IQ_US_GAAP_CASH_INVEST_ADJ">"c2940"</definedName>
    <definedName name="IQ_US_GAAP_CASH_OPER">"c2943"</definedName>
    <definedName name="IQ_US_GAAP_CASH_OPER_ADJ">"c2939"</definedName>
    <definedName name="IQ_US_GAAP_CL_ADJ">"c2927"</definedName>
    <definedName name="IQ_US_GAAP_DILUT_EPS_EXCL">"c2985"</definedName>
    <definedName name="IQ_US_GAAP_DILUT_EPS_INCL">"c2983"</definedName>
    <definedName name="IQ_US_GAAP_DILUT_NI">"c2979"</definedName>
    <definedName name="IQ_US_GAAP_DILUT_WEIGHT">"c2981"</definedName>
    <definedName name="IQ_US_GAAP_DO_ADJ">"c2959"</definedName>
    <definedName name="IQ_US_GAAP_EXTRA_ACC_ITEMS_ADJ">"c2958"</definedName>
    <definedName name="IQ_US_GAAP_INC_TAX_ADJ">"c2961"</definedName>
    <definedName name="IQ_US_GAAP_INTEREST_EXP_ADJ">"c2957"</definedName>
    <definedName name="IQ_US_GAAP_LIAB_LT_ADJ">"c2928"</definedName>
    <definedName name="IQ_US_GAAP_LIAB_TOTAL_LIAB">"c2933"</definedName>
    <definedName name="IQ_US_GAAP_MINORITY_INTEREST_IS_ADJ">"c2960"</definedName>
    <definedName name="IQ_US_GAAP_NCA_ADJ">"c2926"</definedName>
    <definedName name="IQ_US_GAAP_NET_CHANGE">"c2946"</definedName>
    <definedName name="IQ_US_GAAP_NET_CHANGE_ADJ">"c2942"</definedName>
    <definedName name="IQ_US_GAAP_NI">"c2976"</definedName>
    <definedName name="IQ_US_GAAP_NI_ADJ">"c2963"</definedName>
    <definedName name="IQ_US_GAAP_NI_AVAIL_INCL">"c2978"</definedName>
    <definedName name="IQ_US_GAAP_OTHER_ADJ_ADJ">"c2962"</definedName>
    <definedName name="IQ_US_GAAP_OTHER_NON_OPER_ADJ">"c2955"</definedName>
    <definedName name="IQ_US_GAAP_OTHER_OPER_ADJ">"c2954"</definedName>
    <definedName name="IQ_US_GAAP_RD_ADJ">"c2953"</definedName>
    <definedName name="IQ_US_GAAP_SGA_ADJ">"c2952"</definedName>
    <definedName name="IQ_US_GAAP_TOTAL_ASSETS">"c2931"</definedName>
    <definedName name="IQ_US_GAAP_TOTAL_EQUITY">"c2934"</definedName>
    <definedName name="IQ_US_GAAP_TOTAL_EQUITY_ADJ">"c2929"</definedName>
    <definedName name="IQ_US_GAAP_TOTAL_REV_ADJ">"c2950"</definedName>
    <definedName name="IQ_US_GAAP_TOTAL_UNUSUAL_ADJ">"c2956"</definedName>
    <definedName name="IQ_UTIL_PPE_NET">"c1620"</definedName>
    <definedName name="IQ_UTIL_REV">"c2091"</definedName>
    <definedName name="IQ_UV_PENSION_LIAB">"c1332"</definedName>
    <definedName name="IQ_VALUE_TRADED_LAST_3MTH">"c1530"</definedName>
    <definedName name="IQ_VALUE_TRADED_LAST_6MTH">"c1531"</definedName>
    <definedName name="IQ_VALUE_TRADED_LAST_MTH">"c1529"</definedName>
    <definedName name="IQ_VALUE_TRADED_LAST_WK">"c1528"</definedName>
    <definedName name="IQ_VALUE_TRADED_LAST_YR">"c1532"</definedName>
    <definedName name="IQ_VOL_LAST_3MTH">"c1525"</definedName>
    <definedName name="IQ_VOL_LAST_6MTH">"c1526"</definedName>
    <definedName name="IQ_VOL_LAST_MTH">"c1524"</definedName>
    <definedName name="IQ_VOL_LAST_WK">"c1523"</definedName>
    <definedName name="IQ_VOL_LAST_YR">"c1527"</definedName>
    <definedName name="IQ_VOLUME">"c1333"</definedName>
    <definedName name="IQ_WARRANTS_BEG_OS">"c2698"</definedName>
    <definedName name="IQ_WARRANTS_CANCELLED">"c2701"</definedName>
    <definedName name="IQ_WARRANTS_END_OS">"c2702"</definedName>
    <definedName name="IQ_WARRANTS_EXERCISED">"c2700"</definedName>
    <definedName name="IQ_WARRANTS_ISSUED">"c2699"</definedName>
    <definedName name="IQ_WARRANTS_STRIKE_PRICE_ISSUED">"c2704"</definedName>
    <definedName name="IQ_WARRANTS_STRIKE_PRICE_OS">"c2703"</definedName>
    <definedName name="IQ_WEIGHTED_AVG_PRICE">"c1334"</definedName>
    <definedName name="IQ_WIP_INV">"c1335"</definedName>
    <definedName name="IQ_WORKMEN_WRITTEN">"c1336"</definedName>
    <definedName name="IQ_XDIV_DATE">"c2203"</definedName>
    <definedName name="IQ_YEARHIGH">"c1337"</definedName>
    <definedName name="IQ_YEARHIGH_DATE">"c2250"</definedName>
    <definedName name="IQ_YEARLOW">"c1338"</definedName>
    <definedName name="IQ_YEARLOW_DATE">"c2251"</definedName>
    <definedName name="IQ_YTD">3000</definedName>
    <definedName name="IQ_Z_SCORE">"c1339"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Number_of_Payments">MATCH(0.01,End_Bal,-1)+1</definedName>
    <definedName name="NvsASD">"V2005-12-31"</definedName>
    <definedName name="NvsAutoDrillOk">"VN"</definedName>
    <definedName name="NvsElapsedTime">0.00881805555400206</definedName>
    <definedName name="NvsEndTime">38831.5955224537</definedName>
    <definedName name="NvsInstSpec">"%"</definedName>
    <definedName name="NvsLayoutType">"M3"</definedName>
    <definedName name="NvsNplSpec">"%,X,RZF..,CZF.."</definedName>
    <definedName name="NvsPanelEffdt">"V2020-12-31"</definedName>
    <definedName name="NvsPanelSetid">"VCPSTD"</definedName>
    <definedName name="NvsReqBU">"VCPSTD"</definedName>
    <definedName name="NvsReqBUOnly">"VN"</definedName>
    <definedName name="NvsTransLed">"VN"</definedName>
    <definedName name="NvsTreeASD">"V2005-12-31"</definedName>
    <definedName name="NvsValTbl.ACCOUNT">"GL_ACCOUNT_TBL"</definedName>
    <definedName name="NvsValTbl.BUSINESS_UNIT">"BUS_UNIT_TBL_GL"</definedName>
    <definedName name="NvsValTbl.DEPTID">"DEPARTMENT_TBL"</definedName>
    <definedName name="NvsValTbl.PROJECT_ID">"PROJECT_TBL_VW"</definedName>
    <definedName name="NvsValTbl.STATISTICS_CODE">"STAT_TBL"</definedName>
    <definedName name="Oct_07">"INTCY08"</definedName>
    <definedName name="_xlnm.Print_Area" localSheetId="2">'JDT-8 (Capacity Table)'!$A$1:$L$15</definedName>
    <definedName name="_xlnm.Print_Area" localSheetId="1">'JDT-8 (Capacity Use Summary)'!$B$1:$M$52</definedName>
    <definedName name="SAPBEXdnldView">"46HLPWIQ6J3TDMPT5WG7XVEBI"</definedName>
    <definedName name="SAPBEXhrIndnt">"Wide"</definedName>
    <definedName name="SAPBEXrevision">1</definedName>
    <definedName name="SAPBEXsysID">"BWP"</definedName>
    <definedName name="SAPBEXwbID">"3XJ3VOPHHLH2D0QXSYZLUHSMI"</definedName>
    <definedName name="SAPsysID">"708C5W7SBKP804JT78WJ0JNKI"</definedName>
    <definedName name="SAPwbID">"ARS"</definedName>
    <definedName name="solver_eval">0</definedName>
    <definedName name="solver_ntri">1000</definedName>
    <definedName name="solver_rsmp">1</definedName>
    <definedName name="solver_seed">0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2" l="1"/>
  <c r="L14" i="2"/>
  <c r="K13" i="2"/>
  <c r="F14" i="2"/>
  <c r="I14" i="2"/>
  <c r="H14" i="2"/>
  <c r="G12" i="2"/>
  <c r="K11" i="2"/>
  <c r="G11" i="2"/>
  <c r="K10" i="2"/>
  <c r="E14" i="2"/>
  <c r="K9" i="2"/>
  <c r="G9" i="2"/>
  <c r="A8" i="2"/>
  <c r="A9" i="2" s="1"/>
  <c r="A10" i="2" s="1"/>
  <c r="A11" i="2" s="1"/>
  <c r="A12" i="2" s="1"/>
  <c r="A13" i="2" s="1"/>
  <c r="A14" i="2" s="1"/>
  <c r="A15" i="2" s="1"/>
  <c r="H7" i="2"/>
  <c r="D7" i="2"/>
  <c r="M52" i="1"/>
  <c r="M47" i="1"/>
  <c r="G35" i="1"/>
  <c r="I34" i="1"/>
  <c r="G34" i="1"/>
  <c r="G33" i="1"/>
  <c r="I32" i="1"/>
  <c r="H32" i="1"/>
  <c r="G32" i="1"/>
  <c r="J28" i="1"/>
  <c r="J35" i="1" s="1"/>
  <c r="H34" i="1"/>
  <c r="J25" i="1"/>
  <c r="F25" i="1" s="1"/>
  <c r="J18" i="1"/>
  <c r="I18" i="1"/>
  <c r="F17" i="1"/>
  <c r="M18" i="1" s="1"/>
  <c r="L47" i="1"/>
  <c r="K47" i="1"/>
  <c r="J47" i="1"/>
  <c r="I47" i="1"/>
  <c r="F11" i="1"/>
  <c r="M12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3" i="1" s="1"/>
  <c r="B24" i="1" s="1"/>
  <c r="B25" i="1" s="1"/>
  <c r="B26" i="1" s="1"/>
  <c r="B27" i="1" s="1"/>
  <c r="B28" i="1" s="1"/>
  <c r="B30" i="1" s="1"/>
  <c r="B31" i="1" s="1"/>
  <c r="B32" i="1" s="1"/>
  <c r="B33" i="1" s="1"/>
  <c r="B34" i="1" s="1"/>
  <c r="B35" i="1" s="1"/>
  <c r="B36" i="1" s="1"/>
  <c r="B38" i="1" s="1"/>
  <c r="B39" i="1" s="1"/>
  <c r="B40" i="1" s="1"/>
  <c r="B41" i="1" s="1"/>
  <c r="B42" i="1" s="1"/>
  <c r="B43" i="1" s="1"/>
  <c r="B44" i="1" s="1"/>
  <c r="B45" i="1" s="1"/>
  <c r="B47" i="1" s="1"/>
  <c r="B49" i="1" s="1"/>
  <c r="B50" i="1" s="1"/>
  <c r="B51" i="1" s="1"/>
  <c r="B52" i="1" s="1"/>
  <c r="F28" i="1" l="1"/>
  <c r="G36" i="1"/>
  <c r="F40" i="1" s="1"/>
  <c r="I40" i="1"/>
  <c r="M40" i="1"/>
  <c r="K18" i="1"/>
  <c r="I21" i="1"/>
  <c r="G21" i="1"/>
  <c r="K21" i="1"/>
  <c r="H12" i="1"/>
  <c r="H40" i="1" s="1"/>
  <c r="H18" i="1"/>
  <c r="L18" i="1"/>
  <c r="K12" i="1"/>
  <c r="K40" i="1" s="1"/>
  <c r="G18" i="1"/>
  <c r="G47" i="1"/>
  <c r="L12" i="1"/>
  <c r="L40" i="1" s="1"/>
  <c r="F20" i="1"/>
  <c r="M21" i="1" s="1"/>
  <c r="H35" i="1"/>
  <c r="F36" i="1"/>
  <c r="H47" i="1"/>
  <c r="G13" i="2"/>
  <c r="F8" i="1"/>
  <c r="M9" i="1" s="1"/>
  <c r="F14" i="1"/>
  <c r="M15" i="1" s="1"/>
  <c r="J26" i="1"/>
  <c r="J33" i="1" s="1"/>
  <c r="J32" i="1"/>
  <c r="H33" i="1"/>
  <c r="H36" i="1" s="1"/>
  <c r="F41" i="1" s="1"/>
  <c r="I12" i="1"/>
  <c r="J27" i="1"/>
  <c r="F27" i="1" s="1"/>
  <c r="I33" i="1"/>
  <c r="I35" i="1"/>
  <c r="K12" i="2"/>
  <c r="K14" i="2" s="1"/>
  <c r="J15" i="2" s="1"/>
  <c r="D14" i="2"/>
  <c r="G12" i="1"/>
  <c r="G40" i="1" s="1"/>
  <c r="J12" i="1"/>
  <c r="J40" i="1" s="1"/>
  <c r="G10" i="2"/>
  <c r="L15" i="1" l="1"/>
  <c r="H15" i="1"/>
  <c r="G14" i="2"/>
  <c r="E15" i="2" s="1"/>
  <c r="F26" i="1"/>
  <c r="I36" i="1"/>
  <c r="F42" i="1" s="1"/>
  <c r="M42" i="1" s="1"/>
  <c r="K15" i="1"/>
  <c r="J34" i="1"/>
  <c r="J36" i="1" s="1"/>
  <c r="F43" i="1" s="1"/>
  <c r="F45" i="1" s="1"/>
  <c r="G15" i="1"/>
  <c r="J15" i="1"/>
  <c r="H21" i="1"/>
  <c r="I42" i="1"/>
  <c r="G42" i="1"/>
  <c r="H42" i="1"/>
  <c r="K42" i="1"/>
  <c r="F15" i="2"/>
  <c r="K41" i="1"/>
  <c r="G41" i="1"/>
  <c r="G50" i="1" s="1"/>
  <c r="J41" i="1"/>
  <c r="H41" i="1"/>
  <c r="M41" i="1"/>
  <c r="I41" i="1"/>
  <c r="I50" i="1" s="1"/>
  <c r="L41" i="1"/>
  <c r="F47" i="1"/>
  <c r="G9" i="1"/>
  <c r="H9" i="1"/>
  <c r="F15" i="1"/>
  <c r="F12" i="1"/>
  <c r="F18" i="1"/>
  <c r="J9" i="1"/>
  <c r="I15" i="2"/>
  <c r="I9" i="1"/>
  <c r="D15" i="2"/>
  <c r="L21" i="1"/>
  <c r="L42" i="1" s="1"/>
  <c r="H15" i="2"/>
  <c r="K15" i="2" s="1"/>
  <c r="J21" i="1"/>
  <c r="F21" i="1" s="1"/>
  <c r="K9" i="1"/>
  <c r="I15" i="1"/>
  <c r="L9" i="1"/>
  <c r="G15" i="2" l="1"/>
  <c r="L50" i="1"/>
  <c r="H50" i="1"/>
  <c r="K50" i="1"/>
  <c r="J42" i="1"/>
  <c r="J50" i="1" s="1"/>
  <c r="J51" i="1"/>
  <c r="M43" i="1"/>
  <c r="M45" i="1" s="1"/>
  <c r="I43" i="1"/>
  <c r="I45" i="1" s="1"/>
  <c r="I51" i="1"/>
  <c r="I52" i="1" s="1"/>
  <c r="L43" i="1"/>
  <c r="L45" i="1" s="1"/>
  <c r="H43" i="1"/>
  <c r="H45" i="1" s="1"/>
  <c r="G51" i="1"/>
  <c r="G52" i="1" s="1"/>
  <c r="L51" i="1"/>
  <c r="H51" i="1"/>
  <c r="K43" i="1"/>
  <c r="K45" i="1" s="1"/>
  <c r="G43" i="1"/>
  <c r="G45" i="1" s="1"/>
  <c r="K51" i="1"/>
  <c r="J43" i="1"/>
  <c r="F9" i="1"/>
  <c r="L52" i="1" l="1"/>
  <c r="J52" i="1"/>
  <c r="K52" i="1"/>
  <c r="H52" i="1"/>
  <c r="J45" i="1"/>
</calcChain>
</file>

<file path=xl/sharedStrings.xml><?xml version="1.0" encoding="utf-8"?>
<sst xmlns="http://schemas.openxmlformats.org/spreadsheetml/2006/main" count="124" uniqueCount="63">
  <si>
    <t>Puget Sound Energy</t>
  </si>
  <si>
    <t>2022 Gas General Rate Case Filing</t>
  </si>
  <si>
    <t>Gas Resource Demand Cost Allocation</t>
  </si>
  <si>
    <t>Test Year Ended June 30, 2021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</si>
  <si>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</si>
  <si>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</si>
  <si>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</si>
  <si>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</si>
  <si>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</si>
  <si>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</si>
  <si>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</si>
  <si>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</si>
  <si>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</si>
  <si>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</si>
  <si>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Description</t>
  </si>
  <si>
    <t>Units</t>
  </si>
  <si>
    <t>Total</t>
  </si>
  <si>
    <t>Res
16, 23 &amp; 53</t>
  </si>
  <si>
    <t>Commercial &amp; Industrial
31 &amp; 31T</t>
  </si>
  <si>
    <t>Large Volume
41 &amp; 41T</t>
  </si>
  <si>
    <t>Interruptible
85 &amp; 85T</t>
  </si>
  <si>
    <t>Limited Interruptible
86 &amp; 86T</t>
  </si>
  <si>
    <t>Non-Exclusive Interruptible
87 &amp; 87T</t>
  </si>
  <si>
    <t>Spl Contracts</t>
  </si>
  <si>
    <t>Annual Throughput (Sales &amp; Transport Excluding Spl Contracts)</t>
  </si>
  <si>
    <t>(Therms)</t>
  </si>
  <si>
    <t>Percent</t>
  </si>
  <si>
    <t>Annual Sales</t>
  </si>
  <si>
    <t>Nov-Mar Winter Throughput (Sales &amp; Transport Excluding Spl Contracts)</t>
  </si>
  <si>
    <t>Nov-Mar Winter Sales</t>
  </si>
  <si>
    <t>Design Day Sales</t>
  </si>
  <si>
    <t>Cost Allocations</t>
  </si>
  <si>
    <t>Indication</t>
  </si>
  <si>
    <t>Winter Sales</t>
  </si>
  <si>
    <t>Design Peak</t>
  </si>
  <si>
    <t>Sys.Balanc'g</t>
  </si>
  <si>
    <t>Williams Northwest Pipeline,  Gas Transmission Northwest, NGTL, Foothills</t>
  </si>
  <si>
    <t>YR Capacity</t>
  </si>
  <si>
    <t>TF-2 for PSE Owned Storage &amp; JP Leased</t>
  </si>
  <si>
    <t>TF-2</t>
  </si>
  <si>
    <t>Jackson Prairie Storage plus Williams Northwest Pipeline TF-2</t>
  </si>
  <si>
    <t>JP</t>
  </si>
  <si>
    <t>Clay Basin Storage</t>
  </si>
  <si>
    <t>CB</t>
  </si>
  <si>
    <t>Illustrative Costs</t>
  </si>
  <si>
    <t>Clay Basin Storage + Credit for release of JP</t>
  </si>
  <si>
    <t>Annual Sales     (Allocated on annual sales volumes)</t>
  </si>
  <si>
    <t>Winter Sales     (Allocated on winter sales volumes)</t>
  </si>
  <si>
    <t>Design Peak      (Allocated on design day sales volumes)</t>
  </si>
  <si>
    <t>Sys.Balanc'g     (Allocated on annual sales &amp; transport volumes)</t>
  </si>
  <si>
    <t>Annual Sales (Therms)</t>
  </si>
  <si>
    <t>Illustrative Demand Component</t>
  </si>
  <si>
    <t>PGA Demand Component</t>
  </si>
  <si>
    <t>PGA System Balancing Component</t>
  </si>
  <si>
    <t>Gas Resource Capacity Table</t>
  </si>
  <si>
    <t>CB incl. in TF-1</t>
  </si>
  <si>
    <t>Desscription</t>
  </si>
  <si>
    <t>Based on Summer Sales Load</t>
  </si>
  <si>
    <t>Based on Summer Clay Basin Injection Load</t>
  </si>
  <si>
    <t>Based on Summer JP Injection Load</t>
  </si>
  <si>
    <t>Based on Winter Sales Only</t>
  </si>
  <si>
    <t>Based on Design Peak Day</t>
  </si>
  <si>
    <t>This exhibit, Exh. BDJ-JDT-16, updates the Seventh Exhibit to the Prefiled Direct Testimony of John D. Taylor, Exh. JDT-8, filed on Jan. 31,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</si>
</sst>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_);_(* \(#,##0.0000\);_(* &quot;-&quot;??_);_(@_)"/>
    <numFmt numFmtId="168" formatCode="_(&quot;$&quot;* #,##0.00000_);_(&quot;$&quot;* \(#,##0.00000\);_(&quot;$&quot;* &quot;-&quot;??_);_(@_)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7" fontId="2" fillId="0" borderId="1" xfId="0" applyNumberFormat="1" applyFont="1" applyBorder="1" applyAlignment="1">
      <alignment horizontal="center" vertical="center" wrapText="1"/>
    </xf>
    <xf numFmtId="37" fontId="2" fillId="0" borderId="3" xfId="0" applyNumberFormat="1" applyFont="1" applyBorder="1" applyAlignment="1">
      <alignment horizontal="center" vertical="center" wrapText="1"/>
    </xf>
    <xf numFmtId="37" fontId="2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/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/>
    <xf numFmtId="164" fontId="1" fillId="0" borderId="7" xfId="0" applyNumberFormat="1" applyFont="1" applyBorder="1"/>
    <xf numFmtId="0" fontId="1" fillId="0" borderId="6" xfId="0" applyFont="1" applyBorder="1"/>
    <xf numFmtId="10" fontId="1" fillId="0" borderId="6" xfId="0" applyNumberFormat="1" applyFont="1" applyBorder="1"/>
    <xf numFmtId="10" fontId="1" fillId="0" borderId="5" xfId="0" applyNumberFormat="1" applyFont="1" applyBorder="1"/>
    <xf numFmtId="10" fontId="1" fillId="0" borderId="0" xfId="0" applyNumberFormat="1" applyFont="1"/>
    <xf numFmtId="10" fontId="1" fillId="0" borderId="7" xfId="0" applyNumberFormat="1" applyFont="1" applyBorder="1"/>
    <xf numFmtId="164" fontId="1" fillId="0" borderId="5" xfId="0" applyNumberFormat="1" applyFont="1" applyBorder="1"/>
    <xf numFmtId="164" fontId="1" fillId="0" borderId="0" xfId="0" applyNumberFormat="1" applyFont="1"/>
    <xf numFmtId="0" fontId="1" fillId="0" borderId="8" xfId="0" applyFont="1" applyBorder="1"/>
    <xf numFmtId="0" fontId="1" fillId="0" borderId="9" xfId="0" applyFont="1" applyBorder="1"/>
    <xf numFmtId="10" fontId="1" fillId="0" borderId="9" xfId="0" applyNumberFormat="1" applyFont="1" applyBorder="1"/>
    <xf numFmtId="10" fontId="1" fillId="0" borderId="8" xfId="0" applyNumberFormat="1" applyFont="1" applyBorder="1"/>
    <xf numFmtId="10" fontId="1" fillId="0" borderId="10" xfId="0" applyNumberFormat="1" applyFont="1" applyBorder="1"/>
    <xf numFmtId="10" fontId="1" fillId="0" borderId="11" xfId="0" applyNumberFormat="1" applyFont="1" applyBorder="1"/>
    <xf numFmtId="0" fontId="2" fillId="0" borderId="0" xfId="0" applyFont="1"/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2" xfId="0" applyFont="1" applyBorder="1"/>
    <xf numFmtId="165" fontId="1" fillId="0" borderId="12" xfId="0" applyNumberFormat="1" applyFont="1" applyBorder="1"/>
    <xf numFmtId="165" fontId="1" fillId="0" borderId="13" xfId="0" applyNumberFormat="1" applyFont="1" applyBorder="1"/>
    <xf numFmtId="165" fontId="1" fillId="0" borderId="14" xfId="0" applyNumberFormat="1" applyFont="1" applyBorder="1"/>
    <xf numFmtId="165" fontId="1" fillId="0" borderId="6" xfId="0" applyNumberFormat="1" applyFont="1" applyBorder="1"/>
    <xf numFmtId="165" fontId="1" fillId="0" borderId="0" xfId="0" applyNumberFormat="1" applyFont="1"/>
    <xf numFmtId="165" fontId="1" fillId="0" borderId="7" xfId="0" applyNumberFormat="1" applyFont="1" applyBorder="1"/>
    <xf numFmtId="165" fontId="1" fillId="0" borderId="9" xfId="0" applyNumberFormat="1" applyFont="1" applyBorder="1"/>
    <xf numFmtId="0" fontId="1" fillId="0" borderId="10" xfId="0" applyFont="1" applyBorder="1"/>
    <xf numFmtId="9" fontId="1" fillId="0" borderId="10" xfId="0" applyNumberFormat="1" applyFont="1" applyBorder="1"/>
    <xf numFmtId="165" fontId="1" fillId="0" borderId="11" xfId="0" applyNumberFormat="1" applyFont="1" applyBorder="1"/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42" fontId="1" fillId="0" borderId="0" xfId="0" applyNumberFormat="1" applyFont="1"/>
    <xf numFmtId="42" fontId="1" fillId="0" borderId="7" xfId="0" applyNumberFormat="1" applyFont="1" applyBorder="1"/>
    <xf numFmtId="0" fontId="1" fillId="0" borderId="2" xfId="0" applyFont="1" applyBorder="1"/>
    <xf numFmtId="42" fontId="1" fillId="0" borderId="2" xfId="0" applyNumberFormat="1" applyFont="1" applyBorder="1" applyAlignment="1">
      <alignment horizontal="center"/>
    </xf>
    <xf numFmtId="42" fontId="1" fillId="0" borderId="3" xfId="0" applyNumberFormat="1" applyFont="1" applyBorder="1" applyAlignment="1">
      <alignment horizontal="center"/>
    </xf>
    <xf numFmtId="42" fontId="1" fillId="0" borderId="4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3" xfId="0" applyFont="1" applyBorder="1"/>
    <xf numFmtId="0" fontId="1" fillId="0" borderId="7" xfId="0" applyFont="1" applyBorder="1"/>
    <xf numFmtId="166" fontId="1" fillId="0" borderId="6" xfId="0" applyNumberFormat="1" applyFont="1" applyBorder="1"/>
    <xf numFmtId="166" fontId="1" fillId="0" borderId="0" xfId="0" applyNumberFormat="1" applyFont="1"/>
    <xf numFmtId="166" fontId="1" fillId="0" borderId="7" xfId="0" applyNumberFormat="1" applyFont="1" applyBorder="1"/>
    <xf numFmtId="0" fontId="1" fillId="0" borderId="1" xfId="0" applyFont="1" applyBorder="1"/>
    <xf numFmtId="0" fontId="1" fillId="0" borderId="3" xfId="0" applyFont="1" applyBorder="1"/>
    <xf numFmtId="166" fontId="1" fillId="0" borderId="2" xfId="0" applyNumberFormat="1" applyFont="1" applyBorder="1"/>
    <xf numFmtId="166" fontId="1" fillId="0" borderId="3" xfId="0" applyNumberFormat="1" applyFont="1" applyBorder="1"/>
    <xf numFmtId="166" fontId="1" fillId="0" borderId="4" xfId="0" applyNumberFormat="1" applyFont="1" applyBorder="1"/>
    <xf numFmtId="0" fontId="1" fillId="0" borderId="13" xfId="0" applyFont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0" fontId="1" fillId="0" borderId="15" xfId="0" applyFont="1" applyBorder="1"/>
    <xf numFmtId="167" fontId="1" fillId="0" borderId="13" xfId="0" applyNumberFormat="1" applyFont="1" applyBorder="1"/>
    <xf numFmtId="168" fontId="1" fillId="0" borderId="13" xfId="0" applyNumberFormat="1" applyFont="1" applyBorder="1"/>
    <xf numFmtId="168" fontId="1" fillId="0" borderId="14" xfId="0" applyNumberFormat="1" applyFont="1" applyBorder="1"/>
    <xf numFmtId="167" fontId="1" fillId="0" borderId="0" xfId="0" applyNumberFormat="1" applyFont="1"/>
    <xf numFmtId="168" fontId="1" fillId="0" borderId="0" xfId="0" applyNumberFormat="1" applyFont="1"/>
    <xf numFmtId="168" fontId="1" fillId="0" borderId="7" xfId="0" applyNumberFormat="1" applyFont="1" applyBorder="1"/>
    <xf numFmtId="167" fontId="1" fillId="0" borderId="3" xfId="0" applyNumberFormat="1" applyFont="1" applyBorder="1"/>
    <xf numFmtId="168" fontId="1" fillId="0" borderId="3" xfId="0" applyNumberFormat="1" applyFont="1" applyBorder="1"/>
    <xf numFmtId="168" fontId="1" fillId="0" borderId="4" xfId="0" applyNumberFormat="1" applyFont="1" applyBorder="1"/>
    <xf numFmtId="0" fontId="3" fillId="0" borderId="0" xfId="0" applyFont="1" applyAlignment="1">
      <alignment horizontal="centerContinuous"/>
    </xf>
    <xf numFmtId="0" fontId="4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64" fontId="0" fillId="0" borderId="5" xfId="0" applyNumberFormat="1" applyBorder="1"/>
    <xf numFmtId="164" fontId="0" fillId="0" borderId="0" xfId="0" applyNumberFormat="1"/>
    <xf numFmtId="164" fontId="0" fillId="0" borderId="7" xfId="0" applyNumberFormat="1" applyBorder="1"/>
    <xf numFmtId="164" fontId="0" fillId="0" borderId="6" xfId="0" applyNumberFormat="1" applyBorder="1"/>
    <xf numFmtId="0" fontId="2" fillId="0" borderId="2" xfId="0" applyFont="1" applyBorder="1" applyAlignment="1">
      <alignment horizontal="left" wrapText="1"/>
    </xf>
    <xf numFmtId="164" fontId="2" fillId="0" borderId="1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2" xfId="0" applyNumberFormat="1" applyFont="1" applyBorder="1"/>
    <xf numFmtId="165" fontId="2" fillId="0" borderId="1" xfId="0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165" fontId="2" fillId="0" borderId="2" xfId="0" applyNumberFormat="1" applyFont="1" applyBorder="1"/>
    <xf numFmtId="166" fontId="1" fillId="0" borderId="12" xfId="0" applyNumberFormat="1" applyFont="1" applyBorder="1"/>
    <xf numFmtId="166" fontId="1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764479255688398E-2"/>
          <c:y val="1.3183556291469618E-2"/>
          <c:w val="0.86459378134403209"/>
          <c:h val="0.81059602649006623"/>
        </c:manualLayout>
      </c:layout>
      <c:barChart>
        <c:barDir val="col"/>
        <c:grouping val="stacked"/>
        <c:varyColors val="0"/>
        <c:ser>
          <c:idx val="0"/>
          <c:order val="0"/>
          <c:tx>
            <c:v>Supply  &amp; TF-1 Capacity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435516</c:v>
              </c:pt>
              <c:pt idx="1">
                <c:v>358051.05761244585</c:v>
              </c:pt>
              <c:pt idx="2">
                <c:v>321257.35459607822</c:v>
              </c:pt>
              <c:pt idx="3">
                <c:v>282739.18485035392</c:v>
              </c:pt>
              <c:pt idx="4">
                <c:v>372181.36083751544</c:v>
              </c:pt>
              <c:pt idx="5">
                <c:v>322647.77434849477</c:v>
              </c:pt>
              <c:pt idx="6">
                <c:v>270949.70012694865</c:v>
              </c:pt>
              <c:pt idx="7">
                <c:v>144111.315815796</c:v>
              </c:pt>
              <c:pt idx="8">
                <c:v>84479.661650149152</c:v>
              </c:pt>
              <c:pt idx="9">
                <c:v>104033.30005288085</c:v>
              </c:pt>
              <c:pt idx="10">
                <c:v>217460.91994773803</c:v>
              </c:pt>
              <c:pt idx="11">
                <c:v>310955.33944922948</c:v>
              </c:pt>
              <c:pt idx="12">
                <c:v>351485.75848106283</c:v>
              </c:pt>
            </c:numLit>
          </c:val>
          <c:extLst>
            <c:ext xmlns:c16="http://schemas.microsoft.com/office/drawing/2014/chart" uri="{C3380CC4-5D6E-409C-BE32-E72D297353CC}">
              <c16:uniqueId val="{00000000-B900-4EB0-AC25-D642D173C6AC}"/>
            </c:ext>
          </c:extLst>
        </c:ser>
        <c:ser>
          <c:idx val="1"/>
          <c:order val="1"/>
          <c:tx>
            <c:v>CB Storage &amp; TF-1 Capacity</c:v>
          </c:tx>
          <c:spPr>
            <a:pattFill prst="wdUpDiag">
              <a:fgClr>
                <a:srgbClr xmlns:mc="http://schemas.openxmlformats.org/markup-compatibility/2006" xmlns:a14="http://schemas.microsoft.com/office/drawing/2010/main" val="9999FF" mc:Ignorable="a14" a14:legacySpreadsheetColorIndex="24"/>
              </a:fgClr>
              <a:bgClr>
                <a:srgbClr xmlns:mc="http://schemas.openxmlformats.org/markup-compatibility/2006" xmlns:a14="http://schemas.microsoft.com/office/drawing/2010/main" val="FFFFFF" mc:Ignorable="a14" a14:legacySpreadsheetColorIndex="9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107356</c:v>
              </c:pt>
              <c:pt idx="1">
                <c:v>62906</c:v>
              </c:pt>
              <c:pt idx="2">
                <c:v>62906</c:v>
              </c:pt>
              <c:pt idx="3">
                <c:v>34926.531999999999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25869.032999999999</c:v>
              </c:pt>
              <c:pt idx="10">
                <c:v>0</c:v>
              </c:pt>
              <c:pt idx="11">
                <c:v>62906</c:v>
              </c:pt>
              <c:pt idx="12">
                <c:v>62906</c:v>
              </c:pt>
            </c:numLit>
          </c:val>
          <c:extLst>
            <c:ext xmlns:c16="http://schemas.microsoft.com/office/drawing/2014/chart" uri="{C3380CC4-5D6E-409C-BE32-E72D297353CC}">
              <c16:uniqueId val="{00000001-B900-4EB0-AC25-D642D173C6AC}"/>
            </c:ext>
          </c:extLst>
        </c:ser>
        <c:ser>
          <c:idx val="3"/>
          <c:order val="2"/>
          <c:tx>
            <c:v>JP Storage &amp; TF-2 Capacity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3"/>
              <c:pt idx="0">
                <c:v>Peak Day (2021)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0">
                <c:v>447057</c:v>
              </c:pt>
              <c:pt idx="1">
                <c:v>28923.724999999999</c:v>
              </c:pt>
              <c:pt idx="2">
                <c:v>80056.737999999998</c:v>
              </c:pt>
              <c:pt idx="3">
                <c:v>57847.45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28923.724999999999</c:v>
              </c:pt>
              <c:pt idx="11">
                <c:v>0</c:v>
              </c:pt>
              <c:pt idx="12">
                <c:v>43385.587</c:v>
              </c:pt>
            </c:numLit>
          </c:val>
          <c:extLst>
            <c:ext xmlns:c16="http://schemas.microsoft.com/office/drawing/2014/chart" uri="{C3380CC4-5D6E-409C-BE32-E72D297353CC}">
              <c16:uniqueId val="{00000002-B900-4EB0-AC25-D642D173C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108737664"/>
        <c:axId val="108739584"/>
        <c:extLst>
          <c:ext xmlns:c15="http://schemas.microsoft.com/office/drawing/2012/chart" uri="{02D57815-91ED-43cb-92C2-25804820EDAC}">
            <c15:filteredBarSeries>
              <c15:ser>
                <c:idx val="8"/>
                <c:order val="6"/>
                <c:tx>
                  <c:strRef>
                    <c:extLst>
                      <c:ext uri="{02D57815-91ED-43cb-92C2-25804820EDAC}">
                        <c15:formulaRef>
                          <c15:sqref>'[1]Capacity Use Calcs'!$I$31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/>
                  </a:solidFill>
                  <a:ln w="12700">
                    <a:solidFill>
                      <a:srgbClr val="000000"/>
                    </a:solidFill>
                  </a:ln>
                </c:spPr>
                <c:invertIfNegative val="0"/>
                <c:cat>
                  <c:strLit>
                    <c:ptCount val="13"/>
                    <c:pt idx="0">
                      <c:v>Peak Day (2021)</c:v>
                    </c:pt>
                    <c:pt idx="1">
                      <c:v>Jan</c:v>
                    </c:pt>
                    <c:pt idx="2">
                      <c:v>Feb</c:v>
                    </c:pt>
                    <c:pt idx="3">
                      <c:v>Mar</c:v>
                    </c:pt>
                    <c:pt idx="4">
                      <c:v>Apr</c:v>
                    </c:pt>
                    <c:pt idx="5">
                      <c:v>May</c:v>
                    </c:pt>
                    <c:pt idx="6">
                      <c:v>Jun</c:v>
                    </c:pt>
                    <c:pt idx="7">
                      <c:v>Jul</c:v>
                    </c:pt>
                    <c:pt idx="8">
                      <c:v>Aug</c:v>
                    </c:pt>
                    <c:pt idx="9">
                      <c:v>Sep</c:v>
                    </c:pt>
                    <c:pt idx="10">
                      <c:v>Oct</c:v>
                    </c:pt>
                    <c:pt idx="11">
                      <c:v>Nov</c:v>
                    </c:pt>
                    <c:pt idx="12">
                      <c:v>Dec</c:v>
                    </c:pt>
                  </c:strLit>
                </c:cat>
                <c:val>
                  <c:numLit>
                    <c:formatCode>General</c:formatCode>
                    <c:ptCount val="13"/>
                  </c:numLit>
                </c:val>
                <c:extLst>
                  <c:ext xmlns:c16="http://schemas.microsoft.com/office/drawing/2014/chart" uri="{C3380CC4-5D6E-409C-BE32-E72D297353CC}">
                    <c16:uniqueId val="{00000006-B900-4EB0-AC25-D642D173C6AC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6"/>
          <c:order val="3"/>
          <c:tx>
            <c:v>Sales plus Storage Injections</c:v>
          </c:tx>
          <c:spPr>
            <a:ln w="38100">
              <a:solidFill>
                <a:srgbClr val="FF0000"/>
              </a:solidFill>
              <a:prstDash val="solid"/>
            </a:ln>
          </c:spPr>
          <c:marker>
            <c:symbol val="plus"/>
            <c:size val="4"/>
            <c:spPr>
              <a:solidFill>
                <a:srgbClr val="FF0000"/>
              </a:solidFill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1">
                <c:v>449880.78261244582</c:v>
              </c:pt>
              <c:pt idx="2">
                <c:v>464220.09259607823</c:v>
              </c:pt>
              <c:pt idx="3">
                <c:v>375513.16685035394</c:v>
              </c:pt>
              <c:pt idx="4">
                <c:v>372181.36083751544</c:v>
              </c:pt>
              <c:pt idx="5">
                <c:v>322647.77434849477</c:v>
              </c:pt>
              <c:pt idx="6">
                <c:v>270949.70012694865</c:v>
              </c:pt>
              <c:pt idx="7">
                <c:v>144111.315815796</c:v>
              </c:pt>
              <c:pt idx="8">
                <c:v>84479.661650149152</c:v>
              </c:pt>
              <c:pt idx="9">
                <c:v>129902.33305288084</c:v>
              </c:pt>
              <c:pt idx="10">
                <c:v>246384.64494773804</c:v>
              </c:pt>
              <c:pt idx="11">
                <c:v>373861.33944922948</c:v>
              </c:pt>
              <c:pt idx="12">
                <c:v>457777.34548106283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900-4EB0-AC25-D642D173C6AC}"/>
            </c:ext>
          </c:extLst>
        </c:ser>
        <c:ser>
          <c:idx val="4"/>
          <c:order val="4"/>
          <c:tx>
            <c:v>Sales to Customers</c:v>
          </c:tx>
          <c:spPr>
            <a:ln w="38100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FFFF"/>
              </a:solidFill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3"/>
              <c:pt idx="1">
                <c:v>449880.78261244582</c:v>
              </c:pt>
              <c:pt idx="2">
                <c:v>464220.09259607823</c:v>
              </c:pt>
              <c:pt idx="3">
                <c:v>375513.16685035394</c:v>
              </c:pt>
              <c:pt idx="4">
                <c:v>271444.34283751546</c:v>
              </c:pt>
              <c:pt idx="5">
                <c:v>164581.77434849477</c:v>
              </c:pt>
              <c:pt idx="6">
                <c:v>118838.70012694866</c:v>
              </c:pt>
              <c:pt idx="7">
                <c:v>88742.557815795997</c:v>
              </c:pt>
              <c:pt idx="8">
                <c:v>84479.661650149152</c:v>
              </c:pt>
              <c:pt idx="9">
                <c:v>114958.40905288084</c:v>
              </c:pt>
              <c:pt idx="10">
                <c:v>213038.64494773804</c:v>
              </c:pt>
              <c:pt idx="11">
                <c:v>373861.33944922948</c:v>
              </c:pt>
              <c:pt idx="12">
                <c:v>457777.34548106283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900-4EB0-AC25-D642D173C6AC}"/>
            </c:ext>
          </c:extLst>
        </c:ser>
        <c:ser>
          <c:idx val="5"/>
          <c:order val="5"/>
          <c:tx>
            <c:v>Design Peak Day Firm Sales</c:v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3"/>
              <c:pt idx="0">
                <c:v>Peak Day (2018)</c:v>
              </c:pt>
              <c:pt idx="1">
                <c:v>Jan</c:v>
              </c:pt>
              <c:pt idx="2">
                <c:v>Feb</c:v>
              </c:pt>
              <c:pt idx="3">
                <c:v>Mar</c:v>
              </c:pt>
              <c:pt idx="4">
                <c:v>Apr</c:v>
              </c:pt>
              <c:pt idx="5">
                <c:v>May</c:v>
              </c:pt>
              <c:pt idx="6">
                <c:v>Jun</c:v>
              </c:pt>
              <c:pt idx="7">
                <c:v>Jul</c:v>
              </c:pt>
              <c:pt idx="8">
                <c:v>Aug</c:v>
              </c:pt>
              <c:pt idx="9">
                <c:v>Sep</c:v>
              </c:pt>
              <c:pt idx="10">
                <c:v>Oct</c:v>
              </c:pt>
              <c:pt idx="11">
                <c:v>Nov</c:v>
              </c:pt>
              <c:pt idx="12">
                <c:v>Dec</c:v>
              </c:pt>
            </c:strLit>
          </c:cat>
          <c:val>
            <c:numLit>
              <c:formatCode>_(* #,##0_);_(* \(#,##0\);_(* "-"??_);_(@_)</c:formatCode>
              <c:ptCount val="1"/>
              <c:pt idx="0">
                <c:v>960523.63755438756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900-4EB0-AC25-D642D173C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737664"/>
        <c:axId val="108739584"/>
      </c:lineChart>
      <c:catAx>
        <c:axId val="1087376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39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7395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Dth per Day</a:t>
                </a:r>
              </a:p>
            </c:rich>
          </c:tx>
          <c:layout>
            <c:manualLayout>
              <c:xMode val="edge"/>
              <c:yMode val="edge"/>
              <c:x val="3.0498971927367967E-2"/>
              <c:y val="0.82252862158558193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737664"/>
        <c:crosses val="autoZero"/>
        <c:crossBetween val="between"/>
        <c:majorUnit val="50000"/>
        <c:min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2074195985263003"/>
          <c:y val="0.11909343979776418"/>
          <c:w val="0.306699449961786"/>
          <c:h val="0.24755969195580108"/>
        </c:manualLayout>
      </c:layout>
      <c:overlay val="0"/>
      <c:spPr>
        <a:solidFill>
          <a:srgbClr val="FFFFFF"/>
        </a:solidFill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5" right="0.5" top="0.75" bottom="0.75" header="0.25" footer="0.5"/>
  <pageSetup orientation="landscape" r:id="rId1"/>
  <headerFooter alignWithMargins="0">
    <oddFooter>&amp;R&amp;A
   Page &amp;P of &amp;N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39225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0.18691</cdr:x>
      <cdr:y>0.93976</cdr:y>
    </cdr:from>
    <cdr:to>
      <cdr:x>0.96259</cdr:x>
      <cdr:y>0.96874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5011" y="6758174"/>
          <a:ext cx="7366119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|---------------------------------------------Average Daily Volumes by Month-----------------------------------------------------------------|</a:t>
          </a:r>
        </a:p>
      </cdr:txBody>
    </cdr:sp>
  </cdr:relSizeAnchor>
  <cdr:relSizeAnchor xmlns:cdr="http://schemas.openxmlformats.org/drawingml/2006/chartDrawing">
    <cdr:from>
      <cdr:x>0.16888</cdr:x>
      <cdr:y>0.01122</cdr:y>
    </cdr:from>
    <cdr:to>
      <cdr:x>0.92726</cdr:x>
      <cdr:y>0.09154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26849" y="73181"/>
          <a:ext cx="6856664" cy="52402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45720" tIns="36576" rIns="45720" bIns="36576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775" b="0" i="0" u="none" strike="noStrike" baseline="0">
              <a:solidFill>
                <a:srgbClr val="000000"/>
              </a:solidFill>
              <a:latin typeface="Arial"/>
              <a:cs typeface="Arial"/>
            </a:rPr>
            <a:t>Puget Sound Energy Portfolio Illustration of Capacity Utilization</a:t>
          </a:r>
        </a:p>
        <a:p xmlns:a="http://schemas.openxmlformats.org/drawingml/2006/main">
          <a:pPr algn="ctr" rtl="0">
            <a:defRPr sz="1000"/>
          </a:pPr>
          <a:r>
            <a:rPr lang="en-US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January 2018 through December 2018 including Design Peak Day from 2018 IRP</a:t>
          </a:r>
        </a:p>
      </cdr:txBody>
    </cdr:sp>
  </cdr:relSizeAnchor>
  <cdr:relSizeAnchor xmlns:cdr="http://schemas.openxmlformats.org/drawingml/2006/chartDrawing">
    <cdr:from>
      <cdr:x>0.33779</cdr:x>
      <cdr:y>0.89224</cdr:y>
    </cdr:from>
    <cdr:to>
      <cdr:x>0.8495</cdr:x>
      <cdr:y>0.93786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4046" y="5820832"/>
          <a:ext cx="4626430" cy="297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|---------------------------------------Summer----------------------------------------|</a:t>
          </a:r>
        </a:p>
      </cdr:txBody>
    </cdr:sp>
  </cdr:relSizeAnchor>
  <cdr:relSizeAnchor xmlns:cdr="http://schemas.openxmlformats.org/drawingml/2006/chartDrawing">
    <cdr:from>
      <cdr:x>0.09114</cdr:x>
      <cdr:y>0.89927</cdr:y>
    </cdr:from>
    <cdr:to>
      <cdr:x>0.44064</cdr:x>
      <cdr:y>0.93122</cdr:y>
    </cdr:to>
    <cdr:sp macro="" textlink="">
      <cdr:nvSpPr>
        <cdr:cNvPr id="20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3987" y="5866744"/>
          <a:ext cx="3159882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|-----------Winter---------------|</a:t>
          </a:r>
        </a:p>
      </cdr:txBody>
    </cdr:sp>
  </cdr:relSizeAnchor>
  <cdr:relSizeAnchor xmlns:cdr="http://schemas.openxmlformats.org/drawingml/2006/chartDrawing">
    <cdr:from>
      <cdr:x>0.61956</cdr:x>
      <cdr:y>0.64081</cdr:y>
    </cdr:from>
    <cdr:to>
      <cdr:x>0.6664</cdr:x>
      <cdr:y>0.66979</cdr:y>
    </cdr:to>
    <cdr:sp macro="" textlink="">
      <cdr:nvSpPr>
        <cdr:cNvPr id="205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1563" y="4180585"/>
          <a:ext cx="423489" cy="1890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1</a:t>
          </a:r>
        </a:p>
      </cdr:txBody>
    </cdr:sp>
  </cdr:relSizeAnchor>
  <cdr:relSizeAnchor xmlns:cdr="http://schemas.openxmlformats.org/drawingml/2006/chartDrawing">
    <cdr:from>
      <cdr:x>0.56149</cdr:x>
      <cdr:y>0.53305</cdr:y>
    </cdr:from>
    <cdr:to>
      <cdr:x>0.60833</cdr:x>
      <cdr:y>0.56203</cdr:y>
    </cdr:to>
    <cdr:sp macro="" textlink="">
      <cdr:nvSpPr>
        <cdr:cNvPr id="20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6562" y="3477551"/>
          <a:ext cx="423489" cy="189061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2</a:t>
          </a:r>
        </a:p>
      </cdr:txBody>
    </cdr:sp>
  </cdr:relSizeAnchor>
  <cdr:relSizeAnchor xmlns:cdr="http://schemas.openxmlformats.org/drawingml/2006/chartDrawing">
    <cdr:from>
      <cdr:x>0.20053</cdr:x>
      <cdr:y>0.36384</cdr:y>
    </cdr:from>
    <cdr:to>
      <cdr:x>0.24737</cdr:x>
      <cdr:y>0.39282</cdr:y>
    </cdr:to>
    <cdr:sp macro="" textlink="">
      <cdr:nvSpPr>
        <cdr:cNvPr id="20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12656" y="2290773"/>
          <a:ext cx="423397" cy="1824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6</a:t>
          </a:r>
        </a:p>
      </cdr:txBody>
    </cdr:sp>
  </cdr:relSizeAnchor>
  <cdr:relSizeAnchor xmlns:cdr="http://schemas.openxmlformats.org/drawingml/2006/chartDrawing">
    <cdr:from>
      <cdr:x>0.22365</cdr:x>
      <cdr:y>0.25047</cdr:y>
    </cdr:from>
    <cdr:to>
      <cdr:x>0.27049</cdr:x>
      <cdr:y>0.27944</cdr:y>
    </cdr:to>
    <cdr:sp macro="" textlink="">
      <cdr:nvSpPr>
        <cdr:cNvPr id="20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21603" y="1576938"/>
          <a:ext cx="423397" cy="1823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5</a:t>
          </a:r>
        </a:p>
      </cdr:txBody>
    </cdr:sp>
  </cdr:relSizeAnchor>
  <cdr:relSizeAnchor xmlns:cdr="http://schemas.openxmlformats.org/drawingml/2006/chartDrawing">
    <cdr:from>
      <cdr:x>0.33251</cdr:x>
      <cdr:y>0.41942</cdr:y>
    </cdr:from>
    <cdr:to>
      <cdr:x>0.37935</cdr:x>
      <cdr:y>0.4484</cdr:y>
    </cdr:to>
    <cdr:sp macro="" textlink="">
      <cdr:nvSpPr>
        <cdr:cNvPr id="2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5655" y="2640688"/>
          <a:ext cx="423398" cy="18245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4</a:t>
          </a:r>
        </a:p>
      </cdr:txBody>
    </cdr:sp>
  </cdr:relSizeAnchor>
  <cdr:relSizeAnchor xmlns:cdr="http://schemas.openxmlformats.org/drawingml/2006/chartDrawing">
    <cdr:from>
      <cdr:x>0.46431</cdr:x>
      <cdr:y>0.44268</cdr:y>
    </cdr:from>
    <cdr:to>
      <cdr:x>0.51442</cdr:x>
      <cdr:y>0.47159</cdr:y>
    </cdr:to>
    <cdr:sp macro="" textlink="">
      <cdr:nvSpPr>
        <cdr:cNvPr id="2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97039" y="2787129"/>
          <a:ext cx="452955" cy="182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Step 3</a:t>
          </a:r>
        </a:p>
      </cdr:txBody>
    </cdr:sp>
  </cdr:relSizeAnchor>
  <cdr:relSizeAnchor xmlns:cdr="http://schemas.openxmlformats.org/drawingml/2006/chartDrawing">
    <cdr:from>
      <cdr:x>0.63963</cdr:x>
      <cdr:y>0.67092</cdr:y>
    </cdr:from>
    <cdr:to>
      <cdr:x>0.65704</cdr:x>
      <cdr:y>0.76234</cdr:y>
    </cdr:to>
    <cdr:sp macro="" textlink="">
      <cdr:nvSpPr>
        <cdr:cNvPr id="2059" name="Line 1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783036" y="4376964"/>
          <a:ext cx="157412" cy="59646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0.53425</cdr:x>
      <cdr:y>0.56431</cdr:y>
    </cdr:from>
    <cdr:to>
      <cdr:x>0.56104</cdr:x>
      <cdr:y>0.61573</cdr:y>
    </cdr:to>
    <cdr:sp macro="" textlink="">
      <cdr:nvSpPr>
        <cdr:cNvPr id="2060" name="Line 1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4829174" y="3552910"/>
          <a:ext cx="242192" cy="32376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0.35161</cdr:x>
      <cdr:y>0.46466</cdr:y>
    </cdr:from>
    <cdr:to>
      <cdr:x>0.46064</cdr:x>
      <cdr:y>0.6071</cdr:y>
    </cdr:to>
    <cdr:sp macro="" textlink="">
      <cdr:nvSpPr>
        <cdr:cNvPr id="2062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3178276" y="2925536"/>
          <a:ext cx="985510" cy="89680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0.28948</cdr:x>
      <cdr:y>0.45075</cdr:y>
    </cdr:from>
    <cdr:to>
      <cdr:x>0.33212</cdr:x>
      <cdr:y>0.53882</cdr:y>
    </cdr:to>
    <cdr:sp macro="" textlink="">
      <cdr:nvSpPr>
        <cdr:cNvPr id="2063" name="Line 1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16664" y="2837933"/>
          <a:ext cx="385432" cy="55449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0.15635</cdr:x>
      <cdr:y>0.39788</cdr:y>
    </cdr:from>
    <cdr:to>
      <cdr:x>0.20232</cdr:x>
      <cdr:y>0.54809</cdr:y>
    </cdr:to>
    <cdr:sp macro="" textlink="">
      <cdr:nvSpPr>
        <cdr:cNvPr id="2064" name="Line 1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3282" y="2505075"/>
          <a:ext cx="415517" cy="94571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0.15552</cdr:x>
      <cdr:y>0.1518</cdr:y>
    </cdr:from>
    <cdr:to>
      <cdr:x>0.22234</cdr:x>
      <cdr:y>0.2708</cdr:y>
    </cdr:to>
    <cdr:sp macro="" textlink="">
      <cdr:nvSpPr>
        <cdr:cNvPr id="2065" name="Line 1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5779" y="955737"/>
          <a:ext cx="603995" cy="74923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0.15265</cdr:x>
      <cdr:y>0.26929</cdr:y>
    </cdr:from>
    <cdr:to>
      <cdr:x>0.22339</cdr:x>
      <cdr:y>0.42357</cdr:y>
    </cdr:to>
    <cdr:sp macro="" textlink="">
      <cdr:nvSpPr>
        <cdr:cNvPr id="2066" name="Line 1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9882" y="1695450"/>
          <a:ext cx="639417" cy="97135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0.79348</cdr:x>
      <cdr:y>0.8988</cdr:y>
    </cdr:from>
    <cdr:to>
      <cdr:x>0.99398</cdr:x>
      <cdr:y>0.93075</cdr:y>
    </cdr:to>
    <cdr:sp macro="" textlink="">
      <cdr:nvSpPr>
        <cdr:cNvPr id="21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3989" y="5863686"/>
          <a:ext cx="1812812" cy="2083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18288" tIns="22860" rIns="18288" bIns="22860" anchor="ctr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|------Winter---------|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NEW-PSE-WP-JDT-8-GAS-RESOURCE-ALLOC-22GRC-01-2022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city Use Calc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EA1DB-5E21-4A9C-86AB-7EF0692369E7}">
  <dimension ref="A1"/>
  <sheetViews>
    <sheetView tabSelected="1" workbookViewId="0"/>
  </sheetViews>
  <sheetFormatPr defaultRowHeight="12.75" x14ac:dyDescent="0.2"/>
  <sheetData>
    <row r="1" spans="1:1" x14ac:dyDescent="0.2">
      <c r="A1" s="101" t="s">
        <v>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4"/>
  <sheetViews>
    <sheetView zoomScale="90" zoomScaleNormal="90" zoomScaleSheetLayoutView="90" workbookViewId="0">
      <selection activeCell="L29" sqref="L29"/>
    </sheetView>
  </sheetViews>
  <sheetFormatPr defaultColWidth="8.85546875" defaultRowHeight="15" x14ac:dyDescent="0.25"/>
  <cols>
    <col min="1" max="1" width="2.42578125" style="1" customWidth="1"/>
    <col min="2" max="2" width="3.85546875" style="1" customWidth="1"/>
    <col min="3" max="3" width="1" style="1" customWidth="1"/>
    <col min="4" max="4" width="67.28515625" style="1" customWidth="1"/>
    <col min="5" max="5" width="13.5703125" style="1" customWidth="1"/>
    <col min="6" max="6" width="15" style="1" customWidth="1"/>
    <col min="7" max="7" width="14.140625" style="1" customWidth="1"/>
    <col min="8" max="8" width="13.5703125" style="1" customWidth="1"/>
    <col min="9" max="9" width="13.42578125" style="1" customWidth="1"/>
    <col min="10" max="10" width="13.140625" style="1" customWidth="1"/>
    <col min="11" max="12" width="14" style="1" customWidth="1"/>
    <col min="13" max="13" width="13.7109375" style="1" customWidth="1"/>
    <col min="14" max="14" width="12.42578125" style="1" customWidth="1"/>
    <col min="15" max="15" width="11.85546875" style="1" bestFit="1" customWidth="1"/>
    <col min="16" max="17" width="12.5703125" style="1" customWidth="1"/>
    <col min="18" max="16384" width="8.85546875" style="1"/>
  </cols>
  <sheetData>
    <row r="1" spans="1:13" x14ac:dyDescent="0.25">
      <c r="B1" s="2" t="s">
        <v>0</v>
      </c>
      <c r="C1" s="3"/>
      <c r="D1" s="3"/>
      <c r="E1" s="3"/>
      <c r="F1" s="3"/>
      <c r="G1" s="2"/>
      <c r="H1" s="3"/>
      <c r="I1" s="3"/>
      <c r="J1" s="3"/>
      <c r="K1" s="3"/>
      <c r="L1" s="3"/>
      <c r="M1" s="3"/>
    </row>
    <row r="2" spans="1:13" x14ac:dyDescent="0.25">
      <c r="B2" s="2" t="s">
        <v>1</v>
      </c>
      <c r="C2" s="3"/>
      <c r="D2" s="3"/>
      <c r="E2" s="3"/>
      <c r="F2" s="3"/>
      <c r="G2" s="2"/>
      <c r="H2" s="3"/>
      <c r="I2" s="3"/>
      <c r="J2" s="3"/>
      <c r="K2" s="3"/>
      <c r="L2" s="3"/>
      <c r="M2" s="3"/>
    </row>
    <row r="3" spans="1:13" x14ac:dyDescent="0.25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x14ac:dyDescent="0.25">
      <c r="B4" s="2" t="s">
        <v>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x14ac:dyDescent="0.25">
      <c r="A5" s="2"/>
      <c r="B5" s="2"/>
      <c r="C5" s="2"/>
      <c r="E5" s="2"/>
      <c r="F5" s="2"/>
      <c r="G5" s="2"/>
      <c r="H5" s="2"/>
      <c r="I5" s="2"/>
      <c r="J5" s="2"/>
      <c r="K5" s="2"/>
      <c r="L5" s="2"/>
      <c r="M5" s="2"/>
    </row>
    <row r="6" spans="1:13" ht="23.25" customHeight="1" x14ac:dyDescent="0.25">
      <c r="B6" s="4"/>
      <c r="D6" s="5" t="s">
        <v>4</v>
      </c>
      <c r="E6" s="5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6" t="s">
        <v>10</v>
      </c>
      <c r="K6" s="5" t="s">
        <v>11</v>
      </c>
      <c r="L6" s="5" t="s">
        <v>12</v>
      </c>
      <c r="M6" s="5" t="s">
        <v>13</v>
      </c>
    </row>
    <row r="7" spans="1:13" ht="45" x14ac:dyDescent="0.25">
      <c r="B7" s="1">
        <v>1</v>
      </c>
      <c r="D7" s="7" t="s">
        <v>14</v>
      </c>
      <c r="E7" s="8" t="s">
        <v>15</v>
      </c>
      <c r="F7" s="8" t="s">
        <v>16</v>
      </c>
      <c r="G7" s="9" t="s">
        <v>17</v>
      </c>
      <c r="H7" s="10" t="s">
        <v>18</v>
      </c>
      <c r="I7" s="10" t="s">
        <v>19</v>
      </c>
      <c r="J7" s="10" t="s">
        <v>20</v>
      </c>
      <c r="K7" s="10" t="s">
        <v>21</v>
      </c>
      <c r="L7" s="10" t="s">
        <v>22</v>
      </c>
      <c r="M7" s="11" t="s">
        <v>23</v>
      </c>
    </row>
    <row r="8" spans="1:13" x14ac:dyDescent="0.25">
      <c r="B8" s="1">
        <f>B7+1</f>
        <v>2</v>
      </c>
      <c r="D8" s="12" t="s">
        <v>24</v>
      </c>
      <c r="E8" s="13" t="s">
        <v>25</v>
      </c>
      <c r="F8" s="14">
        <f>SUM(G8:M8)</f>
        <v>1140752508.5224547</v>
      </c>
      <c r="G8" s="21">
        <v>620844874.32387149</v>
      </c>
      <c r="H8" s="22">
        <v>222203870.67539161</v>
      </c>
      <c r="I8" s="22">
        <v>82012496.764967203</v>
      </c>
      <c r="J8" s="22">
        <v>88879730.522698998</v>
      </c>
      <c r="K8" s="22">
        <v>7491654.8276905455</v>
      </c>
      <c r="L8" s="22">
        <v>119319881.4078348</v>
      </c>
      <c r="M8" s="15">
        <v>0</v>
      </c>
    </row>
    <row r="9" spans="1:13" x14ac:dyDescent="0.25">
      <c r="B9" s="1">
        <f t="shared" ref="B9:B21" si="0">B8+1</f>
        <v>3</v>
      </c>
      <c r="D9" s="12" t="s">
        <v>26</v>
      </c>
      <c r="E9" s="16"/>
      <c r="F9" s="17">
        <f>SUM(G9:M9)</f>
        <v>0.99999999999999989</v>
      </c>
      <c r="G9" s="18">
        <f t="shared" ref="G9:L9" si="1">G8/$F8</f>
        <v>0.54424151574123025</v>
      </c>
      <c r="H9" s="19">
        <f t="shared" si="1"/>
        <v>0.19478709800357868</v>
      </c>
      <c r="I9" s="19">
        <f t="shared" si="1"/>
        <v>7.1893330194112703E-2</v>
      </c>
      <c r="J9" s="19">
        <f t="shared" si="1"/>
        <v>7.7913245737955328E-2</v>
      </c>
      <c r="K9" s="19">
        <f t="shared" si="1"/>
        <v>6.5672920039369599E-3</v>
      </c>
      <c r="L9" s="19">
        <f t="shared" si="1"/>
        <v>0.10459751831918596</v>
      </c>
      <c r="M9" s="20">
        <f>M8/$F8</f>
        <v>0</v>
      </c>
    </row>
    <row r="10" spans="1:13" x14ac:dyDescent="0.25">
      <c r="B10" s="1">
        <f t="shared" si="0"/>
        <v>4</v>
      </c>
      <c r="D10" s="12"/>
      <c r="E10" s="16"/>
      <c r="F10" s="14"/>
      <c r="G10" s="21"/>
      <c r="H10" s="22"/>
      <c r="I10" s="22"/>
      <c r="J10" s="22"/>
      <c r="K10" s="22"/>
      <c r="L10" s="22"/>
      <c r="M10" s="15"/>
    </row>
    <row r="11" spans="1:13" x14ac:dyDescent="0.25">
      <c r="B11" s="1">
        <f t="shared" si="0"/>
        <v>5</v>
      </c>
      <c r="D11" s="12" t="s">
        <v>27</v>
      </c>
      <c r="E11" s="13" t="s">
        <v>25</v>
      </c>
      <c r="F11" s="14">
        <f>SUM(G11:M11)</f>
        <v>953115343.37899733</v>
      </c>
      <c r="G11" s="21">
        <v>620844874.32387149</v>
      </c>
      <c r="H11" s="22">
        <v>222166912.14539161</v>
      </c>
      <c r="I11" s="22">
        <v>62517991.156948172</v>
      </c>
      <c r="J11" s="22">
        <v>19992939.502740223</v>
      </c>
      <c r="K11" s="22">
        <v>5773170.4876905456</v>
      </c>
      <c r="L11" s="22">
        <v>21819455.762355208</v>
      </c>
      <c r="M11" s="15">
        <v>0</v>
      </c>
    </row>
    <row r="12" spans="1:13" x14ac:dyDescent="0.25">
      <c r="B12" s="1">
        <f t="shared" si="0"/>
        <v>6</v>
      </c>
      <c r="D12" s="12" t="s">
        <v>26</v>
      </c>
      <c r="E12" s="16"/>
      <c r="F12" s="17">
        <f>SUM(G12:M12)</f>
        <v>1</v>
      </c>
      <c r="G12" s="18">
        <f t="shared" ref="G12:M12" si="2">G11/$F11</f>
        <v>0.65138482832816846</v>
      </c>
      <c r="H12" s="19">
        <f t="shared" si="2"/>
        <v>0.23309551534210171</v>
      </c>
      <c r="I12" s="19">
        <f t="shared" si="2"/>
        <v>6.5593311020792661E-2</v>
      </c>
      <c r="J12" s="19">
        <f t="shared" si="2"/>
        <v>2.0976411345830386E-2</v>
      </c>
      <c r="K12" s="19">
        <f t="shared" si="2"/>
        <v>6.0571582734398376E-3</v>
      </c>
      <c r="L12" s="19">
        <f t="shared" si="2"/>
        <v>2.2892775689666876E-2</v>
      </c>
      <c r="M12" s="20">
        <f t="shared" si="2"/>
        <v>0</v>
      </c>
    </row>
    <row r="13" spans="1:13" x14ac:dyDescent="0.25">
      <c r="B13" s="1">
        <f t="shared" si="0"/>
        <v>7</v>
      </c>
      <c r="D13" s="12"/>
      <c r="E13" s="16"/>
      <c r="F13" s="14"/>
      <c r="G13" s="21"/>
      <c r="H13" s="22"/>
      <c r="I13" s="22"/>
      <c r="J13" s="22"/>
      <c r="K13" s="22"/>
      <c r="L13" s="22"/>
      <c r="M13" s="15"/>
    </row>
    <row r="14" spans="1:13" x14ac:dyDescent="0.25">
      <c r="B14" s="1">
        <f t="shared" si="0"/>
        <v>8</v>
      </c>
      <c r="D14" s="12" t="s">
        <v>28</v>
      </c>
      <c r="E14" s="13" t="s">
        <v>25</v>
      </c>
      <c r="F14" s="14">
        <f t="shared" ref="F14:F17" si="3">SUM(G14:M14)</f>
        <v>716143122.74986231</v>
      </c>
      <c r="G14" s="21">
        <v>424612257.90986878</v>
      </c>
      <c r="H14" s="22">
        <v>146721274.39194626</v>
      </c>
      <c r="I14" s="22">
        <v>44979557.172003679</v>
      </c>
      <c r="J14" s="22">
        <v>41765772.219842479</v>
      </c>
      <c r="K14" s="22">
        <v>4315203.25819562</v>
      </c>
      <c r="L14" s="22">
        <v>53749057.798005626</v>
      </c>
      <c r="M14" s="15">
        <v>0</v>
      </c>
    </row>
    <row r="15" spans="1:13" x14ac:dyDescent="0.25">
      <c r="B15" s="1">
        <f t="shared" si="0"/>
        <v>9</v>
      </c>
      <c r="D15" s="12" t="s">
        <v>26</v>
      </c>
      <c r="E15" s="16"/>
      <c r="F15" s="17">
        <f>SUM(G15:M15)</f>
        <v>1.0000000000000002</v>
      </c>
      <c r="G15" s="18">
        <f t="shared" ref="G15:M15" si="4">G14/$F14</f>
        <v>0.5929153606606361</v>
      </c>
      <c r="H15" s="19">
        <f t="shared" si="4"/>
        <v>0.20487702769323909</v>
      </c>
      <c r="I15" s="19">
        <f t="shared" si="4"/>
        <v>6.2808055740715865E-2</v>
      </c>
      <c r="J15" s="19">
        <f t="shared" si="4"/>
        <v>5.8320426312926575E-2</v>
      </c>
      <c r="K15" s="19">
        <f t="shared" si="4"/>
        <v>6.0256157199778818E-3</v>
      </c>
      <c r="L15" s="19">
        <f t="shared" si="4"/>
        <v>7.5053513872504696E-2</v>
      </c>
      <c r="M15" s="20">
        <f t="shared" si="4"/>
        <v>0</v>
      </c>
    </row>
    <row r="16" spans="1:13" x14ac:dyDescent="0.25">
      <c r="B16" s="1">
        <f t="shared" si="0"/>
        <v>10</v>
      </c>
      <c r="D16" s="12"/>
      <c r="E16" s="16"/>
      <c r="F16" s="14"/>
      <c r="G16" s="21"/>
      <c r="H16" s="22"/>
      <c r="I16" s="22"/>
      <c r="J16" s="22"/>
      <c r="K16" s="22"/>
      <c r="L16" s="22"/>
      <c r="M16" s="15"/>
    </row>
    <row r="17" spans="2:14" x14ac:dyDescent="0.25">
      <c r="B17" s="1">
        <f t="shared" si="0"/>
        <v>11</v>
      </c>
      <c r="D17" s="12" t="s">
        <v>29</v>
      </c>
      <c r="E17" s="13" t="s">
        <v>25</v>
      </c>
      <c r="F17" s="14">
        <f t="shared" si="3"/>
        <v>633843859.46692252</v>
      </c>
      <c r="G17" s="21">
        <v>424612257.90986878</v>
      </c>
      <c r="H17" s="22">
        <v>146697982.93194625</v>
      </c>
      <c r="I17" s="22">
        <v>36289085.62542785</v>
      </c>
      <c r="J17" s="22">
        <v>11243304.220912216</v>
      </c>
      <c r="K17" s="22">
        <v>3670961.1381956204</v>
      </c>
      <c r="L17" s="22">
        <v>11330267.640571874</v>
      </c>
      <c r="M17" s="15">
        <v>0</v>
      </c>
    </row>
    <row r="18" spans="2:14" x14ac:dyDescent="0.25">
      <c r="B18" s="1">
        <f t="shared" si="0"/>
        <v>12</v>
      </c>
      <c r="D18" s="12" t="s">
        <v>26</v>
      </c>
      <c r="E18" s="16"/>
      <c r="F18" s="17">
        <f>SUM(G18:M18)</f>
        <v>1.0000000000000002</v>
      </c>
      <c r="G18" s="18">
        <f t="shared" ref="G18:M18" si="5">G17/$F17</f>
        <v>0.66990040459960853</v>
      </c>
      <c r="H18" s="19">
        <f t="shared" si="5"/>
        <v>0.23144183025662293</v>
      </c>
      <c r="I18" s="19">
        <f t="shared" si="5"/>
        <v>5.7252405436171327E-2</v>
      </c>
      <c r="J18" s="19">
        <f t="shared" si="5"/>
        <v>1.7738286887196631E-2</v>
      </c>
      <c r="K18" s="19">
        <f t="shared" si="5"/>
        <v>5.7915858667195808E-3</v>
      </c>
      <c r="L18" s="19">
        <f t="shared" si="5"/>
        <v>1.7875486953681137E-2</v>
      </c>
      <c r="M18" s="20">
        <f t="shared" si="5"/>
        <v>0</v>
      </c>
    </row>
    <row r="19" spans="2:14" x14ac:dyDescent="0.25">
      <c r="B19" s="1">
        <f t="shared" si="0"/>
        <v>13</v>
      </c>
      <c r="D19" s="12"/>
      <c r="E19" s="16"/>
      <c r="F19" s="14"/>
      <c r="G19" s="21"/>
      <c r="H19" s="22"/>
      <c r="I19" s="22"/>
      <c r="J19" s="22"/>
      <c r="K19" s="22"/>
      <c r="L19" s="22"/>
      <c r="M19" s="15"/>
    </row>
    <row r="20" spans="2:14" x14ac:dyDescent="0.25">
      <c r="B20" s="1">
        <f t="shared" si="0"/>
        <v>14</v>
      </c>
      <c r="D20" s="12" t="s">
        <v>30</v>
      </c>
      <c r="E20" s="13" t="s">
        <v>25</v>
      </c>
      <c r="F20" s="14">
        <f>SUM(G20:M20)</f>
        <v>9513986.6299762093</v>
      </c>
      <c r="G20" s="22">
        <v>6800522.7102754265</v>
      </c>
      <c r="H20" s="22">
        <v>2215708.7608185471</v>
      </c>
      <c r="I20" s="22">
        <v>486433.94146557047</v>
      </c>
      <c r="J20" s="22">
        <v>8063.8863333333338</v>
      </c>
      <c r="K20" s="22">
        <v>3257.331083333333</v>
      </c>
      <c r="L20" s="22">
        <v>0</v>
      </c>
      <c r="M20" s="15">
        <v>0</v>
      </c>
    </row>
    <row r="21" spans="2:14" x14ac:dyDescent="0.25">
      <c r="B21" s="1">
        <f t="shared" si="0"/>
        <v>15</v>
      </c>
      <c r="D21" s="23" t="s">
        <v>26</v>
      </c>
      <c r="E21" s="24"/>
      <c r="F21" s="25">
        <f>SUM(G21:M21)</f>
        <v>1.0000000000000002</v>
      </c>
      <c r="G21" s="26">
        <f t="shared" ref="G21:M21" si="6">G20/$F20</f>
        <v>0.71479212392927571</v>
      </c>
      <c r="H21" s="27">
        <f t="shared" si="6"/>
        <v>0.23288962314046133</v>
      </c>
      <c r="I21" s="27">
        <f t="shared" si="6"/>
        <v>5.1128297777183952E-2</v>
      </c>
      <c r="J21" s="27">
        <f t="shared" si="6"/>
        <v>8.4758226461303097E-4</v>
      </c>
      <c r="K21" s="27">
        <f t="shared" si="6"/>
        <v>3.4237288846615484E-4</v>
      </c>
      <c r="L21" s="27">
        <f t="shared" si="6"/>
        <v>0</v>
      </c>
      <c r="M21" s="28">
        <f t="shared" si="6"/>
        <v>0</v>
      </c>
    </row>
    <row r="22" spans="2:14" x14ac:dyDescent="0.25">
      <c r="G22" s="22"/>
      <c r="H22" s="22"/>
      <c r="I22" s="22"/>
      <c r="J22" s="22"/>
      <c r="K22" s="22"/>
      <c r="L22" s="22"/>
      <c r="M22" s="22"/>
      <c r="N22" s="22"/>
    </row>
    <row r="23" spans="2:14" x14ac:dyDescent="0.25">
      <c r="B23" s="1">
        <f>B21+1</f>
        <v>16</v>
      </c>
      <c r="D23" s="29" t="s">
        <v>31</v>
      </c>
    </row>
    <row r="24" spans="2:14" x14ac:dyDescent="0.25">
      <c r="B24" s="1">
        <f>B23+1</f>
        <v>17</v>
      </c>
      <c r="D24" s="30" t="s">
        <v>14</v>
      </c>
      <c r="E24" s="8" t="s">
        <v>32</v>
      </c>
      <c r="F24" s="8" t="s">
        <v>16</v>
      </c>
      <c r="G24" s="31" t="s">
        <v>27</v>
      </c>
      <c r="H24" s="31" t="s">
        <v>33</v>
      </c>
      <c r="I24" s="31" t="s">
        <v>34</v>
      </c>
      <c r="J24" s="32" t="s">
        <v>35</v>
      </c>
    </row>
    <row r="25" spans="2:14" x14ac:dyDescent="0.25">
      <c r="B25" s="1">
        <f t="shared" ref="B25:B27" si="7">B24+1</f>
        <v>18</v>
      </c>
      <c r="D25" s="33" t="s">
        <v>36</v>
      </c>
      <c r="E25" s="33" t="s">
        <v>37</v>
      </c>
      <c r="F25" s="34">
        <f>SUM(G25:J25)</f>
        <v>1</v>
      </c>
      <c r="G25" s="35">
        <v>0.27745620077450889</v>
      </c>
      <c r="H25" s="35">
        <v>0.42662186752804077</v>
      </c>
      <c r="I25" s="35">
        <v>0.29592193169745035</v>
      </c>
      <c r="J25" s="36">
        <f>1-SUM(G25:I25)</f>
        <v>0</v>
      </c>
    </row>
    <row r="26" spans="2:14" x14ac:dyDescent="0.25">
      <c r="B26" s="1">
        <f t="shared" si="7"/>
        <v>19</v>
      </c>
      <c r="D26" s="16" t="s">
        <v>38</v>
      </c>
      <c r="E26" s="16" t="s">
        <v>39</v>
      </c>
      <c r="F26" s="37">
        <f t="shared" ref="F26:F28" si="8">SUM(G26:J26)</f>
        <v>1</v>
      </c>
      <c r="H26" s="38">
        <v>9.2976695787655078E-2</v>
      </c>
      <c r="I26" s="38">
        <v>0.69702330421234493</v>
      </c>
      <c r="J26" s="39">
        <f t="shared" ref="J26" si="9">1-SUM(G26:I26)</f>
        <v>0.20999999999999996</v>
      </c>
    </row>
    <row r="27" spans="2:14" x14ac:dyDescent="0.25">
      <c r="B27" s="1">
        <f t="shared" si="7"/>
        <v>20</v>
      </c>
      <c r="D27" s="16" t="s">
        <v>40</v>
      </c>
      <c r="E27" s="16" t="s">
        <v>41</v>
      </c>
      <c r="F27" s="37">
        <f t="shared" si="8"/>
        <v>1</v>
      </c>
      <c r="H27" s="38">
        <v>9.2976695787655078E-2</v>
      </c>
      <c r="I27" s="38">
        <v>0.69702330421234493</v>
      </c>
      <c r="J27" s="39">
        <f t="shared" ref="J27:J28" si="10">1-SUM(G27:I27)</f>
        <v>0.20999999999999996</v>
      </c>
    </row>
    <row r="28" spans="2:14" x14ac:dyDescent="0.25">
      <c r="B28" s="1">
        <f>B27+1</f>
        <v>21</v>
      </c>
      <c r="D28" s="24" t="s">
        <v>42</v>
      </c>
      <c r="E28" s="24" t="s">
        <v>43</v>
      </c>
      <c r="F28" s="40">
        <f t="shared" si="8"/>
        <v>1</v>
      </c>
      <c r="G28" s="41"/>
      <c r="H28" s="42">
        <v>1</v>
      </c>
      <c r="I28" s="42"/>
      <c r="J28" s="43">
        <f t="shared" si="10"/>
        <v>0</v>
      </c>
    </row>
    <row r="29" spans="2:14" x14ac:dyDescent="0.25">
      <c r="F29" s="38"/>
    </row>
    <row r="30" spans="2:14" x14ac:dyDescent="0.25">
      <c r="B30" s="1">
        <f>B28+1</f>
        <v>22</v>
      </c>
      <c r="D30" s="29" t="s">
        <v>44</v>
      </c>
    </row>
    <row r="31" spans="2:14" x14ac:dyDescent="0.25">
      <c r="B31" s="1">
        <f>B30+1</f>
        <v>23</v>
      </c>
      <c r="D31" s="30" t="s">
        <v>14</v>
      </c>
      <c r="E31" s="8" t="s">
        <v>32</v>
      </c>
      <c r="F31" s="8" t="s">
        <v>16</v>
      </c>
      <c r="G31" s="44" t="s">
        <v>27</v>
      </c>
      <c r="H31" s="44" t="s">
        <v>33</v>
      </c>
      <c r="I31" s="44" t="s">
        <v>34</v>
      </c>
      <c r="J31" s="45" t="s">
        <v>35</v>
      </c>
    </row>
    <row r="32" spans="2:14" x14ac:dyDescent="0.25">
      <c r="B32" s="1">
        <f t="shared" ref="B32:B36" si="11">B31+1</f>
        <v>24</v>
      </c>
      <c r="D32" s="16" t="s">
        <v>36</v>
      </c>
      <c r="E32" s="16" t="s">
        <v>37</v>
      </c>
      <c r="F32" s="96">
        <v>120331553.95709854</v>
      </c>
      <c r="G32" s="46">
        <f t="shared" ref="G32:J35" si="12">$F32*G25</f>
        <v>33386735.794229385</v>
      </c>
      <c r="H32" s="46">
        <f t="shared" si="12"/>
        <v>51336072.271728583</v>
      </c>
      <c r="I32" s="46">
        <f t="shared" si="12"/>
        <v>35608745.891140573</v>
      </c>
      <c r="J32" s="47">
        <f t="shared" si="12"/>
        <v>0</v>
      </c>
    </row>
    <row r="33" spans="2:13" x14ac:dyDescent="0.25">
      <c r="B33" s="1">
        <f t="shared" si="11"/>
        <v>25</v>
      </c>
      <c r="D33" s="16" t="s">
        <v>38</v>
      </c>
      <c r="E33" s="16" t="s">
        <v>39</v>
      </c>
      <c r="F33" s="55">
        <v>6844028.2941000005</v>
      </c>
      <c r="G33" s="46">
        <f t="shared" si="12"/>
        <v>0</v>
      </c>
      <c r="H33" s="46">
        <f t="shared" si="12"/>
        <v>636335.13666263968</v>
      </c>
      <c r="I33" s="46">
        <f t="shared" si="12"/>
        <v>4770447.2156763608</v>
      </c>
      <c r="J33" s="47">
        <f t="shared" si="12"/>
        <v>1437245.9417609998</v>
      </c>
    </row>
    <row r="34" spans="2:13" x14ac:dyDescent="0.25">
      <c r="B34" s="1">
        <f t="shared" si="11"/>
        <v>26</v>
      </c>
      <c r="D34" s="16" t="s">
        <v>40</v>
      </c>
      <c r="E34" s="16" t="s">
        <v>41</v>
      </c>
      <c r="F34" s="55">
        <v>521597.32604999997</v>
      </c>
      <c r="G34" s="46">
        <f t="shared" si="12"/>
        <v>0</v>
      </c>
      <c r="H34" s="46">
        <f t="shared" si="12"/>
        <v>48496.395907805185</v>
      </c>
      <c r="I34" s="46">
        <f t="shared" si="12"/>
        <v>363565.49167169479</v>
      </c>
      <c r="J34" s="47">
        <f t="shared" si="12"/>
        <v>109535.43847049998</v>
      </c>
    </row>
    <row r="35" spans="2:13" x14ac:dyDescent="0.25">
      <c r="B35" s="1">
        <f>B34+1</f>
        <v>27</v>
      </c>
      <c r="D35" s="24" t="s">
        <v>45</v>
      </c>
      <c r="E35" s="24" t="s">
        <v>43</v>
      </c>
      <c r="F35" s="97">
        <v>5438883.0993599985</v>
      </c>
      <c r="G35" s="46">
        <f t="shared" si="12"/>
        <v>0</v>
      </c>
      <c r="H35" s="46">
        <f t="shared" si="12"/>
        <v>5438883.0993599985</v>
      </c>
      <c r="I35" s="46">
        <f t="shared" si="12"/>
        <v>0</v>
      </c>
      <c r="J35" s="47">
        <f t="shared" si="12"/>
        <v>0</v>
      </c>
    </row>
    <row r="36" spans="2:13" x14ac:dyDescent="0.25">
      <c r="B36" s="1">
        <f t="shared" si="11"/>
        <v>28</v>
      </c>
      <c r="D36" s="48" t="s">
        <v>16</v>
      </c>
      <c r="E36" s="48"/>
      <c r="F36" s="49">
        <f>SUM(F32:F35)</f>
        <v>133136062.67660855</v>
      </c>
      <c r="G36" s="50">
        <f>SUM(G32:G35)</f>
        <v>33386735.794229385</v>
      </c>
      <c r="H36" s="50">
        <f>SUM(H32:H35)</f>
        <v>57459786.903659023</v>
      </c>
      <c r="I36" s="50">
        <f>SUM(I32:I35)</f>
        <v>40742758.598488629</v>
      </c>
      <c r="J36" s="51">
        <f>SUM(J32:J35)</f>
        <v>1546781.3802314999</v>
      </c>
    </row>
    <row r="38" spans="2:13" ht="45" x14ac:dyDescent="0.25">
      <c r="B38" s="1">
        <f>B36+1</f>
        <v>29</v>
      </c>
      <c r="D38" s="52" t="s">
        <v>14</v>
      </c>
      <c r="E38" s="53"/>
      <c r="F38" s="8" t="s">
        <v>16</v>
      </c>
      <c r="G38" s="9" t="s">
        <v>17</v>
      </c>
      <c r="H38" s="10" t="s">
        <v>18</v>
      </c>
      <c r="I38" s="10" t="s">
        <v>19</v>
      </c>
      <c r="J38" s="10" t="s">
        <v>20</v>
      </c>
      <c r="K38" s="10" t="s">
        <v>21</v>
      </c>
      <c r="L38" s="10" t="s">
        <v>22</v>
      </c>
      <c r="M38" s="11" t="s">
        <v>23</v>
      </c>
    </row>
    <row r="39" spans="2:13" x14ac:dyDescent="0.25">
      <c r="B39" s="1">
        <f>B38+1</f>
        <v>30</v>
      </c>
      <c r="D39" s="12"/>
      <c r="F39" s="16"/>
      <c r="M39" s="54"/>
    </row>
    <row r="40" spans="2:13" x14ac:dyDescent="0.25">
      <c r="B40" s="1">
        <f t="shared" ref="B40:B45" si="13">B39+1</f>
        <v>31</v>
      </c>
      <c r="D40" s="12" t="s">
        <v>46</v>
      </c>
      <c r="F40" s="55">
        <f>G36</f>
        <v>33386735.794229385</v>
      </c>
      <c r="G40" s="56">
        <f t="shared" ref="G40:M40" si="14">$F40*G12</f>
        <v>21747613.163762026</v>
      </c>
      <c r="H40" s="56">
        <f t="shared" si="14"/>
        <v>7782298.3855464915</v>
      </c>
      <c r="I40" s="56">
        <f t="shared" si="14"/>
        <v>2189946.5449199192</v>
      </c>
      <c r="J40" s="56">
        <f t="shared" si="14"/>
        <v>700333.90351431468</v>
      </c>
      <c r="K40" s="56">
        <f t="shared" si="14"/>
        <v>202228.74293916649</v>
      </c>
      <c r="L40" s="56">
        <f t="shared" si="14"/>
        <v>764315.05354746536</v>
      </c>
      <c r="M40" s="57">
        <f t="shared" si="14"/>
        <v>0</v>
      </c>
    </row>
    <row r="41" spans="2:13" x14ac:dyDescent="0.25">
      <c r="B41" s="1">
        <f t="shared" si="13"/>
        <v>32</v>
      </c>
      <c r="D41" s="12" t="s">
        <v>47</v>
      </c>
      <c r="F41" s="55">
        <f>H36</f>
        <v>57459786.903659023</v>
      </c>
      <c r="G41" s="56">
        <f t="shared" ref="G41:M41" si="15">$F41*G18</f>
        <v>38492334.494968466</v>
      </c>
      <c r="H41" s="56">
        <f t="shared" si="15"/>
        <v>13298598.247138377</v>
      </c>
      <c r="I41" s="56">
        <f t="shared" si="15"/>
        <v>3289711.0160842938</v>
      </c>
      <c r="J41" s="56">
        <f t="shared" si="15"/>
        <v>1019238.1845742876</v>
      </c>
      <c r="K41" s="56">
        <f t="shared" si="15"/>
        <v>332783.28973595047</v>
      </c>
      <c r="L41" s="56">
        <f t="shared" si="15"/>
        <v>1027121.6711576551</v>
      </c>
      <c r="M41" s="57">
        <f t="shared" si="15"/>
        <v>0</v>
      </c>
    </row>
    <row r="42" spans="2:13" x14ac:dyDescent="0.25">
      <c r="B42" s="1">
        <f t="shared" si="13"/>
        <v>33</v>
      </c>
      <c r="D42" s="12" t="s">
        <v>48</v>
      </c>
      <c r="F42" s="55">
        <f>I36</f>
        <v>40742758.598488629</v>
      </c>
      <c r="G42" s="56">
        <f t="shared" ref="G42:M42" si="16">$F42*G21</f>
        <v>29122602.953351449</v>
      </c>
      <c r="H42" s="56">
        <f t="shared" si="16"/>
        <v>9488565.6957048066</v>
      </c>
      <c r="I42" s="56">
        <f t="shared" si="16"/>
        <v>2083107.8938874486</v>
      </c>
      <c r="J42" s="56">
        <f t="shared" si="16"/>
        <v>34532.839599489031</v>
      </c>
      <c r="K42" s="56">
        <f t="shared" si="16"/>
        <v>13949.215945443819</v>
      </c>
      <c r="L42" s="56">
        <f t="shared" si="16"/>
        <v>0</v>
      </c>
      <c r="M42" s="57">
        <f t="shared" si="16"/>
        <v>0</v>
      </c>
    </row>
    <row r="43" spans="2:13" x14ac:dyDescent="0.25">
      <c r="B43" s="1">
        <f t="shared" si="13"/>
        <v>34</v>
      </c>
      <c r="D43" s="12" t="s">
        <v>49</v>
      </c>
      <c r="F43" s="55">
        <f>J36</f>
        <v>1546781.3802314999</v>
      </c>
      <c r="G43" s="56">
        <f t="shared" ref="G43:M43" si="17">$F43*G9</f>
        <v>841822.64289750368</v>
      </c>
      <c r="H43" s="56">
        <f t="shared" si="17"/>
        <v>301293.05630126386</v>
      </c>
      <c r="I43" s="56">
        <f t="shared" si="17"/>
        <v>111203.26450708862</v>
      </c>
      <c r="J43" s="56">
        <f t="shared" si="17"/>
        <v>120514.75778087057</v>
      </c>
      <c r="K43" s="56">
        <f t="shared" si="17"/>
        <v>10158.164990232905</v>
      </c>
      <c r="L43" s="56">
        <f t="shared" si="17"/>
        <v>161789.49375454005</v>
      </c>
      <c r="M43" s="57">
        <f t="shared" si="17"/>
        <v>0</v>
      </c>
    </row>
    <row r="44" spans="2:13" x14ac:dyDescent="0.25">
      <c r="B44" s="1">
        <f t="shared" si="13"/>
        <v>35</v>
      </c>
      <c r="D44" s="12"/>
      <c r="F44" s="55"/>
      <c r="G44" s="56"/>
      <c r="H44" s="56"/>
      <c r="I44" s="56"/>
      <c r="J44" s="56"/>
      <c r="K44" s="56"/>
      <c r="L44" s="56"/>
      <c r="M44" s="57"/>
    </row>
    <row r="45" spans="2:13" x14ac:dyDescent="0.25">
      <c r="B45" s="1">
        <f t="shared" si="13"/>
        <v>36</v>
      </c>
      <c r="D45" s="58" t="s">
        <v>16</v>
      </c>
      <c r="E45" s="59"/>
      <c r="F45" s="60">
        <f>SUM(F40:F43)</f>
        <v>133136062.67660853</v>
      </c>
      <c r="G45" s="61">
        <f t="shared" ref="G45:M45" si="18">SUM(G40:G43)</f>
        <v>90204373.254979447</v>
      </c>
      <c r="H45" s="61">
        <f t="shared" si="18"/>
        <v>30870755.384690937</v>
      </c>
      <c r="I45" s="61">
        <f t="shared" si="18"/>
        <v>7673968.71939875</v>
      </c>
      <c r="J45" s="61">
        <f t="shared" si="18"/>
        <v>1874619.685468962</v>
      </c>
      <c r="K45" s="61">
        <f t="shared" si="18"/>
        <v>559119.41361079377</v>
      </c>
      <c r="L45" s="61">
        <f t="shared" si="18"/>
        <v>1953226.2184596607</v>
      </c>
      <c r="M45" s="62">
        <f t="shared" si="18"/>
        <v>0</v>
      </c>
    </row>
    <row r="46" spans="2:13" x14ac:dyDescent="0.25">
      <c r="D46" s="63"/>
      <c r="F46" s="22"/>
      <c r="G46" s="22"/>
      <c r="H46" s="22"/>
      <c r="I46" s="22"/>
      <c r="J46" s="22"/>
      <c r="K46" s="22"/>
      <c r="L46" s="22"/>
      <c r="M46" s="22"/>
    </row>
    <row r="47" spans="2:13" x14ac:dyDescent="0.25">
      <c r="B47" s="1">
        <f>B45+1</f>
        <v>37</v>
      </c>
      <c r="D47" s="58" t="s">
        <v>50</v>
      </c>
      <c r="E47" s="59"/>
      <c r="F47" s="64">
        <f>SUM(G47:M47)</f>
        <v>953115343.37899733</v>
      </c>
      <c r="G47" s="64">
        <f t="shared" ref="G47:M47" si="19">G11</f>
        <v>620844874.32387149</v>
      </c>
      <c r="H47" s="64">
        <f t="shared" si="19"/>
        <v>222166912.14539161</v>
      </c>
      <c r="I47" s="64">
        <f t="shared" si="19"/>
        <v>62517991.156948172</v>
      </c>
      <c r="J47" s="64">
        <f t="shared" si="19"/>
        <v>19992939.502740223</v>
      </c>
      <c r="K47" s="64">
        <f t="shared" si="19"/>
        <v>5773170.4876905456</v>
      </c>
      <c r="L47" s="64">
        <f t="shared" si="19"/>
        <v>21819455.762355208</v>
      </c>
      <c r="M47" s="65">
        <f t="shared" si="19"/>
        <v>0</v>
      </c>
    </row>
    <row r="48" spans="2:13" x14ac:dyDescent="0.25">
      <c r="F48" s="22"/>
      <c r="G48" s="22"/>
      <c r="H48" s="22"/>
      <c r="I48" s="22"/>
      <c r="J48" s="22"/>
      <c r="K48" s="22"/>
      <c r="L48" s="22"/>
      <c r="M48" s="22"/>
    </row>
    <row r="49" spans="2:13" x14ac:dyDescent="0.25">
      <c r="B49" s="1">
        <f>B47+1</f>
        <v>38</v>
      </c>
      <c r="D49" s="29" t="s">
        <v>51</v>
      </c>
      <c r="F49" s="22"/>
      <c r="G49" s="22"/>
      <c r="H49" s="22"/>
      <c r="I49" s="22"/>
      <c r="J49" s="22"/>
      <c r="K49" s="22"/>
      <c r="L49" s="22"/>
      <c r="M49" s="22"/>
    </row>
    <row r="50" spans="2:13" x14ac:dyDescent="0.25">
      <c r="B50" s="1">
        <f>B49+1</f>
        <v>39</v>
      </c>
      <c r="D50" s="66" t="s">
        <v>52</v>
      </c>
      <c r="E50" s="63"/>
      <c r="F50" s="67"/>
      <c r="G50" s="68">
        <f>ROUND(SUM(G40:G42)/G47,5)</f>
        <v>0.14394000000000001</v>
      </c>
      <c r="H50" s="68">
        <f>ROUND(SUM(H40:H42)/H47,5)</f>
        <v>0.1376</v>
      </c>
      <c r="I50" s="68">
        <f>ROUND(SUM(I40:I42)/I47,5)</f>
        <v>0.12096999999999999</v>
      </c>
      <c r="J50" s="68">
        <f t="shared" ref="J50" si="20">ROUND(SUM(J40:J42)/J47,5)</f>
        <v>8.7739999999999999E-2</v>
      </c>
      <c r="K50" s="68">
        <f>ROUND(SUM(K40:K42)/K47,5)</f>
        <v>9.5089999999999994E-2</v>
      </c>
      <c r="L50" s="68">
        <f>ROUND(SUM(L40:L42)/L47,5)</f>
        <v>8.2100000000000006E-2</v>
      </c>
      <c r="M50" s="69"/>
    </row>
    <row r="51" spans="2:13" x14ac:dyDescent="0.25">
      <c r="B51" s="1">
        <f t="shared" ref="B51:B52" si="21">B50+1</f>
        <v>40</v>
      </c>
      <c r="D51" s="12" t="s">
        <v>53</v>
      </c>
      <c r="F51" s="70"/>
      <c r="G51" s="71">
        <f t="shared" ref="G51:L51" si="22">ROUND($F$43/$F$8,5)</f>
        <v>1.3600000000000001E-3</v>
      </c>
      <c r="H51" s="71">
        <f t="shared" si="22"/>
        <v>1.3600000000000001E-3</v>
      </c>
      <c r="I51" s="71">
        <f t="shared" si="22"/>
        <v>1.3600000000000001E-3</v>
      </c>
      <c r="J51" s="71">
        <f t="shared" si="22"/>
        <v>1.3600000000000001E-3</v>
      </c>
      <c r="K51" s="71">
        <f t="shared" si="22"/>
        <v>1.3600000000000001E-3</v>
      </c>
      <c r="L51" s="71">
        <f t="shared" si="22"/>
        <v>1.3600000000000001E-3</v>
      </c>
      <c r="M51" s="72"/>
    </row>
    <row r="52" spans="2:13" x14ac:dyDescent="0.25">
      <c r="B52" s="1">
        <f t="shared" si="21"/>
        <v>41</v>
      </c>
      <c r="D52" s="58" t="s">
        <v>16</v>
      </c>
      <c r="E52" s="59"/>
      <c r="F52" s="73"/>
      <c r="G52" s="74">
        <f>SUM(G50:G51)</f>
        <v>0.14530000000000001</v>
      </c>
      <c r="H52" s="74">
        <f t="shared" ref="H52:M52" si="23">SUM(H50:H51)</f>
        <v>0.13896</v>
      </c>
      <c r="I52" s="74">
        <f t="shared" si="23"/>
        <v>0.12232999999999999</v>
      </c>
      <c r="J52" s="74">
        <f t="shared" si="23"/>
        <v>8.9099999999999999E-2</v>
      </c>
      <c r="K52" s="74">
        <f t="shared" si="23"/>
        <v>9.6449999999999994E-2</v>
      </c>
      <c r="L52" s="74">
        <f t="shared" si="23"/>
        <v>8.3460000000000006E-2</v>
      </c>
      <c r="M52" s="75">
        <f t="shared" si="23"/>
        <v>0</v>
      </c>
    </row>
    <row r="54" spans="2:13" x14ac:dyDescent="0.25">
      <c r="G54" s="71"/>
      <c r="H54" s="71"/>
      <c r="I54" s="71"/>
      <c r="J54" s="71"/>
      <c r="K54" s="71"/>
      <c r="L54" s="71"/>
    </row>
  </sheetData>
  <printOptions horizontalCentered="1"/>
  <pageMargins left="0.5" right="0.5" top="0.75" bottom="0.75" header="0.5" footer="0.3"/>
  <pageSetup scale="61" orientation="landscape" blackAndWhite="1" r:id="rId1"/>
  <headerFooter>
    <oddFooter>&amp;R&amp;A
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zoomScaleNormal="100" zoomScaleSheetLayoutView="100" workbookViewId="0">
      <selection activeCell="L25" sqref="L25"/>
    </sheetView>
  </sheetViews>
  <sheetFormatPr defaultColWidth="8.85546875" defaultRowHeight="15" x14ac:dyDescent="0.25"/>
  <cols>
    <col min="1" max="1" width="3.5703125" style="1" customWidth="1"/>
    <col min="2" max="2" width="0.5703125" style="1" customWidth="1"/>
    <col min="3" max="3" width="39.140625" style="1" bestFit="1" customWidth="1"/>
    <col min="4" max="5" width="10.5703125" style="1" bestFit="1" customWidth="1"/>
    <col min="6" max="7" width="11.5703125" style="1" bestFit="1" customWidth="1"/>
    <col min="8" max="8" width="8.85546875" style="1"/>
    <col min="9" max="11" width="9.5703125" style="1" bestFit="1" customWidth="1"/>
    <col min="12" max="12" width="9.42578125" style="1" bestFit="1" customWidth="1"/>
    <col min="13" max="16384" width="8.85546875" style="1"/>
  </cols>
  <sheetData>
    <row r="1" spans="1:13" x14ac:dyDescent="0.25">
      <c r="A1" s="2" t="s">
        <v>0</v>
      </c>
      <c r="B1" s="3"/>
      <c r="C1" s="3"/>
      <c r="D1" s="3"/>
      <c r="E1" s="3"/>
      <c r="F1" s="3"/>
      <c r="G1" s="76"/>
      <c r="H1" s="3"/>
      <c r="I1" s="3"/>
      <c r="J1" s="3"/>
      <c r="K1" s="3"/>
      <c r="L1" s="3"/>
    </row>
    <row r="2" spans="1:13" x14ac:dyDescent="0.25">
      <c r="A2" s="2" t="s">
        <v>1</v>
      </c>
      <c r="B2" s="3"/>
      <c r="C2" s="3"/>
      <c r="D2" s="3"/>
      <c r="E2" s="3"/>
      <c r="F2" s="3"/>
      <c r="G2" s="76"/>
      <c r="H2" s="3"/>
      <c r="I2" s="3"/>
      <c r="J2" s="3"/>
      <c r="K2" s="3"/>
      <c r="L2" s="3"/>
    </row>
    <row r="3" spans="1:13" x14ac:dyDescent="0.25">
      <c r="A3" s="2" t="s">
        <v>54</v>
      </c>
      <c r="B3" s="3"/>
      <c r="C3" s="3"/>
      <c r="D3" s="3"/>
      <c r="E3" s="3"/>
      <c r="F3" s="3"/>
      <c r="G3" s="76"/>
      <c r="H3" s="3"/>
      <c r="I3" s="3"/>
      <c r="J3" s="3"/>
      <c r="K3" s="3"/>
      <c r="L3" s="3"/>
    </row>
    <row r="4" spans="1:13" x14ac:dyDescent="0.25">
      <c r="A4" s="2" t="s">
        <v>3</v>
      </c>
      <c r="B4" s="3"/>
      <c r="C4" s="3"/>
      <c r="D4" s="3"/>
      <c r="E4" s="3"/>
      <c r="F4" s="3"/>
      <c r="G4" s="76"/>
      <c r="H4" s="3"/>
      <c r="I4" s="3"/>
      <c r="J4" s="3"/>
      <c r="K4" s="3"/>
      <c r="L4" s="3"/>
    </row>
    <row r="5" spans="1:13" x14ac:dyDescent="0.25">
      <c r="A5" s="2"/>
      <c r="B5" s="2"/>
      <c r="C5" s="77"/>
      <c r="D5" s="2"/>
      <c r="E5" s="2"/>
      <c r="F5" s="2"/>
      <c r="G5" s="2"/>
      <c r="H5" s="2"/>
      <c r="I5" s="2"/>
      <c r="J5" s="2"/>
      <c r="K5" s="2"/>
      <c r="L5" s="2"/>
    </row>
    <row r="6" spans="1:13" x14ac:dyDescent="0.25">
      <c r="A6" s="4"/>
      <c r="C6" s="5" t="s">
        <v>4</v>
      </c>
      <c r="D6" s="5" t="s">
        <v>5</v>
      </c>
      <c r="E6" s="5" t="s">
        <v>6</v>
      </c>
      <c r="F6" s="78" t="s">
        <v>7</v>
      </c>
      <c r="G6" s="5" t="s">
        <v>8</v>
      </c>
      <c r="H6" s="5" t="s">
        <v>9</v>
      </c>
      <c r="I6" s="6" t="s">
        <v>10</v>
      </c>
      <c r="J6" s="5" t="s">
        <v>11</v>
      </c>
      <c r="K6" s="5" t="s">
        <v>12</v>
      </c>
      <c r="L6" s="5" t="s">
        <v>13</v>
      </c>
    </row>
    <row r="7" spans="1:13" ht="30" x14ac:dyDescent="0.25">
      <c r="A7" s="79">
        <v>1</v>
      </c>
      <c r="C7" s="80"/>
      <c r="D7" s="98" t="str">
        <f>'JDT-8 (Capacity Use Summary)'!D25</f>
        <v>Williams Northwest Pipeline,  Gas Transmission Northwest, NGTL, Foothills</v>
      </c>
      <c r="E7" s="99"/>
      <c r="F7" s="99"/>
      <c r="G7" s="100"/>
      <c r="H7" s="98" t="str">
        <f>'JDT-8 (Capacity Use Summary)'!D26</f>
        <v>TF-2 for PSE Owned Storage &amp; JP Leased</v>
      </c>
      <c r="I7" s="99"/>
      <c r="J7" s="99"/>
      <c r="K7" s="100"/>
      <c r="L7" s="80" t="s">
        <v>55</v>
      </c>
    </row>
    <row r="8" spans="1:13" s="79" customFormat="1" ht="30" x14ac:dyDescent="0.25">
      <c r="A8" s="79">
        <f>A7+1</f>
        <v>2</v>
      </c>
      <c r="C8" s="80" t="s">
        <v>56</v>
      </c>
      <c r="D8" s="81" t="s">
        <v>27</v>
      </c>
      <c r="E8" s="44" t="s">
        <v>33</v>
      </c>
      <c r="F8" s="44" t="s">
        <v>34</v>
      </c>
      <c r="G8" s="45" t="s">
        <v>16</v>
      </c>
      <c r="H8" s="81" t="s">
        <v>35</v>
      </c>
      <c r="I8" s="44" t="s">
        <v>33</v>
      </c>
      <c r="J8" s="44" t="s">
        <v>34</v>
      </c>
      <c r="K8" s="45" t="s">
        <v>16</v>
      </c>
      <c r="L8" s="80" t="s">
        <v>33</v>
      </c>
    </row>
    <row r="9" spans="1:13" x14ac:dyDescent="0.25">
      <c r="A9" s="79">
        <f t="shared" ref="A9:A15" si="0">A8+1</f>
        <v>3</v>
      </c>
      <c r="C9" s="82" t="s">
        <v>57</v>
      </c>
      <c r="D9" s="83">
        <v>150623.20262685919</v>
      </c>
      <c r="E9" s="84"/>
      <c r="F9" s="84"/>
      <c r="G9" s="85">
        <f>SUM(D9:F9)</f>
        <v>150623.20262685919</v>
      </c>
      <c r="H9" s="83"/>
      <c r="I9" s="84"/>
      <c r="J9" s="84"/>
      <c r="K9" s="85">
        <f>SUM(H9:J9)</f>
        <v>0</v>
      </c>
      <c r="L9" s="86"/>
    </row>
    <row r="10" spans="1:13" ht="30" x14ac:dyDescent="0.25">
      <c r="A10" s="79">
        <f t="shared" si="0"/>
        <v>4</v>
      </c>
      <c r="C10" s="82" t="s">
        <v>58</v>
      </c>
      <c r="D10" s="83"/>
      <c r="E10" s="84">
        <v>43960.343448598127</v>
      </c>
      <c r="F10" s="84"/>
      <c r="G10" s="85">
        <f t="shared" ref="G10:G13" si="1">SUM(D10:F10)</f>
        <v>43960.343448598127</v>
      </c>
      <c r="H10" s="83"/>
      <c r="I10" s="84"/>
      <c r="J10" s="84"/>
      <c r="K10" s="85">
        <f t="shared" ref="K10:K13" si="2">SUM(H10:J10)</f>
        <v>0</v>
      </c>
      <c r="L10" s="86"/>
    </row>
    <row r="11" spans="1:13" x14ac:dyDescent="0.25">
      <c r="A11" s="79">
        <f t="shared" si="0"/>
        <v>5</v>
      </c>
      <c r="C11" s="82" t="s">
        <v>59</v>
      </c>
      <c r="D11" s="83"/>
      <c r="E11" s="84">
        <v>29329.197476635512</v>
      </c>
      <c r="F11" s="84"/>
      <c r="G11" s="85">
        <f t="shared" si="1"/>
        <v>29329.197476635512</v>
      </c>
      <c r="H11" s="83"/>
      <c r="I11" s="84"/>
      <c r="J11" s="84"/>
      <c r="K11" s="85">
        <f t="shared" si="2"/>
        <v>0</v>
      </c>
      <c r="L11" s="86"/>
    </row>
    <row r="12" spans="1:13" x14ac:dyDescent="0.25">
      <c r="A12" s="79">
        <f>A11+1</f>
        <v>6</v>
      </c>
      <c r="C12" s="82" t="s">
        <v>60</v>
      </c>
      <c r="D12" s="83"/>
      <c r="E12" s="84">
        <v>158311.52554344892</v>
      </c>
      <c r="F12" s="84"/>
      <c r="G12" s="85">
        <f t="shared" si="1"/>
        <v>158311.52554344892</v>
      </c>
      <c r="H12" s="83">
        <v>93881.97</v>
      </c>
      <c r="I12" s="84">
        <v>41565.882688741716</v>
      </c>
      <c r="J12" s="84"/>
      <c r="K12" s="85">
        <f t="shared" si="2"/>
        <v>135447.85268874172</v>
      </c>
      <c r="L12" s="86"/>
      <c r="M12" s="2"/>
    </row>
    <row r="13" spans="1:13" x14ac:dyDescent="0.25">
      <c r="A13" s="79">
        <f t="shared" si="0"/>
        <v>7</v>
      </c>
      <c r="C13" s="82" t="s">
        <v>61</v>
      </c>
      <c r="D13" s="83"/>
      <c r="E13" s="84"/>
      <c r="F13" s="84">
        <v>160647.73090445827</v>
      </c>
      <c r="G13" s="85">
        <f t="shared" si="1"/>
        <v>160647.73090445827</v>
      </c>
      <c r="H13" s="83"/>
      <c r="I13" s="84"/>
      <c r="J13" s="84">
        <v>311609.1473112583</v>
      </c>
      <c r="K13" s="85">
        <f t="shared" si="2"/>
        <v>311609.1473112583</v>
      </c>
      <c r="L13" s="86">
        <v>107356</v>
      </c>
    </row>
    <row r="14" spans="1:13" x14ac:dyDescent="0.25">
      <c r="A14" s="79">
        <f t="shared" si="0"/>
        <v>8</v>
      </c>
      <c r="C14" s="87" t="s">
        <v>16</v>
      </c>
      <c r="D14" s="88">
        <f t="shared" ref="D14:K14" si="3">SUM(D9:D13)</f>
        <v>150623.20262685919</v>
      </c>
      <c r="E14" s="89">
        <f t="shared" si="3"/>
        <v>231601.06646868255</v>
      </c>
      <c r="F14" s="89">
        <f t="shared" si="3"/>
        <v>160647.73090445827</v>
      </c>
      <c r="G14" s="90">
        <f t="shared" si="3"/>
        <v>542872</v>
      </c>
      <c r="H14" s="89">
        <f t="shared" si="3"/>
        <v>93881.97</v>
      </c>
      <c r="I14" s="89">
        <f t="shared" si="3"/>
        <v>41565.882688741716</v>
      </c>
      <c r="J14" s="89">
        <f t="shared" si="3"/>
        <v>311609.1473112583</v>
      </c>
      <c r="K14" s="90">
        <f t="shared" si="3"/>
        <v>447057</v>
      </c>
      <c r="L14" s="91">
        <f>SUM(L9:L13)</f>
        <v>107356</v>
      </c>
    </row>
    <row r="15" spans="1:13" x14ac:dyDescent="0.25">
      <c r="A15" s="79">
        <f t="shared" si="0"/>
        <v>9</v>
      </c>
      <c r="C15" s="87" t="s">
        <v>26</v>
      </c>
      <c r="D15" s="92">
        <f>D14/$G$14</f>
        <v>0.27745620077450889</v>
      </c>
      <c r="E15" s="93">
        <f t="shared" ref="E15:F15" si="4">E14/$G$14</f>
        <v>0.42662186752804077</v>
      </c>
      <c r="F15" s="93">
        <f t="shared" si="4"/>
        <v>0.29592193169745035</v>
      </c>
      <c r="G15" s="94">
        <f>SUM(D15:F15)</f>
        <v>1</v>
      </c>
      <c r="H15" s="92">
        <f>H14/K14</f>
        <v>0.21</v>
      </c>
      <c r="I15" s="93">
        <f>I14/K14</f>
        <v>9.2976695787655078E-2</v>
      </c>
      <c r="J15" s="93">
        <f>J14/K14</f>
        <v>0.69702330421234493</v>
      </c>
      <c r="K15" s="94">
        <f>SUM(H15:J15)</f>
        <v>1</v>
      </c>
      <c r="L15" s="95">
        <v>1</v>
      </c>
    </row>
    <row r="17" spans="11:11" x14ac:dyDescent="0.25">
      <c r="K17" s="22"/>
    </row>
  </sheetData>
  <mergeCells count="2">
    <mergeCell ref="D7:G7"/>
    <mergeCell ref="H7:K7"/>
  </mergeCells>
  <printOptions horizontalCentered="1"/>
  <pageMargins left="0.7" right="0.7" top="1" bottom="0.75" header="0.5" footer="0.5"/>
  <pageSetup scale="92" fitToHeight="0" orientation="landscape" r:id="rId1"/>
  <headerFooter>
    <oddFooter>&amp;R&amp;A
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2022-09-02T07:00:00+00:00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88E7F6E-4131-4934-BB06-75E1665A7A47}"/>
</file>

<file path=customXml/itemProps2.xml><?xml version="1.0" encoding="utf-8"?>
<ds:datastoreItem xmlns:ds="http://schemas.openxmlformats.org/officeDocument/2006/customXml" ds:itemID="{25D74B11-52C3-4649-867A-C4BE98D31CCE}"/>
</file>

<file path=customXml/itemProps3.xml><?xml version="1.0" encoding="utf-8"?>
<ds:datastoreItem xmlns:ds="http://schemas.openxmlformats.org/officeDocument/2006/customXml" ds:itemID="{8DC2993E-90EC-4185-BCFA-90F08254AB3A}"/>
</file>

<file path=customXml/itemProps4.xml><?xml version="1.0" encoding="utf-8"?>
<ds:datastoreItem xmlns:ds="http://schemas.openxmlformats.org/officeDocument/2006/customXml" ds:itemID="{40B1F729-5CDA-4EB6-AA76-6789E5B9A2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JDT-8 (Capacity Use Summary)</vt:lpstr>
      <vt:lpstr>JDT-8 (Capacity Table)</vt:lpstr>
      <vt:lpstr>JDT-8 (Cap Utilization Chart)</vt:lpstr>
      <vt:lpstr>Capacity</vt:lpstr>
      <vt:lpstr>'JDT-8 (Capacity Table)'!Print_Area</vt:lpstr>
      <vt:lpstr>'JDT-8 (Capacity Use Summary)'!Print_Area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Schmidt, Paul</dc:creator>
  <cp:lastModifiedBy>Barnett, Donna L. (BEL)</cp:lastModifiedBy>
  <dcterms:created xsi:type="dcterms:W3CDTF">2022-09-02T19:13:43Z</dcterms:created>
  <dcterms:modified xsi:type="dcterms:W3CDTF">2022-09-02T21:19:52Z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