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476" windowWidth="9450" windowHeight="8415" tabRatio="911" activeTab="1"/>
  </bookViews>
  <sheets>
    <sheet name="Redacted Version" sheetId="1" r:id="rId1"/>
    <sheet name="TMH-5C" sheetId="2" r:id="rId2"/>
  </sheets>
  <definedNames>
    <definedName name="Data">#REF!</definedName>
    <definedName name="New_Data">#REF!</definedName>
    <definedName name="_xlnm.Print_Area" localSheetId="1">'TMH-5C'!$K$2:$X$33</definedName>
  </definedNames>
  <calcPr fullCalcOnLoad="1"/>
</workbook>
</file>

<file path=xl/sharedStrings.xml><?xml version="1.0" encoding="utf-8"?>
<sst xmlns="http://schemas.openxmlformats.org/spreadsheetml/2006/main" count="31" uniqueCount="20">
  <si>
    <t>Base</t>
  </si>
  <si>
    <t>Puget Sound Energy</t>
  </si>
  <si>
    <t>Data Cut</t>
  </si>
  <si>
    <t>Bonus</t>
  </si>
  <si>
    <t>LTI Expected Value</t>
  </si>
  <si>
    <t>Total Direct Comp</t>
  </si>
  <si>
    <t>PSE Current Target TDC</t>
  </si>
  <si>
    <t xml:space="preserve"> Position has been matched to</t>
  </si>
  <si>
    <t>0001. CEO</t>
  </si>
  <si>
    <t>Responsible for the profitability and growth of the company and is directly accountable to the Board of Directors for all activities of the company.</t>
  </si>
  <si>
    <t>The CEO, together with the Board of Directors, directs the corporation in establishing long-range plans, strategy and policy.</t>
  </si>
  <si>
    <t>Utility Data Only</t>
  </si>
  <si>
    <t>CEO - S. Reynolds</t>
  </si>
  <si>
    <t>Maximum Opportunity</t>
  </si>
  <si>
    <t>Energy Svcs Comparator Group 25th Percentile</t>
  </si>
  <si>
    <t>Energy Svcs Comparator Group Median</t>
  </si>
  <si>
    <t>Energy Svcs Comparator Group 75th Percentile</t>
  </si>
  <si>
    <t>Comparator Group 25th to 75th Percentile Total Comp Analysis</t>
  </si>
  <si>
    <t>REDACTED VERSION</t>
  </si>
  <si>
    <t>Redacted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</si>
</sst>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&quot;$&quot;#,##0"/>
    <numFmt numFmtId="170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6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165" fontId="1" fillId="0" borderId="0" xfId="0" applyNumberFormat="1" applyFont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8" fillId="0" borderId="0" xfId="15" applyNumberFormat="1" applyFon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 quotePrefix="1">
      <alignment horizontal="right"/>
    </xf>
    <xf numFmtId="167" fontId="1" fillId="2" borderId="0" xfId="17" applyNumberFormat="1" applyFont="1" applyFill="1" applyBorder="1" applyAlignment="1">
      <alignment/>
    </xf>
    <xf numFmtId="0" fontId="1" fillId="2" borderId="6" xfId="0" applyFont="1" applyFill="1" applyBorder="1" applyAlignment="1" quotePrefix="1">
      <alignment horizontal="left"/>
    </xf>
    <xf numFmtId="167" fontId="0" fillId="0" borderId="1" xfId="17" applyNumberFormat="1" applyBorder="1" applyAlignment="1">
      <alignment/>
    </xf>
    <xf numFmtId="167" fontId="0" fillId="0" borderId="0" xfId="17" applyNumberFormat="1" applyBorder="1" applyAlignment="1">
      <alignment/>
    </xf>
    <xf numFmtId="9" fontId="0" fillId="0" borderId="0" xfId="19" applyBorder="1" applyAlignment="1">
      <alignment horizontal="center"/>
    </xf>
    <xf numFmtId="167" fontId="0" fillId="0" borderId="7" xfId="17" applyNumberFormat="1" applyBorder="1" applyAlignment="1">
      <alignment/>
    </xf>
    <xf numFmtId="167" fontId="0" fillId="0" borderId="8" xfId="17" applyNumberFormat="1" applyBorder="1" applyAlignment="1">
      <alignment/>
    </xf>
    <xf numFmtId="0" fontId="0" fillId="0" borderId="6" xfId="0" applyBorder="1" applyAlignment="1">
      <alignment horizontal="left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 quotePrefix="1">
      <alignment horizontal="center" wrapText="1"/>
    </xf>
    <xf numFmtId="0" fontId="1" fillId="0" borderId="11" xfId="0" applyFont="1" applyBorder="1" applyAlignment="1">
      <alignment horizontal="center" wrapText="1"/>
    </xf>
    <xf numFmtId="167" fontId="0" fillId="0" borderId="5" xfId="17" applyNumberFormat="1" applyBorder="1" applyAlignment="1">
      <alignment/>
    </xf>
    <xf numFmtId="167" fontId="0" fillId="0" borderId="12" xfId="17" applyNumberFormat="1" applyBorder="1" applyAlignment="1">
      <alignment/>
    </xf>
    <xf numFmtId="0" fontId="0" fillId="0" borderId="13" xfId="0" applyBorder="1" applyAlignment="1">
      <alignment/>
    </xf>
    <xf numFmtId="165" fontId="5" fillId="0" borderId="0" xfId="0" applyNumberFormat="1" applyFont="1" applyAlignment="1">
      <alignment horizontal="centerContinuous"/>
    </xf>
    <xf numFmtId="167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7"/>
          <c:y val="0.00925"/>
          <c:w val="0.99125"/>
          <c:h val="0.96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'TMH-5C'!$B$6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'TMH-5C'!$A$7:$A$11</c:f>
              <c:strCache/>
            </c:strRef>
          </c:cat>
          <c:val>
            <c:numRef>
              <c:f>'TMH-5C'!$B$7:$B$11</c:f>
              <c:numCache/>
            </c:numRef>
          </c:val>
          <c:shape val="box"/>
        </c:ser>
        <c:ser>
          <c:idx val="1"/>
          <c:order val="1"/>
          <c:tx>
            <c:strRef>
              <c:f>'TMH-5C'!$C$6</c:f>
              <c:strCache>
                <c:ptCount val="1"/>
                <c:pt idx="0">
                  <c:v>Bonus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'TMH-5C'!$A$7:$A$11</c:f>
              <c:strCache/>
            </c:strRef>
          </c:cat>
          <c:val>
            <c:numRef>
              <c:f>'TMH-5C'!$C$7:$C$11</c:f>
              <c:numCache/>
            </c:numRef>
          </c:val>
          <c:shape val="box"/>
        </c:ser>
        <c:ser>
          <c:idx val="2"/>
          <c:order val="2"/>
          <c:tx>
            <c:strRef>
              <c:f>'TMH-5C'!$D$6</c:f>
              <c:strCache>
                <c:ptCount val="1"/>
                <c:pt idx="0">
                  <c:v>LTI Expected Value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33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'TMH-5C'!$A$7:$A$11</c:f>
              <c:strCache/>
            </c:strRef>
          </c:cat>
          <c:val>
            <c:numRef>
              <c:f>'TMH-5C'!$D$7:$D$11</c:f>
              <c:numCache/>
            </c:numRef>
          </c:val>
          <c:shape val="box"/>
        </c:ser>
        <c:ser>
          <c:idx val="3"/>
          <c:order val="3"/>
          <c:tx>
            <c:strRef>
              <c:f>'TMH-5C'!$F$6</c:f>
              <c:strCache>
                <c:ptCount val="1"/>
                <c:pt idx="0">
                  <c:v>Maximum Opportunity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/>
                <a:prstDash val="sysDot"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'TMH-5C'!$A$7:$A$11</c:f>
              <c:strCache/>
            </c:strRef>
          </c:cat>
          <c:val>
            <c:numRef>
              <c:f>'TMH-5C'!$F$7:$F$11</c:f>
              <c:numCache/>
            </c:numRef>
          </c:val>
          <c:shape val="box"/>
        </c:ser>
        <c:overlap val="100"/>
        <c:gapDepth val="0"/>
        <c:shape val="box"/>
        <c:axId val="37780114"/>
        <c:axId val="4476707"/>
      </c:bar3DChart>
      <c:catAx>
        <c:axId val="377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476707"/>
        <c:crosses val="autoZero"/>
        <c:auto val="0"/>
        <c:lblOffset val="100"/>
        <c:noMultiLvlLbl val="0"/>
      </c:catAx>
      <c:valAx>
        <c:axId val="4476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80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25"/>
          <c:y val="0.9585"/>
          <c:w val="0.438"/>
          <c:h val="0.0415"/>
        </c:manualLayout>
      </c:layout>
      <c:overlay val="0"/>
    </c:legend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0.5265</cdr:y>
    </cdr:from>
    <cdr:to>
      <cdr:x>0.65175</cdr:x>
      <cdr:y>0.5265</cdr:y>
    </cdr:to>
    <cdr:sp>
      <cdr:nvSpPr>
        <cdr:cNvPr id="1" name="Text 6"/>
        <cdr:cNvSpPr txBox="1">
          <a:spLocks noChangeArrowheads="1"/>
        </cdr:cNvSpPr>
      </cdr:nvSpPr>
      <cdr:spPr>
        <a:xfrm>
          <a:off x="5305425" y="2809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0.1925</cdr:x>
      <cdr:y>0.38725</cdr:y>
    </cdr:from>
    <cdr:to>
      <cdr:x>0.1925</cdr:x>
      <cdr:y>0.38725</cdr:y>
    </cdr:to>
    <cdr:sp>
      <cdr:nvSpPr>
        <cdr:cNvPr id="2" name="TextBox 2"/>
        <cdr:cNvSpPr txBox="1">
          <a:spLocks noChangeArrowheads="1"/>
        </cdr:cNvSpPr>
      </cdr:nvSpPr>
      <cdr:spPr>
        <a:xfrm>
          <a:off x="1562100" y="2066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0.56925</cdr:x>
      <cdr:y>0.3095</cdr:y>
    </cdr:from>
    <cdr:to>
      <cdr:x>0.56925</cdr:x>
      <cdr:y>0.3095</cdr:y>
    </cdr:to>
    <cdr:sp>
      <cdr:nvSpPr>
        <cdr:cNvPr id="3" name="TextBox 4"/>
        <cdr:cNvSpPr txBox="1">
          <a:spLocks noChangeArrowheads="1"/>
        </cdr:cNvSpPr>
      </cdr:nvSpPr>
      <cdr:spPr>
        <a:xfrm>
          <a:off x="4638675" y="1647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0.70425</cdr:x>
      <cdr:y>0.323</cdr:y>
    </cdr:from>
    <cdr:to>
      <cdr:x>0.70425</cdr:x>
      <cdr:y>0.323</cdr:y>
    </cdr:to>
    <cdr:sp>
      <cdr:nvSpPr>
        <cdr:cNvPr id="4" name="TextBox 6"/>
        <cdr:cNvSpPr txBox="1">
          <a:spLocks noChangeArrowheads="1"/>
        </cdr:cNvSpPr>
      </cdr:nvSpPr>
      <cdr:spPr>
        <a:xfrm>
          <a:off x="5734050" y="1724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0.82825</cdr:x>
      <cdr:y>0.05025</cdr:y>
    </cdr:from>
    <cdr:to>
      <cdr:x>0.82825</cdr:x>
      <cdr:y>0.05025</cdr:y>
    </cdr:to>
    <cdr:sp>
      <cdr:nvSpPr>
        <cdr:cNvPr id="5" name="TextBox 8"/>
        <cdr:cNvSpPr txBox="1">
          <a:spLocks noChangeArrowheads="1"/>
        </cdr:cNvSpPr>
      </cdr:nvSpPr>
      <cdr:spPr>
        <a:xfrm>
          <a:off x="6743700" y="266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0.05025</cdr:y>
    </cdr:from>
    <cdr:to>
      <cdr:x>0.4325</cdr:x>
      <cdr:y>0.89925</cdr:y>
    </cdr:to>
    <cdr:sp>
      <cdr:nvSpPr>
        <cdr:cNvPr id="6" name="Line 10"/>
        <cdr:cNvSpPr>
          <a:spLocks/>
        </cdr:cNvSpPr>
      </cdr:nvSpPr>
      <cdr:spPr>
        <a:xfrm>
          <a:off x="3495675" y="266700"/>
          <a:ext cx="28575" cy="454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0.05025</cdr:y>
    </cdr:from>
    <cdr:to>
      <cdr:x>0.969</cdr:x>
      <cdr:y>0.05025</cdr:y>
    </cdr:to>
    <cdr:sp>
      <cdr:nvSpPr>
        <cdr:cNvPr id="7" name="Line 11"/>
        <cdr:cNvSpPr>
          <a:spLocks/>
        </cdr:cNvSpPr>
      </cdr:nvSpPr>
      <cdr:spPr>
        <a:xfrm>
          <a:off x="3524250" y="26670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0.969</cdr:x>
      <cdr:y>0.05025</cdr:y>
    </cdr:from>
    <cdr:to>
      <cdr:x>0.969</cdr:x>
      <cdr:y>0.88575</cdr:y>
    </cdr:to>
    <cdr:sp>
      <cdr:nvSpPr>
        <cdr:cNvPr id="8" name="Line 12"/>
        <cdr:cNvSpPr>
          <a:spLocks/>
        </cdr:cNvSpPr>
      </cdr:nvSpPr>
      <cdr:spPr>
        <a:xfrm>
          <a:off x="7896225" y="266700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0.89925</cdr:y>
    </cdr:from>
    <cdr:to>
      <cdr:x>0.969</cdr:x>
      <cdr:y>0.89925</cdr:y>
    </cdr:to>
    <cdr:sp>
      <cdr:nvSpPr>
        <cdr:cNvPr id="9" name="Line 13"/>
        <cdr:cNvSpPr>
          <a:spLocks/>
        </cdr:cNvSpPr>
      </cdr:nvSpPr>
      <cdr:spPr>
        <a:xfrm>
          <a:off x="3524250" y="4810125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4</xdr:row>
      <xdr:rowOff>104775</xdr:rowOff>
    </xdr:from>
    <xdr:to>
      <xdr:col>23</xdr:col>
      <xdr:colOff>342900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10248900" y="952500"/>
        <a:ext cx="81534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361950</xdr:colOff>
      <xdr:row>12</xdr:row>
      <xdr:rowOff>209550</xdr:rowOff>
    </xdr:from>
    <xdr:to>
      <xdr:col>15</xdr:col>
      <xdr:colOff>457200</xdr:colOff>
      <xdr:row>13</xdr:row>
      <xdr:rowOff>85725</xdr:rowOff>
    </xdr:to>
    <xdr:sp textlink="$E$7">
      <xdr:nvSpPr>
        <xdr:cNvPr id="2" name="TextBox 2"/>
        <xdr:cNvSpPr txBox="1">
          <a:spLocks noChangeArrowheads="1"/>
        </xdr:cNvSpPr>
      </xdr:nvSpPr>
      <xdr:spPr>
        <a:xfrm>
          <a:off x="12934950" y="3790950"/>
          <a:ext cx="704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584f8dd5-b501-4f09-9748-d9f913fddcaf}" type="TxLink">
            <a:rPr lang="en-US" cap="none" sz="1000" b="1" i="0" u="none" baseline="0">
              <a:latin typeface="Arial"/>
              <a:ea typeface="Arial"/>
              <a:cs typeface="Arial"/>
            </a:rPr>
            <a:t> $2,840,000 </a:t>
          </a:fld>
        </a:p>
      </xdr:txBody>
    </xdr:sp>
    <xdr:clientData/>
  </xdr:twoCellAnchor>
  <xdr:twoCellAnchor>
    <xdr:from>
      <xdr:col>16</xdr:col>
      <xdr:colOff>276225</xdr:colOff>
      <xdr:row>11</xdr:row>
      <xdr:rowOff>285750</xdr:rowOff>
    </xdr:from>
    <xdr:to>
      <xdr:col>17</xdr:col>
      <xdr:colOff>381000</xdr:colOff>
      <xdr:row>12</xdr:row>
      <xdr:rowOff>142875</xdr:rowOff>
    </xdr:to>
    <xdr:sp textlink="$E$9">
      <xdr:nvSpPr>
        <xdr:cNvPr id="3" name="TextBox 3"/>
        <xdr:cNvSpPr txBox="1">
          <a:spLocks noChangeArrowheads="1"/>
        </xdr:cNvSpPr>
      </xdr:nvSpPr>
      <xdr:spPr>
        <a:xfrm>
          <a:off x="14068425" y="3562350"/>
          <a:ext cx="714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759e6054-8a08-4555-94fd-8c41b271f63d}" type="TxLink">
            <a:rPr lang="en-US" cap="none" sz="1000" b="1" i="0" u="none" baseline="0">
              <a:latin typeface="Arial"/>
              <a:ea typeface="Arial"/>
              <a:cs typeface="Arial"/>
            </a:rPr>
            <a:t>Redacted</a:t>
          </a:fld>
        </a:p>
      </xdr:txBody>
    </xdr:sp>
    <xdr:clientData/>
  </xdr:twoCellAnchor>
  <xdr:twoCellAnchor>
    <xdr:from>
      <xdr:col>18</xdr:col>
      <xdr:colOff>381000</xdr:colOff>
      <xdr:row>10</xdr:row>
      <xdr:rowOff>142875</xdr:rowOff>
    </xdr:from>
    <xdr:to>
      <xdr:col>19</xdr:col>
      <xdr:colOff>533400</xdr:colOff>
      <xdr:row>11</xdr:row>
      <xdr:rowOff>28575</xdr:rowOff>
    </xdr:to>
    <xdr:sp textlink="$E$10">
      <xdr:nvSpPr>
        <xdr:cNvPr id="4" name="TextBox 4"/>
        <xdr:cNvSpPr txBox="1">
          <a:spLocks noChangeArrowheads="1"/>
        </xdr:cNvSpPr>
      </xdr:nvSpPr>
      <xdr:spPr>
        <a:xfrm>
          <a:off x="15392400" y="3114675"/>
          <a:ext cx="762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4886121c-edc6-477f-a42c-4e6db5e97788}" type="TxLink">
            <a:rPr lang="en-US" cap="none" sz="1000" b="1" i="0" u="none" baseline="0">
              <a:latin typeface="Arial"/>
              <a:ea typeface="Arial"/>
              <a:cs typeface="Arial"/>
            </a:rPr>
            <a:t>Redacted</a:t>
          </a:fld>
        </a:p>
      </xdr:txBody>
    </xdr:sp>
    <xdr:clientData/>
  </xdr:twoCellAnchor>
  <xdr:twoCellAnchor>
    <xdr:from>
      <xdr:col>20</xdr:col>
      <xdr:colOff>381000</xdr:colOff>
      <xdr:row>6</xdr:row>
      <xdr:rowOff>171450</xdr:rowOff>
    </xdr:from>
    <xdr:to>
      <xdr:col>21</xdr:col>
      <xdr:colOff>504825</xdr:colOff>
      <xdr:row>7</xdr:row>
      <xdr:rowOff>38100</xdr:rowOff>
    </xdr:to>
    <xdr:sp textlink="$E$11">
      <xdr:nvSpPr>
        <xdr:cNvPr id="5" name="TextBox 5"/>
        <xdr:cNvSpPr txBox="1">
          <a:spLocks noChangeArrowheads="1"/>
        </xdr:cNvSpPr>
      </xdr:nvSpPr>
      <xdr:spPr>
        <a:xfrm>
          <a:off x="16611600" y="1847850"/>
          <a:ext cx="733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11b18ca1-e3a1-4715-8821-9583593256f7}" type="TxLink">
            <a:rPr lang="en-US" cap="none" sz="1000" b="1" i="0" u="none" baseline="0">
              <a:latin typeface="Arial"/>
              <a:ea typeface="Arial"/>
              <a:cs typeface="Arial"/>
            </a:rPr>
            <a:t>Redacted</a:t>
          </a:fld>
        </a:p>
      </xdr:txBody>
    </xdr:sp>
    <xdr:clientData/>
  </xdr:twoCellAnchor>
  <xdr:twoCellAnchor>
    <xdr:from>
      <xdr:col>14</xdr:col>
      <xdr:colOff>295275</xdr:colOff>
      <xdr:row>6</xdr:row>
      <xdr:rowOff>228600</xdr:rowOff>
    </xdr:from>
    <xdr:to>
      <xdr:col>15</xdr:col>
      <xdr:colOff>390525</xdr:colOff>
      <xdr:row>7</xdr:row>
      <xdr:rowOff>95250</xdr:rowOff>
    </xdr:to>
    <xdr:sp textlink="$E$8">
      <xdr:nvSpPr>
        <xdr:cNvPr id="6" name="TextBox 6"/>
        <xdr:cNvSpPr txBox="1">
          <a:spLocks noChangeArrowheads="1"/>
        </xdr:cNvSpPr>
      </xdr:nvSpPr>
      <xdr:spPr>
        <a:xfrm>
          <a:off x="12868275" y="1905000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6a0d1b24-7f9b-484d-ae04-919fee80ab8d}" type="TxLink">
            <a:rPr lang="en-US" cap="none" sz="1000" b="1" i="0" u="none" baseline="0">
              <a:latin typeface="Arial"/>
              <a:ea typeface="Arial"/>
              <a:cs typeface="Arial"/>
            </a:rPr>
            <a:t> $4,540,000 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A24"/>
  <sheetViews>
    <sheetView workbookViewId="0" topLeftCell="A1">
      <selection activeCell="A24" sqref="A24"/>
    </sheetView>
  </sheetViews>
  <sheetFormatPr defaultColWidth="9.140625" defaultRowHeight="12.75"/>
  <cols>
    <col min="1" max="16384" width="9.140625" style="47" customWidth="1"/>
  </cols>
  <sheetData>
    <row r="24" ht="26.25">
      <c r="A24" s="46" t="s">
        <v>18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&amp;L&amp;F/&amp;A&amp;C&amp;P of 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X37"/>
  <sheetViews>
    <sheetView tabSelected="1" view="pageBreakPreview" zoomScaleSheetLayoutView="100" workbookViewId="0" topLeftCell="H4">
      <selection activeCell="R29" sqref="R29"/>
    </sheetView>
  </sheetViews>
  <sheetFormatPr defaultColWidth="9.140625" defaultRowHeight="12.75"/>
  <cols>
    <col min="1" max="1" width="29.140625" style="0" bestFit="1" customWidth="1"/>
    <col min="2" max="2" width="14.421875" style="0" bestFit="1" customWidth="1"/>
    <col min="3" max="3" width="14.140625" style="0" bestFit="1" customWidth="1"/>
    <col min="4" max="4" width="16.140625" style="0" bestFit="1" customWidth="1"/>
    <col min="5" max="5" width="22.00390625" style="0" bestFit="1" customWidth="1"/>
    <col min="6" max="6" width="11.57421875" style="14" customWidth="1"/>
    <col min="7" max="10" width="11.140625" style="14" customWidth="1"/>
  </cols>
  <sheetData>
    <row r="1" ht="12.75">
      <c r="A1" s="13">
        <v>1</v>
      </c>
    </row>
    <row r="2" spans="1:24" ht="18">
      <c r="A2" s="7" t="s">
        <v>1</v>
      </c>
      <c r="B2" s="3"/>
      <c r="C2" s="3"/>
      <c r="D2" s="3"/>
      <c r="E2" s="3"/>
      <c r="F2" s="3"/>
      <c r="G2" s="3"/>
      <c r="H2" s="3"/>
      <c r="I2" s="7"/>
      <c r="J2" s="7"/>
      <c r="K2" s="7" t="str">
        <f>A2</f>
        <v>Puget Sound Energy</v>
      </c>
      <c r="L2" s="7"/>
      <c r="M2" s="7"/>
      <c r="N2" s="7"/>
      <c r="O2" s="7"/>
      <c r="P2" s="7"/>
      <c r="Q2" s="7"/>
      <c r="R2" s="7"/>
      <c r="S2" s="7"/>
      <c r="T2" s="7"/>
      <c r="U2" s="3"/>
      <c r="V2" s="3"/>
      <c r="W2" s="3"/>
      <c r="X2" s="3"/>
    </row>
    <row r="3" spans="1:24" ht="18">
      <c r="A3" s="4" t="s">
        <v>12</v>
      </c>
      <c r="B3" s="3"/>
      <c r="C3" s="3"/>
      <c r="D3" s="3"/>
      <c r="E3" s="3"/>
      <c r="F3" s="3"/>
      <c r="G3" s="3"/>
      <c r="H3" s="3"/>
      <c r="I3" s="7"/>
      <c r="J3" s="7"/>
      <c r="K3" s="41" t="str">
        <f>A3</f>
        <v>CEO - S. Reynolds</v>
      </c>
      <c r="L3" s="7"/>
      <c r="M3" s="7"/>
      <c r="N3" s="7"/>
      <c r="O3" s="7"/>
      <c r="P3" s="7"/>
      <c r="Q3" s="7"/>
      <c r="R3" s="7"/>
      <c r="S3" s="7"/>
      <c r="T3" s="7"/>
      <c r="U3" s="7"/>
      <c r="V3" s="3"/>
      <c r="W3" s="3"/>
      <c r="X3" s="3"/>
    </row>
    <row r="4" spans="1:24" ht="18">
      <c r="A4" s="4" t="s">
        <v>17</v>
      </c>
      <c r="B4" s="3"/>
      <c r="C4" s="3"/>
      <c r="D4" s="3"/>
      <c r="E4" s="3"/>
      <c r="F4" s="3"/>
      <c r="G4" s="3"/>
      <c r="H4" s="3"/>
      <c r="I4" s="3"/>
      <c r="J4" s="3"/>
      <c r="K4" s="4" t="str">
        <f>A4</f>
        <v>Comparator Group 25th to 75th Percentile Total Comp Analysis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8.75" thickBot="1">
      <c r="B5" s="43" t="s">
        <v>11</v>
      </c>
      <c r="C5" s="44"/>
      <c r="D5" s="44"/>
      <c r="E5" s="45"/>
      <c r="F5" s="12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3"/>
      <c r="V5" s="3"/>
      <c r="W5" s="3"/>
      <c r="X5" s="3"/>
    </row>
    <row r="6" spans="1:10" ht="46.5" customHeight="1">
      <c r="A6" s="18" t="s">
        <v>2</v>
      </c>
      <c r="B6" s="34" t="s">
        <v>0</v>
      </c>
      <c r="C6" s="35" t="s">
        <v>3</v>
      </c>
      <c r="D6" s="35" t="s">
        <v>4</v>
      </c>
      <c r="E6" s="35" t="s">
        <v>5</v>
      </c>
      <c r="F6" s="19" t="s">
        <v>13</v>
      </c>
      <c r="G6" s="20"/>
      <c r="H6" s="20"/>
      <c r="I6" s="37"/>
      <c r="J6" s="36"/>
    </row>
    <row r="7" spans="1:10" ht="24" customHeight="1">
      <c r="A7" s="27" t="s">
        <v>6</v>
      </c>
      <c r="B7" s="26">
        <v>800000</v>
      </c>
      <c r="C7" s="26">
        <v>680000</v>
      </c>
      <c r="D7" s="26">
        <v>1360000</v>
      </c>
      <c r="E7" s="26">
        <v>2840000</v>
      </c>
      <c r="F7" s="42">
        <v>1700000</v>
      </c>
      <c r="G7" s="21"/>
      <c r="H7" s="21"/>
      <c r="I7" s="22"/>
      <c r="J7" s="21"/>
    </row>
    <row r="8" spans="1:10" ht="24" customHeight="1">
      <c r="A8" s="27"/>
      <c r="B8" s="26"/>
      <c r="C8" s="26"/>
      <c r="D8" s="26"/>
      <c r="E8" s="26">
        <v>4540000</v>
      </c>
      <c r="F8" s="26"/>
      <c r="G8" s="21"/>
      <c r="H8" s="21"/>
      <c r="I8" s="22"/>
      <c r="J8" s="21"/>
    </row>
    <row r="9" spans="1:10" ht="30" customHeight="1">
      <c r="A9" s="33" t="s">
        <v>14</v>
      </c>
      <c r="B9" s="26" t="s">
        <v>19</v>
      </c>
      <c r="C9" s="26" t="s">
        <v>19</v>
      </c>
      <c r="D9" s="26" t="s">
        <v>19</v>
      </c>
      <c r="E9" s="26" t="s">
        <v>19</v>
      </c>
      <c r="F9" s="17"/>
      <c r="G9" s="23"/>
      <c r="H9" s="23"/>
      <c r="I9" s="24"/>
      <c r="J9" s="23"/>
    </row>
    <row r="10" spans="1:10" ht="24" customHeight="1" thickBot="1">
      <c r="A10" s="33" t="s">
        <v>15</v>
      </c>
      <c r="B10" s="26" t="s">
        <v>19</v>
      </c>
      <c r="C10" s="26" t="s">
        <v>19</v>
      </c>
      <c r="D10" s="26" t="s">
        <v>19</v>
      </c>
      <c r="E10" s="26" t="s">
        <v>19</v>
      </c>
      <c r="F10" s="28"/>
      <c r="G10" s="29"/>
      <c r="H10" s="29"/>
      <c r="I10" s="38"/>
      <c r="J10" s="30"/>
    </row>
    <row r="11" spans="1:10" ht="24" customHeight="1">
      <c r="A11" s="40" t="s">
        <v>16</v>
      </c>
      <c r="B11" s="26" t="s">
        <v>19</v>
      </c>
      <c r="C11" s="26" t="s">
        <v>19</v>
      </c>
      <c r="D11" s="26" t="s">
        <v>19</v>
      </c>
      <c r="E11" s="26" t="s">
        <v>19</v>
      </c>
      <c r="F11" s="28"/>
      <c r="G11" s="29"/>
      <c r="H11" s="29"/>
      <c r="I11" s="38"/>
      <c r="J11" s="30"/>
    </row>
    <row r="12" spans="6:10" ht="24" customHeight="1">
      <c r="F12" s="28"/>
      <c r="G12" s="29"/>
      <c r="H12" s="29"/>
      <c r="I12" s="38"/>
      <c r="J12" s="30"/>
    </row>
    <row r="13" spans="6:10" ht="24" customHeight="1" thickBot="1">
      <c r="F13" s="31"/>
      <c r="G13" s="32"/>
      <c r="H13" s="32"/>
      <c r="I13" s="39"/>
      <c r="J13" s="30"/>
    </row>
    <row r="14" spans="1:5" ht="12.75">
      <c r="A14" s="1"/>
      <c r="B14" s="10"/>
      <c r="C14" s="10"/>
      <c r="D14" s="10"/>
      <c r="E14" s="11"/>
    </row>
    <row r="15" ht="12.75"/>
    <row r="16" spans="2:5" ht="13.5" thickBot="1">
      <c r="B16" s="31"/>
      <c r="C16" s="32"/>
      <c r="D16" s="32"/>
      <c r="E16" s="32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spans="1:15" ht="12.75">
      <c r="A30" s="16" t="s">
        <v>8</v>
      </c>
      <c r="N30" s="25" t="s">
        <v>7</v>
      </c>
      <c r="O30" s="8" t="str">
        <f>A30</f>
        <v>0001. CEO</v>
      </c>
    </row>
    <row r="31" ht="12.75">
      <c r="K31" s="9" t="s">
        <v>9</v>
      </c>
    </row>
    <row r="32" ht="12.75">
      <c r="K32" s="9" t="s">
        <v>10</v>
      </c>
    </row>
    <row r="33" ht="12.75">
      <c r="K33" s="9"/>
    </row>
    <row r="36" spans="12:13" ht="12.75">
      <c r="L36" s="6"/>
      <c r="M36" s="2"/>
    </row>
    <row r="37" spans="12:13" ht="12.75">
      <c r="L37" s="6"/>
      <c r="M37" s="2"/>
    </row>
  </sheetData>
  <mergeCells count="1">
    <mergeCell ref="B5:E5"/>
  </mergeCells>
  <printOptions/>
  <pageMargins left="0.75" right="0.75" top="1" bottom="1" header="0.5" footer="0.5"/>
  <pageSetup horizontalDpi="600" verticalDpi="600" orientation="landscape" scale="86" r:id="rId2"/>
  <headerFooter alignWithMargins="0">
    <oddHeader>&amp;R&amp;"Arial,Bold"&amp;12Report 4</oddHeader>
    <oddFooter>&amp;L&amp;"Arial,Bold"Source: Towers Perrin  2007 Energy Services Executive Management Survey
Direct Job Match&amp;"Arial,Regular"
&amp;CREDACTED
VERSION&amp;RExhibit No.___ (TMH-5C)
Page 1 of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</dc:creator>
  <cp:keywords/>
  <dc:description/>
  <cp:lastModifiedBy>No Name</cp:lastModifiedBy>
  <cp:lastPrinted>2009-04-30T22:59:43Z</cp:lastPrinted>
  <dcterms:created xsi:type="dcterms:W3CDTF">1999-10-29T00:56:59Z</dcterms:created>
  <dcterms:modified xsi:type="dcterms:W3CDTF">2009-04-30T23:01:49Z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DocumentSetType">
    <vt:lpwstr>Testimony</vt:lpwstr>
  </property>
  <property fmtid="{D5CDD505-2E9C-101B-9397-08002B2CF9AE}" pid="4" name="IsHighlyConfidential">
    <vt:lpwstr>0</vt:lpwstr>
  </property>
  <property fmtid="{D5CDD505-2E9C-101B-9397-08002B2CF9AE}" pid="5" name="DocketNumber">
    <vt:lpwstr>090705</vt:lpwstr>
  </property>
  <property fmtid="{D5CDD505-2E9C-101B-9397-08002B2CF9AE}" pid="6" name="IsConfidential">
    <vt:lpwstr>0</vt:lpwstr>
  </property>
  <property fmtid="{D5CDD505-2E9C-101B-9397-08002B2CF9AE}" pid="7" name="Date1">
    <vt:lpwstr>2009-05-08T00:00:00Z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2009-05-08T00:00:00Z</vt:lpwstr>
  </property>
  <property fmtid="{D5CDD505-2E9C-101B-9397-08002B2CF9AE}" pid="10" name="Prefix">
    <vt:lpwstr>UG</vt:lpwstr>
  </property>
  <property fmtid="{D5CDD505-2E9C-101B-9397-08002B2CF9AE}" pid="11" name="CaseCompanyNames">
    <vt:lpwstr>Puget Sound Energy</vt:lpwstr>
  </property>
  <property fmtid="{D5CDD505-2E9C-101B-9397-08002B2CF9AE}" pid="12" name="IndustryCode">
    <vt:lpwstr>150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