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5/January 2025/"/>
    </mc:Choice>
  </mc:AlternateContent>
  <xr:revisionPtr revIDLastSave="7" documentId="8_{A65373CD-9FEE-4448-B762-4F64DD308758}" xr6:coauthVersionLast="47" xr6:coauthVersionMax="47" xr10:uidLastSave="{EC7E1E27-3475-42C4-8FBF-9DE89DCDBEC2}"/>
  <bookViews>
    <workbookView xWindow="-110" yWindow="-110" windowWidth="19420" windowHeight="1042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5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2025'!$A$1:$S$133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2025'!$A:$B,'2-J8. Past Due Balances 2025'!$1:$3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<sst xmlns="http://schemas.openxmlformats.org/spreadsheetml/2006/main" count="2424" uniqueCount="111">
  <si>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</si>
  <si>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</si>
  <si>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</si>
  <si>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</si>
  <si>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</si>
  <si>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</si>
  <si>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</si>
  <si>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</si>
  <si>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</si>
  <si>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</si>
  <si>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</si>
  <si>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</si>
  <si>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</si>
  <si>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</si>
  <si>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</si>
  <si>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</si>
  <si>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</si>
  <si>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</si>
  <si>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</si>
  <si>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</si>
  <si>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</si>
  <si>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</si>
  <si>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</si>
  <si>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</si>
  <si>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</si>
  <si>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</si>
  <si>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</si>
  <si>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</si>
  <si>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</si>
  <si>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</si>
  <si>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</si>
  <si>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</si>
  <si>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</si>
  <si>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</si>
  <si>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</si>
  <si>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</si>
  <si>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</si>
  <si>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</si>
  <si>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</si>
  <si>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</si>
  <si>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</si>
  <si>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</si>
  <si>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</si>
  <si>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</si>
  <si>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</si>
  <si>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</si>
  <si>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</si>
  <si>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</si>
  <si>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</si>
  <si>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</si>
  <si>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</si>
  <si>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</si>
  <si>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</si>
  <si>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</si>
  <si>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</si>
  <si>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</si>
  <si>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</si>
  <si>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</si>
  <si>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</si>
  <si>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</si>
  <si>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</si>
  <si>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</si>
  <si>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</si>
  <si>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</si>
  <si>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</si>
  <si>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</si>
  <si>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</si>
  <si>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</si>
  <si>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</si>
  <si>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</si>
  <si>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</si>
  <si>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</si>
  <si>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</si>
  <si>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</si>
  <si>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</si>
  <si>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</si>
  <si>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</si>
  <si>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</si>
  <si>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</si>
  <si>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</si>
  <si>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</si>
  <si>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</si>
  <si>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</si>
  <si>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</si>
  <si>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</si>
  <si>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</si>
  <si>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</si>
  <si>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</si>
  <si>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</si>
  <si>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</si>
  <si>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</si>
  <si>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</si>
  <si>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</si>
  <si>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</si>
  <si>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</si>
  <si>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</si>
  <si>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</si>
  <si>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</si>
  <si>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</si>
  <si>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</si>
  <si>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</si>
  <si>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</si>
  <si>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</si>
  <si>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</si>
  <si>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</si>
  <si>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</si>
  <si>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</si>
  <si>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</si>
  <si>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</si>
  <si>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</si>
  <si>
    <t>Past Due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</si>
</sst>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0</v>
      </c>
      <c r="B1" s="5"/>
      <c r="C1" s="5"/>
      <c r="D1" s="5"/>
      <c r="F1" t="s">
        <v>1</v>
      </c>
      <c r="J1" t="s">
        <v>2</v>
      </c>
    </row>
    <row r="2" spans="1:12" ht="43.5" x14ac:dyDescent="0.3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5</v>
      </c>
      <c r="B3" s="10" t="s">
        <v>6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5</v>
      </c>
      <c r="B4" s="10" t="s">
        <v>7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5</v>
      </c>
      <c r="B5" s="10" t="s">
        <v>8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9</v>
      </c>
      <c r="B6" s="10" t="s">
        <v>6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9</v>
      </c>
      <c r="B7" s="10" t="s">
        <v>7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9</v>
      </c>
      <c r="B8" s="10" t="s">
        <v>8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10</v>
      </c>
      <c r="B9" s="10" t="s">
        <v>6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10</v>
      </c>
      <c r="B10" s="10" t="s">
        <v>7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10</v>
      </c>
      <c r="B11" s="10" t="s">
        <v>8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11</v>
      </c>
      <c r="B12" s="10" t="s">
        <v>6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11</v>
      </c>
      <c r="B13" s="10" t="s">
        <v>7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11</v>
      </c>
      <c r="B14" s="10" t="s">
        <v>8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12</v>
      </c>
      <c r="B15" s="10" t="s">
        <v>6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12</v>
      </c>
      <c r="B16" s="10" t="s">
        <v>7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12</v>
      </c>
      <c r="B17" s="10" t="s">
        <v>8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13</v>
      </c>
      <c r="B18" s="10" t="s">
        <v>6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13</v>
      </c>
      <c r="B19" s="10" t="s">
        <v>7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13</v>
      </c>
      <c r="B20" s="10" t="s">
        <v>8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14</v>
      </c>
      <c r="B21" s="10" t="s">
        <v>6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14</v>
      </c>
      <c r="B22" s="10" t="s">
        <v>7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14</v>
      </c>
      <c r="B23" s="10" t="s">
        <v>8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15</v>
      </c>
      <c r="B24" s="10" t="s">
        <v>6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15</v>
      </c>
      <c r="B25" s="10" t="s">
        <v>7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15</v>
      </c>
      <c r="B26" s="10" t="s">
        <v>8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16</v>
      </c>
      <c r="B27" s="10" t="s">
        <v>6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16</v>
      </c>
      <c r="B28" s="10" t="s">
        <v>7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16</v>
      </c>
      <c r="B29" s="10" t="s">
        <v>8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17</v>
      </c>
      <c r="B30" s="10" t="s">
        <v>6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17</v>
      </c>
      <c r="B31" s="10" t="s">
        <v>7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17</v>
      </c>
      <c r="B32" s="10" t="s">
        <v>8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18</v>
      </c>
      <c r="B33" s="10" t="s">
        <v>6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18</v>
      </c>
      <c r="B34" s="10" t="s">
        <v>7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18</v>
      </c>
      <c r="B35" s="10" t="s">
        <v>8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19</v>
      </c>
      <c r="B36" s="10" t="s">
        <v>6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19</v>
      </c>
      <c r="B37" s="10" t="s">
        <v>7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19</v>
      </c>
      <c r="B38" s="10" t="s">
        <v>8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20</v>
      </c>
      <c r="B39" s="10" t="s">
        <v>6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20</v>
      </c>
      <c r="B40" s="10" t="s">
        <v>7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20</v>
      </c>
      <c r="B41" s="10" t="s">
        <v>8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21</v>
      </c>
      <c r="B42" s="10" t="s">
        <v>6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21</v>
      </c>
      <c r="B43" s="10" t="s">
        <v>7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21</v>
      </c>
      <c r="B44" s="10" t="s">
        <v>8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22</v>
      </c>
      <c r="B45" s="10" t="s">
        <v>6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22</v>
      </c>
      <c r="B46" s="10" t="s">
        <v>7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22</v>
      </c>
      <c r="B47" s="10" t="s">
        <v>8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23</v>
      </c>
      <c r="B48" s="10" t="s">
        <v>6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23</v>
      </c>
      <c r="B49" s="10" t="s">
        <v>7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23</v>
      </c>
      <c r="B50" s="10" t="s">
        <v>8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24</v>
      </c>
      <c r="B51" s="10" t="s">
        <v>6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24</v>
      </c>
      <c r="B52" s="10" t="s">
        <v>7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24</v>
      </c>
      <c r="B53" s="10" t="s">
        <v>8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25</v>
      </c>
      <c r="B54" s="10" t="s">
        <v>6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25</v>
      </c>
      <c r="B55" s="10" t="s">
        <v>7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25</v>
      </c>
      <c r="B56" s="10" t="s">
        <v>8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26</v>
      </c>
      <c r="B57" s="10" t="s">
        <v>6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26</v>
      </c>
      <c r="B58" s="10" t="s">
        <v>7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26</v>
      </c>
      <c r="B59" s="10" t="s">
        <v>8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27</v>
      </c>
      <c r="B60" s="10" t="s">
        <v>6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27</v>
      </c>
      <c r="B61" s="10" t="s">
        <v>7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27</v>
      </c>
      <c r="B62" s="10" t="s">
        <v>8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28</v>
      </c>
      <c r="B63" s="10" t="s">
        <v>6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28</v>
      </c>
      <c r="B64" s="10" t="s">
        <v>7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28</v>
      </c>
      <c r="B65" s="10" t="s">
        <v>8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29</v>
      </c>
      <c r="B66" s="10" t="s">
        <v>6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29</v>
      </c>
      <c r="B67" s="10" t="s">
        <v>7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29</v>
      </c>
      <c r="B68" s="10" t="s">
        <v>8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30</v>
      </c>
      <c r="B69" s="10" t="s">
        <v>6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30</v>
      </c>
      <c r="B70" s="10" t="s">
        <v>7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30</v>
      </c>
      <c r="B71" s="10" t="s">
        <v>8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31</v>
      </c>
      <c r="B72" s="10" t="s">
        <v>6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31</v>
      </c>
      <c r="B73" s="10" t="s">
        <v>7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31</v>
      </c>
      <c r="B74" s="10" t="s">
        <v>8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32</v>
      </c>
      <c r="B75" s="10" t="s">
        <v>6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32</v>
      </c>
      <c r="B76" s="10" t="s">
        <v>7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32</v>
      </c>
      <c r="B77" s="10" t="s">
        <v>8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33</v>
      </c>
      <c r="B78" s="10" t="s">
        <v>6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33</v>
      </c>
      <c r="B79" s="10" t="s">
        <v>7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33</v>
      </c>
      <c r="B80" s="10" t="s">
        <v>8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34</v>
      </c>
      <c r="B81" s="10" t="s">
        <v>6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34</v>
      </c>
      <c r="B82" s="10" t="s">
        <v>7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34</v>
      </c>
      <c r="B83" s="10" t="s">
        <v>8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35</v>
      </c>
      <c r="B84" s="10" t="s">
        <v>6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35</v>
      </c>
      <c r="B85" s="10" t="s">
        <v>7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35</v>
      </c>
      <c r="B86" s="10" t="s">
        <v>8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36</v>
      </c>
      <c r="B87" s="10" t="s">
        <v>6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36</v>
      </c>
      <c r="B88" s="10" t="s">
        <v>7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36</v>
      </c>
      <c r="B89" s="10" t="s">
        <v>8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37</v>
      </c>
      <c r="B90" s="10" t="s">
        <v>6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37</v>
      </c>
      <c r="B91" s="10" t="s">
        <v>7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37</v>
      </c>
      <c r="B92" s="10" t="s">
        <v>8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38</v>
      </c>
      <c r="B93" s="10" t="s">
        <v>6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38</v>
      </c>
      <c r="B94" s="10" t="s">
        <v>7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38</v>
      </c>
      <c r="B95" s="10" t="s">
        <v>8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39</v>
      </c>
      <c r="B96" s="10" t="s">
        <v>6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39</v>
      </c>
      <c r="B97" s="10" t="s">
        <v>7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39</v>
      </c>
      <c r="B98" s="10" t="s">
        <v>8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40</v>
      </c>
      <c r="B99" s="10" t="s">
        <v>6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40</v>
      </c>
      <c r="B100" s="10" t="s">
        <v>7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40</v>
      </c>
      <c r="B101" s="10" t="s">
        <v>8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41</v>
      </c>
      <c r="B102" s="10" t="s">
        <v>6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41</v>
      </c>
      <c r="B103" s="10" t="s">
        <v>7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41</v>
      </c>
      <c r="B104" s="10" t="s">
        <v>8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42</v>
      </c>
      <c r="B105" s="10" t="s">
        <v>6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42</v>
      </c>
      <c r="B106" s="10" t="s">
        <v>7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42</v>
      </c>
      <c r="B107" s="10" t="s">
        <v>8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43</v>
      </c>
      <c r="B108" s="10" t="s">
        <v>6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43</v>
      </c>
      <c r="B109" s="10" t="s">
        <v>7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43</v>
      </c>
      <c r="B110" s="10" t="s">
        <v>8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44</v>
      </c>
      <c r="B111" s="10" t="s">
        <v>6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44</v>
      </c>
      <c r="B112" s="10" t="s">
        <v>7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44</v>
      </c>
      <c r="B113" s="10" t="s">
        <v>8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45</v>
      </c>
      <c r="B114" s="10" t="s">
        <v>6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45</v>
      </c>
      <c r="B115" s="10" t="s">
        <v>7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45</v>
      </c>
      <c r="B116" s="10" t="s">
        <v>8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46</v>
      </c>
      <c r="B117" s="10" t="s">
        <v>6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46</v>
      </c>
      <c r="B118" s="10" t="s">
        <v>7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46</v>
      </c>
      <c r="B119" s="10" t="s">
        <v>8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47</v>
      </c>
      <c r="B120" s="10" t="s">
        <v>6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47</v>
      </c>
      <c r="B121" s="10" t="s">
        <v>7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47</v>
      </c>
      <c r="B122" s="10" t="s">
        <v>8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48</v>
      </c>
      <c r="B123" s="10" t="s">
        <v>6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48</v>
      </c>
      <c r="B124" s="10" t="s">
        <v>7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48</v>
      </c>
      <c r="B125" s="10" t="s">
        <v>8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49</v>
      </c>
      <c r="B126" s="10" t="s">
        <v>6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49</v>
      </c>
      <c r="B127" s="10" t="s">
        <v>7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49</v>
      </c>
      <c r="B128" s="10" t="s">
        <v>8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50</v>
      </c>
      <c r="B129" s="10" t="s">
        <v>6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50</v>
      </c>
      <c r="B130" s="10" t="s">
        <v>7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50</v>
      </c>
      <c r="B131" s="10" t="s">
        <v>8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3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3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3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3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3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O4" sqref="O4:R129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6.453125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7" t="s">
        <v>110</v>
      </c>
      <c r="B1" s="58"/>
      <c r="D1" s="7" t="s">
        <v>75</v>
      </c>
      <c r="F1" s="7" t="s">
        <v>76</v>
      </c>
      <c r="G1" s="41"/>
      <c r="H1" s="7"/>
      <c r="I1" s="41"/>
      <c r="J1" s="7"/>
      <c r="K1" s="41"/>
      <c r="L1" s="7"/>
      <c r="M1" s="45"/>
      <c r="O1" s="7" t="s">
        <v>77</v>
      </c>
      <c r="P1" s="7"/>
      <c r="Q1" s="7"/>
      <c r="R1" s="7"/>
    </row>
    <row r="2" spans="1:18" x14ac:dyDescent="0.35">
      <c r="A2" s="2"/>
      <c r="B2" s="2"/>
      <c r="D2" s="3"/>
      <c r="F2" s="32">
        <f>+D3</f>
        <v>45658</v>
      </c>
      <c r="G2" s="42"/>
      <c r="H2" s="18"/>
      <c r="I2" s="42"/>
      <c r="J2" s="18"/>
      <c r="K2" s="42"/>
      <c r="L2" s="18"/>
      <c r="M2" s="46"/>
      <c r="O2" s="32">
        <f>+F2</f>
        <v>45658</v>
      </c>
      <c r="P2" s="18"/>
      <c r="Q2" s="18"/>
      <c r="R2" s="18"/>
    </row>
    <row r="3" spans="1:18" x14ac:dyDescent="0.35">
      <c r="A3" s="2" t="s">
        <v>78</v>
      </c>
      <c r="B3" s="2" t="s">
        <v>79</v>
      </c>
      <c r="D3" s="40">
        <v>45658</v>
      </c>
      <c r="F3" s="38" t="s">
        <v>80</v>
      </c>
      <c r="G3" s="43" t="s">
        <v>81</v>
      </c>
      <c r="H3" s="38" t="s">
        <v>82</v>
      </c>
      <c r="I3" s="43" t="s">
        <v>83</v>
      </c>
      <c r="J3" s="38" t="s">
        <v>84</v>
      </c>
      <c r="K3" s="43" t="s">
        <v>85</v>
      </c>
      <c r="L3" s="38" t="s">
        <v>86</v>
      </c>
      <c r="M3" s="14" t="s">
        <v>87</v>
      </c>
      <c r="N3" s="39"/>
      <c r="O3" s="38" t="s">
        <v>80</v>
      </c>
      <c r="P3" s="38" t="s">
        <v>82</v>
      </c>
      <c r="Q3" s="38" t="s">
        <v>84</v>
      </c>
      <c r="R3" s="38" t="s">
        <v>86</v>
      </c>
    </row>
    <row r="4" spans="1:18" x14ac:dyDescent="0.35">
      <c r="A4" s="49" t="s">
        <v>5</v>
      </c>
      <c r="B4" s="49" t="s">
        <v>6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5</v>
      </c>
      <c r="B5" s="50" t="s">
        <v>7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5</v>
      </c>
      <c r="B6" s="49" t="s">
        <v>8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9</v>
      </c>
      <c r="B7" s="50" t="s">
        <v>6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9</v>
      </c>
      <c r="B8" s="49" t="s">
        <v>7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9</v>
      </c>
      <c r="B9" s="50" t="s">
        <v>8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10</v>
      </c>
      <c r="B10" s="49" t="s">
        <v>6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10</v>
      </c>
      <c r="B11" s="50" t="s">
        <v>7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10</v>
      </c>
      <c r="B12" s="49" t="s">
        <v>8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11</v>
      </c>
      <c r="B13" s="50" t="s">
        <v>6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11</v>
      </c>
      <c r="B14" s="49" t="s">
        <v>7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11</v>
      </c>
      <c r="B15" s="50" t="s">
        <v>8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12</v>
      </c>
      <c r="B16" s="49" t="s">
        <v>6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12</v>
      </c>
      <c r="B17" s="50" t="s">
        <v>7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12</v>
      </c>
      <c r="B18" s="49" t="s">
        <v>8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88</v>
      </c>
      <c r="B19" s="50" t="s">
        <v>6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88</v>
      </c>
      <c r="B20" s="49" t="s">
        <v>7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88</v>
      </c>
      <c r="B21" s="50" t="s">
        <v>8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13</v>
      </c>
      <c r="B22" s="49" t="s">
        <v>6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13</v>
      </c>
      <c r="B23" s="50" t="s">
        <v>7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13</v>
      </c>
      <c r="B24" s="49" t="s">
        <v>8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14</v>
      </c>
      <c r="B25" s="50" t="s">
        <v>6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14</v>
      </c>
      <c r="B26" s="49" t="s">
        <v>7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14</v>
      </c>
      <c r="B27" s="50" t="s">
        <v>8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15</v>
      </c>
      <c r="B28" s="49" t="s">
        <v>6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15</v>
      </c>
      <c r="B29" s="50" t="s">
        <v>7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15</v>
      </c>
      <c r="B30" s="49" t="s">
        <v>8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16</v>
      </c>
      <c r="B31" s="50" t="s">
        <v>6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16</v>
      </c>
      <c r="B32" s="49" t="s">
        <v>7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16</v>
      </c>
      <c r="B33" s="50" t="s">
        <v>8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17</v>
      </c>
      <c r="B34" s="49" t="s">
        <v>6</v>
      </c>
      <c r="D34" s="51">
        <v>46</v>
      </c>
      <c r="F34" s="53">
        <v>18381.38</v>
      </c>
      <c r="G34" s="51">
        <v>27</v>
      </c>
      <c r="H34" s="53">
        <v>6741.89</v>
      </c>
      <c r="I34" s="51">
        <v>11</v>
      </c>
      <c r="J34" s="53">
        <v>613.55999999999995</v>
      </c>
      <c r="K34" s="51">
        <v>8</v>
      </c>
      <c r="L34" s="53">
        <v>25736.83</v>
      </c>
      <c r="M34" s="51">
        <v>46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17</v>
      </c>
      <c r="B35" s="50" t="s">
        <v>7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17</v>
      </c>
      <c r="B36" s="49" t="s">
        <v>8</v>
      </c>
      <c r="D36" s="51">
        <v>770</v>
      </c>
      <c r="F36" s="53">
        <v>87700.24</v>
      </c>
      <c r="G36" s="51">
        <v>472</v>
      </c>
      <c r="H36" s="53">
        <v>18182.509999999998</v>
      </c>
      <c r="I36" s="51">
        <v>163</v>
      </c>
      <c r="J36" s="53">
        <v>10409.290000000001</v>
      </c>
      <c r="K36" s="51">
        <v>135</v>
      </c>
      <c r="L36" s="53">
        <v>116292.04</v>
      </c>
      <c r="M36" s="51">
        <v>770</v>
      </c>
      <c r="O36" s="35">
        <v>273.10000000000002</v>
      </c>
      <c r="P36" s="35">
        <v>109.91</v>
      </c>
      <c r="Q36" s="35">
        <v>186.03</v>
      </c>
      <c r="R36" s="35">
        <v>569.04</v>
      </c>
    </row>
    <row r="37" spans="1:18" x14ac:dyDescent="0.35">
      <c r="A37" s="50" t="s">
        <v>18</v>
      </c>
      <c r="B37" s="50" t="s">
        <v>6</v>
      </c>
      <c r="D37" s="52">
        <v>7</v>
      </c>
      <c r="F37" s="54">
        <v>4078.92</v>
      </c>
      <c r="G37" s="52">
        <v>5</v>
      </c>
      <c r="H37" s="54">
        <v>140.91</v>
      </c>
      <c r="I37" s="52">
        <v>2</v>
      </c>
      <c r="J37" s="54">
        <v>0</v>
      </c>
      <c r="K37" s="52">
        <v>0</v>
      </c>
      <c r="L37" s="54">
        <v>4219.83</v>
      </c>
      <c r="M37" s="52">
        <v>7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18</v>
      </c>
      <c r="B38" s="49" t="s">
        <v>7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18</v>
      </c>
      <c r="B39" s="50" t="s">
        <v>8</v>
      </c>
      <c r="D39" s="52">
        <v>23</v>
      </c>
      <c r="F39" s="54">
        <v>1469.35</v>
      </c>
      <c r="G39" s="52">
        <v>12</v>
      </c>
      <c r="H39" s="54">
        <v>367.52</v>
      </c>
      <c r="I39" s="52">
        <v>7</v>
      </c>
      <c r="J39" s="54">
        <v>185.74</v>
      </c>
      <c r="K39" s="52">
        <v>4</v>
      </c>
      <c r="L39" s="54">
        <v>2022.61</v>
      </c>
      <c r="M39" s="52">
        <v>23</v>
      </c>
      <c r="O39" s="36">
        <v>19.149999999999999</v>
      </c>
      <c r="P39" s="36">
        <v>15.41</v>
      </c>
      <c r="Q39" s="36">
        <v>133.4</v>
      </c>
      <c r="R39" s="36">
        <v>167.96</v>
      </c>
    </row>
    <row r="40" spans="1:18" x14ac:dyDescent="0.35">
      <c r="A40" s="49" t="s">
        <v>19</v>
      </c>
      <c r="B40" s="49" t="s">
        <v>6</v>
      </c>
      <c r="D40" s="51">
        <v>3</v>
      </c>
      <c r="F40" s="53">
        <v>1576.95</v>
      </c>
      <c r="G40" s="51">
        <v>0</v>
      </c>
      <c r="H40" s="53">
        <v>159.01</v>
      </c>
      <c r="I40" s="51">
        <v>2</v>
      </c>
      <c r="J40" s="53">
        <v>54.27</v>
      </c>
      <c r="K40" s="51">
        <v>1</v>
      </c>
      <c r="L40" s="53">
        <v>1790.23</v>
      </c>
      <c r="M40" s="51">
        <v>3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19</v>
      </c>
      <c r="B41" s="50" t="s">
        <v>7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19</v>
      </c>
      <c r="B42" s="49" t="s">
        <v>8</v>
      </c>
      <c r="D42" s="51">
        <v>50</v>
      </c>
      <c r="F42" s="53">
        <v>5854.15</v>
      </c>
      <c r="G42" s="51">
        <v>24</v>
      </c>
      <c r="H42" s="53">
        <v>1096.93</v>
      </c>
      <c r="I42" s="51">
        <v>9</v>
      </c>
      <c r="J42" s="53">
        <v>1211.94</v>
      </c>
      <c r="K42" s="51">
        <v>17</v>
      </c>
      <c r="L42" s="53">
        <v>8163.02</v>
      </c>
      <c r="M42" s="51">
        <v>50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20</v>
      </c>
      <c r="B43" s="50" t="s">
        <v>6</v>
      </c>
      <c r="D43" s="52">
        <v>28</v>
      </c>
      <c r="F43" s="54">
        <v>5746.85</v>
      </c>
      <c r="G43" s="52">
        <v>18</v>
      </c>
      <c r="H43" s="54">
        <v>529.92999999999995</v>
      </c>
      <c r="I43" s="52">
        <v>5</v>
      </c>
      <c r="J43" s="54">
        <v>448.22</v>
      </c>
      <c r="K43" s="52">
        <v>5</v>
      </c>
      <c r="L43" s="54">
        <v>6725</v>
      </c>
      <c r="M43" s="52">
        <v>28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20</v>
      </c>
      <c r="B44" s="49" t="s">
        <v>7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20</v>
      </c>
      <c r="B45" s="50" t="s">
        <v>8</v>
      </c>
      <c r="D45" s="52">
        <v>650</v>
      </c>
      <c r="F45" s="54">
        <v>67804.990000000005</v>
      </c>
      <c r="G45" s="52">
        <v>402</v>
      </c>
      <c r="H45" s="54">
        <v>13230.13</v>
      </c>
      <c r="I45" s="52">
        <v>122</v>
      </c>
      <c r="J45" s="54">
        <v>6986.62</v>
      </c>
      <c r="K45" s="52">
        <v>126</v>
      </c>
      <c r="L45" s="54">
        <v>88021.74</v>
      </c>
      <c r="M45" s="52">
        <v>650</v>
      </c>
      <c r="O45" s="36">
        <v>240.33</v>
      </c>
      <c r="P45" s="36">
        <v>116.68</v>
      </c>
      <c r="Q45" s="36">
        <v>76.7</v>
      </c>
      <c r="R45" s="36">
        <v>433.71</v>
      </c>
    </row>
    <row r="46" spans="1:18" x14ac:dyDescent="0.35">
      <c r="A46" s="49" t="s">
        <v>21</v>
      </c>
      <c r="B46" s="49" t="s">
        <v>6</v>
      </c>
      <c r="D46" s="51">
        <v>2</v>
      </c>
      <c r="F46" s="53">
        <v>764.25</v>
      </c>
      <c r="G46" s="51">
        <v>0</v>
      </c>
      <c r="H46" s="53">
        <v>515.26</v>
      </c>
      <c r="I46" s="51">
        <v>1</v>
      </c>
      <c r="J46" s="53">
        <v>4.37</v>
      </c>
      <c r="K46" s="51">
        <v>1</v>
      </c>
      <c r="L46" s="53">
        <v>1283.8800000000001</v>
      </c>
      <c r="M46" s="51">
        <v>2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21</v>
      </c>
      <c r="B47" s="50" t="s">
        <v>7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21</v>
      </c>
      <c r="B48" s="49" t="s">
        <v>8</v>
      </c>
      <c r="D48" s="51">
        <v>38</v>
      </c>
      <c r="F48" s="53">
        <v>2737.07</v>
      </c>
      <c r="G48" s="51">
        <v>21</v>
      </c>
      <c r="H48" s="53">
        <v>960.28</v>
      </c>
      <c r="I48" s="51">
        <v>5</v>
      </c>
      <c r="J48" s="53">
        <v>780.98</v>
      </c>
      <c r="K48" s="51">
        <v>12</v>
      </c>
      <c r="L48" s="53">
        <v>4478.33</v>
      </c>
      <c r="M48" s="51">
        <v>38</v>
      </c>
      <c r="O48" s="35">
        <v>24.77</v>
      </c>
      <c r="P48" s="35">
        <v>20.7</v>
      </c>
      <c r="Q48" s="35">
        <v>12.5</v>
      </c>
      <c r="R48" s="35">
        <v>57.97</v>
      </c>
    </row>
    <row r="49" spans="1:18" x14ac:dyDescent="0.35">
      <c r="A49" s="50" t="s">
        <v>22</v>
      </c>
      <c r="B49" s="50" t="s">
        <v>6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22</v>
      </c>
      <c r="B50" s="49" t="s">
        <v>7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22</v>
      </c>
      <c r="B51" s="50" t="s">
        <v>8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23</v>
      </c>
      <c r="B52" s="49" t="s">
        <v>6</v>
      </c>
      <c r="D52" s="51">
        <v>1</v>
      </c>
      <c r="F52" s="53">
        <v>305.55</v>
      </c>
      <c r="G52" s="51">
        <v>0</v>
      </c>
      <c r="H52" s="53">
        <v>0</v>
      </c>
      <c r="I52" s="51">
        <v>0</v>
      </c>
      <c r="J52" s="53">
        <v>151.35</v>
      </c>
      <c r="K52" s="51">
        <v>1</v>
      </c>
      <c r="L52" s="53">
        <v>456.9</v>
      </c>
      <c r="M52" s="51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23</v>
      </c>
      <c r="B53" s="50" t="s">
        <v>7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23</v>
      </c>
      <c r="B54" s="49" t="s">
        <v>8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24</v>
      </c>
      <c r="B55" s="50" t="s">
        <v>6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24</v>
      </c>
      <c r="B56" s="49" t="s">
        <v>7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24</v>
      </c>
      <c r="B57" s="50" t="s">
        <v>8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25</v>
      </c>
      <c r="B58" s="49" t="s">
        <v>6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25</v>
      </c>
      <c r="B59" s="50" t="s">
        <v>7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25</v>
      </c>
      <c r="B60" s="49" t="s">
        <v>8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26</v>
      </c>
      <c r="B61" s="50" t="s">
        <v>6</v>
      </c>
      <c r="D61" s="52">
        <v>2</v>
      </c>
      <c r="F61" s="54">
        <v>488.65</v>
      </c>
      <c r="G61" s="52">
        <v>2</v>
      </c>
      <c r="H61" s="54">
        <v>0</v>
      </c>
      <c r="I61" s="52">
        <v>0</v>
      </c>
      <c r="J61" s="54">
        <v>0</v>
      </c>
      <c r="K61" s="52">
        <v>0</v>
      </c>
      <c r="L61" s="54">
        <v>488.65</v>
      </c>
      <c r="M61" s="52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26</v>
      </c>
      <c r="B62" s="49" t="s">
        <v>7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26</v>
      </c>
      <c r="B63" s="50" t="s">
        <v>8</v>
      </c>
      <c r="D63" s="52">
        <v>20</v>
      </c>
      <c r="F63" s="54">
        <v>1254.54</v>
      </c>
      <c r="G63" s="52">
        <v>9</v>
      </c>
      <c r="H63" s="54">
        <v>313.31</v>
      </c>
      <c r="I63" s="52">
        <v>4</v>
      </c>
      <c r="J63" s="54">
        <v>384.51</v>
      </c>
      <c r="K63" s="52">
        <v>7</v>
      </c>
      <c r="L63" s="54">
        <v>1952.36</v>
      </c>
      <c r="M63" s="52">
        <v>20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35">
      <c r="A64" s="49" t="s">
        <v>27</v>
      </c>
      <c r="B64" s="49" t="s">
        <v>6</v>
      </c>
      <c r="D64" s="51">
        <v>5</v>
      </c>
      <c r="F64" s="53">
        <v>1644.23</v>
      </c>
      <c r="G64" s="51">
        <v>2</v>
      </c>
      <c r="H64" s="53">
        <v>277.31</v>
      </c>
      <c r="I64" s="51">
        <v>2</v>
      </c>
      <c r="J64" s="53">
        <v>27.4</v>
      </c>
      <c r="K64" s="51">
        <v>1</v>
      </c>
      <c r="L64" s="53">
        <v>1948.94</v>
      </c>
      <c r="M64" s="51">
        <v>5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27</v>
      </c>
      <c r="B65" s="50" t="s">
        <v>7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27</v>
      </c>
      <c r="B66" s="49" t="s">
        <v>8</v>
      </c>
      <c r="D66" s="51">
        <v>179</v>
      </c>
      <c r="F66" s="53">
        <v>21977.759999999998</v>
      </c>
      <c r="G66" s="51">
        <v>112</v>
      </c>
      <c r="H66" s="53">
        <v>4487.74</v>
      </c>
      <c r="I66" s="51">
        <v>37</v>
      </c>
      <c r="J66" s="53">
        <v>2365.96</v>
      </c>
      <c r="K66" s="51">
        <v>30</v>
      </c>
      <c r="L66" s="53">
        <v>28831.46</v>
      </c>
      <c r="M66" s="51">
        <v>179</v>
      </c>
      <c r="O66" s="35">
        <v>200.92</v>
      </c>
      <c r="P66" s="35">
        <v>0</v>
      </c>
      <c r="Q66" s="35">
        <v>0</v>
      </c>
      <c r="R66" s="35">
        <v>200.92</v>
      </c>
    </row>
    <row r="67" spans="1:18" x14ac:dyDescent="0.35">
      <c r="A67" s="50" t="s">
        <v>28</v>
      </c>
      <c r="B67" s="50" t="s">
        <v>6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28</v>
      </c>
      <c r="B68" s="49" t="s">
        <v>7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28</v>
      </c>
      <c r="B69" s="50" t="s">
        <v>8</v>
      </c>
      <c r="D69" s="52">
        <v>0</v>
      </c>
      <c r="F69" s="54">
        <v>0</v>
      </c>
      <c r="G69" s="52">
        <v>0</v>
      </c>
      <c r="H69" s="54">
        <v>0</v>
      </c>
      <c r="I69" s="52">
        <v>0</v>
      </c>
      <c r="J69" s="54">
        <v>0</v>
      </c>
      <c r="K69" s="52">
        <v>0</v>
      </c>
      <c r="L69" s="54">
        <v>0</v>
      </c>
      <c r="M69" s="52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29</v>
      </c>
      <c r="B70" s="49" t="s">
        <v>6</v>
      </c>
      <c r="D70" s="51">
        <v>6</v>
      </c>
      <c r="F70" s="53">
        <v>1726.12</v>
      </c>
      <c r="G70" s="51">
        <v>5</v>
      </c>
      <c r="H70" s="53">
        <v>85.93</v>
      </c>
      <c r="I70" s="51">
        <v>1</v>
      </c>
      <c r="J70" s="53">
        <v>0</v>
      </c>
      <c r="K70" s="51">
        <v>0</v>
      </c>
      <c r="L70" s="53">
        <v>1812.05</v>
      </c>
      <c r="M70" s="51">
        <v>6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29</v>
      </c>
      <c r="B71" s="50" t="s">
        <v>7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29</v>
      </c>
      <c r="B72" s="49" t="s">
        <v>8</v>
      </c>
      <c r="D72" s="51">
        <v>36</v>
      </c>
      <c r="F72" s="53">
        <v>3942.71</v>
      </c>
      <c r="G72" s="51">
        <v>18</v>
      </c>
      <c r="H72" s="53">
        <v>935.96</v>
      </c>
      <c r="I72" s="51">
        <v>7</v>
      </c>
      <c r="J72" s="53">
        <v>1206.68</v>
      </c>
      <c r="K72" s="51">
        <v>11</v>
      </c>
      <c r="L72" s="53">
        <v>6085.35</v>
      </c>
      <c r="M72" s="51">
        <v>36</v>
      </c>
      <c r="O72" s="35">
        <v>138.77000000000001</v>
      </c>
      <c r="P72" s="35">
        <v>111.43</v>
      </c>
      <c r="Q72" s="35">
        <v>106.01</v>
      </c>
      <c r="R72" s="35">
        <v>356.21</v>
      </c>
    </row>
    <row r="73" spans="1:18" x14ac:dyDescent="0.35">
      <c r="A73" s="50" t="s">
        <v>30</v>
      </c>
      <c r="B73" s="50" t="s">
        <v>6</v>
      </c>
      <c r="D73" s="52">
        <v>12</v>
      </c>
      <c r="F73" s="54">
        <v>5011.4799999999996</v>
      </c>
      <c r="G73" s="52">
        <v>7</v>
      </c>
      <c r="H73" s="54">
        <v>198.25</v>
      </c>
      <c r="I73" s="52">
        <v>3</v>
      </c>
      <c r="J73" s="54">
        <v>31.54</v>
      </c>
      <c r="K73" s="52">
        <v>2</v>
      </c>
      <c r="L73" s="54">
        <v>5241.2700000000004</v>
      </c>
      <c r="M73" s="52">
        <v>12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30</v>
      </c>
      <c r="B74" s="49" t="s">
        <v>7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30</v>
      </c>
      <c r="B75" s="50" t="s">
        <v>8</v>
      </c>
      <c r="D75" s="52">
        <v>482</v>
      </c>
      <c r="F75" s="54">
        <v>26792.12</v>
      </c>
      <c r="G75" s="52">
        <v>160</v>
      </c>
      <c r="H75" s="54">
        <v>16416.96</v>
      </c>
      <c r="I75" s="52">
        <v>148</v>
      </c>
      <c r="J75" s="54">
        <v>11300.67</v>
      </c>
      <c r="K75" s="52">
        <v>174</v>
      </c>
      <c r="L75" s="54">
        <v>54509.75</v>
      </c>
      <c r="M75" s="52">
        <v>482</v>
      </c>
      <c r="O75" s="36">
        <v>0</v>
      </c>
      <c r="P75" s="36">
        <v>15.67</v>
      </c>
      <c r="Q75" s="36">
        <v>59.38</v>
      </c>
      <c r="R75" s="36">
        <v>75.05</v>
      </c>
    </row>
    <row r="76" spans="1:18" x14ac:dyDescent="0.35">
      <c r="A76" s="49" t="s">
        <v>31</v>
      </c>
      <c r="B76" s="49" t="s">
        <v>6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31</v>
      </c>
      <c r="B77" s="50" t="s">
        <v>7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31</v>
      </c>
      <c r="B78" s="49" t="s">
        <v>8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32</v>
      </c>
      <c r="B79" s="50" t="s">
        <v>6</v>
      </c>
      <c r="D79" s="52">
        <v>20</v>
      </c>
      <c r="F79" s="54">
        <v>6378.92</v>
      </c>
      <c r="G79" s="52">
        <v>16</v>
      </c>
      <c r="H79" s="54">
        <v>780</v>
      </c>
      <c r="I79" s="52">
        <v>2</v>
      </c>
      <c r="J79" s="54">
        <v>82.18</v>
      </c>
      <c r="K79" s="52">
        <v>2</v>
      </c>
      <c r="L79" s="54">
        <v>7241.1</v>
      </c>
      <c r="M79" s="52">
        <v>20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32</v>
      </c>
      <c r="B80" s="49" t="s">
        <v>7</v>
      </c>
      <c r="D80" s="51">
        <v>0</v>
      </c>
      <c r="F80" s="53">
        <v>0</v>
      </c>
      <c r="G80" s="51">
        <v>0</v>
      </c>
      <c r="H80" s="53">
        <v>0</v>
      </c>
      <c r="I80" s="51">
        <v>0</v>
      </c>
      <c r="J80" s="53">
        <v>0</v>
      </c>
      <c r="K80" s="51">
        <v>0</v>
      </c>
      <c r="L80" s="53">
        <v>0</v>
      </c>
      <c r="M80" s="51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32</v>
      </c>
      <c r="B81" s="50" t="s">
        <v>8</v>
      </c>
      <c r="D81" s="52">
        <v>308</v>
      </c>
      <c r="F81" s="54">
        <v>10574.69</v>
      </c>
      <c r="G81" s="52">
        <v>107</v>
      </c>
      <c r="H81" s="54">
        <v>2078.2800000000002</v>
      </c>
      <c r="I81" s="52">
        <v>26</v>
      </c>
      <c r="J81" s="54">
        <v>9365.67</v>
      </c>
      <c r="K81" s="52">
        <v>175</v>
      </c>
      <c r="L81" s="54">
        <v>22018.639999999999</v>
      </c>
      <c r="M81" s="52">
        <v>308</v>
      </c>
      <c r="O81" s="36">
        <v>147.72999999999999</v>
      </c>
      <c r="P81" s="36">
        <v>0</v>
      </c>
      <c r="Q81" s="36">
        <v>357.98</v>
      </c>
      <c r="R81" s="36">
        <v>505.71</v>
      </c>
    </row>
    <row r="82" spans="1:18" x14ac:dyDescent="0.35">
      <c r="A82" s="49" t="s">
        <v>33</v>
      </c>
      <c r="B82" s="49" t="s">
        <v>6</v>
      </c>
      <c r="D82" s="51">
        <v>49</v>
      </c>
      <c r="F82" s="53">
        <v>16538.2</v>
      </c>
      <c r="G82" s="51">
        <v>24</v>
      </c>
      <c r="H82" s="53">
        <v>1447.43</v>
      </c>
      <c r="I82" s="51">
        <v>7</v>
      </c>
      <c r="J82" s="53">
        <v>1168.6400000000001</v>
      </c>
      <c r="K82" s="51">
        <v>18</v>
      </c>
      <c r="L82" s="53">
        <v>19154.27</v>
      </c>
      <c r="M82" s="51">
        <v>49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33</v>
      </c>
      <c r="B83" s="50" t="s">
        <v>7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33</v>
      </c>
      <c r="B84" s="49" t="s">
        <v>8</v>
      </c>
      <c r="D84" s="51">
        <v>576</v>
      </c>
      <c r="F84" s="53">
        <v>36250.800000000003</v>
      </c>
      <c r="G84" s="51">
        <v>290</v>
      </c>
      <c r="H84" s="53">
        <v>3832.63</v>
      </c>
      <c r="I84" s="51">
        <v>43</v>
      </c>
      <c r="J84" s="53">
        <v>18923.73</v>
      </c>
      <c r="K84" s="51">
        <v>243</v>
      </c>
      <c r="L84" s="53">
        <v>59007.16</v>
      </c>
      <c r="M84" s="51">
        <v>576</v>
      </c>
      <c r="O84" s="35">
        <v>260.99</v>
      </c>
      <c r="P84" s="35">
        <v>0</v>
      </c>
      <c r="Q84" s="35">
        <v>41.83</v>
      </c>
      <c r="R84" s="35">
        <v>302.82</v>
      </c>
    </row>
    <row r="85" spans="1:18" x14ac:dyDescent="0.35">
      <c r="A85" s="50" t="s">
        <v>34</v>
      </c>
      <c r="B85" s="50" t="s">
        <v>6</v>
      </c>
      <c r="D85" s="52">
        <v>43</v>
      </c>
      <c r="F85" s="54">
        <v>12710.49</v>
      </c>
      <c r="G85" s="52">
        <v>21</v>
      </c>
      <c r="H85" s="54">
        <v>5943.01</v>
      </c>
      <c r="I85" s="52">
        <v>10</v>
      </c>
      <c r="J85" s="54">
        <v>579</v>
      </c>
      <c r="K85" s="52">
        <v>12</v>
      </c>
      <c r="L85" s="54">
        <v>19232.5</v>
      </c>
      <c r="M85" s="52">
        <v>43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34</v>
      </c>
      <c r="B86" s="49" t="s">
        <v>7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34</v>
      </c>
      <c r="B87" s="50" t="s">
        <v>8</v>
      </c>
      <c r="D87" s="52">
        <v>784</v>
      </c>
      <c r="F87" s="54">
        <v>63962.11</v>
      </c>
      <c r="G87" s="52">
        <v>426</v>
      </c>
      <c r="H87" s="54">
        <v>11859.37</v>
      </c>
      <c r="I87" s="52">
        <v>116</v>
      </c>
      <c r="J87" s="54">
        <v>18843.93</v>
      </c>
      <c r="K87" s="52">
        <v>242</v>
      </c>
      <c r="L87" s="54">
        <v>94665.41</v>
      </c>
      <c r="M87" s="52">
        <v>784</v>
      </c>
      <c r="O87" s="36">
        <v>114.13</v>
      </c>
      <c r="P87" s="36">
        <v>44.96</v>
      </c>
      <c r="Q87" s="36">
        <v>0</v>
      </c>
      <c r="R87" s="36">
        <v>159.09</v>
      </c>
    </row>
    <row r="88" spans="1:18" x14ac:dyDescent="0.35">
      <c r="A88" s="49" t="s">
        <v>35</v>
      </c>
      <c r="B88" s="49" t="s">
        <v>6</v>
      </c>
      <c r="D88" s="51">
        <v>4</v>
      </c>
      <c r="F88" s="53">
        <v>2614.33</v>
      </c>
      <c r="G88" s="51">
        <v>2</v>
      </c>
      <c r="H88" s="53">
        <v>127.19</v>
      </c>
      <c r="I88" s="51">
        <v>1</v>
      </c>
      <c r="J88" s="53">
        <v>27.61</v>
      </c>
      <c r="K88" s="51">
        <v>1</v>
      </c>
      <c r="L88" s="53">
        <v>2769.13</v>
      </c>
      <c r="M88" s="51">
        <v>4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35</v>
      </c>
      <c r="B89" s="50" t="s">
        <v>7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35</v>
      </c>
      <c r="B90" s="49" t="s">
        <v>8</v>
      </c>
      <c r="D90" s="51">
        <v>179</v>
      </c>
      <c r="F90" s="53">
        <v>10283</v>
      </c>
      <c r="G90" s="51">
        <v>99</v>
      </c>
      <c r="H90" s="53">
        <v>235.46</v>
      </c>
      <c r="I90" s="51">
        <v>5</v>
      </c>
      <c r="J90" s="53">
        <v>5022.25</v>
      </c>
      <c r="K90" s="51">
        <v>75</v>
      </c>
      <c r="L90" s="53">
        <v>15540.71</v>
      </c>
      <c r="M90" s="51">
        <v>179</v>
      </c>
      <c r="O90" s="35">
        <v>7.53</v>
      </c>
      <c r="P90" s="35">
        <v>0</v>
      </c>
      <c r="Q90" s="35">
        <v>0</v>
      </c>
      <c r="R90" s="35">
        <v>7.53</v>
      </c>
    </row>
    <row r="91" spans="1:18" x14ac:dyDescent="0.35">
      <c r="A91" s="50" t="s">
        <v>36</v>
      </c>
      <c r="B91" s="50" t="s">
        <v>6</v>
      </c>
      <c r="D91" s="52">
        <v>9</v>
      </c>
      <c r="F91" s="54">
        <v>584.92999999999995</v>
      </c>
      <c r="G91" s="52">
        <v>4</v>
      </c>
      <c r="H91" s="54">
        <v>175.26</v>
      </c>
      <c r="I91" s="52">
        <v>3</v>
      </c>
      <c r="J91" s="54">
        <v>14.04</v>
      </c>
      <c r="K91" s="52">
        <v>2</v>
      </c>
      <c r="L91" s="54">
        <v>774.23</v>
      </c>
      <c r="M91" s="52">
        <v>9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36</v>
      </c>
      <c r="B92" s="49" t="s">
        <v>7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36</v>
      </c>
      <c r="B93" s="50" t="s">
        <v>8</v>
      </c>
      <c r="D93" s="52">
        <v>479</v>
      </c>
      <c r="F93" s="54">
        <v>33964.9</v>
      </c>
      <c r="G93" s="52">
        <v>272</v>
      </c>
      <c r="H93" s="54">
        <v>7467.27</v>
      </c>
      <c r="I93" s="52">
        <v>74</v>
      </c>
      <c r="J93" s="54">
        <v>8205.0499999999993</v>
      </c>
      <c r="K93" s="52">
        <v>133</v>
      </c>
      <c r="L93" s="54">
        <v>49637.22</v>
      </c>
      <c r="M93" s="52">
        <v>479</v>
      </c>
      <c r="O93" s="36">
        <v>384.61</v>
      </c>
      <c r="P93" s="36">
        <v>157.41999999999999</v>
      </c>
      <c r="Q93" s="36">
        <v>303.16000000000003</v>
      </c>
      <c r="R93" s="36">
        <v>845.19</v>
      </c>
    </row>
    <row r="94" spans="1:18" x14ac:dyDescent="0.35">
      <c r="A94" s="49" t="s">
        <v>37</v>
      </c>
      <c r="B94" s="49" t="s">
        <v>6</v>
      </c>
      <c r="D94" s="51">
        <v>34</v>
      </c>
      <c r="F94" s="53">
        <v>8379.83</v>
      </c>
      <c r="G94" s="51">
        <v>21</v>
      </c>
      <c r="H94" s="53">
        <v>1157.43</v>
      </c>
      <c r="I94" s="51">
        <v>4</v>
      </c>
      <c r="J94" s="53">
        <v>406.92</v>
      </c>
      <c r="K94" s="51">
        <v>9</v>
      </c>
      <c r="L94" s="53">
        <v>9944.18</v>
      </c>
      <c r="M94" s="51">
        <v>34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37</v>
      </c>
      <c r="B95" s="50" t="s">
        <v>7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37</v>
      </c>
      <c r="B96" s="49" t="s">
        <v>8</v>
      </c>
      <c r="D96" s="51">
        <v>527</v>
      </c>
      <c r="F96" s="53">
        <v>32810.300000000003</v>
      </c>
      <c r="G96" s="51">
        <v>282</v>
      </c>
      <c r="H96" s="53">
        <v>5663.6</v>
      </c>
      <c r="I96" s="51">
        <v>63</v>
      </c>
      <c r="J96" s="53">
        <v>10857.83</v>
      </c>
      <c r="K96" s="51">
        <v>182</v>
      </c>
      <c r="L96" s="53">
        <v>49331.73</v>
      </c>
      <c r="M96" s="51">
        <v>527</v>
      </c>
      <c r="O96" s="35">
        <v>317.37</v>
      </c>
      <c r="P96" s="35">
        <v>0</v>
      </c>
      <c r="Q96" s="35">
        <v>0</v>
      </c>
      <c r="R96" s="35">
        <v>317.37</v>
      </c>
    </row>
    <row r="97" spans="1:18" x14ac:dyDescent="0.35">
      <c r="A97" s="50" t="s">
        <v>38</v>
      </c>
      <c r="B97" s="50" t="s">
        <v>6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38</v>
      </c>
      <c r="B98" s="49" t="s">
        <v>7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38</v>
      </c>
      <c r="B99" s="50" t="s">
        <v>8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39</v>
      </c>
      <c r="B100" s="49" t="s">
        <v>6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39</v>
      </c>
      <c r="B101" s="50" t="s">
        <v>7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39</v>
      </c>
      <c r="B102" s="49" t="s">
        <v>8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40</v>
      </c>
      <c r="B103" s="50" t="s">
        <v>6</v>
      </c>
      <c r="D103" s="52">
        <v>13</v>
      </c>
      <c r="F103" s="54">
        <v>733.08</v>
      </c>
      <c r="G103" s="52">
        <v>8</v>
      </c>
      <c r="H103" s="54">
        <v>89.98</v>
      </c>
      <c r="I103" s="52">
        <v>1</v>
      </c>
      <c r="J103" s="54">
        <v>103.14</v>
      </c>
      <c r="K103" s="52">
        <v>4</v>
      </c>
      <c r="L103" s="54">
        <v>926.2</v>
      </c>
      <c r="M103" s="52">
        <v>13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40</v>
      </c>
      <c r="B104" s="49" t="s">
        <v>7</v>
      </c>
      <c r="D104" s="51">
        <v>0</v>
      </c>
      <c r="F104" s="53">
        <v>0</v>
      </c>
      <c r="G104" s="51">
        <v>0</v>
      </c>
      <c r="H104" s="53">
        <v>0</v>
      </c>
      <c r="I104" s="51">
        <v>0</v>
      </c>
      <c r="J104" s="53">
        <v>0</v>
      </c>
      <c r="K104" s="51">
        <v>0</v>
      </c>
      <c r="L104" s="53">
        <v>0</v>
      </c>
      <c r="M104" s="51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40</v>
      </c>
      <c r="B105" s="50" t="s">
        <v>8</v>
      </c>
      <c r="D105" s="52">
        <v>409</v>
      </c>
      <c r="F105" s="54">
        <v>43654.79</v>
      </c>
      <c r="G105" s="52">
        <v>225</v>
      </c>
      <c r="H105" s="54">
        <v>9549.09</v>
      </c>
      <c r="I105" s="52">
        <v>74</v>
      </c>
      <c r="J105" s="54">
        <v>6085.34</v>
      </c>
      <c r="K105" s="52">
        <v>110</v>
      </c>
      <c r="L105" s="54">
        <v>59289.22</v>
      </c>
      <c r="M105" s="52">
        <v>409</v>
      </c>
      <c r="O105" s="36">
        <v>256.93</v>
      </c>
      <c r="P105" s="36">
        <v>89.17</v>
      </c>
      <c r="Q105" s="36">
        <v>100.44</v>
      </c>
      <c r="R105" s="36">
        <v>446.54</v>
      </c>
    </row>
    <row r="106" spans="1:18" x14ac:dyDescent="0.35">
      <c r="A106" s="49" t="s">
        <v>41</v>
      </c>
      <c r="B106" s="49" t="s">
        <v>6</v>
      </c>
      <c r="D106" s="51">
        <v>5</v>
      </c>
      <c r="F106" s="53">
        <v>1174.0899999999999</v>
      </c>
      <c r="G106" s="51">
        <v>4</v>
      </c>
      <c r="H106" s="53">
        <v>170.08</v>
      </c>
      <c r="I106" s="51">
        <v>0</v>
      </c>
      <c r="J106" s="53">
        <v>194.35</v>
      </c>
      <c r="K106" s="51">
        <v>1</v>
      </c>
      <c r="L106" s="53">
        <v>1538.52</v>
      </c>
      <c r="M106" s="51">
        <v>5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41</v>
      </c>
      <c r="B107" s="50" t="s">
        <v>7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41</v>
      </c>
      <c r="B108" s="49" t="s">
        <v>8</v>
      </c>
      <c r="D108" s="51">
        <v>88</v>
      </c>
      <c r="F108" s="53">
        <v>8195.49</v>
      </c>
      <c r="G108" s="51">
        <v>57</v>
      </c>
      <c r="H108" s="53">
        <v>1457.99</v>
      </c>
      <c r="I108" s="51">
        <v>15</v>
      </c>
      <c r="J108" s="53">
        <v>949.3</v>
      </c>
      <c r="K108" s="51">
        <v>16</v>
      </c>
      <c r="L108" s="53">
        <v>10602.78</v>
      </c>
      <c r="M108" s="51">
        <v>88</v>
      </c>
      <c r="O108" s="35">
        <v>426.14</v>
      </c>
      <c r="P108" s="35">
        <v>181.48</v>
      </c>
      <c r="Q108" s="35">
        <v>59.29</v>
      </c>
      <c r="R108" s="35">
        <v>666.91</v>
      </c>
    </row>
    <row r="109" spans="1:18" x14ac:dyDescent="0.35">
      <c r="A109" s="50" t="s">
        <v>42</v>
      </c>
      <c r="B109" s="50" t="s">
        <v>6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42</v>
      </c>
      <c r="B110" s="49" t="s">
        <v>7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42</v>
      </c>
      <c r="B111" s="50" t="s">
        <v>8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43</v>
      </c>
      <c r="B112" s="49" t="s">
        <v>6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43</v>
      </c>
      <c r="B113" s="50" t="s">
        <v>7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43</v>
      </c>
      <c r="B114" s="49" t="s">
        <v>8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44</v>
      </c>
      <c r="B115" s="50" t="s">
        <v>6</v>
      </c>
      <c r="D115" s="52">
        <v>94</v>
      </c>
      <c r="F115" s="54">
        <v>21632.55</v>
      </c>
      <c r="G115" s="52">
        <v>43</v>
      </c>
      <c r="H115" s="54">
        <v>4042.72</v>
      </c>
      <c r="I115" s="52">
        <v>27</v>
      </c>
      <c r="J115" s="54">
        <v>1758.78</v>
      </c>
      <c r="K115" s="52">
        <v>24</v>
      </c>
      <c r="L115" s="54">
        <v>27434.05</v>
      </c>
      <c r="M115" s="52">
        <v>94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44</v>
      </c>
      <c r="B116" s="49" t="s">
        <v>7</v>
      </c>
      <c r="D116" s="51">
        <v>0</v>
      </c>
      <c r="F116" s="53">
        <v>0</v>
      </c>
      <c r="G116" s="51">
        <v>0</v>
      </c>
      <c r="H116" s="53">
        <v>0</v>
      </c>
      <c r="I116" s="51">
        <v>0</v>
      </c>
      <c r="J116" s="53">
        <v>0</v>
      </c>
      <c r="K116" s="51">
        <v>0</v>
      </c>
      <c r="L116" s="53">
        <v>0</v>
      </c>
      <c r="M116" s="51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44</v>
      </c>
      <c r="B117" s="50" t="s">
        <v>8</v>
      </c>
      <c r="D117" s="52">
        <v>1781</v>
      </c>
      <c r="F117" s="54">
        <v>177977.52</v>
      </c>
      <c r="G117" s="52">
        <v>1008</v>
      </c>
      <c r="H117" s="54">
        <v>45935.82</v>
      </c>
      <c r="I117" s="52">
        <v>368</v>
      </c>
      <c r="J117" s="54">
        <v>30784.92</v>
      </c>
      <c r="K117" s="52">
        <v>405</v>
      </c>
      <c r="L117" s="54">
        <v>254698.26</v>
      </c>
      <c r="M117" s="52">
        <v>1781</v>
      </c>
      <c r="O117" s="36">
        <v>1249.72</v>
      </c>
      <c r="P117" s="36">
        <v>634.87</v>
      </c>
      <c r="Q117" s="36">
        <v>928.8</v>
      </c>
      <c r="R117" s="36">
        <v>2813.39</v>
      </c>
    </row>
    <row r="118" spans="1:18" x14ac:dyDescent="0.35">
      <c r="A118" s="49" t="s">
        <v>45</v>
      </c>
      <c r="B118" s="49" t="s">
        <v>6</v>
      </c>
      <c r="D118" s="51">
        <v>20</v>
      </c>
      <c r="F118" s="53">
        <v>6246.87</v>
      </c>
      <c r="G118" s="51">
        <v>13</v>
      </c>
      <c r="H118" s="53">
        <v>488.97</v>
      </c>
      <c r="I118" s="51">
        <v>2</v>
      </c>
      <c r="J118" s="53">
        <v>382.11</v>
      </c>
      <c r="K118" s="51">
        <v>5</v>
      </c>
      <c r="L118" s="53">
        <v>7117.95</v>
      </c>
      <c r="M118" s="51">
        <v>20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45</v>
      </c>
      <c r="B119" s="50" t="s">
        <v>7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45</v>
      </c>
      <c r="B120" s="49" t="s">
        <v>8</v>
      </c>
      <c r="D120" s="51">
        <v>583</v>
      </c>
      <c r="F120" s="53">
        <v>55696.34</v>
      </c>
      <c r="G120" s="51">
        <v>384</v>
      </c>
      <c r="H120" s="53">
        <v>8811.1299999999992</v>
      </c>
      <c r="I120" s="51">
        <v>81</v>
      </c>
      <c r="J120" s="53">
        <v>6665.67</v>
      </c>
      <c r="K120" s="51">
        <v>118</v>
      </c>
      <c r="L120" s="53">
        <v>71173.14</v>
      </c>
      <c r="M120" s="51">
        <v>583</v>
      </c>
      <c r="O120" s="35">
        <v>12.66</v>
      </c>
      <c r="P120" s="35">
        <v>0</v>
      </c>
      <c r="Q120" s="35">
        <v>0</v>
      </c>
      <c r="R120" s="35">
        <v>12.66</v>
      </c>
    </row>
    <row r="121" spans="1:18" x14ac:dyDescent="0.35">
      <c r="A121" s="50" t="s">
        <v>46</v>
      </c>
      <c r="B121" s="50" t="s">
        <v>6</v>
      </c>
      <c r="D121" s="52">
        <v>27</v>
      </c>
      <c r="F121" s="54">
        <v>4998.1899999999996</v>
      </c>
      <c r="G121" s="52">
        <v>12</v>
      </c>
      <c r="H121" s="54">
        <v>969.29</v>
      </c>
      <c r="I121" s="52">
        <v>9</v>
      </c>
      <c r="J121" s="54">
        <v>604</v>
      </c>
      <c r="K121" s="52">
        <v>6</v>
      </c>
      <c r="L121" s="54">
        <v>6571.48</v>
      </c>
      <c r="M121" s="52">
        <v>27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46</v>
      </c>
      <c r="B122" s="49" t="s">
        <v>7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46</v>
      </c>
      <c r="B123" s="50" t="s">
        <v>8</v>
      </c>
      <c r="D123" s="52">
        <v>714</v>
      </c>
      <c r="F123" s="54">
        <v>58855.43</v>
      </c>
      <c r="G123" s="52">
        <v>382</v>
      </c>
      <c r="H123" s="54">
        <v>17828.43</v>
      </c>
      <c r="I123" s="52">
        <v>132</v>
      </c>
      <c r="J123" s="54">
        <v>13005.35</v>
      </c>
      <c r="K123" s="52">
        <v>200</v>
      </c>
      <c r="L123" s="54">
        <v>89689.21</v>
      </c>
      <c r="M123" s="52">
        <v>714</v>
      </c>
      <c r="O123" s="36">
        <v>186.24</v>
      </c>
      <c r="P123" s="36">
        <v>119.43</v>
      </c>
      <c r="Q123" s="36">
        <v>916.02</v>
      </c>
      <c r="R123" s="36">
        <v>1221.69</v>
      </c>
    </row>
    <row r="124" spans="1:18" x14ac:dyDescent="0.35">
      <c r="A124" s="49" t="s">
        <v>47</v>
      </c>
      <c r="B124" s="49" t="s">
        <v>6</v>
      </c>
      <c r="D124" s="51">
        <v>9</v>
      </c>
      <c r="F124" s="53">
        <v>346.23</v>
      </c>
      <c r="G124" s="51">
        <v>3</v>
      </c>
      <c r="H124" s="53">
        <v>394.96</v>
      </c>
      <c r="I124" s="51">
        <v>0</v>
      </c>
      <c r="J124" s="53">
        <v>465.84</v>
      </c>
      <c r="K124" s="51">
        <v>6</v>
      </c>
      <c r="L124" s="53">
        <v>1207.03</v>
      </c>
      <c r="M124" s="51">
        <v>9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47</v>
      </c>
      <c r="B125" s="50" t="s">
        <v>7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47</v>
      </c>
      <c r="B126" s="49" t="s">
        <v>8</v>
      </c>
      <c r="D126" s="51">
        <v>362</v>
      </c>
      <c r="F126" s="53">
        <v>9287.5300000000007</v>
      </c>
      <c r="G126" s="51">
        <v>74</v>
      </c>
      <c r="H126" s="53">
        <v>18051.77</v>
      </c>
      <c r="I126" s="51">
        <v>176</v>
      </c>
      <c r="J126" s="53">
        <v>10490.47</v>
      </c>
      <c r="K126" s="51">
        <v>112</v>
      </c>
      <c r="L126" s="53">
        <v>37829.769999999997</v>
      </c>
      <c r="M126" s="51">
        <v>362</v>
      </c>
      <c r="O126" s="35">
        <v>136.49</v>
      </c>
      <c r="P126" s="35">
        <v>26.73</v>
      </c>
      <c r="Q126" s="35">
        <v>30.75</v>
      </c>
      <c r="R126" s="35">
        <v>193.97</v>
      </c>
    </row>
    <row r="127" spans="1:18" x14ac:dyDescent="0.35">
      <c r="A127" s="50" t="s">
        <v>48</v>
      </c>
      <c r="B127" s="50" t="s">
        <v>6</v>
      </c>
      <c r="D127" s="52">
        <v>9</v>
      </c>
      <c r="F127" s="54">
        <v>1598.82</v>
      </c>
      <c r="G127" s="52">
        <v>4</v>
      </c>
      <c r="H127" s="54">
        <v>288.52</v>
      </c>
      <c r="I127" s="52">
        <v>2</v>
      </c>
      <c r="J127" s="54">
        <v>298.60000000000002</v>
      </c>
      <c r="K127" s="52">
        <v>3</v>
      </c>
      <c r="L127" s="54">
        <v>2185.94</v>
      </c>
      <c r="M127" s="52">
        <v>9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48</v>
      </c>
      <c r="B128" s="49" t="s">
        <v>7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48</v>
      </c>
      <c r="B129" s="50" t="s">
        <v>8</v>
      </c>
      <c r="D129" s="52">
        <v>359</v>
      </c>
      <c r="F129" s="54">
        <v>20692.21</v>
      </c>
      <c r="G129" s="52">
        <v>174</v>
      </c>
      <c r="H129" s="54">
        <v>9020.4</v>
      </c>
      <c r="I129" s="52">
        <v>78</v>
      </c>
      <c r="J129" s="54">
        <v>6692.56</v>
      </c>
      <c r="K129" s="52">
        <v>107</v>
      </c>
      <c r="L129" s="54">
        <v>36405.17</v>
      </c>
      <c r="M129" s="52">
        <v>359</v>
      </c>
      <c r="O129" s="36">
        <v>143.13999999999999</v>
      </c>
      <c r="P129" s="36">
        <v>306.2</v>
      </c>
      <c r="Q129" s="36">
        <v>320.89</v>
      </c>
      <c r="R129" s="36">
        <v>770.23</v>
      </c>
    </row>
    <row r="130" spans="1:18" x14ac:dyDescent="0.35">
      <c r="A130" s="49" t="s">
        <v>49</v>
      </c>
      <c r="B130" s="49" t="s">
        <v>6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49</v>
      </c>
      <c r="B131" s="50" t="s">
        <v>7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49</v>
      </c>
      <c r="B132" s="49" t="s">
        <v>8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9845</v>
      </c>
      <c r="F133" s="34">
        <f>SUM(F4:F132)</f>
        <v>905398.95</v>
      </c>
      <c r="G133" s="37">
        <f t="shared" ref="G133:L133" si="0">SUM(G4:G132)</f>
        <v>5251</v>
      </c>
      <c r="H133" s="34">
        <f t="shared" si="0"/>
        <v>222505.90999999995</v>
      </c>
      <c r="I133" s="37">
        <f t="shared" si="0"/>
        <v>1848</v>
      </c>
      <c r="J133" s="34">
        <f t="shared" si="0"/>
        <v>188140.38</v>
      </c>
      <c r="K133" s="37">
        <f t="shared" si="0"/>
        <v>2746</v>
      </c>
      <c r="L133" s="34">
        <f t="shared" si="0"/>
        <v>1316045.2399999995</v>
      </c>
      <c r="M133" s="37">
        <f t="shared" ref="M133" si="1">SUM(M4:M132)</f>
        <v>9845</v>
      </c>
      <c r="O133" s="36">
        <f>SUM(O4:O132)</f>
        <v>4540.7199999999993</v>
      </c>
      <c r="P133" s="36">
        <f>SUM(P4:P132)</f>
        <v>1950.06</v>
      </c>
      <c r="Q133" s="36">
        <f>SUM(Q4:Q132)</f>
        <v>3633.18</v>
      </c>
      <c r="R133" s="36">
        <f>SUM(R4:R132)</f>
        <v>10123.959999999999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January 2025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89</v>
      </c>
      <c r="C1" s="7" t="s">
        <v>90</v>
      </c>
      <c r="D1" s="7"/>
      <c r="E1" s="7"/>
      <c r="G1" s="59" t="s">
        <v>91</v>
      </c>
      <c r="H1" s="59"/>
      <c r="I1" s="59"/>
      <c r="K1" s="59" t="s">
        <v>92</v>
      </c>
      <c r="L1" s="59"/>
      <c r="M1" s="59"/>
      <c r="O1" s="59" t="s">
        <v>93</v>
      </c>
      <c r="P1" s="59"/>
      <c r="Q1" s="59"/>
    </row>
    <row r="2" spans="1:17" x14ac:dyDescent="0.3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94</v>
      </c>
    </row>
    <row r="5" spans="1:17" x14ac:dyDescent="0.35">
      <c r="C5" t="s">
        <v>95</v>
      </c>
    </row>
    <row r="6" spans="1:17" x14ac:dyDescent="0.35">
      <c r="C6" t="s">
        <v>96</v>
      </c>
    </row>
    <row r="7" spans="1:17" x14ac:dyDescent="0.35">
      <c r="C7" t="s">
        <v>97</v>
      </c>
    </row>
    <row r="8" spans="1:17" ht="15" thickBot="1" x14ac:dyDescent="0.4">
      <c r="A8" s="15"/>
      <c r="C8" s="15" t="s">
        <v>98</v>
      </c>
      <c r="D8" s="15"/>
      <c r="E8" s="15"/>
      <c r="G8" s="15" t="s">
        <v>98</v>
      </c>
      <c r="H8" s="15"/>
      <c r="I8" s="15"/>
      <c r="K8" s="15" t="s">
        <v>98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99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100</v>
      </c>
      <c r="D10" s="30"/>
      <c r="E10" s="31"/>
      <c r="G10" s="29" t="s">
        <v>100</v>
      </c>
      <c r="H10" s="30"/>
      <c r="I10" s="31"/>
      <c r="K10" s="29" t="s">
        <v>100</v>
      </c>
      <c r="L10" s="30"/>
      <c r="M10" s="31"/>
      <c r="O10" s="29" t="s">
        <v>100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101</v>
      </c>
      <c r="B1" s="2"/>
      <c r="D1" s="7" t="s">
        <v>102</v>
      </c>
      <c r="E1" s="7"/>
      <c r="F1" s="7"/>
      <c r="H1" s="59" t="s">
        <v>103</v>
      </c>
      <c r="I1" s="59"/>
      <c r="J1" s="59"/>
      <c r="L1" s="59" t="s">
        <v>104</v>
      </c>
      <c r="M1" s="59"/>
      <c r="N1" s="59"/>
      <c r="P1" s="59" t="s">
        <v>105</v>
      </c>
      <c r="Q1" s="59"/>
      <c r="R1" s="59"/>
    </row>
    <row r="2" spans="1:18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106</v>
      </c>
      <c r="P4" s="10">
        <v>0</v>
      </c>
      <c r="Q4" s="10">
        <v>0</v>
      </c>
      <c r="R4" s="10">
        <v>0</v>
      </c>
    </row>
    <row r="5" spans="1:18" x14ac:dyDescent="0.3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107</v>
      </c>
      <c r="P5" s="10">
        <v>2</v>
      </c>
      <c r="Q5" s="10">
        <v>5</v>
      </c>
      <c r="R5" s="10">
        <v>5</v>
      </c>
    </row>
    <row r="6" spans="1:18" x14ac:dyDescent="0.3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108</v>
      </c>
      <c r="B1" s="2"/>
      <c r="D1" s="7" t="s">
        <v>109</v>
      </c>
      <c r="E1" s="7"/>
      <c r="F1" s="7"/>
    </row>
    <row r="2" spans="1: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3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3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3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3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402211c5-90ec-422f-a6cf-0b57863fec3d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30e7722-2209-4d16-a5f7-fc1d22188fb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FE494-06C5-4BC6-8E31-D4D0220B883E}"/>
</file>

<file path=customXml/itemProps4.xml><?xml version="1.0" encoding="utf-8"?>
<ds:datastoreItem xmlns:ds="http://schemas.openxmlformats.org/officeDocument/2006/customXml" ds:itemID="{98D78BD5-CCF9-4259-9713-242575332793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2025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2025'!Print_Area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2025'!Print_Titles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Schulties, Amy</cp:lastModifiedBy>
  <cp:revision/>
  <dcterms:created xsi:type="dcterms:W3CDTF">2020-11-12T18:23:50Z</dcterms:created>
  <dcterms:modified xsi:type="dcterms:W3CDTF">2025-02-25T17:26:29Z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76d5bded-9161-4586-a002-73eb6f206995</vt:lpwstr>
  </property>
  <property fmtid="{D5CDD505-2E9C-101B-9397-08002B2CF9AE}" pid="4" name="_docset_NoMedatataSyncRequired">
    <vt:lpwstr>False</vt:lpwstr>
  </property>
</Properties>
</file>