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sestdpt2\RPL\GrpRevnu\PUBLIC\# 2024 GRC\04 Rebuttal\Chris Mickelson\"/>
    </mc:Choice>
  </mc:AlternateContent>
  <xr:revisionPtr revIDLastSave="0" documentId="13_ncr:1_{062D767B-BB52-4A44-B55D-A22627BBE6A8}" xr6:coauthVersionLast="47" xr6:coauthVersionMax="47" xr10:uidLastSave="{00000000-0000-0000-0000-000000000000}"/>
  <bookViews>
    <workbookView xWindow="780" yWindow="780" windowWidth="24375" windowHeight="13245" tabRatio="929" xr2:uid="{00000000-000D-0000-FFFF-FFFF00000000}"/>
  </bookViews>
  <sheets>
    <sheet name="Exh CTM-16 (Tariff)" sheetId="72" r:id="rId1"/>
    <sheet name="Exh CTM-16 (Rate Spread)" sheetId="55" r:id="rId2"/>
    <sheet name="Exh CTM-16 (Rate Design)" sheetId="13" r:id="rId3"/>
    <sheet name="Exh CTM-16 (141CGR)" sheetId="43" r:id="rId4"/>
    <sheet name="Exh CTM-16 (141DCARB)" sheetId="56" r:id="rId5"/>
    <sheet name="Exh CTM-16 (141WFP)" sheetId="62" r:id="rId6"/>
    <sheet name="Exh CTM-16 (TVR Rate Design)" sheetId="65" r:id="rId7"/>
  </sheets>
  <definedNames>
    <definedName name="__________________six6" localSheetId="0" hidden="1">{#N/A,#N/A,FALSE,"CRPT";#N/A,#N/A,FALSE,"TREND";#N/A,#N/A,FALSE,"%Curve"}</definedName>
    <definedName name="__________________six6" hidden="1">{#N/A,#N/A,FALSE,"CRPT";#N/A,#N/A,FALSE,"TREND";#N/A,#N/A,FALSE,"%Curve"}</definedName>
    <definedName name="__________________www1" localSheetId="0" hidden="1">{#N/A,#N/A,FALSE,"schA"}</definedName>
    <definedName name="__________________www1" hidden="1">{#N/A,#N/A,FALSE,"schA"}</definedName>
    <definedName name="_________________six6" localSheetId="0" hidden="1">{#N/A,#N/A,FALSE,"CRPT";#N/A,#N/A,FALSE,"TREND";#N/A,#N/A,FALSE,"%Curve"}</definedName>
    <definedName name="_________________six6" hidden="1">{#N/A,#N/A,FALSE,"CRPT";#N/A,#N/A,FALSE,"TREND";#N/A,#N/A,FALSE,"%Curve"}</definedName>
    <definedName name="_________________www1" localSheetId="0" hidden="1">{#N/A,#N/A,FALSE,"schA"}</definedName>
    <definedName name="_________________www1" hidden="1">{#N/A,#N/A,FALSE,"schA"}</definedName>
    <definedName name="________________six6" localSheetId="0" hidden="1">{#N/A,#N/A,FALSE,"CRPT";#N/A,#N/A,FALSE,"TREND";#N/A,#N/A,FALSE,"%Curve"}</definedName>
    <definedName name="________________six6" hidden="1">{#N/A,#N/A,FALSE,"CRPT";#N/A,#N/A,FALSE,"TREND";#N/A,#N/A,FALSE,"%Curve"}</definedName>
    <definedName name="________________www1" localSheetId="0" hidden="1">{#N/A,#N/A,FALSE,"schA"}</definedName>
    <definedName name="________________www1" hidden="1">{#N/A,#N/A,FALSE,"schA"}</definedName>
    <definedName name="_______________six6" localSheetId="0" hidden="1">{#N/A,#N/A,FALSE,"CRPT";#N/A,#N/A,FALSE,"TREND";#N/A,#N/A,FALSE,"%Curve"}</definedName>
    <definedName name="_______________six6" hidden="1">{#N/A,#N/A,FALSE,"CRPT";#N/A,#N/A,FALSE,"TREND";#N/A,#N/A,FALSE,"%Curve"}</definedName>
    <definedName name="_______________www1" localSheetId="0" hidden="1">{#N/A,#N/A,FALSE,"schA"}</definedName>
    <definedName name="_______________www1" hidden="1">{#N/A,#N/A,FALSE,"schA"}</definedName>
    <definedName name="______________six6" localSheetId="0" hidden="1">{#N/A,#N/A,FALSE,"CRPT";#N/A,#N/A,FALSE,"TREND";#N/A,#N/A,FALSE,"%Curve"}</definedName>
    <definedName name="______________six6" hidden="1">{#N/A,#N/A,FALSE,"CRPT";#N/A,#N/A,FALSE,"TREND";#N/A,#N/A,FALSE,"%Curve"}</definedName>
    <definedName name="______________www1" localSheetId="0" hidden="1">{#N/A,#N/A,FALSE,"schA"}</definedName>
    <definedName name="______________www1" hidden="1">{#N/A,#N/A,FALSE,"schA"}</definedName>
    <definedName name="_____________six6" localSheetId="0" hidden="1">{#N/A,#N/A,FALSE,"CRPT";#N/A,#N/A,FALSE,"TREND";#N/A,#N/A,FALSE,"%Curve"}</definedName>
    <definedName name="_____________six6" hidden="1">{#N/A,#N/A,FALSE,"CRPT";#N/A,#N/A,FALSE,"TREND";#N/A,#N/A,FALSE,"%Curve"}</definedName>
    <definedName name="_____________www1" localSheetId="0" hidden="1">{#N/A,#N/A,FALSE,"schA"}</definedName>
    <definedName name="_____________www1" hidden="1">{#N/A,#N/A,FALSE,"schA"}</definedName>
    <definedName name="____________six6" localSheetId="0" hidden="1">{#N/A,#N/A,FALSE,"CRPT";#N/A,#N/A,FALSE,"TREND";#N/A,#N/A,FALSE,"%Curve"}</definedName>
    <definedName name="____________six6" hidden="1">{#N/A,#N/A,FALSE,"CRPT";#N/A,#N/A,FALSE,"TREND";#N/A,#N/A,FALSE,"%Curve"}</definedName>
    <definedName name="____________www1" localSheetId="0" hidden="1">{#N/A,#N/A,FALSE,"schA"}</definedName>
    <definedName name="____________www1" hidden="1">{#N/A,#N/A,FALSE,"schA"}</definedName>
    <definedName name="___________six6" localSheetId="0" hidden="1">{#N/A,#N/A,FALSE,"CRPT";#N/A,#N/A,FALSE,"TREND";#N/A,#N/A,FALSE,"%Curve"}</definedName>
    <definedName name="___________six6" hidden="1">{#N/A,#N/A,FALSE,"CRPT";#N/A,#N/A,FALSE,"TREND";#N/A,#N/A,FALSE,"%Curve"}</definedName>
    <definedName name="___________www1" localSheetId="0" hidden="1">{#N/A,#N/A,FALSE,"schA"}</definedName>
    <definedName name="___________www1" hidden="1">{#N/A,#N/A,FALSE,"schA"}</definedName>
    <definedName name="__________six6" localSheetId="0" hidden="1">{#N/A,#N/A,FALSE,"CRPT";#N/A,#N/A,FALSE,"TREND";#N/A,#N/A,FALSE,"%Curve"}</definedName>
    <definedName name="__________six6" hidden="1">{#N/A,#N/A,FALSE,"CRPT";#N/A,#N/A,FALSE,"TREND";#N/A,#N/A,FALSE,"%Curve"}</definedName>
    <definedName name="__________www1" localSheetId="0" hidden="1">{#N/A,#N/A,FALSE,"schA"}</definedName>
    <definedName name="__________www1" hidden="1">{#N/A,#N/A,FALSE,"schA"}</definedName>
    <definedName name="_________six6" localSheetId="0" hidden="1">{#N/A,#N/A,FALSE,"CRPT";#N/A,#N/A,FALSE,"TREND";#N/A,#N/A,FALSE,"%Curve"}</definedName>
    <definedName name="_________six6" hidden="1">{#N/A,#N/A,FALSE,"CRPT";#N/A,#N/A,FALSE,"TREND";#N/A,#N/A,FALSE,"%Curve"}</definedName>
    <definedName name="_________www1" localSheetId="0" hidden="1">{#N/A,#N/A,FALSE,"schA"}</definedName>
    <definedName name="_________www1" hidden="1">{#N/A,#N/A,FALSE,"schA"}</definedName>
    <definedName name="________six6" localSheetId="0" hidden="1">{#N/A,#N/A,FALSE,"CRPT";#N/A,#N/A,FALSE,"TREND";#N/A,#N/A,FALSE,"%Curve"}</definedName>
    <definedName name="________six6" hidden="1">{#N/A,#N/A,FALSE,"CRPT";#N/A,#N/A,FALSE,"TREND";#N/A,#N/A,FALSE,"%Curve"}</definedName>
    <definedName name="________www1" localSheetId="0" hidden="1">{#N/A,#N/A,FALSE,"schA"}</definedName>
    <definedName name="________www1" hidden="1">{#N/A,#N/A,FALSE,"schA"}</definedName>
    <definedName name="_______ex1" localSheetId="0" hidden="1">{#N/A,#N/A,FALSE,"Summ";#N/A,#N/A,FALSE,"General"}</definedName>
    <definedName name="_______ex1" hidden="1">{#N/A,#N/A,FALSE,"Summ";#N/A,#N/A,FALSE,"General"}</definedName>
    <definedName name="_______new1" localSheetId="0" hidden="1">{#N/A,#N/A,FALSE,"Summ";#N/A,#N/A,FALSE,"General"}</definedName>
    <definedName name="_______new1" hidden="1">{#N/A,#N/A,FALSE,"Summ";#N/A,#N/A,FALSE,"General"}</definedName>
    <definedName name="_______six6" localSheetId="0" hidden="1">{#N/A,#N/A,FALSE,"CRPT";#N/A,#N/A,FALSE,"TREND";#N/A,#N/A,FALSE,"%Curve"}</definedName>
    <definedName name="_______six6" hidden="1">{#N/A,#N/A,FALSE,"CRPT";#N/A,#N/A,FALSE,"TREND";#N/A,#N/A,FALSE,"%Curve"}</definedName>
    <definedName name="_______www1" localSheetId="0" hidden="1">{#N/A,#N/A,FALSE,"schA"}</definedName>
    <definedName name="_______www1" hidden="1">{#N/A,#N/A,FALSE,"schA"}</definedName>
    <definedName name="______ex1" localSheetId="0" hidden="1">{#N/A,#N/A,FALSE,"Summ";#N/A,#N/A,FALSE,"General"}</definedName>
    <definedName name="______ex1" hidden="1">{#N/A,#N/A,FALSE,"Summ";#N/A,#N/A,FALSE,"General"}</definedName>
    <definedName name="______new1" localSheetId="0" hidden="1">{#N/A,#N/A,FALSE,"Summ";#N/A,#N/A,FALSE,"General"}</definedName>
    <definedName name="______new1" hidden="1">{#N/A,#N/A,FALSE,"Summ";#N/A,#N/A,FALSE,"General"}</definedName>
    <definedName name="______six6" localSheetId="0" hidden="1">{#N/A,#N/A,FALSE,"CRPT";#N/A,#N/A,FALSE,"TREND";#N/A,#N/A,FALSE,"%Curve"}</definedName>
    <definedName name="______six6" hidden="1">{#N/A,#N/A,FALSE,"CRPT";#N/A,#N/A,FALSE,"TREND";#N/A,#N/A,FALSE,"%Curve"}</definedName>
    <definedName name="______www1" localSheetId="0" hidden="1">{#N/A,#N/A,FALSE,"schA"}</definedName>
    <definedName name="______www1" hidden="1">{#N/A,#N/A,FALSE,"schA"}</definedName>
    <definedName name="_____ex1" localSheetId="0" hidden="1">{#N/A,#N/A,FALSE,"Summ";#N/A,#N/A,FALSE,"General"}</definedName>
    <definedName name="_____ex1" hidden="1">{#N/A,#N/A,FALSE,"Summ";#N/A,#N/A,FALSE,"General"}</definedName>
    <definedName name="_____new1" localSheetId="0" hidden="1">{#N/A,#N/A,FALSE,"Summ";#N/A,#N/A,FALSE,"General"}</definedName>
    <definedName name="_____new1" hidden="1">{#N/A,#N/A,FALSE,"Summ";#N/A,#N/A,FALSE,"General"}</definedName>
    <definedName name="_____six6" localSheetId="0" hidden="1">{#N/A,#N/A,FALSE,"CRPT";#N/A,#N/A,FALSE,"TREND";#N/A,#N/A,FALSE,"%Curve"}</definedName>
    <definedName name="_____six6" hidden="1">{#N/A,#N/A,FALSE,"CRPT";#N/A,#N/A,FALSE,"TREND";#N/A,#N/A,FALSE,"%Curve"}</definedName>
    <definedName name="_____www1" localSheetId="0" hidden="1">{#N/A,#N/A,FALSE,"schA"}</definedName>
    <definedName name="_____www1" hidden="1">{#N/A,#N/A,FALSE,"schA"}</definedName>
    <definedName name="____ex1" localSheetId="0" hidden="1">{#N/A,#N/A,FALSE,"Summ";#N/A,#N/A,FALSE,"General"}</definedName>
    <definedName name="____ex1" hidden="1">{#N/A,#N/A,FALSE,"Summ";#N/A,#N/A,FALSE,"General"}</definedName>
    <definedName name="____new1" localSheetId="0" hidden="1">{#N/A,#N/A,FALSE,"Summ";#N/A,#N/A,FALSE,"General"}</definedName>
    <definedName name="____new1" hidden="1">{#N/A,#N/A,FALSE,"Summ";#N/A,#N/A,FALSE,"General"}</definedName>
    <definedName name="____six6" localSheetId="0" hidden="1">{#N/A,#N/A,FALSE,"CRPT";#N/A,#N/A,FALSE,"TREND";#N/A,#N/A,FALSE,"%Curve"}</definedName>
    <definedName name="____six6" hidden="1">{#N/A,#N/A,FALSE,"CRPT";#N/A,#N/A,FALSE,"TREND";#N/A,#N/A,FALSE,"%Curve"}</definedName>
    <definedName name="____www1" localSheetId="0" hidden="1">{#N/A,#N/A,FALSE,"schA"}</definedName>
    <definedName name="____www1" hidden="1">{#N/A,#N/A,FALSE,"schA"}</definedName>
    <definedName name="___ex1" localSheetId="0" hidden="1">{#N/A,#N/A,FALSE,"Summ";#N/A,#N/A,FALSE,"General"}</definedName>
    <definedName name="___ex1" hidden="1">{#N/A,#N/A,FALSE,"Summ";#N/A,#N/A,FALSE,"General"}</definedName>
    <definedName name="___new1" localSheetId="0" hidden="1">{#N/A,#N/A,FALSE,"Summ";#N/A,#N/A,FALSE,"General"}</definedName>
    <definedName name="___new1" hidden="1">{#N/A,#N/A,FALSE,"Summ";#N/A,#N/A,FALSE,"General"}</definedName>
    <definedName name="___six6" localSheetId="0" hidden="1">{#N/A,#N/A,FALSE,"CRPT";#N/A,#N/A,FALSE,"TREND";#N/A,#N/A,FALSE,"%Curve"}</definedName>
    <definedName name="___six6" hidden="1">{#N/A,#N/A,FALSE,"CRPT";#N/A,#N/A,FALSE,"TREND";#N/A,#N/A,FALSE,"%Curve"}</definedName>
    <definedName name="___www1" localSheetId="0" hidden="1">{#N/A,#N/A,FALSE,"schA"}</definedName>
    <definedName name="___www1" hidden="1">{#N/A,#N/A,FALSE,"schA"}</definedName>
    <definedName name="__123Graph_A" hidden="1">#REF!</definedName>
    <definedName name="__123Graph_ABUDG6_DSCRPR" hidden="1">#REF!</definedName>
    <definedName name="__123Graph_ABUDG6_ESCRPR1" hidden="1">#REF!</definedName>
    <definedName name="__123Graph_B" hidden="1">#REF!</definedName>
    <definedName name="__123Graph_BBUDG6_DSCRPR" hidden="1">#REF!</definedName>
    <definedName name="__123Graph_BBUDG6_ESCRPR1" hidden="1">#REF!</definedName>
    <definedName name="__123Graph_D" hidden="1">#REF!</definedName>
    <definedName name="__123Graph_ECURRENT" hidden="1">#REF!</definedName>
    <definedName name="__123Graph_X" hidden="1">#REF!</definedName>
    <definedName name="__123Graph_XBUDG6_DSCRPR" hidden="1">#REF!</definedName>
    <definedName name="__123Graph_XBUDG6_ESCRPR1" hidden="1">#REF!</definedName>
    <definedName name="__ex1" localSheetId="0" hidden="1">{#N/A,#N/A,FALSE,"Summ";#N/A,#N/A,FALSE,"General"}</definedName>
    <definedName name="__ex1" hidden="1">{#N/A,#N/A,FALSE,"Summ";#N/A,#N/A,FALSE,"General"}</definedName>
    <definedName name="__new1" localSheetId="0" hidden="1">{#N/A,#N/A,FALSE,"Summ";#N/A,#N/A,FALSE,"General"}</definedName>
    <definedName name="__new1" hidden="1">{#N/A,#N/A,FALSE,"Summ";#N/A,#N/A,FALSE,"General"}</definedName>
    <definedName name="__six6" localSheetId="0" hidden="1">{#N/A,#N/A,FALSE,"CRPT";#N/A,#N/A,FALSE,"TREND";#N/A,#N/A,FALSE,"%Curve"}</definedName>
    <definedName name="__six6" hidden="1">{#N/A,#N/A,FALSE,"CRPT";#N/A,#N/A,FALSE,"TREND";#N/A,#N/A,FALSE,"%Curve"}</definedName>
    <definedName name="__www1" localSheetId="0" hidden="1">{#N/A,#N/A,FALSE,"schA"}</definedName>
    <definedName name="__www1" hidden="1">{#N/A,#N/A,FALSE,"schA"}</definedName>
    <definedName name="_1__123Graph_ABUDG6_D_ESCRPR" hidden="1">#REF!</definedName>
    <definedName name="_2__123Graph_ABUDG6_Dtons_inv" hidden="1">#REF!</definedName>
    <definedName name="_2011bcf">#REF!</definedName>
    <definedName name="_2011fx">#REF!</definedName>
    <definedName name="_2011s">#REF!</definedName>
    <definedName name="_2012bcf">#REF!</definedName>
    <definedName name="_2012fx">#REF!</definedName>
    <definedName name="_2012s">#REF!</definedName>
    <definedName name="_2013bcf">#REF!</definedName>
    <definedName name="_2013fx">#REF!</definedName>
    <definedName name="_2013s">#REF!</definedName>
    <definedName name="_2014bcf">#REF!</definedName>
    <definedName name="_2014fx">#REF!</definedName>
    <definedName name="_2014s">#REF!</definedName>
    <definedName name="_2015bcf">#REF!</definedName>
    <definedName name="_2015fx">#REF!</definedName>
    <definedName name="_2015s">#REF!</definedName>
    <definedName name="_2016bcf">#REF!</definedName>
    <definedName name="_2016fx">#REF!</definedName>
    <definedName name="_2016s">#REF!</definedName>
    <definedName name="_2017bcf">#REF!</definedName>
    <definedName name="_2017fx">#REF!</definedName>
    <definedName name="_2017s">#REF!</definedName>
    <definedName name="_2018bcf">#REF!</definedName>
    <definedName name="_2018fx">#REF!</definedName>
    <definedName name="_2018s">#REF!</definedName>
    <definedName name="_2019bcf">#REF!</definedName>
    <definedName name="_2019fx">#REF!</definedName>
    <definedName name="_2019s">#REF!</definedName>
    <definedName name="_3__123Graph_ABUDG6_Dtons_inv" hidden="1">#REF!</definedName>
    <definedName name="_3__123Graph_BBUDG6_D_ESCRPR" hidden="1">#REF!</definedName>
    <definedName name="_4__123Graph_ABUDG6_Dtons_inv" hidden="1">#REF!</definedName>
    <definedName name="_4__123Graph_BBUDG6_Dtons_inv" hidden="1">#REF!</definedName>
    <definedName name="_5__123Graph_CBUDG6_D_ESCRPR" hidden="1">#REF!</definedName>
    <definedName name="_6__123Graph_CBUDG6_D_ESCRPR" hidden="1">#REF!</definedName>
    <definedName name="_6__123Graph_DBUDG6_D_ESCRPR" hidden="1">#REF!</definedName>
    <definedName name="_7__123Graph_CBUDG6_D_ESCRPR" hidden="1">#REF!</definedName>
    <definedName name="_7__123Graph_DBUDG6_D_ESCRPR" hidden="1">#REF!</definedName>
    <definedName name="_7__123Graph_XBUDG6_D_ESCRPR" hidden="1">#REF!</definedName>
    <definedName name="_8__123Graph_DBUDG6_D_ESCRPR" hidden="1">#REF!</definedName>
    <definedName name="_8__123Graph_XBUDG6_Dtons_inv" hidden="1">#REF!</definedName>
    <definedName name="_ex1" localSheetId="0"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0" hidden="1">{#N/A,#N/A,FALSE,"Summ";#N/A,#N/A,FALSE,"General"}</definedName>
    <definedName name="_new1" hidden="1">{#N/A,#N/A,FALSE,"Summ";#N/A,#N/A,FALSE,"General"}</definedName>
    <definedName name="_Parse_In" hidden="1">#REF!</definedName>
    <definedName name="_six6" localSheetId="0" hidden="1">{#N/A,#N/A,FALSE,"CRPT";#N/A,#N/A,FALSE,"TREND";#N/A,#N/A,FALSE,"%Curve"}</definedName>
    <definedName name="_six6" hidden="1">{#N/A,#N/A,FALSE,"CRPT";#N/A,#N/A,FALSE,"TREND";#N/A,#N/A,FALSE,"%Curve"}</definedName>
    <definedName name="_Sort" hidden="1">#REF!</definedName>
    <definedName name="_www1" localSheetId="0" hidden="1">{#N/A,#N/A,FALSE,"schA"}</definedName>
    <definedName name="_www1" hidden="1">{#N/A,#N/A,FALSE,"schA"}</definedName>
    <definedName name="a" localSheetId="0" hidden="1">{#N/A,#N/A,FALSE,"Coversheet";#N/A,#N/A,FALSE,"QA"}</definedName>
    <definedName name="a" hidden="1">{#N/A,#N/A,FALSE,"Coversheet";#N/A,#N/A,FALSE,"QA"}</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0" hidden="1">{#N/A,#N/A,FALSE,"Coversheet";#N/A,#N/A,FALSE,"QA"}</definedName>
    <definedName name="AAAAAAAAAAAAAA" hidden="1">{#N/A,#N/A,FALSE,"Coversheet";#N/A,#N/A,FALSE,"QA"}</definedName>
    <definedName name="anscount" hidden="1">1</definedName>
    <definedName name="b" localSheetId="0" hidden="1">{#N/A,#N/A,FALSE,"Coversheet";#N/A,#N/A,FALSE,"QA"}</definedName>
    <definedName name="b" hidden="1">{#N/A,#N/A,FALSE,"Coversheet";#N/A,#N/A,FALSE,"QA"}</definedName>
    <definedName name="BEm" hidden="1">#REF!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CIQWBGuid" hidden="1">"6df3e850-8dab-470e-b8f1-07d8a1fa8102"</definedName>
    <definedName name="DEC">#REF!</definedName>
    <definedName name="DELETE01" localSheetId="0" hidden="1">{#N/A,#N/A,FALSE,"Coversheet";#N/A,#N/A,FALSE,"QA"}</definedName>
    <definedName name="DELETE01" hidden="1">{#N/A,#N/A,FALSE,"Coversheet";#N/A,#N/A,FALSE,"QA"}</definedName>
    <definedName name="DELETE02" localSheetId="0" hidden="1">{#N/A,#N/A,FALSE,"Schedule F";#N/A,#N/A,FALSE,"Schedule G"}</definedName>
    <definedName name="DELETE02" hidden="1">{#N/A,#N/A,FALSE,"Schedule F";#N/A,#N/A,FALSE,"Schedule G"}</definedName>
    <definedName name="Delete06" localSheetId="0" hidden="1">{#N/A,#N/A,FALSE,"Coversheet";#N/A,#N/A,FALSE,"QA"}</definedName>
    <definedName name="Delete06" hidden="1">{#N/A,#N/A,FALSE,"Coversheet";#N/A,#N/A,FALSE,"QA"}</definedName>
    <definedName name="Delete09" localSheetId="0" hidden="1">{#N/A,#N/A,FALSE,"Coversheet";#N/A,#N/A,FALSE,"QA"}</definedName>
    <definedName name="Delete09" hidden="1">{#N/A,#N/A,FALSE,"Coversheet";#N/A,#N/A,FALSE,"QA"}</definedName>
    <definedName name="Delete1" localSheetId="0" hidden="1">{#N/A,#N/A,FALSE,"Coversheet";#N/A,#N/A,FALSE,"QA"}</definedName>
    <definedName name="Delete1" hidden="1">{#N/A,#N/A,FALSE,"Coversheet";#N/A,#N/A,FALSE,"QA"}</definedName>
    <definedName name="Delete10" localSheetId="0" hidden="1">{#N/A,#N/A,FALSE,"Schedule F";#N/A,#N/A,FALSE,"Schedule G"}</definedName>
    <definedName name="Delete10" hidden="1">{#N/A,#N/A,FALSE,"Schedule F";#N/A,#N/A,FALSE,"Schedule G"}</definedName>
    <definedName name="Delete21" localSheetId="0" hidden="1">{#N/A,#N/A,FALSE,"Coversheet";#N/A,#N/A,FALSE,"QA"}</definedName>
    <definedName name="Delete21" hidden="1">{#N/A,#N/A,FALSE,"Coversheet";#N/A,#N/A,FALSE,"QA"}</definedName>
    <definedName name="df" localSheetId="0" hidden="1">{#N/A,#N/A,FALSE,"CESTSUM";#N/A,#N/A,FALSE,"est sum A";#N/A,#N/A,FALSE,"est detail A"}</definedName>
    <definedName name="df" hidden="1">{#N/A,#N/A,FALSE,"CESTSUM";#N/A,#N/A,FALSE,"est sum A";#N/A,#N/A,FALSE,"est detail A"}</definedName>
    <definedName name="DFIT" localSheetId="0" hidden="1">{#N/A,#N/A,FALSE,"Coversheet";#N/A,#N/A,FALSE,"QA"}</definedName>
    <definedName name="DFIT" hidden="1">{#N/A,#N/A,FALSE,"Coversheet";#N/A,#N/A,FALSE,"QA"}</definedName>
    <definedName name="DUDE" hidden="1">#REF!</definedName>
    <definedName name="ee" localSheetId="0" hidden="1">{#N/A,#N/A,FALSE,"Month ";#N/A,#N/A,FALSE,"YTD";#N/A,#N/A,FALSE,"12 mo ended"}</definedName>
    <definedName name="ee" hidden="1">{#N/A,#N/A,FALSE,"Month ";#N/A,#N/A,FALSE,"YTD";#N/A,#N/A,FALSE,"12 mo ended"}</definedName>
    <definedName name="error" localSheetId="0" hidden="1">{#N/A,#N/A,FALSE,"Coversheet";#N/A,#N/A,FALSE,"QA"}</definedName>
    <definedName name="error" hidden="1">{#N/A,#N/A,FALSE,"Coversheet";#N/A,#N/A,FALSE,"QA"}</definedName>
    <definedName name="Estimate" localSheetId="0" hidden="1">{#N/A,#N/A,FALSE,"Summ";#N/A,#N/A,FALSE,"General"}</definedName>
    <definedName name="Estimate" hidden="1">{#N/A,#N/A,FALSE,"Summ";#N/A,#N/A,FALSE,"General"}</definedName>
    <definedName name="ex" localSheetId="0" hidden="1">{#N/A,#N/A,FALSE,"Summ";#N/A,#N/A,FALSE,"General"}</definedName>
    <definedName name="ex" hidden="1">{#N/A,#N/A,FALSE,"Summ";#N/A,#N/A,FALSE,"General"}</definedName>
    <definedName name="F" hidden="1">#REF!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fff" localSheetId="0" hidden="1">{#N/A,#N/A,FALSE,"Coversheet";#N/A,#N/A,FALSE,"QA"}</definedName>
    <definedName name="ffff" hidden="1">{#N/A,#N/A,FALSE,"Coversheet";#N/A,#N/A,FALSE,"QA"}</definedName>
    <definedName name="fffgf" localSheetId="0" hidden="1">{#N/A,#N/A,FALSE,"Coversheet";#N/A,#N/A,FALSE,"QA"}</definedName>
    <definedName name="fffgf" hidden="1">{#N/A,#N/A,FALSE,"Coversheet";#N/A,#N/A,FALSE,"QA"}</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GenType">#REF!</definedName>
    <definedName name="Gentype2">#REF!</definedName>
    <definedName name="helllo" localSheetId="0" hidden="1">{#N/A,#N/A,FALSE,"Pg 6b CustCount_Gas";#N/A,#N/A,FALSE,"QA";#N/A,#N/A,FALSE,"Report";#N/A,#N/A,FALSE,"forecast"}</definedName>
    <definedName name="helllo" hidden="1">{#N/A,#N/A,FALSE,"Pg 6b CustCount_Gas";#N/A,#N/A,FALSE,"QA";#N/A,#N/A,FALSE,"Report";#N/A,#N/A,FALSE,"forecast"}</definedName>
    <definedName name="Hello"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0" hidden="1">{#N/A,#N/A,FALSE,"Coversheet";#N/A,#N/A,FALSE,"QA"}</definedName>
    <definedName name="HELP" hidden="1">{#N/A,#N/A,FALSE,"Coversheet";#N/A,#N/A,FALSE,"QA"}</definedName>
    <definedName name="income_satement_ytd" localSheetId="0"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ytd" localSheetId="0"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0" hidden="1">{#N/A,#N/A,FALSE,"Summ";#N/A,#N/A,FALSE,"General"}</definedName>
    <definedName name="jfkljsdkljiejgr" hidden="1">{#N/A,#N/A,FALSE,"Summ";#N/A,#N/A,FALSE,"General"}</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ookup" localSheetId="0" hidden="1">{#N/A,#N/A,FALSE,"Coversheet";#N/A,#N/A,FALSE,"QA"}</definedName>
    <definedName name="lookup" hidden="1">{#N/A,#N/A,FALSE,"Coversheet";#N/A,#N/A,FALSE,"QA"}</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MUDEC">#REF!</definedName>
    <definedName name="MUJAN">#REF!</definedName>
    <definedName name="new" localSheetId="0" hidden="1">{#N/A,#N/A,FALSE,"Summ";#N/A,#N/A,FALSE,"General"}</definedName>
    <definedName name="new" hidden="1">{#N/A,#N/A,FALSE,"Summ";#N/A,#N/A,FALSE,"General"}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2">'Exh CTM-16 (Rate Design)'!$A:$U</definedName>
    <definedName name="_xlnm.Print_Area" localSheetId="0">'Exh CTM-16 (Tariff)'!$A$1:$X$202</definedName>
    <definedName name="_xlnm.Print_Area" localSheetId="6">'Exh CTM-16 (TVR Rate Design)'!$A:$U</definedName>
    <definedName name="_xlnm.Print_Titles" localSheetId="2">'Exh CTM-16 (Rate Design)'!$A:$B,'Exh CTM-16 (Rate Design)'!$1:$10</definedName>
    <definedName name="_xlnm.Print_Titles" localSheetId="0">'Exh CTM-16 (Tariff)'!$A:$C,'Exh CTM-16 (Tariff)'!$1:$7</definedName>
    <definedName name="_xlnm.Print_Titles" localSheetId="6">'Exh CTM-16 (TVR Rate Design)'!$A:$B,'Exh CTM-16 (TVR Rate Design)'!$1:$10</definedName>
    <definedName name="print7">#REF!</definedName>
    <definedName name="print8">#REF!</definedName>
    <definedName name="q" localSheetId="0" hidden="1">{#N/A,#N/A,FALSE,"Coversheet";#N/A,#N/A,FALSE,"QA"}</definedName>
    <definedName name="q" hidden="1">{#N/A,#N/A,FALSE,"Coversheet";#N/A,#N/A,FALSE,"QA"}</definedName>
    <definedName name="qqq" localSheetId="0" hidden="1">{#N/A,#N/A,FALSE,"schA"}</definedName>
    <definedName name="qqq" hidden="1">{#N/A,#N/A,FALSE,"schA"}</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0" hidden="1">{#N/A,#N/A,FALSE,"Summ";#N/A,#N/A,FALSE,"General"}</definedName>
    <definedName name="sdlfhsdlhfkl" hidden="1">{#N/A,#N/A,FALSE,"Summ";#N/A,#N/A,FALSE,"General"}</definedName>
    <definedName name="seven" localSheetId="0" hidden="1">{#N/A,#N/A,FALSE,"CRPT";#N/A,#N/A,FALSE,"TREND";#N/A,#N/A,FALSE,"%Curve"}</definedName>
    <definedName name="seven" hidden="1">{#N/A,#N/A,FALSE,"CRPT";#N/A,#N/A,FALSE,"TREND";#N/A,#N/A,FALSE,"%Curve"}</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tudy_period">#REF!</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 localSheetId="0" hidden="1">{#N/A,#N/A,FALSE,"CESTSUM";#N/A,#N/A,FALSE,"est sum A";#N/A,#N/A,FALSE,"est detail A"}</definedName>
    <definedName name="t" hidden="1">{#N/A,#N/A,FALSE,"CESTSUM";#N/A,#N/A,FALSE,"est sum A";#N/A,#N/A,FALSE,"est detail A"}</definedName>
    <definedName name="tem" localSheetId="0" hidden="1">{#N/A,#N/A,FALSE,"Summ";#N/A,#N/A,FALSE,"General"}</definedName>
    <definedName name="tem" hidden="1">{#N/A,#N/A,FALSE,"Summ";#N/A,#N/A,FALSE,"General"}</definedName>
    <definedName name="TEMP" localSheetId="0" hidden="1">{#N/A,#N/A,FALSE,"Summ";#N/A,#N/A,FALSE,"General"}</definedName>
    <definedName name="TEMP" hidden="1">{#N/A,#N/A,FALSE,"Summ";#N/A,#N/A,FALSE,"General"}</definedName>
    <definedName name="Temp1" localSheetId="0" hidden="1">{#N/A,#N/A,FALSE,"CESTSUM";#N/A,#N/A,FALSE,"est sum A";#N/A,#N/A,FALSE,"est detail A"}</definedName>
    <definedName name="Temp1" hidden="1">{#N/A,#N/A,FALSE,"CESTSUM";#N/A,#N/A,FALSE,"est sum A";#N/A,#N/A,FALSE,"est detail A"}</definedName>
    <definedName name="temp2" localSheetId="0" hidden="1">{#N/A,#N/A,FALSE,"CESTSUM";#N/A,#N/A,FALSE,"est sum A";#N/A,#N/A,FALSE,"est detail A"}</definedName>
    <definedName name="temp2" hidden="1">{#N/A,#N/A,FALSE,"CESTSUM";#N/A,#N/A,FALSE,"est sum A";#N/A,#N/A,FALSE,"est detail A"}</definedName>
    <definedName name="TODEF1">#REF!</definedName>
    <definedName name="tr" localSheetId="0"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0" hidden="1">{#N/A,#N/A,FALSE,"Summ";#N/A,#N/A,FALSE,"General"}</definedName>
    <definedName name="u" hidden="1">{#N/A,#N/A,FALSE,"Summ";#N/A,#N/A,FALSE,"General"}</definedName>
    <definedName name="v" localSheetId="0" hidden="1">{#N/A,#N/A,FALSE,"Coversheet";#N/A,#N/A,FALSE,"QA"}</definedName>
    <definedName name="v" hidden="1">{#N/A,#N/A,FALSE,"Coversheet";#N/A,#N/A,FALSE,"QA"}</definedName>
    <definedName name="Value" localSheetId="0" hidden="1">{#N/A,#N/A,FALSE,"Summ";#N/A,#N/A,FALSE,"General"}</definedName>
    <definedName name="Value" hidden="1">{#N/A,#N/A,FALSE,"Summ";#N/A,#N/A,FALSE,"General"}</definedName>
    <definedName name="w" localSheetId="0" hidden="1">{#N/A,#N/A,FALSE,"Schedule F";#N/A,#N/A,FALSE,"Schedule G"}</definedName>
    <definedName name="w" hidden="1">{#N/A,#N/A,FALSE,"Schedule F";#N/A,#N/A,FALSE,"Schedule G"}</definedName>
    <definedName name="we" localSheetId="0" hidden="1">{#N/A,#N/A,FALSE,"Pg 6b CustCount_Gas";#N/A,#N/A,FALSE,"QA";#N/A,#N/A,FALSE,"Report";#N/A,#N/A,FALSE,"forecast"}</definedName>
    <definedName name="we" hidden="1">{#N/A,#N/A,FALSE,"Pg 6b CustCount_Gas";#N/A,#N/A,FALSE,"QA";#N/A,#N/A,FALSE,"Report";#N/A,#N/A,FALSE,"forecast"}</definedName>
    <definedName name="WH" localSheetId="0" hidden="1">{#N/A,#N/A,FALSE,"Coversheet";#N/A,#N/A,FALSE,"QA"}</definedName>
    <definedName name="WH" hidden="1">{#N/A,#N/A,FALSE,"Coversheet";#N/A,#N/A,FALSE,"QA"}</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0"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0" hidden="1">{#N/A,#N/A,FALSE,"CRPT";#N/A,#N/A,FALSE,"TREND";#N/A,#N/A,FALSE,"%Curve"}</definedName>
    <definedName name="wrn.AAI." hidden="1">{#N/A,#N/A,FALSE,"CRPT";#N/A,#N/A,FALSE,"TREND";#N/A,#N/A,FALSE,"%Curve"}</definedName>
    <definedName name="wrn.AAI._.Report." localSheetId="0" hidden="1">{#N/A,#N/A,FALSE,"CRPT";#N/A,#N/A,FALSE,"TREND";#N/A,#N/A,FALSE,"% CURVE"}</definedName>
    <definedName name="wrn.AAI._.Report." hidden="1">{#N/A,#N/A,FALSE,"CRPT";#N/A,#N/A,FALSE,"TREND";#N/A,#N/A,FALSE,"% CURVE"}</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0" hidden="1">{#N/A,#N/A,FALSE,"Cost Adjustment "}</definedName>
    <definedName name="wrn.Cost._.Adjustment." hidden="1">{#N/A,#N/A,FALSE,"Cost Adjustment "}</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0" hidden="1">{#N/A,#N/A,FALSE,"schA"}</definedName>
    <definedName name="wrn.ECR." hidden="1">{#N/A,#N/A,FALSE,"schA"}</definedName>
    <definedName name="wrn.ESTIMATE." localSheetId="0" hidden="1">{#N/A,#N/A,FALSE,"CESTSUM";#N/A,#N/A,FALSE,"est sum A";#N/A,#N/A,FALSE,"est detail A"}</definedName>
    <definedName name="wrn.ESTIMATE." hidden="1">{#N/A,#N/A,FALSE,"CESTSUM";#N/A,#N/A,FALSE,"est sum A";#N/A,#N/A,FALSE,"est detail A"}</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Fundamental2" localSheetId="0" hidden="1">{#N/A,#N/A,TRUE,"CoverPage";#N/A,#N/A,TRUE,"Gas";#N/A,#N/A,TRUE,"Power";#N/A,#N/A,TRUE,"Historical DJ Mthly Prices"}</definedName>
    <definedName name="wrn.Fundamental2" hidden="1">{#N/A,#N/A,TRUE,"CoverPage";#N/A,#N/A,TRUE,"Gas";#N/A,#N/A,TRUE,"Power";#N/A,#N/A,TRUE,"Historical DJ Mthly Prices"}</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localSheetId="0" hidden="1">{#N/A,#N/A,FALSE,"Schedule F";#N/A,#N/A,FALSE,"Schedule G"}</definedName>
    <definedName name="wrn.limit_reports." hidden="1">{#N/A,#N/A,FALSE,"Schedule F";#N/A,#N/A,FALSE,"Schedule G"}</definedName>
    <definedName name="wrn.MARGIN_WO_QTR." localSheetId="0" hidden="1">{#N/A,#N/A,FALSE,"Month ";#N/A,#N/A,FALSE,"YTD";#N/A,#N/A,FALSE,"12 mo ended"}</definedName>
    <definedName name="wrn.MARGIN_WO_QTR." hidden="1">{#N/A,#N/A,FALSE,"Month ";#N/A,#N/A,FALSE,"YTD";#N/A,#N/A,FALSE,"12 mo ended"}</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0" hidden="1">{#N/A,#N/A,FALSE,"BASE";#N/A,#N/A,FALSE,"LOOPS";#N/A,#N/A,FALSE,"PLC"}</definedName>
    <definedName name="wrn.Project._.Services." hidden="1">{#N/A,#N/A,FALSE,"BASE";#N/A,#N/A,FALSE,"LOOPS";#N/A,#N/A,FALSE,"PLC"}</definedName>
    <definedName name="wrn.SCHEDULE." localSheetId="0" hidden="1">{#N/A,#N/A,FALSE,"7617 Fab";#N/A,#N/A,FALSE,"7617 NSK"}</definedName>
    <definedName name="wrn.SCHEDULE." hidden="1">{#N/A,#N/A,FALSE,"7617 Fab";#N/A,#N/A,FALSE,"7617 NSK"}</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0" hidden="1">{#N/A,#N/A,FALSE,"2002 Small Tool OH";#N/A,#N/A,FALSE,"QA"}</definedName>
    <definedName name="wrn.Small._.Tools._.Overhead." hidden="1">{#N/A,#N/A,FALSE,"2002 Small Tool OH";#N/A,#N/A,FALSE,"QA"}</definedName>
    <definedName name="wrn.Summary." localSheetId="0" hidden="1">{#N/A,#N/A,FALSE,"Summ";#N/A,#N/A,FALSE,"General"}</definedName>
    <definedName name="wrn.Summary." hidden="1">{#N/A,#N/A,FALSE,"Summ";#N/A,#N/A,FALSE,"General"}</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0" hidden="1">{#N/A,#N/A,FALSE,"schA"}</definedName>
    <definedName name="www" hidden="1">{#N/A,#N/A,FALSE,"schA"}</definedName>
    <definedName name="x" localSheetId="0" hidden="1">{#N/A,#N/A,FALSE,"Coversheet";#N/A,#N/A,FALSE,"QA"}</definedName>
    <definedName name="x" hidden="1">{#N/A,#N/A,FALSE,"Coversheet";#N/A,#N/A,FALSE,"QA"}</definedName>
    <definedName name="xx" localSheetId="0"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0" hidden="1">{#N/A,#N/A,FALSE,"Summ";#N/A,#N/A,FALSE,"General"}</definedName>
    <definedName name="yuf" hidden="1">{#N/A,#N/A,FALSE,"Summ";#N/A,#N/A,FALSE,"General"}</definedName>
    <definedName name="z" localSheetId="0" hidden="1">{#N/A,#N/A,FALSE,"Coversheet";#N/A,#N/A,FALSE,"QA"}</definedName>
    <definedName name="z" hidden="1">{#N/A,#N/A,FALSE,"Coversheet";#N/A,#N/A,FALSE,"QA"}</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tc={7D0363CF-7F1E-4BE7-9F80-4AA91AA0A7BE}</author>
  </authors>
  <commentList>
    <comment ref="R110"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Per agreement cannot have discount for more than 45%</t>
      </text>
    </comment>
  </commentList>
</comments>
</file>

<file path=xl/sharedStrings.xml><?xml version="1.0" encoding="utf-8"?>
<sst xmlns="http://schemas.openxmlformats.org/spreadsheetml/2006/main" count="1780" uniqueCount="452">
  <si>
    <t xml:space="preserve"> </t>
  </si>
  <si>
    <t>Proposed</t>
  </si>
  <si>
    <t>Residential Service</t>
  </si>
  <si>
    <t>(Including Effects of Unbilled Revenue, Unbilled MWh and Weather Normalization)</t>
  </si>
  <si>
    <t>Subtotal</t>
  </si>
  <si>
    <t>Total</t>
  </si>
  <si>
    <t xml:space="preserve">  Total</t>
  </si>
  <si>
    <t xml:space="preserve">  Single Phase</t>
  </si>
  <si>
    <t xml:space="preserve">  Three Phase</t>
  </si>
  <si>
    <t>Basic Charge</t>
  </si>
  <si>
    <t>Demand Charges</t>
  </si>
  <si>
    <t>Energy Charges</t>
  </si>
  <si>
    <t>All kWh</t>
  </si>
  <si>
    <t>Charge</t>
  </si>
  <si>
    <t>High Voltage Interruptible Service</t>
  </si>
  <si>
    <t>High Voltage General Service</t>
  </si>
  <si>
    <t>Wholesale for Resale</t>
  </si>
  <si>
    <t>Temperature Adjustment</t>
  </si>
  <si>
    <t>First 600 kWh</t>
  </si>
  <si>
    <t>Unbilled</t>
  </si>
  <si>
    <t>Puget Sound Energy</t>
  </si>
  <si>
    <t>Winter (October to March) kWh</t>
  </si>
  <si>
    <t>Summer (April to September) kWh</t>
  </si>
  <si>
    <t>Energy Charge</t>
  </si>
  <si>
    <t>Temperature Adjustment - Winter</t>
  </si>
  <si>
    <t>Temperature Adjustment - Summer</t>
  </si>
  <si>
    <t>Secondary Voltage General Service</t>
  </si>
  <si>
    <t>Secondary Voltage Small Demand General Service</t>
  </si>
  <si>
    <t>First 20,000 kWh (Summer Apr to Sep)</t>
  </si>
  <si>
    <t>First 20,000 kWh (Winter Oct to Mar)</t>
  </si>
  <si>
    <t>All additional kWh</t>
  </si>
  <si>
    <t>Winter Demand over 50 kW</t>
  </si>
  <si>
    <t>Summer Demand over 50 kW</t>
  </si>
  <si>
    <t>Reactive Power</t>
  </si>
  <si>
    <t>Secondary Voltage Large Demand General Service</t>
  </si>
  <si>
    <t>Winter Demand (Oct to Mar)</t>
  </si>
  <si>
    <t>Summer Demand (Apr to Sep)</t>
  </si>
  <si>
    <t>SCHEDULE 26P</t>
  </si>
  <si>
    <t>Primary Adder</t>
  </si>
  <si>
    <t>SCHEDULES 12 &amp; 26</t>
  </si>
  <si>
    <t>Secondary Voltage Irrigation &amp; Pumping Service</t>
  </si>
  <si>
    <t>Over 20,000 kWh (Summer Apr to Sep)</t>
  </si>
  <si>
    <t>Over 20,000 kWh (Winter Oct to Mar)</t>
  </si>
  <si>
    <t>Demand Credit per kW to all Demand:</t>
  </si>
  <si>
    <t>Energy Charge Reduction to Base Rates:</t>
  </si>
  <si>
    <t>Primary Voltage General Service</t>
  </si>
  <si>
    <t>Reactive Power Charge Reduction to Base Rates:</t>
  </si>
  <si>
    <t>Primary Voltage Interruptible Schools</t>
  </si>
  <si>
    <t>All Demand</t>
  </si>
  <si>
    <t>Primary Voltage</t>
  </si>
  <si>
    <t>Secondary Voltage</t>
  </si>
  <si>
    <t>Reactive Power Charge</t>
  </si>
  <si>
    <t>Annual Customer Count</t>
  </si>
  <si>
    <t>Demand Charge (kVa)</t>
  </si>
  <si>
    <t>Annual Energy Minimum Charge</t>
  </si>
  <si>
    <t>Annual Demand Charge</t>
  </si>
  <si>
    <t>Choice / Retail Wheeling Service</t>
  </si>
  <si>
    <t>OATT Charges</t>
  </si>
  <si>
    <t>SCHEDULE 005</t>
  </si>
  <si>
    <t>Demand Charge</t>
  </si>
  <si>
    <t>Revenue Deficiency</t>
  </si>
  <si>
    <t>Twelve Months ended December 2008</t>
  </si>
  <si>
    <t>Summary - Rate Spread</t>
  </si>
  <si>
    <t>Line No.</t>
  </si>
  <si>
    <t>Voltage Level</t>
  </si>
  <si>
    <t>Schedule</t>
  </si>
  <si>
    <t>Residential</t>
  </si>
  <si>
    <t>Demand &lt;= 50 kW</t>
  </si>
  <si>
    <t>Demand &gt; 50 kW but &lt;= 350 kW</t>
  </si>
  <si>
    <t>Demand &gt; 350 kW</t>
  </si>
  <si>
    <t>Total Secondary Voltage</t>
  </si>
  <si>
    <t>Interruptible Total Electric Schools</t>
  </si>
  <si>
    <t>Total Primary Voltage</t>
  </si>
  <si>
    <t>Total High Voltage</t>
  </si>
  <si>
    <t>46 / 49</t>
  </si>
  <si>
    <t>449 / 459</t>
  </si>
  <si>
    <t>Lighting</t>
  </si>
  <si>
    <t>Total Jurisdictional Retail Sales</t>
  </si>
  <si>
    <t>Firm Resale</t>
  </si>
  <si>
    <t>Total Sales</t>
  </si>
  <si>
    <t>Over 600 kWh</t>
  </si>
  <si>
    <t>Tariff
Rate
Schedule</t>
  </si>
  <si>
    <t>General Service (Secondary Voltage, Demand 50 kW and less)</t>
  </si>
  <si>
    <t>General Service (Secondary Voltage, Demand &gt; 50 kW and &lt;= 350 kW)</t>
  </si>
  <si>
    <t>General Service (Secondary Voltage, Demand &gt; 350 kW)</t>
  </si>
  <si>
    <t>Primary Voltage Adjustment</t>
  </si>
  <si>
    <t xml:space="preserve"> Basic Charge (in addition to Secondary Voltage Rate)</t>
  </si>
  <si>
    <t>Demand Charge (credit per kW to all Demand Rates)</t>
  </si>
  <si>
    <t>Energy &amp; Reactive Power Credit (% reduction to all base rates)</t>
  </si>
  <si>
    <t>Effective Basic Charge</t>
  </si>
  <si>
    <t>Effective Demand Charge - Winter</t>
  </si>
  <si>
    <t>Effective Demand Charge - Summer</t>
  </si>
  <si>
    <t>Effective Energy Charge</t>
  </si>
  <si>
    <t>Effective Reactive Power Charge</t>
  </si>
  <si>
    <t>General Service (Primary Voltage)</t>
  </si>
  <si>
    <t>Seasonal Irrigation &amp; Drainage Service (Primary Voltage)</t>
  </si>
  <si>
    <t>Interruptible Service for All Electric Schools (Primary Voltage)</t>
  </si>
  <si>
    <t>Substation O&amp;M Rate</t>
  </si>
  <si>
    <t>Substation A&amp;G OH Rate</t>
  </si>
  <si>
    <t>Substation A&amp;G Rate</t>
  </si>
  <si>
    <t>Overhead Feeder O&amp;M Rate</t>
  </si>
  <si>
    <t>Underground Feeder O&amp;M Rate</t>
  </si>
  <si>
    <t>Substation Land Fixed Charge Rate (FCR)</t>
  </si>
  <si>
    <t>Interruptible Service (High Voltage)</t>
  </si>
  <si>
    <t>Minimum Charge - Demand</t>
  </si>
  <si>
    <t>Minimum Charge - Energy</t>
  </si>
  <si>
    <t>General Service (High Voltage)</t>
  </si>
  <si>
    <t>448 / 458</t>
  </si>
  <si>
    <t>Power Supplier Choice &amp; Back Up Distribution Service</t>
  </si>
  <si>
    <t>Retail Wheeling Service &amp; Back Up Distribution Service</t>
  </si>
  <si>
    <t>Critical Demand</t>
  </si>
  <si>
    <t>General Service</t>
  </si>
  <si>
    <t>Irrigation</t>
  </si>
  <si>
    <t>Avg Demand</t>
  </si>
  <si>
    <t>Avg Energy Block 1</t>
  </si>
  <si>
    <t>Total kVa</t>
  </si>
  <si>
    <t>Distribution Charges</t>
  </si>
  <si>
    <t>Set to COS Basic Charge</t>
  </si>
  <si>
    <t>Special Contract</t>
  </si>
  <si>
    <t>Delivery Demand Charge</t>
  </si>
  <si>
    <t>Conjunctive Maximum Demand Charge</t>
  </si>
  <si>
    <t>Interim Distribution Charge</t>
  </si>
  <si>
    <t>Primary Voltage Consumption</t>
  </si>
  <si>
    <t>Secondary Voltage  Consumption (&gt;350 kW Peak Demand)</t>
  </si>
  <si>
    <t>Secondary Voltage  Consumption (&lt;=350 kW Peak Demand)</t>
  </si>
  <si>
    <t>Customer Charges</t>
  </si>
  <si>
    <t>ECOS Parity Ratio</t>
  </si>
  <si>
    <t>Sheet No.</t>
  </si>
  <si>
    <t>Schedule 26</t>
  </si>
  <si>
    <t>26-B</t>
  </si>
  <si>
    <t>---</t>
  </si>
  <si>
    <t>Schedule 31</t>
  </si>
  <si>
    <t>31-B</t>
  </si>
  <si>
    <t>Schedule 35</t>
  </si>
  <si>
    <t>Schedule 49</t>
  </si>
  <si>
    <t>Schedule 29</t>
  </si>
  <si>
    <t>Schedule 46</t>
  </si>
  <si>
    <t>46-A</t>
  </si>
  <si>
    <t>Schedule 7A, 25</t>
  </si>
  <si>
    <t>Schedule 24</t>
  </si>
  <si>
    <t>Schedule 43</t>
  </si>
  <si>
    <t>43-A</t>
  </si>
  <si>
    <t>7-B, 25</t>
  </si>
  <si>
    <t>7-B, 25-A</t>
  </si>
  <si>
    <t>State Utility Tax</t>
  </si>
  <si>
    <t>a</t>
  </si>
  <si>
    <t>b</t>
  </si>
  <si>
    <t>f</t>
  </si>
  <si>
    <t>h</t>
  </si>
  <si>
    <t>Bill Determinants</t>
  </si>
  <si>
    <t>c</t>
  </si>
  <si>
    <t>d</t>
  </si>
  <si>
    <t>e</t>
  </si>
  <si>
    <t>j</t>
  </si>
  <si>
    <t>k</t>
  </si>
  <si>
    <t>l</t>
  </si>
  <si>
    <t>m</t>
  </si>
  <si>
    <t>n</t>
  </si>
  <si>
    <t>Cost of Service Demand Components</t>
  </si>
  <si>
    <t>Production</t>
  </si>
  <si>
    <t>Transmission</t>
  </si>
  <si>
    <t>Distribution</t>
  </si>
  <si>
    <t>Total Demand Cost of Service</t>
  </si>
  <si>
    <t>Customer Class</t>
  </si>
  <si>
    <t>Schedules</t>
  </si>
  <si>
    <t>Lights</t>
  </si>
  <si>
    <t>Proposed Revenue Change
(%)</t>
  </si>
  <si>
    <t>Average Change Before Transportation, Special Contract &amp; Firm Resale</t>
  </si>
  <si>
    <t>Average Change After Transportation, Special Contract, Firm Resale</t>
  </si>
  <si>
    <t>Adjustment to Average Change for Unequal Allocation of Change</t>
  </si>
  <si>
    <t>Average Change After Firm Resale adjusted for Unequal Allocation of Change</t>
  </si>
  <si>
    <t>Percent of Uniform Change</t>
  </si>
  <si>
    <t>Tariff
Reference</t>
  </si>
  <si>
    <t>Schedule 448</t>
  </si>
  <si>
    <t>Schedule 449</t>
  </si>
  <si>
    <t>449-I</t>
  </si>
  <si>
    <t>448-I</t>
  </si>
  <si>
    <t>cross check</t>
  </si>
  <si>
    <t>Residential (kWh Energy Charge)</t>
  </si>
  <si>
    <t>Sec Gen Svc - Small (kWh Energy Charge)</t>
  </si>
  <si>
    <t>Sec Gen Svc - Medium (Total)</t>
  </si>
  <si>
    <t>Sec Gen Svc - Medium (kWh Energy Charge)</t>
  </si>
  <si>
    <t>Sec Gen Svc - Large (Total)</t>
  </si>
  <si>
    <t>Sec Gen Svc - Large (kWh Energy Charge)</t>
  </si>
  <si>
    <t>Sec Irrigation Svc (Total)</t>
  </si>
  <si>
    <t>Sec Irrigation Svc (kWh Energy Charge)</t>
  </si>
  <si>
    <t>Sec Gen Svc - Large (KW Demand Charge)</t>
  </si>
  <si>
    <t>Sec Irrigation Svc (kW Demand Charge)</t>
  </si>
  <si>
    <t>Pri Gen Svc (Total)</t>
  </si>
  <si>
    <t>Pri Gen Svc (kWh Energy Charge)</t>
  </si>
  <si>
    <t>Pri Gen Svc (KW Demand Charge)</t>
  </si>
  <si>
    <t>Pri Irrigation Svc (Total)</t>
  </si>
  <si>
    <t>Pri Irrigation Svc (kWh Energy Charge)</t>
  </si>
  <si>
    <t>Pri Irrigation Svc (KW Demand Charge)</t>
  </si>
  <si>
    <t>Pri Interruptible Svc (Total)</t>
  </si>
  <si>
    <t>Pri Interruptible Svc (kWh Energy Charge)</t>
  </si>
  <si>
    <t>Pri Interruptible Svc (KW Demand Charge)</t>
  </si>
  <si>
    <t>HV - Interruptible Svc (Total)</t>
  </si>
  <si>
    <t>HV - Interruptible Svc (kWh Energy Charge)</t>
  </si>
  <si>
    <t>HV - General Svc (Total)</t>
  </si>
  <si>
    <t>HV - General Svc (kWh Energy Charge)</t>
  </si>
  <si>
    <t>HV - Interruptible Svc (kVa Demand Charge)</t>
  </si>
  <si>
    <t>HV - General Svc (kVa Demand Charge)</t>
  </si>
  <si>
    <t>Sec Gen Svc - Medium (KW Demand Charge)</t>
  </si>
  <si>
    <t>Cross check</t>
  </si>
  <si>
    <t xml:space="preserve">Firm Resale - Small </t>
  </si>
  <si>
    <t>Schedule 7</t>
  </si>
  <si>
    <t xml:space="preserve">MYRP 2025 </t>
  </si>
  <si>
    <t>MYRP 2026</t>
  </si>
  <si>
    <t>MYRP 2025</t>
  </si>
  <si>
    <t>2024 GRC Comments</t>
  </si>
  <si>
    <t xml:space="preserve">Test Year </t>
  </si>
  <si>
    <t>Rates</t>
  </si>
  <si>
    <t>Basic Charge Increase/(Decrease)</t>
  </si>
  <si>
    <t>Class Average Increase/(Decrease)</t>
  </si>
  <si>
    <t>Current Rates</t>
  </si>
  <si>
    <t>Effective January 11, 2023</t>
  </si>
  <si>
    <t>MYRP 2025 Rates Effective January 2025</t>
  </si>
  <si>
    <t>MYRP 2025 Rate Change January 2025</t>
  </si>
  <si>
    <t>MYRP 2026 Rates Effective January 2026</t>
  </si>
  <si>
    <t>MYRP 2026 Rate Change January 2026</t>
  </si>
  <si>
    <t>Class Increase/(Decrease)</t>
  </si>
  <si>
    <t>Proposed
Revenue
Change</t>
  </si>
  <si>
    <t>Proposed
Revenue</t>
  </si>
  <si>
    <t>Demand Charge Increase/(Decrease)</t>
  </si>
  <si>
    <t>Reactive Power Charge Increase/(Decrease)</t>
  </si>
  <si>
    <t>Conjunctive Maximum Demand</t>
  </si>
  <si>
    <t>SCHEDULES 12 &amp; 26 (Conjunctive Demand Service Option)</t>
  </si>
  <si>
    <t>Adjustments to Secondary Voltage Rates for Delivery at Primary Voltage:</t>
  </si>
  <si>
    <t>Test Year</t>
  </si>
  <si>
    <t>Included in volumes above</t>
  </si>
  <si>
    <t>Energy Increase/(Decrease)</t>
  </si>
  <si>
    <t>Test Year KWh</t>
  </si>
  <si>
    <t>MYRP 2025 Proforma
Revenue</t>
  </si>
  <si>
    <t>MYRP 2025 F23 Forecast KWh</t>
  </si>
  <si>
    <t>MYRP 2026 F23 Forecast KWh</t>
  </si>
  <si>
    <t>MYRP 2026 Proforma
Revenue</t>
  </si>
  <si>
    <t>Test Year Ending June 2023
Revenue</t>
  </si>
  <si>
    <t>SCHEDULES 10 &amp; 31 (Conjunctive Demand Service Option)</t>
  </si>
  <si>
    <t>Customer Migration</t>
  </si>
  <si>
    <t>Critical Charge Increase/(Decrease)</t>
  </si>
  <si>
    <t>i</t>
  </si>
  <si>
    <t>g</t>
  </si>
  <si>
    <t>k = c * f</t>
  </si>
  <si>
    <t>Charges</t>
  </si>
  <si>
    <t>Electric Tariffed Rate Components</t>
  </si>
  <si>
    <t>2024 General Rate Case Docket No. UE-240004 and UG-240005</t>
  </si>
  <si>
    <t>Revenues (Current Rates)</t>
  </si>
  <si>
    <t>Revenues (Proposed Rates)</t>
  </si>
  <si>
    <t>Targets</t>
  </si>
  <si>
    <t>Basic Charge ( / Month) - One Phase</t>
  </si>
  <si>
    <t>Basic Charge ( / Month) - Three Phase</t>
  </si>
  <si>
    <t>Energy Charge ( / kWh) - First 600 kWh (Alt)</t>
  </si>
  <si>
    <t xml:space="preserve"> / kWh</t>
  </si>
  <si>
    <t>Energy Charge ( / kWh) - Over 600 kWh (Alt)</t>
  </si>
  <si>
    <t>Energy Charge ( / kWh) - Oct to Mar - All kWh</t>
  </si>
  <si>
    <t>Energy Charge ( / kWh) - Apr to Sep - All kWh</t>
  </si>
  <si>
    <t>Basic Charge ( / Month)</t>
  </si>
  <si>
    <t>Energy Charge ( / kWh) - Oct to Mar - First 20,000 kWh</t>
  </si>
  <si>
    <t>Energy Charge ( / kWh) - Apr to Sep - First 20,000 kWh</t>
  </si>
  <si>
    <t>Energy Charge ( / kWh) - All Over 20,000 kWh</t>
  </si>
  <si>
    <t>Demand Charge ( / kW) - All - First 50 kW</t>
  </si>
  <si>
    <t>Demand Charge ( / kW) - Oct to Mar - Over 50 kW</t>
  </si>
  <si>
    <t xml:space="preserve"> / kW</t>
  </si>
  <si>
    <t>Demand Charge ( / kW) - Apr to Sep - Over 50 kW</t>
  </si>
  <si>
    <t>Reactive Power Charge ( / kVarh)</t>
  </si>
  <si>
    <t>Energy Charge ( / kWh)  - all kWh</t>
  </si>
  <si>
    <t>Demand Charge ( / kW) - Oct to Mar</t>
  </si>
  <si>
    <t>Demand Charge ( / kW) - Apr to Sep</t>
  </si>
  <si>
    <t>Energy Charge ( / kWh) - Oct to Mar - Over 20,000 kWh</t>
  </si>
  <si>
    <t>Energy Charge ( / kWh) - Apr to Sep - Over 20,000 kWh</t>
  </si>
  <si>
    <t>Demand Charge ( / kW)  - All - First 50 kW</t>
  </si>
  <si>
    <t>Energy Charge ( / kWh) - All kWh</t>
  </si>
  <si>
    <t>Demand Charge ( / kW) - Oct to Mar - All kW</t>
  </si>
  <si>
    <t>Demand Charge ( / kW) - Apr to Sep - All kW</t>
  </si>
  <si>
    <t>Demand Charge ( / kW)  - All kW</t>
  </si>
  <si>
    <t>Critical Demand Charge ( / kW) - All kW (Sch 43 vs. Winter 31)</t>
  </si>
  <si>
    <t>Demand Charge ( / kVa)</t>
  </si>
  <si>
    <t xml:space="preserve"> / kVa</t>
  </si>
  <si>
    <t xml:space="preserve">Demand Charge ( / kVa) </t>
  </si>
  <si>
    <t>Customer Charge ( / Month)</t>
  </si>
  <si>
    <t>Revenue Requirement</t>
  </si>
  <si>
    <t>Special Contract (Note 1)</t>
  </si>
  <si>
    <t>Transportation (Note 1)</t>
  </si>
  <si>
    <t>Allocation of SCH 141CGR Clean Generation Resources Tracker Revenue Requirement to Rate Schedule</t>
  </si>
  <si>
    <t>SCH 141CGR Clean Generation Resources Tracker</t>
  </si>
  <si>
    <t>Sheet No. 141CGR</t>
  </si>
  <si>
    <t>Allocation of SCH 141DCARB Decarbonization Rate Adjustment Tracker Revenue Requirement to Rate Schedule</t>
  </si>
  <si>
    <t>Lights (kWh Energy Charge)</t>
  </si>
  <si>
    <t>Firm Resale - Small (kWh Energy Charge)</t>
  </si>
  <si>
    <t>Special Contract (kWh Energy Charge)</t>
  </si>
  <si>
    <t>Transportation (kWh Energy Charge)</t>
  </si>
  <si>
    <t>Street Lighting</t>
  </si>
  <si>
    <t>SCH 141DCARB Decarbonization Rate Adjustment Tracker</t>
  </si>
  <si>
    <t>Sheet No. 141DCARB</t>
  </si>
  <si>
    <t>Allocation of SCH 141WFP – Wildfire Prevention Cost Recovery Adjustment Tracker Revenue Requirement to Rate Schedule</t>
  </si>
  <si>
    <t>SCH 141WFP – Wildfire Prevention Cost Recovery Adjustment Tracker</t>
  </si>
  <si>
    <t xml:space="preserve">Special Contract </t>
  </si>
  <si>
    <t>Transportation</t>
  </si>
  <si>
    <t>Sheet No. 141WFR</t>
  </si>
  <si>
    <t>o</t>
  </si>
  <si>
    <t>p</t>
  </si>
  <si>
    <t>SCHEDULE 03, 50-59</t>
  </si>
  <si>
    <t>MYRP CUMULATIVE REVENUE CHANGE</t>
  </si>
  <si>
    <t>MYRP NET REVENUE CHANGE IN BASE RATES BY RATE YEAR</t>
  </si>
  <si>
    <t>Sec Svc 7A/ 11/ 25</t>
  </si>
  <si>
    <t>Sec Svc 46</t>
  </si>
  <si>
    <t>Sec Svc 49</t>
  </si>
  <si>
    <t>included in 46</t>
  </si>
  <si>
    <t>included in 7A/11/25</t>
  </si>
  <si>
    <t>2026 Avg Customer Counts</t>
  </si>
  <si>
    <t>2025 Avg Customer Counts</t>
  </si>
  <si>
    <t>Sec Svc 29</t>
  </si>
  <si>
    <t>Distribution Charge Increase/(Decrease)</t>
  </si>
  <si>
    <t>Average Rate:</t>
  </si>
  <si>
    <t>Choice / Retail Wheeling</t>
  </si>
  <si>
    <t xml:space="preserve">449 / 459 </t>
  </si>
  <si>
    <t>TOTAL REVENUE</t>
  </si>
  <si>
    <t>e = d - c</t>
  </si>
  <si>
    <t>g = f - d</t>
  </si>
  <si>
    <t>q</t>
  </si>
  <si>
    <t>r</t>
  </si>
  <si>
    <t>Proposed Targeted Electrification Pilot Revenue Change
(%)</t>
  </si>
  <si>
    <t>Proposed Targeted Electrification Pilot Revenue
Change</t>
  </si>
  <si>
    <t>t</t>
  </si>
  <si>
    <t>h = b * e</t>
  </si>
  <si>
    <t>i = c * e</t>
  </si>
  <si>
    <t>j = d * e</t>
  </si>
  <si>
    <t>d = c * Revenue Requirement</t>
  </si>
  <si>
    <t>f = d / e</t>
  </si>
  <si>
    <t>g = c * Revenue Requirement</t>
  </si>
  <si>
    <t>i = g / h</t>
  </si>
  <si>
    <t>Proposed Uniform Revenue Change
(%)</t>
  </si>
  <si>
    <t>TOTAL DEMAND KWs/Kvas + Distribution charge</t>
  </si>
  <si>
    <t>08 (24) (324)</t>
  </si>
  <si>
    <t>7A (11) (25)</t>
  </si>
  <si>
    <t>12 (26) (26P)</t>
  </si>
  <si>
    <t>10 (31)</t>
  </si>
  <si>
    <t>03, 50-59</t>
  </si>
  <si>
    <t>Twelve Months ended December 2009</t>
  </si>
  <si>
    <t>Electric Summary - Rate Spread</t>
  </si>
  <si>
    <t>Electric Summary - Rate Design</t>
  </si>
  <si>
    <t>Conjunctive Delivery Demand</t>
  </si>
  <si>
    <t>Conjunctive Delivery Demand Increase/(Decrease)</t>
  </si>
  <si>
    <t>Primary Voltage Demand Charge Increase/(Decrease)</t>
  </si>
  <si>
    <t xml:space="preserve">2024 GRC Test year: 12 Months ended June 30, 2023 and MYRP 2025, MYRP 2026 </t>
  </si>
  <si>
    <t>7 (307) (317) (327)</t>
  </si>
  <si>
    <t>29</t>
  </si>
  <si>
    <t>35</t>
  </si>
  <si>
    <t>43</t>
  </si>
  <si>
    <t>46</t>
  </si>
  <si>
    <t>49</t>
  </si>
  <si>
    <t>TOTAL ENERGY KWHs</t>
  </si>
  <si>
    <t>Avg Energy Block 2</t>
  </si>
  <si>
    <t>Total Weighted Allocation (based on Energy_2 and Dem_2B)</t>
  </si>
  <si>
    <t>2025 Forecasted KWHs Load</t>
  </si>
  <si>
    <t>2026 Forecasted KWHs Load</t>
  </si>
  <si>
    <t>Note 1: Transportation and Special Contract are excluded from SCH 141CGR</t>
  </si>
  <si>
    <t xml:space="preserve">MYRP NET REVENUE CHANGE in Targeted Electrification Pilot Adj </t>
  </si>
  <si>
    <t>8.2 : 1</t>
  </si>
  <si>
    <t>PTR:Off-Peak (Winter)</t>
  </si>
  <si>
    <t>*Not a Tariffed Rate, Informational Only</t>
  </si>
  <si>
    <t>2.0 : 1</t>
  </si>
  <si>
    <t>Summer</t>
  </si>
  <si>
    <t>2.3 : 1</t>
  </si>
  <si>
    <t>Winter</t>
  </si>
  <si>
    <t>Y2 P:OP</t>
  </si>
  <si>
    <t>Y1 P:OP</t>
  </si>
  <si>
    <t>TY P:OP</t>
  </si>
  <si>
    <t>Target P:OP</t>
  </si>
  <si>
    <t>On-Peak : Off-Peak Ratios</t>
  </si>
  <si>
    <t>PTR Credit Rate</t>
  </si>
  <si>
    <t>Off-Peak kWh</t>
  </si>
  <si>
    <t>On-Peak kWh</t>
  </si>
  <si>
    <t>CPP kWh*</t>
  </si>
  <si>
    <t>SCHEDULE 324</t>
  </si>
  <si>
    <t>3.6 : 1</t>
  </si>
  <si>
    <t>6.7 :  1</t>
  </si>
  <si>
    <t>Y2 P:SOP</t>
  </si>
  <si>
    <t>Y1 P:SOP</t>
  </si>
  <si>
    <t>TY P:SOP</t>
  </si>
  <si>
    <t>Tgt. P:SOP</t>
  </si>
  <si>
    <t>1.6 : 1</t>
  </si>
  <si>
    <t>1.7 : 1</t>
  </si>
  <si>
    <t>Y2 OP : SOP</t>
  </si>
  <si>
    <t>Y1 OP : SOP</t>
  </si>
  <si>
    <t>TY OP : SOP</t>
  </si>
  <si>
    <t>Tgt. OP : SOP</t>
  </si>
  <si>
    <t>Super Off-Peak kWh</t>
  </si>
  <si>
    <t>SCHEDULE 327</t>
  </si>
  <si>
    <t>7.6 : 1</t>
  </si>
  <si>
    <t>PTR</t>
  </si>
  <si>
    <t>1.9 : 1</t>
  </si>
  <si>
    <t>2.2 : 1</t>
  </si>
  <si>
    <t>SCHEDULE 317</t>
  </si>
  <si>
    <t>3.1 : 1</t>
  </si>
  <si>
    <t>4.9 : 1</t>
  </si>
  <si>
    <t>SCHEDULE 307</t>
  </si>
  <si>
    <t>Electric Time of Use Summary - Rate Design</t>
  </si>
  <si>
    <t>.</t>
  </si>
  <si>
    <t xml:space="preserve">(307) </t>
  </si>
  <si>
    <t xml:space="preserve">(317) </t>
  </si>
  <si>
    <t>Schedule 307</t>
  </si>
  <si>
    <t>Energy Charge ( / kWh)</t>
  </si>
  <si>
    <t xml:space="preserve">(324) </t>
  </si>
  <si>
    <t>Time of Use Tariffs: (included in above "08 (24) (324)"):</t>
  </si>
  <si>
    <t xml:space="preserve">(327) </t>
  </si>
  <si>
    <t>Time of Use Tariffs: (included in above "7 (307) (317) (327)"):</t>
  </si>
  <si>
    <t>l = k * f</t>
  </si>
  <si>
    <t>o = (l + n) / f</t>
  </si>
  <si>
    <t>p = f + l + n</t>
  </si>
  <si>
    <t>r = h * r</t>
  </si>
  <si>
    <t>s</t>
  </si>
  <si>
    <t>u = (r + t) / h</t>
  </si>
  <si>
    <t>v =h + l + n + r + t</t>
  </si>
  <si>
    <t>-</t>
  </si>
  <si>
    <t>Schedule 317</t>
  </si>
  <si>
    <t>Schedule 327</t>
  </si>
  <si>
    <t>Schedule 324</t>
  </si>
  <si>
    <t>l = d * g</t>
  </si>
  <si>
    <t>Test Year (1)</t>
  </si>
  <si>
    <t>Note 1: Test Year Bill Determinates used for TVR rate design are based on booked sales of energy for January 2024. This is due to the fact that the TVR rates were not effective until October 2023 for residential and January 2024 for general service. Also, do the nature of TVR rates being optional piloted rates, conversion of customers from SCH 07 and SCH 24 to TVR has increased markedly between October 2023 and January 2025. The kWh was annualized consistent with the respective monthly load shapes of SCH 07 and SCH 24. Similarly, MYRP 2025 and MYRP 2024 kWh use the respective schedules monthly forecast energy load shapes.</t>
  </si>
  <si>
    <t>Note:  Amounts in bold and italics are different from February 15, 2024 Original filing.</t>
  </si>
  <si>
    <t>Exhibit: SEF-30E</t>
  </si>
  <si>
    <t>Proposed
Rate Year Rates
Effective
January 2025</t>
  </si>
  <si>
    <t>Exhibit: SEF-44-Sch-141CGR</t>
  </si>
  <si>
    <t>Exhibit: SEF-45-Wildfire</t>
  </si>
  <si>
    <t>Exhibit: SEF-46-SCH141DCARB</t>
  </si>
  <si>
    <t>SCHEDULE 7 (307) (317) (327)</t>
  </si>
  <si>
    <t>SCHEDULE 08 (24) (324)</t>
  </si>
  <si>
    <t>SCHEDULE 7A (11) (25)</t>
  </si>
  <si>
    <t>SCHEDULE 29</t>
  </si>
  <si>
    <t>SCHEDULE 10 (31)</t>
  </si>
  <si>
    <t>SCHEDULE 35</t>
  </si>
  <si>
    <t>SCHEDULE 43</t>
  </si>
  <si>
    <t>SCHEDULE 46</t>
  </si>
  <si>
    <t>SCHEDULE 49</t>
  </si>
  <si>
    <t>SCHEDULE 449 / 459</t>
  </si>
  <si>
    <t>SCHEDULE Special Contract</t>
  </si>
  <si>
    <t>Presentational purpose ONLY, rates will only be set for 2025 in 2024 GRC</t>
  </si>
  <si>
    <t>Schedule 141WFP MYRP 2025</t>
  </si>
  <si>
    <t>Schedule 141WFP MYRP 2026</t>
  </si>
  <si>
    <t>2024 GRC Renewable Peak Credit Demand Component</t>
  </si>
  <si>
    <t>Billing Determinants
Source: F2023 January 2025 to December 2025</t>
  </si>
  <si>
    <t>Proposed Rates
Eff 1-1-2025</t>
  </si>
  <si>
    <t>Billing Determinants
Source: F2023 January 2026 to December 2026</t>
  </si>
  <si>
    <t>Proposed Rates
Eff 1-1-2026</t>
  </si>
  <si>
    <t>Schedule 141DCARB MYRP 2025</t>
  </si>
  <si>
    <t>Schedule 141DCARB MYRP 2026</t>
  </si>
  <si>
    <t>2024 GRC Customer Count Allocation (CUST_3)</t>
  </si>
  <si>
    <t>Schedule 141CGR MYRP 2025</t>
  </si>
  <si>
    <t>Schedule 141CGR MYRP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</si>
</sst>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
    <numFmt numFmtId="167" formatCode="0.00_)"/>
    <numFmt numFmtId="168" formatCode="0.000000000_)"/>
    <numFmt numFmtId="169" formatCode="_(&quot;$&quot;* #,##0.000000_);_(&quot;$&quot;* \(#,##0.000000\);_(&quot;$&quot;* &quot;-&quot;??_);_(@_)"/>
    <numFmt numFmtId="170" formatCode="_(&quot;$&quot;* #,##0.00000_);_(&quot;$&quot;* \(#,##0.00000\);_(&quot;$&quot;* &quot;-&quot;??_);_(@_)"/>
    <numFmt numFmtId="171" formatCode="_(* #,##0.000000_);_(* \(#,##0.000000\);_(* &quot;-&quot;??_);_(@_)"/>
    <numFmt numFmtId="172" formatCode="0.0000\ \¢"/>
    <numFmt numFmtId="173" formatCode="0.000"/>
    <numFmt numFmtId="174" formatCode="0.000%"/>
    <numFmt numFmtId="175" formatCode="0.000000_)"/>
    <numFmt numFmtId="176" formatCode="0.00000%"/>
    <numFmt numFmtId="177" formatCode="0.0"/>
  </numFmts>
  <fonts count="16" x14ac:knownFonts="1">
    <font>
      <sz val="12"/>
      <name val="Times New Roman"/>
    </font>
    <font>
      <sz val="11"/>
      <color theme="1"/>
      <name val="Calibri"/>
      <family val="2"/>
      <scheme val="minor"/>
    </font>
    <font>
      <sz val="11"/>
      <color theme="1"/>
      <name val="Calibri"/>
      <family val="2"/>
      <scheme val="minor"/>
    </font>
    <font>
      <sz val="12"/>
      <name val="Times New Roman"/>
      <family val="1"/>
    </font>
    <font>
      <b/>
      <sz val="8"/>
      <name val="Arial"/>
      <family val="2"/>
    </font>
    <font>
      <sz val="8"/>
      <name val="Arial"/>
      <family val="2"/>
    </font>
    <font>
      <b/>
      <u/>
      <sz val="8"/>
      <name val="Arial"/>
      <family val="2"/>
    </font>
    <font>
      <sz val="12"/>
      <name val="Times New Roman"/>
      <family val="1"/>
    </font>
    <font>
      <b/>
      <sz val="12"/>
      <name val="Times New Roman"/>
      <family val="1"/>
    </font>
    <font>
      <sz val="12"/>
      <name val="Times New Roman"/>
      <family val="1"/>
    </font>
    <font>
      <sz val="10"/>
      <name val="Arial"/>
      <family val="2"/>
    </font>
    <font>
      <sz val="8"/>
      <name val="Times New Roman"/>
      <family val="1"/>
    </font>
    <font>
      <sz val="12"/>
      <name val="Times New Roman"/>
      <family val="1"/>
    </font>
    <font>
      <i/>
      <sz val="8"/>
      <name val="Arial"/>
      <family val="2"/>
    </font>
    <font>
      <sz val="11"/>
      <color indexed="8"/>
      <name val="Calibri"/>
      <family val="2"/>
      <scheme val="minor"/>
    </font>
    <font>
      <b/>
      <i/>
      <sz val="8"/>
      <name val="Arial"/>
      <family val="2"/>
    </font>
  </fonts>
  <fills count="2">
    <fill>
      <patternFill patternType="none"/>
    </fill>
    <fill>
      <patternFill patternType="gray125"/>
    </fill>
  </fills>
  <borders count="37">
    <border>
      <left/>
      <right/>
      <top/>
      <bottom/>
      <diagonal/>
    </border>
    <border>
      <left/>
      <right/>
      <top style="thin">
        <color indexed="64"/>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8"/>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 fillId="0" borderId="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9" fillId="0" borderId="0" applyFont="0" applyFill="0" applyBorder="0" applyAlignment="0" applyProtection="0"/>
    <xf numFmtId="0" fontId="3" fillId="0" borderId="0"/>
    <xf numFmtId="9" fontId="3" fillId="0" borderId="0" applyFont="0" applyFill="0" applyBorder="0" applyAlignment="0" applyProtection="0"/>
    <xf numFmtId="0" fontId="10" fillId="0" borderId="0"/>
    <xf numFmtId="0" fontId="2" fillId="0" borderId="0"/>
    <xf numFmtId="44" fontId="12" fillId="0" borderId="0" applyFont="0" applyFill="0" applyBorder="0" applyAlignment="0" applyProtection="0"/>
    <xf numFmtId="43" fontId="1" fillId="0" borderId="0" applyFont="0" applyFill="0" applyBorder="0" applyAlignment="0" applyProtection="0"/>
    <xf numFmtId="0" fontId="14" fillId="0" borderId="0"/>
    <xf numFmtId="0" fontId="1" fillId="0" borderId="0"/>
    <xf numFmtId="0" fontId="14" fillId="0" borderId="0"/>
  </cellStyleXfs>
  <cellXfs count="490">
    <xf numFmtId="0" fontId="0" fillId="0" borderId="0" xfId="0"/>
    <xf numFmtId="0" fontId="5" fillId="0" borderId="0" xfId="0" applyFont="1" applyFill="1"/>
    <xf numFmtId="0" fontId="5" fillId="0" borderId="0" xfId="0" applyFont="1" applyFill="1" applyAlignment="1" applyProtection="1">
      <alignment horizontal="left" indent="1"/>
    </xf>
    <xf numFmtId="164" fontId="5" fillId="0" borderId="0" xfId="0" applyNumberFormat="1" applyFont="1" applyFill="1"/>
    <xf numFmtId="0" fontId="5" fillId="0" borderId="0" xfId="0" applyFont="1" applyFill="1" applyAlignment="1"/>
    <xf numFmtId="165" fontId="5" fillId="0" borderId="0" xfId="0" applyNumberFormat="1" applyFont="1" applyFill="1" applyBorder="1"/>
    <xf numFmtId="0" fontId="4" fillId="0" borderId="0" xfId="0" applyFont="1" applyFill="1" applyBorder="1"/>
    <xf numFmtId="0" fontId="4" fillId="0" borderId="0" xfId="0" applyFont="1" applyFill="1" applyBorder="1" applyAlignment="1">
      <alignment horizontal="left"/>
    </xf>
    <xf numFmtId="165" fontId="4" fillId="0" borderId="0" xfId="0" applyNumberFormat="1" applyFont="1" applyFill="1" applyBorder="1" applyAlignment="1">
      <alignment horizontal="left"/>
    </xf>
    <xf numFmtId="0" fontId="4" fillId="0" borderId="15" xfId="0" applyFont="1" applyFill="1" applyBorder="1" applyAlignment="1">
      <alignment horizontal="center" wrapText="1"/>
    </xf>
    <xf numFmtId="0" fontId="4" fillId="0" borderId="0" xfId="0" applyFont="1" applyFill="1" applyBorder="1" applyAlignment="1">
      <alignment horizontal="center" wrapText="1"/>
    </xf>
    <xf numFmtId="0" fontId="5" fillId="0" borderId="14" xfId="0"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8" xfId="0" quotePrefix="1" applyFont="1" applyFill="1" applyBorder="1" applyAlignment="1">
      <alignment horizontal="center" vertical="center" wrapText="1"/>
    </xf>
    <xf numFmtId="0" fontId="5" fillId="0" borderId="0" xfId="0" applyFont="1" applyFill="1" applyBorder="1"/>
    <xf numFmtId="0" fontId="5" fillId="0" borderId="0" xfId="0" applyFont="1" applyFill="1" applyBorder="1" applyAlignment="1">
      <alignment horizontal="center"/>
    </xf>
    <xf numFmtId="16" fontId="5" fillId="0" borderId="0" xfId="0" applyNumberFormat="1" applyFont="1" applyFill="1" applyBorder="1"/>
    <xf numFmtId="0" fontId="5" fillId="0" borderId="0" xfId="0" quotePrefix="1" applyFont="1" applyFill="1" applyBorder="1" applyAlignment="1">
      <alignment horizontal="center"/>
    </xf>
    <xf numFmtId="0" fontId="5" fillId="0" borderId="15" xfId="0" applyFont="1" applyFill="1" applyBorder="1"/>
    <xf numFmtId="165" fontId="5" fillId="0" borderId="15" xfId="0" applyNumberFormat="1" applyFont="1" applyFill="1" applyBorder="1"/>
    <xf numFmtId="10" fontId="5" fillId="0" borderId="0" xfId="0" applyNumberFormat="1" applyFont="1" applyFill="1" applyBorder="1"/>
    <xf numFmtId="0" fontId="4" fillId="0" borderId="0" xfId="0" applyFont="1" applyFill="1" applyAlignment="1" applyProtection="1">
      <alignment horizontal="center"/>
    </xf>
    <xf numFmtId="0" fontId="6" fillId="0" borderId="0" xfId="0" quotePrefix="1" applyFont="1" applyFill="1" applyAlignment="1" applyProtection="1">
      <alignment horizontal="left"/>
    </xf>
    <xf numFmtId="0" fontId="5" fillId="0" borderId="0" xfId="0" applyFont="1" applyFill="1" applyProtection="1"/>
    <xf numFmtId="0" fontId="5" fillId="0" borderId="0" xfId="0" quotePrefix="1" applyFont="1" applyFill="1" applyAlignment="1" applyProtection="1">
      <alignment horizontal="left"/>
    </xf>
    <xf numFmtId="37" fontId="5" fillId="0" borderId="0" xfId="0" applyNumberFormat="1" applyFont="1" applyFill="1" applyProtection="1"/>
    <xf numFmtId="164" fontId="5" fillId="0" borderId="0" xfId="0" applyNumberFormat="1" applyFont="1" applyFill="1" applyProtection="1"/>
    <xf numFmtId="0" fontId="5" fillId="0" borderId="0" xfId="0" applyFont="1" applyFill="1" applyAlignment="1" applyProtection="1">
      <alignment horizontal="left" indent="2"/>
    </xf>
    <xf numFmtId="164" fontId="5" fillId="0" borderId="0" xfId="0" applyNumberFormat="1" applyFont="1" applyFill="1" applyBorder="1" applyProtection="1"/>
    <xf numFmtId="0" fontId="5" fillId="0" borderId="0" xfId="0" quotePrefix="1" applyFont="1" applyFill="1" applyAlignment="1" applyProtection="1">
      <alignment horizontal="left" indent="1"/>
    </xf>
    <xf numFmtId="5" fontId="5" fillId="0" borderId="0" xfId="0" applyNumberFormat="1" applyFont="1" applyFill="1" applyBorder="1" applyProtection="1"/>
    <xf numFmtId="0" fontId="5" fillId="0" borderId="0" xfId="0" applyFont="1" applyFill="1" applyBorder="1" applyProtection="1"/>
    <xf numFmtId="168" fontId="5" fillId="0" borderId="0" xfId="0" applyNumberFormat="1" applyFont="1" applyFill="1" applyProtection="1"/>
    <xf numFmtId="0" fontId="5" fillId="0" borderId="2" xfId="0" applyFont="1" applyFill="1" applyBorder="1"/>
    <xf numFmtId="3" fontId="5" fillId="0" borderId="0" xfId="0" quotePrefix="1" applyNumberFormat="1" applyFont="1" applyFill="1" applyBorder="1" applyAlignment="1">
      <alignment horizontal="left"/>
    </xf>
    <xf numFmtId="0" fontId="4" fillId="0" borderId="3" xfId="0" quotePrefix="1" applyFont="1" applyFill="1" applyBorder="1" applyAlignment="1" applyProtection="1">
      <alignment horizontal="center"/>
    </xf>
    <xf numFmtId="0" fontId="4" fillId="0" borderId="2" xfId="0" quotePrefix="1" applyFont="1" applyFill="1" applyBorder="1" applyAlignment="1">
      <alignment horizontal="center" wrapText="1"/>
    </xf>
    <xf numFmtId="0" fontId="5" fillId="0" borderId="0" xfId="0" applyFont="1" applyFill="1" applyBorder="1" applyAlignment="1">
      <alignment horizontal="left" indent="1"/>
    </xf>
    <xf numFmtId="0" fontId="4" fillId="0" borderId="0" xfId="0" applyFont="1" applyFill="1" applyBorder="1" applyAlignment="1" applyProtection="1">
      <alignment horizontal="center"/>
    </xf>
    <xf numFmtId="0" fontId="5" fillId="0" borderId="0" xfId="0" applyFont="1" applyFill="1" applyAlignment="1">
      <alignment horizontal="left"/>
    </xf>
    <xf numFmtId="0" fontId="5" fillId="0" borderId="0" xfId="0" quotePrefix="1" applyFont="1" applyFill="1" applyBorder="1" applyAlignment="1">
      <alignment horizontal="left"/>
    </xf>
    <xf numFmtId="0" fontId="5" fillId="0" borderId="0" xfId="0" quotePrefix="1" applyFont="1" applyFill="1" applyAlignment="1">
      <alignment horizontal="left"/>
    </xf>
    <xf numFmtId="0" fontId="4" fillId="0" borderId="0" xfId="0" quotePrefix="1" applyFont="1" applyFill="1" applyBorder="1" applyAlignment="1" applyProtection="1">
      <alignment horizontal="center"/>
    </xf>
    <xf numFmtId="0" fontId="4" fillId="0" borderId="0" xfId="0" applyFont="1" applyFill="1" applyBorder="1" applyProtection="1"/>
    <xf numFmtId="0" fontId="5" fillId="0" borderId="0" xfId="0" quotePrefix="1" applyFont="1" applyFill="1" applyBorder="1" applyAlignment="1" applyProtection="1">
      <alignment horizontal="left"/>
    </xf>
    <xf numFmtId="0" fontId="5" fillId="0" borderId="0" xfId="0" applyFont="1" applyFill="1" applyBorder="1" applyAlignment="1" applyProtection="1">
      <alignment horizontal="left" indent="2"/>
    </xf>
    <xf numFmtId="0" fontId="5" fillId="0" borderId="0" xfId="0" quotePrefix="1" applyFont="1" applyFill="1" applyBorder="1" applyAlignment="1" applyProtection="1">
      <alignment horizontal="left" indent="1"/>
    </xf>
    <xf numFmtId="0" fontId="5" fillId="0" borderId="0" xfId="0" applyFont="1" applyFill="1" applyBorder="1" applyAlignment="1" applyProtection="1">
      <alignment horizontal="left" indent="1"/>
    </xf>
    <xf numFmtId="0" fontId="5" fillId="0" borderId="0" xfId="0" applyFont="1" applyFill="1" applyBorder="1" applyAlignment="1">
      <alignment horizontal="left" indent="2"/>
    </xf>
    <xf numFmtId="0" fontId="5" fillId="0" borderId="0" xfId="0" applyFont="1" applyFill="1" applyBorder="1" applyAlignment="1">
      <alignment horizontal="left" indent="3"/>
    </xf>
    <xf numFmtId="0" fontId="4" fillId="0" borderId="17" xfId="0" quotePrefix="1" applyFont="1" applyFill="1" applyBorder="1" applyAlignment="1">
      <alignment horizontal="center" wrapText="1"/>
    </xf>
    <xf numFmtId="0" fontId="4" fillId="0" borderId="18" xfId="0" quotePrefix="1" applyFont="1" applyFill="1" applyBorder="1" applyAlignment="1">
      <alignment horizontal="center" wrapText="1"/>
    </xf>
    <xf numFmtId="0" fontId="4" fillId="0" borderId="19" xfId="0" quotePrefix="1" applyFont="1" applyFill="1" applyBorder="1" applyAlignment="1">
      <alignment horizontal="center" wrapText="1"/>
    </xf>
    <xf numFmtId="3" fontId="5" fillId="0" borderId="2" xfId="0" quotePrefix="1" applyNumberFormat="1" applyFont="1" applyFill="1" applyBorder="1" applyAlignment="1">
      <alignment horizontal="left"/>
    </xf>
    <xf numFmtId="10" fontId="5" fillId="0" borderId="0" xfId="5" applyNumberFormat="1" applyFont="1" applyFill="1" applyBorder="1"/>
    <xf numFmtId="0" fontId="4" fillId="0" borderId="0" xfId="0" applyFont="1" applyFill="1" applyBorder="1" applyAlignment="1">
      <alignment horizontal="right"/>
    </xf>
    <xf numFmtId="9" fontId="5" fillId="0" borderId="7" xfId="5" applyFont="1" applyFill="1" applyBorder="1"/>
    <xf numFmtId="0" fontId="4" fillId="0" borderId="0" xfId="0" applyFont="1" applyFill="1" applyBorder="1" applyAlignment="1">
      <alignment horizontal="right" vertical="top"/>
    </xf>
    <xf numFmtId="10" fontId="5" fillId="0" borderId="32" xfId="5" applyNumberFormat="1" applyFont="1" applyFill="1" applyBorder="1"/>
    <xf numFmtId="165" fontId="5" fillId="0" borderId="33" xfId="0" applyNumberFormat="1" applyFont="1" applyFill="1" applyBorder="1"/>
    <xf numFmtId="9" fontId="5" fillId="0" borderId="34" xfId="5" applyFont="1" applyFill="1" applyBorder="1"/>
    <xf numFmtId="165" fontId="5" fillId="0" borderId="31" xfId="0" applyNumberFormat="1" applyFont="1" applyFill="1" applyBorder="1"/>
    <xf numFmtId="0" fontId="5" fillId="0" borderId="32" xfId="0" applyFont="1" applyFill="1" applyBorder="1"/>
    <xf numFmtId="10" fontId="5" fillId="0" borderId="31" xfId="5" applyNumberFormat="1" applyFont="1" applyFill="1" applyBorder="1"/>
    <xf numFmtId="165" fontId="5" fillId="0" borderId="35" xfId="0" applyNumberFormat="1" applyFont="1" applyFill="1" applyBorder="1"/>
    <xf numFmtId="0" fontId="5" fillId="0" borderId="36" xfId="0" applyFont="1" applyFill="1" applyBorder="1"/>
    <xf numFmtId="0" fontId="5" fillId="0" borderId="35" xfId="0" applyFont="1" applyFill="1" applyBorder="1"/>
    <xf numFmtId="166" fontId="5" fillId="0" borderId="0" xfId="5" applyNumberFormat="1" applyFont="1" applyFill="1" applyBorder="1"/>
    <xf numFmtId="166" fontId="5" fillId="0" borderId="5" xfId="5" applyNumberFormat="1" applyFont="1" applyFill="1" applyBorder="1"/>
    <xf numFmtId="0" fontId="4" fillId="0" borderId="2" xfId="0" applyFont="1" applyFill="1" applyBorder="1" applyAlignment="1" applyProtection="1">
      <alignment horizontal="center"/>
    </xf>
    <xf numFmtId="0" fontId="5" fillId="0" borderId="8" xfId="0" applyFont="1" applyFill="1" applyBorder="1" applyAlignment="1" applyProtection="1">
      <alignment horizontal="left" indent="2"/>
    </xf>
    <xf numFmtId="0" fontId="5" fillId="0" borderId="10" xfId="0" applyFont="1" applyFill="1" applyBorder="1" applyAlignment="1">
      <alignment horizontal="left" indent="1"/>
    </xf>
    <xf numFmtId="0" fontId="5" fillId="0" borderId="10" xfId="0" applyFont="1" applyFill="1" applyBorder="1" applyAlignment="1">
      <alignment horizontal="left" indent="2"/>
    </xf>
    <xf numFmtId="0" fontId="5" fillId="0" borderId="12" xfId="0" applyFont="1" applyFill="1" applyBorder="1" applyAlignment="1">
      <alignment horizontal="left" indent="3"/>
    </xf>
    <xf numFmtId="164" fontId="5" fillId="0" borderId="7" xfId="1" applyNumberFormat="1" applyFont="1" applyFill="1" applyBorder="1"/>
    <xf numFmtId="0" fontId="5" fillId="0" borderId="0" xfId="1" applyFont="1" applyFill="1"/>
    <xf numFmtId="0" fontId="5" fillId="0" borderId="0" xfId="0" applyFont="1" applyFill="1" applyAlignment="1">
      <alignment horizontal="center"/>
    </xf>
    <xf numFmtId="37" fontId="5" fillId="0" borderId="0" xfId="0" applyNumberFormat="1" applyFont="1" applyFill="1" applyBorder="1"/>
    <xf numFmtId="0" fontId="6" fillId="0" borderId="8" xfId="0" applyFont="1" applyFill="1" applyBorder="1" applyAlignment="1">
      <alignment horizontal="left"/>
    </xf>
    <xf numFmtId="0" fontId="5" fillId="0" borderId="10" xfId="0" quotePrefix="1" applyFont="1" applyFill="1" applyBorder="1" applyAlignment="1">
      <alignment horizontal="left"/>
    </xf>
    <xf numFmtId="3" fontId="5" fillId="0" borderId="12" xfId="0" quotePrefix="1" applyNumberFormat="1" applyFont="1" applyFill="1" applyBorder="1" applyAlignment="1">
      <alignment horizontal="left"/>
    </xf>
    <xf numFmtId="0" fontId="4" fillId="0" borderId="2" xfId="1" quotePrefix="1" applyFont="1" applyFill="1" applyBorder="1" applyAlignment="1">
      <alignment horizontal="center" wrapText="1"/>
    </xf>
    <xf numFmtId="0" fontId="5" fillId="0" borderId="0" xfId="1" applyFont="1" applyFill="1" applyAlignment="1">
      <alignment horizontal="center" vertical="top" wrapText="1"/>
    </xf>
    <xf numFmtId="10" fontId="5" fillId="0" borderId="0" xfId="1" applyNumberFormat="1" applyFont="1" applyFill="1" applyAlignment="1">
      <alignment horizontal="center"/>
    </xf>
    <xf numFmtId="9" fontId="5" fillId="0" borderId="0" xfId="1" applyNumberFormat="1" applyFont="1" applyFill="1" applyAlignment="1">
      <alignment horizontal="center"/>
    </xf>
    <xf numFmtId="10" fontId="5" fillId="0" borderId="7" xfId="1" applyNumberFormat="1" applyFont="1" applyFill="1" applyBorder="1" applyAlignment="1">
      <alignment horizontal="center"/>
    </xf>
    <xf numFmtId="165" fontId="5" fillId="0" borderId="0" xfId="1" applyNumberFormat="1" applyFont="1" applyFill="1"/>
    <xf numFmtId="0" fontId="5" fillId="0" borderId="0" xfId="1" applyFont="1" applyFill="1" applyBorder="1"/>
    <xf numFmtId="0" fontId="5" fillId="0" borderId="0" xfId="1" applyFont="1" applyFill="1" applyAlignment="1">
      <alignment horizontal="center"/>
    </xf>
    <xf numFmtId="0" fontId="5" fillId="0" borderId="0" xfId="1" applyFont="1" applyFill="1" applyAlignment="1"/>
    <xf numFmtId="0" fontId="5" fillId="0" borderId="2" xfId="1" applyFont="1" applyFill="1" applyBorder="1"/>
    <xf numFmtId="10" fontId="5" fillId="0" borderId="2" xfId="7" applyNumberFormat="1" applyFont="1" applyFill="1" applyBorder="1" applyProtection="1"/>
    <xf numFmtId="44" fontId="5" fillId="0" borderId="2" xfId="1" applyNumberFormat="1" applyFont="1" applyFill="1" applyBorder="1"/>
    <xf numFmtId="3" fontId="5" fillId="0" borderId="2" xfId="1" quotePrefix="1" applyNumberFormat="1" applyFont="1" applyFill="1" applyBorder="1" applyAlignment="1">
      <alignment horizontal="left"/>
    </xf>
    <xf numFmtId="5" fontId="5" fillId="0" borderId="0" xfId="1" applyNumberFormat="1" applyFont="1" applyFill="1" applyBorder="1" applyProtection="1"/>
    <xf numFmtId="0" fontId="5" fillId="0" borderId="0" xfId="1" applyFont="1" applyFill="1" applyProtection="1"/>
    <xf numFmtId="164" fontId="5" fillId="0" borderId="0" xfId="1" applyNumberFormat="1" applyFont="1" applyFill="1" applyBorder="1" applyProtection="1"/>
    <xf numFmtId="37" fontId="4" fillId="0" borderId="0" xfId="1" applyNumberFormat="1" applyFont="1" applyFill="1" applyAlignment="1" applyProtection="1">
      <alignment horizontal="centerContinuous"/>
    </xf>
    <xf numFmtId="177" fontId="5" fillId="0" borderId="2" xfId="1" applyNumberFormat="1" applyFont="1" applyFill="1" applyBorder="1" applyAlignment="1">
      <alignment horizontal="center"/>
    </xf>
    <xf numFmtId="0" fontId="5" fillId="0" borderId="2" xfId="1" quotePrefix="1" applyFont="1" applyFill="1" applyBorder="1" applyAlignment="1">
      <alignment horizontal="center"/>
    </xf>
    <xf numFmtId="0" fontId="5" fillId="0" borderId="0" xfId="1" applyFont="1" applyFill="1" applyAlignment="1">
      <alignment horizontal="right"/>
    </xf>
    <xf numFmtId="177" fontId="5" fillId="0" borderId="0" xfId="11" applyNumberFormat="1" applyFont="1" applyFill="1" applyBorder="1" applyAlignment="1">
      <alignment horizontal="center"/>
    </xf>
    <xf numFmtId="0" fontId="5" fillId="0" borderId="0" xfId="1" applyFont="1" applyFill="1" applyBorder="1" applyAlignment="1">
      <alignment horizontal="center"/>
    </xf>
    <xf numFmtId="9" fontId="5" fillId="0" borderId="0" xfId="7" applyFont="1" applyFill="1" applyBorder="1" applyProtection="1"/>
    <xf numFmtId="0" fontId="5" fillId="0" borderId="1" xfId="1" applyFont="1" applyFill="1" applyBorder="1" applyAlignment="1">
      <alignment horizontal="center"/>
    </xf>
    <xf numFmtId="0" fontId="5" fillId="0" borderId="1" xfId="1" applyFont="1" applyFill="1" applyBorder="1"/>
    <xf numFmtId="169" fontId="5" fillId="0" borderId="0" xfId="1" applyNumberFormat="1" applyFont="1" applyFill="1" applyAlignment="1" applyProtection="1">
      <alignment horizontal="centerContinuous"/>
      <protection locked="0"/>
    </xf>
    <xf numFmtId="0" fontId="5" fillId="0" borderId="0" xfId="1" applyFont="1" applyFill="1" applyAlignment="1">
      <alignment horizontal="centerContinuous"/>
    </xf>
    <xf numFmtId="10" fontId="5" fillId="0" borderId="0" xfId="7" applyNumberFormat="1" applyFont="1" applyFill="1"/>
    <xf numFmtId="0" fontId="5" fillId="0" borderId="0" xfId="1" quotePrefix="1" applyFont="1" applyFill="1" applyBorder="1" applyAlignment="1">
      <alignment horizontal="left"/>
    </xf>
    <xf numFmtId="169" fontId="5" fillId="0" borderId="0" xfId="1" applyNumberFormat="1" applyFont="1" applyFill="1" applyProtection="1">
      <protection locked="0"/>
    </xf>
    <xf numFmtId="169" fontId="5" fillId="0" borderId="0" xfId="1" applyNumberFormat="1" applyFont="1" applyFill="1" applyBorder="1" applyProtection="1">
      <protection locked="0"/>
    </xf>
    <xf numFmtId="0" fontId="5" fillId="0" borderId="0" xfId="1" applyFont="1" applyFill="1" applyBorder="1" applyProtection="1"/>
    <xf numFmtId="164" fontId="5" fillId="0" borderId="7" xfId="1" applyNumberFormat="1" applyFont="1" applyFill="1" applyBorder="1" applyProtection="1"/>
    <xf numFmtId="169" fontId="5" fillId="0" borderId="7" xfId="1" applyNumberFormat="1" applyFont="1" applyFill="1" applyBorder="1" applyProtection="1">
      <protection locked="0"/>
    </xf>
    <xf numFmtId="164" fontId="5" fillId="0" borderId="5" xfId="1" applyNumberFormat="1" applyFont="1" applyFill="1" applyBorder="1" applyProtection="1"/>
    <xf numFmtId="164" fontId="5" fillId="0" borderId="0" xfId="1" applyNumberFormat="1" applyFont="1" applyFill="1" applyProtection="1"/>
    <xf numFmtId="165" fontId="5" fillId="0" borderId="0" xfId="1" applyNumberFormat="1" applyFont="1" applyFill="1" applyBorder="1" applyProtection="1"/>
    <xf numFmtId="165" fontId="5" fillId="0" borderId="7" xfId="1" applyNumberFormat="1" applyFont="1" applyFill="1" applyBorder="1" applyProtection="1"/>
    <xf numFmtId="0" fontId="5" fillId="0" borderId="0" xfId="1" applyFont="1" applyFill="1" applyBorder="1" applyAlignment="1" applyProtection="1">
      <alignment horizontal="left" indent="2"/>
    </xf>
    <xf numFmtId="165" fontId="5" fillId="0" borderId="0" xfId="1" applyNumberFormat="1" applyFont="1" applyFill="1" applyAlignment="1" applyProtection="1">
      <alignment horizontal="left"/>
    </xf>
    <xf numFmtId="0" fontId="5" fillId="0" borderId="0" xfId="1" applyFont="1" applyFill="1" applyBorder="1" applyAlignment="1" applyProtection="1">
      <alignment horizontal="left" indent="1"/>
    </xf>
    <xf numFmtId="165" fontId="5" fillId="0" borderId="5" xfId="1" applyNumberFormat="1" applyFont="1" applyFill="1" applyBorder="1" applyProtection="1"/>
    <xf numFmtId="0" fontId="5" fillId="0" borderId="0" xfId="1" quotePrefix="1" applyFont="1" applyFill="1" applyAlignment="1">
      <alignment horizontal="left"/>
    </xf>
    <xf numFmtId="0" fontId="5" fillId="0" borderId="0" xfId="1" quotePrefix="1" applyFont="1" applyFill="1" applyBorder="1" applyAlignment="1" applyProtection="1">
      <alignment horizontal="left" indent="2"/>
    </xf>
    <xf numFmtId="0" fontId="13" fillId="0" borderId="0" xfId="1" quotePrefix="1" applyFont="1" applyFill="1" applyBorder="1" applyAlignment="1" applyProtection="1">
      <alignment horizontal="left" indent="2"/>
    </xf>
    <xf numFmtId="10" fontId="5" fillId="0" borderId="0" xfId="7" applyNumberFormat="1" applyFont="1" applyFill="1" applyProtection="1">
      <protection locked="0"/>
    </xf>
    <xf numFmtId="0" fontId="5" fillId="0" borderId="0" xfId="1" quotePrefix="1" applyFont="1" applyFill="1" applyBorder="1" applyAlignment="1" applyProtection="1">
      <alignment horizontal="left" indent="1"/>
    </xf>
    <xf numFmtId="0" fontId="5" fillId="0" borderId="0" xfId="1" applyFont="1" applyFill="1" applyAlignment="1">
      <alignment horizontal="left"/>
    </xf>
    <xf numFmtId="10" fontId="5" fillId="0" borderId="0" xfId="1" applyNumberFormat="1" applyFont="1" applyFill="1" applyProtection="1"/>
    <xf numFmtId="37" fontId="5" fillId="0" borderId="0" xfId="1" applyNumberFormat="1" applyFont="1" applyFill="1" applyProtection="1"/>
    <xf numFmtId="165" fontId="5" fillId="0" borderId="0" xfId="1" applyNumberFormat="1" applyFont="1" applyFill="1" applyProtection="1"/>
    <xf numFmtId="0" fontId="4" fillId="0" borderId="0" xfId="1" applyFont="1" applyFill="1" applyAlignment="1" applyProtection="1">
      <alignment horizontal="centerContinuous"/>
    </xf>
    <xf numFmtId="0" fontId="5" fillId="0" borderId="0" xfId="1" quotePrefix="1" applyFont="1" applyFill="1" applyBorder="1" applyAlignment="1" applyProtection="1">
      <alignment horizontal="left"/>
    </xf>
    <xf numFmtId="0" fontId="4" fillId="0" borderId="0" xfId="1" quotePrefix="1" applyFont="1" applyFill="1" applyBorder="1" applyAlignment="1" applyProtection="1">
      <alignment horizontal="center"/>
    </xf>
    <xf numFmtId="0" fontId="4" fillId="0" borderId="0" xfId="1" applyFont="1" applyFill="1" applyBorder="1" applyAlignment="1" applyProtection="1">
      <alignment horizontal="center"/>
    </xf>
    <xf numFmtId="37" fontId="4" fillId="0" borderId="0" xfId="1" applyNumberFormat="1" applyFont="1" applyFill="1" applyBorder="1" applyAlignment="1" applyProtection="1">
      <alignment horizontal="center"/>
    </xf>
    <xf numFmtId="0" fontId="6" fillId="0" borderId="0" xfId="1" quotePrefix="1" applyFont="1" applyFill="1" applyBorder="1" applyAlignment="1" applyProtection="1">
      <alignment horizontal="left"/>
    </xf>
    <xf numFmtId="0" fontId="5" fillId="0" borderId="0" xfId="1" quotePrefix="1" applyFont="1" applyFill="1" applyBorder="1" applyAlignment="1">
      <alignment horizontal="center"/>
    </xf>
    <xf numFmtId="177" fontId="5" fillId="0" borderId="2" xfId="11" applyNumberFormat="1" applyFont="1" applyFill="1" applyBorder="1" applyAlignment="1">
      <alignment horizontal="center"/>
    </xf>
    <xf numFmtId="2" fontId="5" fillId="0" borderId="2" xfId="1" applyNumberFormat="1" applyFont="1" applyFill="1" applyBorder="1" applyAlignment="1">
      <alignment horizontal="center"/>
    </xf>
    <xf numFmtId="2" fontId="5" fillId="0" borderId="0" xfId="1" applyNumberFormat="1" applyFont="1" applyFill="1" applyBorder="1" applyAlignment="1">
      <alignment horizontal="center"/>
    </xf>
    <xf numFmtId="0" fontId="5" fillId="0" borderId="2" xfId="1" applyFont="1" applyFill="1" applyBorder="1" applyAlignment="1">
      <alignment horizontal="center"/>
    </xf>
    <xf numFmtId="0" fontId="5" fillId="0" borderId="0" xfId="1" quotePrefix="1" applyFont="1" applyFill="1" applyBorder="1" applyAlignment="1" applyProtection="1">
      <alignment horizontal="center"/>
    </xf>
    <xf numFmtId="44" fontId="5" fillId="0" borderId="0" xfId="1" applyNumberFormat="1" applyFont="1" applyFill="1" applyProtection="1">
      <protection locked="0"/>
    </xf>
    <xf numFmtId="0" fontId="5" fillId="0" borderId="0" xfId="1" applyFont="1" applyFill="1" applyBorder="1" applyAlignment="1" applyProtection="1">
      <alignment horizontal="center" wrapText="1"/>
    </xf>
    <xf numFmtId="37" fontId="5" fillId="0" borderId="0" xfId="1" applyNumberFormat="1" applyFont="1" applyFill="1" applyBorder="1" applyAlignment="1" applyProtection="1">
      <alignment horizontal="center"/>
    </xf>
    <xf numFmtId="37" fontId="5" fillId="0" borderId="0" xfId="1" applyNumberFormat="1" applyFont="1" applyFill="1" applyAlignment="1" applyProtection="1">
      <alignment horizontal="centerContinuous"/>
    </xf>
    <xf numFmtId="0" fontId="5" fillId="0" borderId="0" xfId="1" applyFont="1" applyFill="1" applyAlignment="1" applyProtection="1">
      <alignment horizontal="centerContinuous"/>
    </xf>
    <xf numFmtId="0" fontId="4" fillId="0" borderId="3" xfId="1" quotePrefix="1" applyFont="1" applyFill="1" applyBorder="1" applyAlignment="1" applyProtection="1">
      <alignment horizontal="center"/>
    </xf>
    <xf numFmtId="0" fontId="4" fillId="0" borderId="6" xfId="1" applyFont="1" applyFill="1" applyBorder="1" applyAlignment="1" applyProtection="1">
      <alignment horizontal="center"/>
    </xf>
    <xf numFmtId="0" fontId="4" fillId="0" borderId="5" xfId="1" applyFont="1" applyFill="1" applyBorder="1" applyAlignment="1" applyProtection="1">
      <alignment horizontal="center"/>
    </xf>
    <xf numFmtId="0" fontId="4" fillId="0" borderId="0" xfId="1" applyFont="1" applyFill="1" applyAlignment="1" applyProtection="1">
      <alignment horizontal="center"/>
    </xf>
    <xf numFmtId="37" fontId="4" fillId="0" borderId="4" xfId="1" applyNumberFormat="1" applyFont="1" applyFill="1" applyBorder="1" applyAlignment="1" applyProtection="1">
      <alignment horizontal="center"/>
    </xf>
    <xf numFmtId="0" fontId="4" fillId="0" borderId="2" xfId="1" applyFont="1" applyFill="1" applyBorder="1" applyAlignment="1" applyProtection="1">
      <alignment horizontal="center"/>
    </xf>
    <xf numFmtId="0" fontId="4" fillId="0" borderId="0" xfId="1" applyFont="1" applyFill="1" applyBorder="1" applyProtection="1"/>
    <xf numFmtId="0" fontId="13" fillId="0" borderId="0" xfId="1" applyFont="1" applyFill="1" applyBorder="1" applyAlignment="1" applyProtection="1">
      <alignment horizontal="left"/>
    </xf>
    <xf numFmtId="10" fontId="5" fillId="0" borderId="7" xfId="1" applyNumberFormat="1" applyFont="1" applyFill="1" applyBorder="1"/>
    <xf numFmtId="2" fontId="5" fillId="0" borderId="0" xfId="1" applyNumberFormat="1" applyFont="1" applyFill="1" applyAlignment="1">
      <alignment horizontal="center"/>
    </xf>
    <xf numFmtId="0" fontId="4" fillId="0" borderId="0" xfId="1" applyFont="1" applyFill="1" applyAlignment="1">
      <alignment horizontal="center"/>
    </xf>
    <xf numFmtId="10" fontId="4" fillId="0" borderId="0" xfId="1" applyNumberFormat="1" applyFont="1" applyFill="1"/>
    <xf numFmtId="164" fontId="5" fillId="0" borderId="0" xfId="1" applyNumberFormat="1" applyFont="1" applyFill="1" applyAlignment="1">
      <alignment horizontal="center"/>
    </xf>
    <xf numFmtId="171" fontId="5" fillId="0" borderId="0" xfId="0" applyNumberFormat="1" applyFont="1" applyFill="1" applyBorder="1"/>
    <xf numFmtId="9" fontId="5" fillId="0" borderId="7" xfId="5" applyNumberFormat="1" applyFont="1" applyFill="1" applyBorder="1"/>
    <xf numFmtId="0" fontId="4" fillId="0" borderId="15" xfId="8" quotePrefix="1" applyFont="1" applyFill="1" applyBorder="1" applyAlignment="1">
      <alignment horizontal="center" wrapText="1"/>
    </xf>
    <xf numFmtId="0" fontId="4" fillId="0" borderId="0" xfId="0" quotePrefix="1" applyFont="1" applyFill="1" applyBorder="1" applyAlignment="1">
      <alignment horizontal="left"/>
    </xf>
    <xf numFmtId="0" fontId="5" fillId="0" borderId="14" xfId="0" applyFont="1" applyFill="1" applyBorder="1" applyAlignment="1">
      <alignment horizontal="center" wrapText="1"/>
    </xf>
    <xf numFmtId="0" fontId="5" fillId="0" borderId="0" xfId="0" quotePrefix="1" applyFont="1" applyFill="1" applyBorder="1" applyAlignment="1">
      <alignment horizontal="center" vertical="top" wrapText="1"/>
    </xf>
    <xf numFmtId="0" fontId="5" fillId="0" borderId="15" xfId="0" applyFont="1" applyFill="1" applyBorder="1" applyAlignment="1">
      <alignment horizontal="center"/>
    </xf>
    <xf numFmtId="164" fontId="15" fillId="0" borderId="7" xfId="1" applyNumberFormat="1" applyFont="1" applyFill="1" applyBorder="1"/>
    <xf numFmtId="0" fontId="15" fillId="0" borderId="0" xfId="1" applyFont="1" applyFill="1"/>
    <xf numFmtId="164" fontId="15" fillId="0" borderId="5" xfId="1" applyNumberFormat="1" applyFont="1" applyFill="1" applyBorder="1"/>
    <xf numFmtId="44" fontId="15" fillId="0" borderId="5" xfId="1" applyNumberFormat="1" applyFont="1" applyFill="1" applyBorder="1"/>
    <xf numFmtId="44" fontId="4" fillId="0" borderId="0" xfId="1" applyNumberFormat="1" applyFont="1" applyFill="1" applyProtection="1">
      <protection locked="0"/>
    </xf>
    <xf numFmtId="9" fontId="5" fillId="0" borderId="0" xfId="7" applyFont="1" applyFill="1" applyProtection="1">
      <protection locked="0"/>
    </xf>
    <xf numFmtId="174" fontId="5" fillId="0" borderId="0" xfId="7" applyNumberFormat="1" applyFont="1" applyFill="1" applyBorder="1" applyProtection="1"/>
    <xf numFmtId="9" fontId="5" fillId="0" borderId="0" xfId="7" applyFont="1" applyFill="1" applyBorder="1"/>
    <xf numFmtId="176" fontId="5" fillId="0" borderId="0" xfId="7" applyNumberFormat="1" applyFont="1" applyFill="1"/>
    <xf numFmtId="0" fontId="4" fillId="0" borderId="4" xfId="0" applyFont="1" applyFill="1" applyBorder="1" applyAlignment="1">
      <alignment horizontal="center" wrapText="1"/>
    </xf>
    <xf numFmtId="0" fontId="4" fillId="0" borderId="17" xfId="0" applyFont="1" applyFill="1" applyBorder="1" applyAlignment="1">
      <alignment horizontal="center"/>
    </xf>
    <xf numFmtId="0" fontId="4" fillId="0" borderId="18" xfId="0" applyFont="1" applyFill="1" applyBorder="1" applyAlignment="1">
      <alignment horizontal="center"/>
    </xf>
    <xf numFmtId="0" fontId="4" fillId="0" borderId="19" xfId="0" applyFont="1" applyFill="1" applyBorder="1" applyAlignment="1">
      <alignment horizontal="center"/>
    </xf>
    <xf numFmtId="0" fontId="4" fillId="0" borderId="17" xfId="0" applyFont="1" applyFill="1" applyBorder="1" applyAlignment="1">
      <alignment horizontal="center" wrapText="1"/>
    </xf>
    <xf numFmtId="3" fontId="5" fillId="0" borderId="2" xfId="1" quotePrefix="1" applyNumberFormat="1" applyFont="1" applyFill="1" applyBorder="1" applyAlignment="1">
      <alignment horizontal="left" wrapText="1"/>
    </xf>
    <xf numFmtId="0" fontId="5" fillId="0" borderId="5" xfId="1" applyFont="1" applyFill="1" applyBorder="1" applyAlignment="1">
      <alignment horizontal="center" wrapText="1"/>
    </xf>
    <xf numFmtId="0" fontId="5" fillId="0" borderId="6" xfId="1" applyFont="1" applyFill="1" applyBorder="1" applyAlignment="1">
      <alignment horizontal="center" wrapText="1"/>
    </xf>
    <xf numFmtId="0" fontId="4" fillId="0" borderId="5" xfId="1" applyFont="1" applyFill="1" applyBorder="1" applyAlignment="1">
      <alignment horizontal="center" wrapText="1"/>
    </xf>
    <xf numFmtId="0" fontId="4" fillId="0" borderId="6" xfId="1" applyFont="1" applyFill="1" applyBorder="1" applyAlignment="1">
      <alignment horizontal="center" wrapText="1"/>
    </xf>
    <xf numFmtId="0" fontId="4" fillId="0" borderId="5" xfId="1" applyFont="1" applyFill="1" applyBorder="1" applyAlignment="1">
      <alignment horizontal="center"/>
    </xf>
    <xf numFmtId="0" fontId="4" fillId="0" borderId="6" xfId="1" applyFont="1" applyFill="1" applyBorder="1" applyAlignment="1">
      <alignment horizontal="center"/>
    </xf>
    <xf numFmtId="0" fontId="5" fillId="0" borderId="0" xfId="1" quotePrefix="1" applyFont="1" applyFill="1" applyBorder="1" applyAlignment="1">
      <alignment horizontal="center" wrapText="1"/>
    </xf>
    <xf numFmtId="10" fontId="5" fillId="0" borderId="0" xfId="5" applyNumberFormat="1" applyFont="1" applyFill="1"/>
    <xf numFmtId="10" fontId="5" fillId="0" borderId="0" xfId="1" applyNumberFormat="1" applyFont="1" applyFill="1"/>
    <xf numFmtId="0" fontId="4" fillId="0" borderId="0" xfId="1" applyFont="1" applyFill="1"/>
    <xf numFmtId="0" fontId="4" fillId="0" borderId="0" xfId="1" applyFont="1" applyFill="1" applyBorder="1" applyAlignment="1">
      <alignment horizontal="left"/>
    </xf>
    <xf numFmtId="0" fontId="4" fillId="0" borderId="0" xfId="1" applyFont="1" applyFill="1" applyAlignment="1">
      <alignment horizontal="left"/>
    </xf>
    <xf numFmtId="0" fontId="4" fillId="0" borderId="17" xfId="1" applyFont="1" applyFill="1" applyBorder="1" applyAlignment="1">
      <alignment horizontal="center" wrapText="1"/>
    </xf>
    <xf numFmtId="0" fontId="4" fillId="0" borderId="0" xfId="1" quotePrefix="1" applyFont="1" applyFill="1" applyBorder="1" applyAlignment="1">
      <alignment horizontal="left"/>
    </xf>
    <xf numFmtId="0" fontId="4" fillId="0" borderId="0" xfId="1" applyFont="1" applyFill="1" applyBorder="1"/>
    <xf numFmtId="165" fontId="4" fillId="0" borderId="0" xfId="1" applyNumberFormat="1" applyFont="1" applyFill="1" applyBorder="1" applyAlignment="1">
      <alignment horizontal="left"/>
    </xf>
    <xf numFmtId="0" fontId="4" fillId="0" borderId="17" xfId="1" applyFont="1" applyFill="1" applyBorder="1" applyAlignment="1">
      <alignment horizontal="center"/>
    </xf>
    <xf numFmtId="0" fontId="4" fillId="0" borderId="18" xfId="1" applyFont="1" applyFill="1" applyBorder="1" applyAlignment="1">
      <alignment horizontal="center"/>
    </xf>
    <xf numFmtId="0" fontId="4" fillId="0" borderId="19" xfId="1" applyFont="1" applyFill="1" applyBorder="1" applyAlignment="1">
      <alignment horizontal="center"/>
    </xf>
    <xf numFmtId="0" fontId="4" fillId="0" borderId="15" xfId="1" applyFont="1" applyFill="1" applyBorder="1" applyAlignment="1">
      <alignment horizontal="center" wrapText="1"/>
    </xf>
    <xf numFmtId="0" fontId="4" fillId="0" borderId="17" xfId="1" quotePrefix="1" applyFont="1" applyFill="1" applyBorder="1" applyAlignment="1">
      <alignment horizontal="center" wrapText="1"/>
    </xf>
    <xf numFmtId="0" fontId="4" fillId="0" borderId="18" xfId="1" quotePrefix="1" applyFont="1" applyFill="1" applyBorder="1" applyAlignment="1">
      <alignment horizontal="center" wrapText="1"/>
    </xf>
    <xf numFmtId="0" fontId="4" fillId="0" borderId="19" xfId="1" quotePrefix="1" applyFont="1" applyFill="1" applyBorder="1" applyAlignment="1">
      <alignment horizontal="center" wrapText="1"/>
    </xf>
    <xf numFmtId="0" fontId="4" fillId="0" borderId="0" xfId="1" applyFont="1" applyFill="1" applyAlignment="1">
      <alignment horizontal="center" wrapText="1"/>
    </xf>
    <xf numFmtId="0" fontId="5" fillId="0" borderId="0" xfId="1" applyFont="1" applyFill="1" applyBorder="1" applyAlignment="1">
      <alignment horizontal="center" wrapText="1"/>
    </xf>
    <xf numFmtId="0" fontId="5" fillId="0" borderId="0" xfId="1" quotePrefix="1" applyFont="1" applyFill="1" applyBorder="1" applyAlignment="1">
      <alignment horizontal="center" vertical="top" wrapText="1"/>
    </xf>
    <xf numFmtId="0" fontId="5" fillId="0" borderId="0" xfId="1" applyFont="1" applyFill="1" applyAlignment="1">
      <alignment horizontal="center" wrapText="1"/>
    </xf>
    <xf numFmtId="165" fontId="5" fillId="0" borderId="0" xfId="1" applyNumberFormat="1" applyFont="1" applyFill="1" applyBorder="1"/>
    <xf numFmtId="164" fontId="5" fillId="0" borderId="10" xfId="1" applyNumberFormat="1" applyFont="1" applyFill="1" applyBorder="1"/>
    <xf numFmtId="0" fontId="5" fillId="0" borderId="11" xfId="1" applyFont="1" applyFill="1" applyBorder="1"/>
    <xf numFmtId="0" fontId="5" fillId="0" borderId="15" xfId="1" applyFont="1" applyFill="1" applyBorder="1" applyAlignment="1">
      <alignment horizontal="center"/>
    </xf>
    <xf numFmtId="0" fontId="5" fillId="0" borderId="15" xfId="1" applyFont="1" applyFill="1" applyBorder="1"/>
    <xf numFmtId="165" fontId="5" fillId="0" borderId="15" xfId="1" applyNumberFormat="1" applyFont="1" applyFill="1" applyBorder="1"/>
    <xf numFmtId="0" fontId="5" fillId="0" borderId="12" xfId="1" applyFont="1" applyFill="1" applyBorder="1"/>
    <xf numFmtId="0" fontId="5" fillId="0" borderId="13" xfId="1" applyFont="1" applyFill="1" applyBorder="1"/>
    <xf numFmtId="0" fontId="4" fillId="0" borderId="0" xfId="0" applyFont="1" applyFill="1" applyAlignment="1">
      <alignment horizontal="center"/>
    </xf>
    <xf numFmtId="0" fontId="4" fillId="0" borderId="0" xfId="0" applyFont="1" applyFill="1" applyAlignment="1">
      <alignment horizontal="centerContinuous"/>
    </xf>
    <xf numFmtId="37" fontId="4" fillId="0" borderId="0" xfId="0" applyNumberFormat="1" applyFont="1" applyFill="1" applyAlignment="1">
      <alignment horizontal="centerContinuous"/>
    </xf>
    <xf numFmtId="37" fontId="4" fillId="0" borderId="4" xfId="0" applyNumberFormat="1"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37" fontId="5" fillId="0" borderId="0" xfId="1" applyNumberFormat="1" applyFont="1" applyFill="1" applyAlignment="1">
      <alignment horizontal="center"/>
    </xf>
    <xf numFmtId="37" fontId="5" fillId="0" borderId="0" xfId="1" applyNumberFormat="1" applyFont="1" applyFill="1" applyAlignment="1">
      <alignment horizontal="centerContinuous"/>
    </xf>
    <xf numFmtId="37" fontId="4" fillId="0" borderId="0" xfId="0" applyNumberFormat="1" applyFont="1" applyFill="1" applyAlignment="1">
      <alignment horizontal="center"/>
    </xf>
    <xf numFmtId="37" fontId="5" fillId="0" borderId="0" xfId="0" applyNumberFormat="1" applyFont="1" applyFill="1"/>
    <xf numFmtId="165" fontId="5" fillId="0" borderId="0" xfId="0" applyNumberFormat="1" applyFont="1" applyFill="1"/>
    <xf numFmtId="44" fontId="5" fillId="0" borderId="0" xfId="1" applyNumberFormat="1" applyFont="1" applyFill="1"/>
    <xf numFmtId="165" fontId="5" fillId="0" borderId="5" xfId="0" applyNumberFormat="1" applyFont="1" applyFill="1" applyBorder="1"/>
    <xf numFmtId="164" fontId="5" fillId="0" borderId="5" xfId="0" applyNumberFormat="1" applyFont="1" applyFill="1" applyBorder="1"/>
    <xf numFmtId="10" fontId="5" fillId="0" borderId="0" xfId="0" applyNumberFormat="1" applyFont="1" applyFill="1"/>
    <xf numFmtId="7" fontId="5" fillId="0" borderId="0" xfId="0" applyNumberFormat="1" applyFont="1" applyFill="1" applyProtection="1">
      <protection locked="0"/>
    </xf>
    <xf numFmtId="5" fontId="5" fillId="0" borderId="0" xfId="0" applyNumberFormat="1" applyFont="1" applyFill="1" applyProtection="1">
      <protection locked="0"/>
    </xf>
    <xf numFmtId="165" fontId="5" fillId="0" borderId="0" xfId="0" applyNumberFormat="1" applyFont="1" applyFill="1" applyAlignment="1">
      <alignment horizontal="left"/>
    </xf>
    <xf numFmtId="169" fontId="5" fillId="0" borderId="0" xfId="0" applyNumberFormat="1" applyFont="1" applyFill="1" applyProtection="1">
      <protection locked="0"/>
    </xf>
    <xf numFmtId="165" fontId="5" fillId="0" borderId="7" xfId="0" applyNumberFormat="1" applyFont="1" applyFill="1" applyBorder="1"/>
    <xf numFmtId="169" fontId="5" fillId="0" borderId="7" xfId="0" applyNumberFormat="1" applyFont="1" applyFill="1" applyBorder="1" applyProtection="1">
      <protection locked="0"/>
    </xf>
    <xf numFmtId="164" fontId="5" fillId="0" borderId="7" xfId="0" applyNumberFormat="1" applyFont="1" applyFill="1" applyBorder="1"/>
    <xf numFmtId="10" fontId="5" fillId="0" borderId="0" xfId="7" applyNumberFormat="1" applyFont="1" applyFill="1" applyProtection="1"/>
    <xf numFmtId="44" fontId="5" fillId="0" borderId="2" xfId="0" applyNumberFormat="1" applyFont="1" applyFill="1" applyBorder="1"/>
    <xf numFmtId="37" fontId="5" fillId="0" borderId="5" xfId="0" applyNumberFormat="1" applyFont="1" applyFill="1" applyBorder="1"/>
    <xf numFmtId="169" fontId="5" fillId="0" borderId="0" xfId="6" applyNumberFormat="1" applyFont="1" applyFill="1"/>
    <xf numFmtId="7" fontId="5" fillId="0" borderId="0" xfId="0" applyNumberFormat="1" applyFont="1" applyFill="1"/>
    <xf numFmtId="5" fontId="5" fillId="0" borderId="0" xfId="0" applyNumberFormat="1" applyFont="1" applyFill="1"/>
    <xf numFmtId="5" fontId="5" fillId="0" borderId="5" xfId="0" applyNumberFormat="1" applyFont="1" applyFill="1" applyBorder="1"/>
    <xf numFmtId="170" fontId="5" fillId="0" borderId="0" xfId="1" applyNumberFormat="1" applyFont="1" applyFill="1"/>
    <xf numFmtId="5" fontId="5" fillId="0" borderId="7" xfId="0" applyNumberFormat="1" applyFont="1" applyFill="1" applyBorder="1"/>
    <xf numFmtId="169" fontId="5" fillId="0" borderId="1" xfId="0" applyNumberFormat="1" applyFont="1" applyFill="1" applyBorder="1"/>
    <xf numFmtId="168" fontId="5" fillId="0" borderId="0" xfId="0" applyNumberFormat="1" applyFont="1" applyFill="1"/>
    <xf numFmtId="44" fontId="5" fillId="0" borderId="7" xfId="0" applyNumberFormat="1" applyFont="1" applyFill="1" applyBorder="1"/>
    <xf numFmtId="168" fontId="5" fillId="0" borderId="2" xfId="0" applyNumberFormat="1" applyFont="1" applyFill="1" applyBorder="1"/>
    <xf numFmtId="167" fontId="5" fillId="0" borderId="0" xfId="0" applyNumberFormat="1" applyFont="1" applyFill="1" applyProtection="1">
      <protection locked="0"/>
    </xf>
    <xf numFmtId="5" fontId="4" fillId="0" borderId="23" xfId="0" applyNumberFormat="1" applyFont="1" applyFill="1" applyBorder="1" applyAlignment="1">
      <alignment horizontal="center"/>
    </xf>
    <xf numFmtId="37" fontId="5" fillId="0" borderId="14" xfId="0" applyNumberFormat="1" applyFont="1" applyFill="1" applyBorder="1"/>
    <xf numFmtId="164" fontId="5" fillId="0" borderId="14" xfId="0" applyNumberFormat="1" applyFont="1" applyFill="1" applyBorder="1"/>
    <xf numFmtId="7" fontId="5" fillId="0" borderId="14" xfId="0" applyNumberFormat="1" applyFont="1" applyFill="1" applyBorder="1" applyProtection="1">
      <protection locked="0"/>
    </xf>
    <xf numFmtId="5" fontId="5" fillId="0" borderId="14" xfId="0" applyNumberFormat="1" applyFont="1" applyFill="1" applyBorder="1"/>
    <xf numFmtId="5" fontId="5" fillId="0" borderId="23" xfId="0" applyNumberFormat="1" applyFont="1" applyFill="1" applyBorder="1"/>
    <xf numFmtId="44" fontId="5" fillId="0" borderId="0" xfId="0" applyNumberFormat="1" applyFont="1" applyFill="1"/>
    <xf numFmtId="174" fontId="5" fillId="0" borderId="7" xfId="0" applyNumberFormat="1" applyFont="1" applyFill="1" applyBorder="1"/>
    <xf numFmtId="174" fontId="5" fillId="0" borderId="20" xfId="0" applyNumberFormat="1" applyFont="1" applyFill="1" applyBorder="1"/>
    <xf numFmtId="164" fontId="5" fillId="0" borderId="26" xfId="0" applyNumberFormat="1" applyFont="1" applyFill="1" applyBorder="1"/>
    <xf numFmtId="169" fontId="5" fillId="0" borderId="0" xfId="0" applyNumberFormat="1" applyFont="1" applyFill="1"/>
    <xf numFmtId="37" fontId="5" fillId="0" borderId="15" xfId="0" applyNumberFormat="1" applyFont="1" applyFill="1" applyBorder="1"/>
    <xf numFmtId="164" fontId="5" fillId="0" borderId="15" xfId="0" applyNumberFormat="1" applyFont="1" applyFill="1" applyBorder="1"/>
    <xf numFmtId="7" fontId="5" fillId="0" borderId="15" xfId="0" applyNumberFormat="1" applyFont="1" applyFill="1" applyBorder="1" applyProtection="1">
      <protection locked="0"/>
    </xf>
    <xf numFmtId="5" fontId="5" fillId="0" borderId="15" xfId="0" applyNumberFormat="1" applyFont="1" applyFill="1" applyBorder="1"/>
    <xf numFmtId="5" fontId="5" fillId="0" borderId="25" xfId="0" applyNumberFormat="1" applyFont="1" applyFill="1" applyBorder="1"/>
    <xf numFmtId="169" fontId="5" fillId="0" borderId="2" xfId="0" applyNumberFormat="1" applyFont="1" applyFill="1" applyBorder="1"/>
    <xf numFmtId="37" fontId="5" fillId="0" borderId="1" xfId="0" applyNumberFormat="1" applyFont="1" applyFill="1" applyBorder="1"/>
    <xf numFmtId="44" fontId="5" fillId="0" borderId="1" xfId="0" applyNumberFormat="1" applyFont="1" applyFill="1" applyBorder="1" applyProtection="1">
      <protection locked="0"/>
    </xf>
    <xf numFmtId="44" fontId="5" fillId="0" borderId="0" xfId="0" applyNumberFormat="1" applyFont="1" applyFill="1" applyProtection="1">
      <protection locked="0"/>
    </xf>
    <xf numFmtId="175" fontId="5" fillId="0" borderId="0" xfId="0" applyNumberFormat="1" applyFont="1" applyFill="1" applyProtection="1">
      <protection locked="0"/>
    </xf>
    <xf numFmtId="170" fontId="5" fillId="0" borderId="1" xfId="0" applyNumberFormat="1" applyFont="1" applyFill="1" applyBorder="1"/>
    <xf numFmtId="5" fontId="5" fillId="0" borderId="27" xfId="0" applyNumberFormat="1" applyFont="1" applyFill="1" applyBorder="1"/>
    <xf numFmtId="0" fontId="5" fillId="0" borderId="14" xfId="0" applyFont="1" applyFill="1" applyBorder="1" applyAlignment="1">
      <alignment horizontal="center"/>
    </xf>
    <xf numFmtId="5" fontId="4" fillId="0" borderId="8" xfId="0" applyNumberFormat="1" applyFont="1" applyFill="1" applyBorder="1" applyAlignment="1">
      <alignment horizontal="center"/>
    </xf>
    <xf numFmtId="5" fontId="4" fillId="0" borderId="14" xfId="0" applyNumberFormat="1" applyFont="1" applyFill="1" applyBorder="1" applyAlignment="1">
      <alignment horizontal="center"/>
    </xf>
    <xf numFmtId="5" fontId="4" fillId="0" borderId="9" xfId="0" applyNumberFormat="1" applyFont="1" applyFill="1" applyBorder="1" applyAlignment="1">
      <alignment horizontal="center"/>
    </xf>
    <xf numFmtId="10" fontId="5" fillId="0" borderId="11" xfId="0" applyNumberFormat="1" applyFont="1" applyFill="1" applyBorder="1"/>
    <xf numFmtId="10" fontId="5" fillId="0" borderId="10" xfId="0" applyNumberFormat="1" applyFont="1" applyFill="1" applyBorder="1"/>
    <xf numFmtId="44" fontId="5" fillId="0" borderId="12" xfId="0" applyNumberFormat="1" applyFont="1" applyFill="1" applyBorder="1"/>
    <xf numFmtId="44" fontId="5" fillId="0" borderId="15" xfId="0" applyNumberFormat="1" applyFont="1" applyFill="1" applyBorder="1"/>
    <xf numFmtId="44" fontId="5" fillId="0" borderId="13" xfId="0" applyNumberFormat="1" applyFont="1" applyFill="1" applyBorder="1"/>
    <xf numFmtId="37" fontId="5" fillId="0" borderId="0" xfId="0" applyNumberFormat="1" applyFont="1" applyFill="1" applyAlignment="1">
      <alignment horizontal="right" vertical="center"/>
    </xf>
    <xf numFmtId="10" fontId="5" fillId="0" borderId="0" xfId="7" applyNumberFormat="1" applyFont="1" applyFill="1" applyBorder="1"/>
    <xf numFmtId="5" fontId="5" fillId="0" borderId="1" xfId="0" applyNumberFormat="1" applyFont="1" applyFill="1" applyBorder="1"/>
    <xf numFmtId="169" fontId="5" fillId="0" borderId="7" xfId="0" applyNumberFormat="1" applyFont="1" applyFill="1" applyBorder="1"/>
    <xf numFmtId="164" fontId="5" fillId="0" borderId="2" xfId="0" applyNumberFormat="1" applyFont="1" applyFill="1" applyBorder="1"/>
    <xf numFmtId="169" fontId="5" fillId="0" borderId="0" xfId="1" applyNumberFormat="1" applyFont="1" applyFill="1"/>
    <xf numFmtId="165" fontId="4" fillId="0" borderId="0" xfId="0" applyNumberFormat="1" applyFont="1" applyFill="1"/>
    <xf numFmtId="164" fontId="4" fillId="0" borderId="0" xfId="0" applyNumberFormat="1" applyFont="1" applyFill="1"/>
    <xf numFmtId="0" fontId="4" fillId="0" borderId="0" xfId="0" applyFont="1" applyFill="1"/>
    <xf numFmtId="0" fontId="4" fillId="0" borderId="0" xfId="1" applyFont="1" applyFill="1" applyAlignment="1">
      <alignment horizontal="centerContinuous"/>
    </xf>
    <xf numFmtId="174" fontId="4" fillId="0" borderId="0" xfId="5" applyNumberFormat="1" applyFont="1" applyFill="1" applyAlignment="1">
      <alignment horizontal="centerContinuous"/>
    </xf>
    <xf numFmtId="0" fontId="4" fillId="0" borderId="4" xfId="1" applyFont="1" applyFill="1" applyBorder="1" applyAlignment="1">
      <alignment horizontal="center" wrapText="1"/>
    </xf>
    <xf numFmtId="0" fontId="8" fillId="0" borderId="5" xfId="1" applyFont="1" applyFill="1" applyBorder="1" applyAlignment="1">
      <alignment wrapText="1"/>
    </xf>
    <xf numFmtId="0" fontId="8" fillId="0" borderId="6" xfId="1" applyFont="1" applyFill="1" applyBorder="1" applyAlignment="1">
      <alignment wrapText="1"/>
    </xf>
    <xf numFmtId="0" fontId="8" fillId="0" borderId="0" xfId="1" applyFont="1" applyFill="1" applyBorder="1" applyAlignment="1">
      <alignment wrapText="1"/>
    </xf>
    <xf numFmtId="0" fontId="4" fillId="0" borderId="2" xfId="1" applyFont="1" applyFill="1" applyBorder="1" applyAlignment="1">
      <alignment horizontal="center" wrapText="1"/>
    </xf>
    <xf numFmtId="0" fontId="4" fillId="0" borderId="0" xfId="1" quotePrefix="1" applyFont="1" applyFill="1" applyBorder="1" applyAlignment="1">
      <alignment horizontal="center" wrapText="1"/>
    </xf>
    <xf numFmtId="164" fontId="5" fillId="0" borderId="0" xfId="1" applyNumberFormat="1" applyFont="1" applyFill="1" applyBorder="1"/>
    <xf numFmtId="164" fontId="5" fillId="0" borderId="0" xfId="1" applyNumberFormat="1" applyFont="1" applyFill="1"/>
    <xf numFmtId="164" fontId="15" fillId="0" borderId="0" xfId="1" applyNumberFormat="1" applyFont="1" applyFill="1"/>
    <xf numFmtId="0" fontId="5" fillId="0" borderId="0" xfId="1" quotePrefix="1" applyFont="1" applyFill="1" applyAlignment="1">
      <alignment horizontal="left" indent="1"/>
    </xf>
    <xf numFmtId="3" fontId="5" fillId="0" borderId="5" xfId="1" applyNumberFormat="1" applyFont="1" applyFill="1" applyBorder="1"/>
    <xf numFmtId="164" fontId="5" fillId="0" borderId="5" xfId="1" applyNumberFormat="1" applyFont="1" applyFill="1" applyBorder="1"/>
    <xf numFmtId="3" fontId="5" fillId="0" borderId="0" xfId="1" applyNumberFormat="1" applyFont="1" applyFill="1"/>
    <xf numFmtId="0" fontId="5" fillId="0" borderId="0" xfId="1" applyFont="1" applyFill="1" applyAlignment="1">
      <alignment horizontal="left" indent="1"/>
    </xf>
    <xf numFmtId="165" fontId="5" fillId="0" borderId="7" xfId="1" applyNumberFormat="1" applyFont="1" applyFill="1" applyBorder="1"/>
    <xf numFmtId="0" fontId="4" fillId="0" borderId="23" xfId="1" applyFont="1" applyFill="1" applyBorder="1" applyAlignment="1">
      <alignment horizontal="center"/>
    </xf>
    <xf numFmtId="0" fontId="5" fillId="0" borderId="17" xfId="1" applyFont="1" applyFill="1" applyBorder="1" applyAlignment="1">
      <alignment wrapText="1"/>
    </xf>
    <xf numFmtId="165" fontId="5" fillId="0" borderId="18" xfId="1" applyNumberFormat="1" applyFont="1" applyFill="1" applyBorder="1"/>
    <xf numFmtId="0" fontId="5" fillId="0" borderId="10" xfId="1" applyFont="1" applyFill="1" applyBorder="1"/>
    <xf numFmtId="0" fontId="5" fillId="0" borderId="24" xfId="1" applyFont="1" applyFill="1" applyBorder="1"/>
    <xf numFmtId="164" fontId="5" fillId="0" borderId="24" xfId="1" applyNumberFormat="1" applyFont="1" applyFill="1" applyBorder="1"/>
    <xf numFmtId="0" fontId="5" fillId="0" borderId="10" xfId="1" quotePrefix="1" applyFont="1" applyFill="1" applyBorder="1" applyAlignment="1">
      <alignment horizontal="left"/>
    </xf>
    <xf numFmtId="0" fontId="5" fillId="0" borderId="0" xfId="1" quotePrefix="1" applyFont="1" applyFill="1" applyAlignment="1">
      <alignment horizontal="left"/>
    </xf>
    <xf numFmtId="10" fontId="4" fillId="0" borderId="24" xfId="1" applyNumberFormat="1" applyFont="1" applyFill="1" applyBorder="1"/>
    <xf numFmtId="0" fontId="5" fillId="0" borderId="10" xfId="1" applyFont="1" applyFill="1" applyBorder="1" applyAlignment="1">
      <alignment horizontal="left"/>
    </xf>
    <xf numFmtId="0" fontId="5" fillId="0" borderId="0" xfId="1" applyFont="1" applyFill="1" applyAlignment="1">
      <alignment horizontal="left"/>
    </xf>
    <xf numFmtId="9" fontId="4" fillId="0" borderId="24" xfId="1" applyNumberFormat="1" applyFont="1" applyFill="1" applyBorder="1"/>
    <xf numFmtId="0" fontId="5" fillId="0" borderId="12" xfId="1" quotePrefix="1" applyFont="1" applyFill="1" applyBorder="1" applyAlignment="1">
      <alignment horizontal="left"/>
    </xf>
    <xf numFmtId="0" fontId="5" fillId="0" borderId="15" xfId="1" quotePrefix="1" applyFont="1" applyFill="1" applyBorder="1" applyAlignment="1">
      <alignment horizontal="left"/>
    </xf>
    <xf numFmtId="0" fontId="5" fillId="0" borderId="15" xfId="1" quotePrefix="1" applyFont="1" applyFill="1" applyBorder="1" applyAlignment="1">
      <alignment horizontal="left"/>
    </xf>
    <xf numFmtId="10" fontId="4" fillId="0" borderId="25" xfId="1" applyNumberFormat="1" applyFont="1" applyFill="1" applyBorder="1"/>
    <xf numFmtId="0" fontId="4" fillId="0" borderId="0" xfId="1" quotePrefix="1" applyFont="1" applyFill="1" applyAlignment="1">
      <alignment wrapText="1"/>
    </xf>
    <xf numFmtId="165" fontId="4" fillId="0" borderId="0" xfId="1" quotePrefix="1" applyNumberFormat="1" applyFont="1" applyFill="1" applyAlignment="1">
      <alignment wrapText="1"/>
    </xf>
    <xf numFmtId="44" fontId="5" fillId="0" borderId="0" xfId="10" applyFont="1" applyFill="1"/>
    <xf numFmtId="43" fontId="5" fillId="0" borderId="0" xfId="1" applyNumberFormat="1" applyFont="1" applyFill="1"/>
    <xf numFmtId="0" fontId="4" fillId="0" borderId="16" xfId="1" applyFont="1" applyFill="1" applyBorder="1" applyAlignment="1">
      <alignment horizontal="center"/>
    </xf>
    <xf numFmtId="0" fontId="4" fillId="0" borderId="4" xfId="1" applyFont="1" applyFill="1" applyBorder="1" applyAlignment="1">
      <alignment horizontal="centerContinuous"/>
    </xf>
    <xf numFmtId="0" fontId="4" fillId="0" borderId="5" xfId="1" applyFont="1" applyFill="1" applyBorder="1" applyAlignment="1">
      <alignment horizontal="centerContinuous"/>
    </xf>
    <xf numFmtId="0" fontId="4" fillId="0" borderId="6" xfId="1" applyFont="1" applyFill="1" applyBorder="1" applyAlignment="1">
      <alignment horizontal="centerContinuous"/>
    </xf>
    <xf numFmtId="0" fontId="4" fillId="0" borderId="4" xfId="1" quotePrefix="1" applyFont="1" applyFill="1" applyBorder="1" applyAlignment="1">
      <alignment horizontal="center"/>
    </xf>
    <xf numFmtId="0" fontId="4" fillId="0" borderId="5" xfId="1" quotePrefix="1" applyFont="1" applyFill="1" applyBorder="1" applyAlignment="1">
      <alignment horizontal="center"/>
    </xf>
    <xf numFmtId="0" fontId="4" fillId="0" borderId="6" xfId="1" quotePrefix="1" applyFont="1" applyFill="1" applyBorder="1" applyAlignment="1">
      <alignment horizontal="center"/>
    </xf>
    <xf numFmtId="0" fontId="5" fillId="0" borderId="0" xfId="1" quotePrefix="1" applyFont="1" applyFill="1" applyAlignment="1">
      <alignment horizontal="center"/>
    </xf>
    <xf numFmtId="0" fontId="5" fillId="0" borderId="0" xfId="1" applyFont="1" applyFill="1" applyAlignment="1">
      <alignment horizontal="left" indent="2"/>
    </xf>
    <xf numFmtId="0" fontId="5" fillId="0" borderId="0" xfId="1" quotePrefix="1" applyFont="1" applyFill="1" applyAlignment="1">
      <alignment horizontal="left" indent="2"/>
    </xf>
    <xf numFmtId="9" fontId="5" fillId="0" borderId="0" xfId="1" applyNumberFormat="1" applyFont="1" applyFill="1"/>
    <xf numFmtId="166" fontId="5" fillId="0" borderId="0" xfId="1" applyNumberFormat="1" applyFont="1" applyFill="1"/>
    <xf numFmtId="0" fontId="6" fillId="0" borderId="0" xfId="1" applyFont="1" applyFill="1"/>
    <xf numFmtId="0" fontId="15" fillId="0" borderId="0" xfId="1" applyFont="1" applyFill="1" applyAlignment="1">
      <alignment horizontal="centerContinuous"/>
    </xf>
    <xf numFmtId="0" fontId="15" fillId="0" borderId="0" xfId="1" applyFont="1" applyFill="1" applyAlignment="1" applyProtection="1">
      <alignment horizontal="center"/>
    </xf>
    <xf numFmtId="0" fontId="4" fillId="0" borderId="4" xfId="1" applyFont="1" applyFill="1" applyBorder="1" applyAlignment="1">
      <alignment horizontal="center"/>
    </xf>
    <xf numFmtId="37" fontId="4" fillId="0" borderId="5" xfId="1" applyNumberFormat="1" applyFont="1" applyFill="1" applyBorder="1" applyAlignment="1" applyProtection="1">
      <alignment horizontal="center"/>
    </xf>
    <xf numFmtId="0" fontId="15" fillId="0" borderId="5" xfId="1" applyFont="1" applyFill="1" applyBorder="1" applyAlignment="1" applyProtection="1">
      <alignment horizontal="center"/>
    </xf>
    <xf numFmtId="0" fontId="15" fillId="0" borderId="6" xfId="1" applyFont="1" applyFill="1" applyBorder="1" applyAlignment="1" applyProtection="1">
      <alignment horizontal="center"/>
    </xf>
    <xf numFmtId="0" fontId="15" fillId="0" borderId="0" xfId="1" applyFont="1" applyFill="1" applyBorder="1" applyAlignment="1" applyProtection="1">
      <alignment horizontal="center"/>
    </xf>
    <xf numFmtId="44" fontId="15" fillId="0" borderId="0" xfId="1" applyNumberFormat="1" applyFont="1" applyFill="1" applyProtection="1">
      <protection locked="0"/>
    </xf>
    <xf numFmtId="37" fontId="15" fillId="0" borderId="0" xfId="1" applyNumberFormat="1" applyFont="1" applyFill="1" applyProtection="1"/>
    <xf numFmtId="0" fontId="15" fillId="0" borderId="0" xfId="1" applyFont="1" applyFill="1" applyProtection="1"/>
    <xf numFmtId="7" fontId="5" fillId="0" borderId="0" xfId="1" applyNumberFormat="1" applyFont="1" applyFill="1" applyProtection="1">
      <protection locked="0"/>
    </xf>
    <xf numFmtId="44" fontId="15" fillId="0" borderId="0" xfId="1" applyNumberFormat="1" applyFont="1" applyFill="1"/>
    <xf numFmtId="164" fontId="15" fillId="0" borderId="0" xfId="1" applyNumberFormat="1" applyFont="1" applyFill="1" applyBorder="1" applyProtection="1"/>
    <xf numFmtId="10" fontId="15" fillId="0" borderId="0" xfId="7" applyNumberFormat="1" applyFont="1" applyFill="1" applyProtection="1"/>
    <xf numFmtId="169" fontId="5" fillId="0" borderId="0" xfId="6" applyNumberFormat="1" applyFont="1" applyFill="1" applyProtection="1">
      <protection locked="0"/>
    </xf>
    <xf numFmtId="169" fontId="15" fillId="0" borderId="0" xfId="1" applyNumberFormat="1" applyFont="1" applyFill="1" applyProtection="1">
      <protection locked="0"/>
    </xf>
    <xf numFmtId="164" fontId="15" fillId="0" borderId="0" xfId="1" applyNumberFormat="1" applyFont="1" applyFill="1" applyProtection="1"/>
    <xf numFmtId="10" fontId="15" fillId="0" borderId="0" xfId="5" applyNumberFormat="1" applyFont="1" applyFill="1"/>
    <xf numFmtId="10" fontId="15" fillId="0" borderId="0" xfId="7" applyNumberFormat="1" applyFont="1" applyFill="1" applyProtection="1">
      <protection locked="0"/>
    </xf>
    <xf numFmtId="5" fontId="5" fillId="0" borderId="0" xfId="1" applyNumberFormat="1" applyFont="1" applyFill="1" applyProtection="1">
      <protection locked="0"/>
    </xf>
    <xf numFmtId="5" fontId="15" fillId="0" borderId="0" xfId="1" applyNumberFormat="1" applyFont="1" applyFill="1" applyProtection="1">
      <protection locked="0"/>
    </xf>
    <xf numFmtId="164" fontId="15" fillId="0" borderId="5" xfId="1" applyNumberFormat="1" applyFont="1" applyFill="1" applyBorder="1" applyProtection="1"/>
    <xf numFmtId="165" fontId="5" fillId="0" borderId="0" xfId="11" applyNumberFormat="1" applyFont="1" applyFill="1" applyProtection="1"/>
    <xf numFmtId="164" fontId="5" fillId="0" borderId="2" xfId="1" applyNumberFormat="1" applyFont="1" applyFill="1" applyBorder="1" applyProtection="1"/>
    <xf numFmtId="169" fontId="15" fillId="0" borderId="7" xfId="1" applyNumberFormat="1" applyFont="1" applyFill="1" applyBorder="1" applyProtection="1">
      <protection locked="0"/>
    </xf>
    <xf numFmtId="169" fontId="15" fillId="0" borderId="0" xfId="1" applyNumberFormat="1" applyFont="1" applyFill="1" applyBorder="1" applyProtection="1">
      <protection locked="0"/>
    </xf>
    <xf numFmtId="164" fontId="15" fillId="0" borderId="0" xfId="1" applyNumberFormat="1" applyFont="1" applyFill="1" applyBorder="1"/>
    <xf numFmtId="169" fontId="15" fillId="0" borderId="0" xfId="6" applyNumberFormat="1" applyFont="1" applyFill="1" applyProtection="1">
      <protection locked="0"/>
    </xf>
    <xf numFmtId="43" fontId="5" fillId="0" borderId="0" xfId="11" applyFont="1" applyFill="1" applyProtection="1"/>
    <xf numFmtId="164" fontId="15" fillId="0" borderId="0" xfId="1" applyNumberFormat="1" applyFont="1" applyFill="1" applyBorder="1" applyAlignment="1" applyProtection="1">
      <alignment horizontal="right"/>
    </xf>
    <xf numFmtId="10" fontId="15" fillId="0" borderId="0" xfId="5" applyNumberFormat="1" applyFont="1" applyFill="1" applyBorder="1" applyProtection="1"/>
    <xf numFmtId="169" fontId="15" fillId="0" borderId="0" xfId="1" applyNumberFormat="1" applyFont="1" applyFill="1" applyAlignment="1" applyProtection="1">
      <alignment horizontal="centerContinuous"/>
      <protection locked="0"/>
    </xf>
    <xf numFmtId="0" fontId="5" fillId="0" borderId="0" xfId="1" applyFont="1" applyFill="1" applyBorder="1" applyAlignment="1" applyProtection="1">
      <alignment horizontal="right"/>
    </xf>
    <xf numFmtId="37" fontId="5" fillId="0" borderId="0" xfId="1" applyNumberFormat="1" applyFont="1" applyFill="1" applyBorder="1" applyProtection="1"/>
    <xf numFmtId="10" fontId="15" fillId="0" borderId="2" xfId="7" applyNumberFormat="1" applyFont="1" applyFill="1" applyBorder="1" applyProtection="1"/>
    <xf numFmtId="0" fontId="15" fillId="0" borderId="2" xfId="1" applyFont="1" applyFill="1" applyBorder="1"/>
    <xf numFmtId="5" fontId="15" fillId="0" borderId="0" xfId="1" applyNumberFormat="1" applyFont="1" applyFill="1"/>
    <xf numFmtId="165" fontId="15" fillId="0" borderId="5" xfId="1" applyNumberFormat="1" applyFont="1" applyFill="1" applyBorder="1" applyProtection="1"/>
    <xf numFmtId="0" fontId="5" fillId="0" borderId="0" xfId="1" applyNumberFormat="1" applyFont="1" applyFill="1" applyBorder="1" applyProtection="1"/>
    <xf numFmtId="0" fontId="3" fillId="0" borderId="2" xfId="0" applyFont="1" applyFill="1" applyBorder="1" applyAlignment="1">
      <alignment wrapText="1"/>
    </xf>
    <xf numFmtId="0" fontId="15" fillId="0" borderId="0" xfId="0" applyFont="1" applyFill="1"/>
    <xf numFmtId="0" fontId="4" fillId="0" borderId="0" xfId="1" applyFont="1" applyFill="1" applyBorder="1" applyAlignment="1">
      <alignment horizontal="center" wrapText="1"/>
    </xf>
    <xf numFmtId="0" fontId="3" fillId="0" borderId="0" xfId="0" applyFont="1" applyFill="1" applyBorder="1" applyAlignment="1">
      <alignment horizontal="center" wrapText="1"/>
    </xf>
    <xf numFmtId="0" fontId="3" fillId="0" borderId="0" xfId="1" applyFont="1" applyFill="1" applyAlignment="1">
      <alignment horizontal="center"/>
    </xf>
    <xf numFmtId="0" fontId="3" fillId="0" borderId="0" xfId="1" applyFont="1" applyFill="1" applyAlignment="1">
      <alignment horizontal="center" wrapText="1"/>
    </xf>
    <xf numFmtId="0" fontId="4" fillId="0" borderId="0" xfId="1" quotePrefix="1" applyFont="1" applyFill="1" applyBorder="1" applyAlignment="1">
      <alignment horizontal="center" wrapText="1"/>
    </xf>
    <xf numFmtId="0" fontId="3" fillId="0" borderId="18" xfId="1" applyFont="1" applyFill="1" applyBorder="1" applyAlignment="1">
      <alignment wrapText="1"/>
    </xf>
    <xf numFmtId="0" fontId="3" fillId="0" borderId="19" xfId="1" applyFont="1" applyFill="1" applyBorder="1" applyAlignment="1">
      <alignment wrapText="1"/>
    </xf>
    <xf numFmtId="10" fontId="15" fillId="0" borderId="0" xfId="7" applyNumberFormat="1" applyFont="1" applyFill="1" applyBorder="1" applyAlignment="1">
      <alignment horizontal="center"/>
    </xf>
    <xf numFmtId="164" fontId="15" fillId="0" borderId="10" xfId="4" applyNumberFormat="1" applyFont="1" applyFill="1" applyBorder="1"/>
    <xf numFmtId="165" fontId="15" fillId="0" borderId="0" xfId="0" applyNumberFormat="1" applyFont="1" applyFill="1" applyBorder="1"/>
    <xf numFmtId="169" fontId="15" fillId="0" borderId="11" xfId="1" applyNumberFormat="1" applyFont="1" applyFill="1" applyBorder="1" applyAlignment="1">
      <alignment horizontal="center"/>
    </xf>
    <xf numFmtId="164" fontId="15" fillId="0" borderId="10" xfId="1" applyNumberFormat="1" applyFont="1" applyFill="1" applyBorder="1"/>
    <xf numFmtId="172" fontId="15" fillId="0" borderId="11" xfId="1" applyNumberFormat="1" applyFont="1" applyFill="1" applyBorder="1" applyAlignment="1">
      <alignment horizontal="center"/>
    </xf>
    <xf numFmtId="164" fontId="15" fillId="0" borderId="21" xfId="1" applyNumberFormat="1" applyFont="1" applyFill="1" applyBorder="1"/>
    <xf numFmtId="44" fontId="15" fillId="0" borderId="11" xfId="1" applyNumberFormat="1" applyFont="1" applyFill="1" applyBorder="1" applyAlignment="1">
      <alignment horizontal="center"/>
    </xf>
    <xf numFmtId="0" fontId="15" fillId="0" borderId="11" xfId="1" applyFont="1" applyFill="1" applyBorder="1"/>
    <xf numFmtId="0" fontId="15" fillId="0" borderId="0" xfId="0" applyFont="1" applyFill="1" applyBorder="1"/>
    <xf numFmtId="164" fontId="15" fillId="0" borderId="30" xfId="1" applyNumberFormat="1" applyFont="1" applyFill="1" applyBorder="1"/>
    <xf numFmtId="0" fontId="15" fillId="0" borderId="11" xfId="1" applyFont="1" applyFill="1" applyBorder="1" applyAlignment="1">
      <alignment horizontal="center"/>
    </xf>
    <xf numFmtId="165" fontId="15" fillId="0" borderId="0" xfId="1" applyNumberFormat="1" applyFont="1" applyFill="1" applyBorder="1"/>
    <xf numFmtId="0" fontId="15" fillId="0" borderId="10" xfId="1" applyFont="1" applyFill="1" applyBorder="1"/>
    <xf numFmtId="165" fontId="15" fillId="0" borderId="29" xfId="3" applyNumberFormat="1" applyFont="1" applyFill="1" applyBorder="1"/>
    <xf numFmtId="165" fontId="15" fillId="0" borderId="7" xfId="3" applyNumberFormat="1" applyFont="1" applyFill="1" applyBorder="1"/>
    <xf numFmtId="0" fontId="4" fillId="0" borderId="0" xfId="1" applyFont="1" applyFill="1" applyBorder="1" applyAlignment="1">
      <alignment horizontal="right"/>
    </xf>
    <xf numFmtId="37" fontId="5" fillId="0" borderId="0" xfId="1" applyNumberFormat="1" applyFont="1" applyFill="1" applyBorder="1"/>
    <xf numFmtId="0" fontId="4" fillId="0" borderId="0" xfId="0" applyFont="1" applyFill="1" applyBorder="1" applyAlignment="1">
      <alignment horizontal="center" wrapText="1"/>
    </xf>
    <xf numFmtId="0" fontId="4" fillId="0" borderId="0" xfId="0" quotePrefix="1" applyFont="1" applyFill="1" applyBorder="1" applyAlignment="1">
      <alignment horizontal="center" wrapText="1"/>
    </xf>
    <xf numFmtId="0" fontId="3" fillId="0" borderId="18" xfId="0" applyFont="1" applyFill="1" applyBorder="1" applyAlignment="1">
      <alignment wrapText="1"/>
    </xf>
    <xf numFmtId="0" fontId="3" fillId="0" borderId="19" xfId="0" applyFont="1" applyFill="1" applyBorder="1" applyAlignment="1">
      <alignment wrapText="1"/>
    </xf>
    <xf numFmtId="164" fontId="15" fillId="0" borderId="10" xfId="0" applyNumberFormat="1" applyFont="1" applyFill="1" applyBorder="1"/>
    <xf numFmtId="169" fontId="15" fillId="0" borderId="11" xfId="0" applyNumberFormat="1" applyFont="1" applyFill="1" applyBorder="1" applyAlignment="1">
      <alignment horizontal="center"/>
    </xf>
    <xf numFmtId="172" fontId="15" fillId="0" borderId="11" xfId="0" applyNumberFormat="1" applyFont="1" applyFill="1" applyBorder="1" applyAlignment="1">
      <alignment horizontal="center"/>
    </xf>
    <xf numFmtId="0" fontId="15" fillId="0" borderId="11" xfId="0" applyFont="1" applyFill="1" applyBorder="1"/>
    <xf numFmtId="166" fontId="5" fillId="0" borderId="0" xfId="5" applyNumberFormat="1" applyFont="1" applyFill="1" applyBorder="1" applyAlignment="1">
      <alignment horizontal="center"/>
    </xf>
    <xf numFmtId="164" fontId="15" fillId="0" borderId="30" xfId="0" applyNumberFormat="1" applyFont="1" applyFill="1" applyBorder="1"/>
    <xf numFmtId="0" fontId="15" fillId="0" borderId="11" xfId="0" applyFont="1" applyFill="1" applyBorder="1" applyAlignment="1">
      <alignment horizontal="center"/>
    </xf>
    <xf numFmtId="0" fontId="15" fillId="0" borderId="10" xfId="0" applyFont="1" applyFill="1" applyBorder="1"/>
    <xf numFmtId="165" fontId="15" fillId="0" borderId="29" xfId="2" applyNumberFormat="1" applyFont="1" applyFill="1" applyBorder="1"/>
    <xf numFmtId="0" fontId="15" fillId="0" borderId="12" xfId="0" applyFont="1" applyFill="1" applyBorder="1"/>
    <xf numFmtId="0" fontId="15" fillId="0" borderId="15" xfId="0" applyFont="1" applyFill="1" applyBorder="1"/>
    <xf numFmtId="0" fontId="15" fillId="0" borderId="13" xfId="0" applyFont="1" applyFill="1" applyBorder="1"/>
    <xf numFmtId="0" fontId="3" fillId="0" borderId="6" xfId="0" applyFont="1" applyFill="1" applyBorder="1" applyAlignment="1">
      <alignment wrapText="1"/>
    </xf>
    <xf numFmtId="0" fontId="3" fillId="0" borderId="6" xfId="0" applyFont="1" applyFill="1" applyBorder="1" applyAlignment="1">
      <alignment horizontal="center" wrapText="1"/>
    </xf>
    <xf numFmtId="165" fontId="5" fillId="0" borderId="31" xfId="2" applyNumberFormat="1" applyFont="1" applyFill="1" applyBorder="1"/>
    <xf numFmtId="164" fontId="15" fillId="0" borderId="21" xfId="0" applyNumberFormat="1" applyFont="1" applyFill="1" applyBorder="1"/>
    <xf numFmtId="44" fontId="15" fillId="0" borderId="11" xfId="0" applyNumberFormat="1" applyFont="1" applyFill="1" applyBorder="1" applyAlignment="1">
      <alignment horizontal="center"/>
    </xf>
    <xf numFmtId="164" fontId="15" fillId="0" borderId="28" xfId="0" applyNumberFormat="1" applyFont="1" applyFill="1" applyBorder="1"/>
    <xf numFmtId="165" fontId="15" fillId="0" borderId="7" xfId="2" applyNumberFormat="1" applyFont="1" applyFill="1" applyBorder="1"/>
    <xf numFmtId="0" fontId="4" fillId="0" borderId="0" xfId="0" applyFont="1" applyFill="1" applyAlignment="1">
      <alignment horizontal="center" wrapText="1"/>
    </xf>
    <xf numFmtId="0" fontId="8" fillId="0" borderId="0" xfId="0" applyFont="1" applyFill="1" applyAlignment="1">
      <alignment horizontal="center" wrapText="1"/>
    </xf>
    <xf numFmtId="0" fontId="4" fillId="0" borderId="0" xfId="0" quotePrefix="1" applyFont="1" applyFill="1" applyAlignment="1">
      <alignment horizontal="center" wrapText="1"/>
    </xf>
    <xf numFmtId="0" fontId="4" fillId="0" borderId="4" xfId="0" applyFont="1"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3" fillId="0" borderId="5" xfId="0" applyFont="1" applyFill="1" applyBorder="1" applyAlignment="1">
      <alignment horizontal="center" wrapText="1"/>
    </xf>
    <xf numFmtId="0" fontId="4" fillId="0" borderId="5" xfId="0" applyFont="1" applyFill="1" applyBorder="1" applyAlignment="1">
      <alignment horizontal="center" wrapText="1"/>
    </xf>
    <xf numFmtId="37" fontId="4" fillId="0" borderId="5" xfId="0" applyNumberFormat="1" applyFont="1" applyFill="1" applyBorder="1" applyAlignment="1">
      <alignment horizontal="center"/>
    </xf>
    <xf numFmtId="0" fontId="6" fillId="0" borderId="0" xfId="0" quotePrefix="1" applyFont="1" applyFill="1" applyBorder="1" applyAlignment="1" applyProtection="1">
      <alignment horizontal="left"/>
    </xf>
    <xf numFmtId="169" fontId="15" fillId="0" borderId="0" xfId="0" applyNumberFormat="1" applyFont="1" applyFill="1" applyProtection="1">
      <protection locked="0"/>
    </xf>
    <xf numFmtId="164" fontId="15" fillId="0" borderId="0" xfId="0" applyNumberFormat="1" applyFont="1" applyFill="1"/>
    <xf numFmtId="0" fontId="5" fillId="0" borderId="0" xfId="0" applyFont="1" applyFill="1" applyBorder="1" applyAlignment="1" applyProtection="1">
      <alignment horizontal="right"/>
    </xf>
    <xf numFmtId="37" fontId="5" fillId="0" borderId="2" xfId="0" applyNumberFormat="1" applyFont="1" applyFill="1" applyBorder="1"/>
    <xf numFmtId="170" fontId="5" fillId="0" borderId="0" xfId="0" applyNumberFormat="1" applyFont="1" applyFill="1" applyProtection="1">
      <protection locked="0"/>
    </xf>
    <xf numFmtId="39" fontId="5" fillId="0" borderId="0" xfId="0" applyNumberFormat="1" applyFont="1" applyFill="1"/>
    <xf numFmtId="164" fontId="5" fillId="0" borderId="24" xfId="0" applyNumberFormat="1" applyFont="1" applyFill="1" applyBorder="1"/>
    <xf numFmtId="0" fontId="3" fillId="0" borderId="0" xfId="0" applyFont="1" applyFill="1" applyAlignment="1">
      <alignment horizontal="center" wrapText="1"/>
    </xf>
    <xf numFmtId="169" fontId="15" fillId="0" borderId="0" xfId="7" applyNumberFormat="1" applyFont="1" applyFill="1" applyProtection="1">
      <protection locked="0"/>
    </xf>
    <xf numFmtId="165" fontId="5" fillId="0" borderId="2" xfId="0" applyNumberFormat="1" applyFont="1" applyFill="1" applyBorder="1" applyAlignment="1">
      <alignment horizontal="left"/>
    </xf>
    <xf numFmtId="9" fontId="5" fillId="0" borderId="0" xfId="0" applyNumberFormat="1" applyFont="1" applyFill="1"/>
    <xf numFmtId="44" fontId="15" fillId="0" borderId="0" xfId="0" applyNumberFormat="1" applyFont="1" applyFill="1"/>
    <xf numFmtId="10" fontId="15" fillId="0" borderId="0" xfId="7" applyNumberFormat="1" applyFont="1" applyFill="1"/>
    <xf numFmtId="44" fontId="15" fillId="0" borderId="0" xfId="0" applyNumberFormat="1" applyFont="1" applyFill="1" applyProtection="1">
      <protection locked="0"/>
    </xf>
    <xf numFmtId="5" fontId="15" fillId="0" borderId="0" xfId="0" applyNumberFormat="1" applyFont="1" applyFill="1"/>
    <xf numFmtId="3" fontId="5" fillId="0" borderId="0" xfId="0" applyNumberFormat="1" applyFont="1" applyFill="1"/>
    <xf numFmtId="169" fontId="15" fillId="0" borderId="0" xfId="0" applyNumberFormat="1" applyFont="1" applyFill="1"/>
    <xf numFmtId="5" fontId="5" fillId="0" borderId="2" xfId="0" applyNumberFormat="1" applyFont="1" applyFill="1" applyBorder="1"/>
    <xf numFmtId="164" fontId="15" fillId="0" borderId="2" xfId="0" applyNumberFormat="1" applyFont="1" applyFill="1" applyBorder="1"/>
    <xf numFmtId="44" fontId="5" fillId="0" borderId="0" xfId="6" applyNumberFormat="1" applyFont="1" applyFill="1"/>
    <xf numFmtId="170" fontId="15" fillId="0" borderId="0" xfId="1" applyNumberFormat="1" applyFont="1" applyFill="1"/>
    <xf numFmtId="169" fontId="15" fillId="0" borderId="0" xfId="1" applyNumberFormat="1" applyFont="1" applyFill="1"/>
    <xf numFmtId="164" fontId="5" fillId="0" borderId="0" xfId="4" applyNumberFormat="1" applyFont="1" applyFill="1"/>
    <xf numFmtId="0" fontId="5" fillId="0" borderId="0" xfId="0" applyFont="1" applyFill="1" applyAlignment="1">
      <alignment horizontal="right"/>
    </xf>
    <xf numFmtId="0" fontId="4" fillId="0" borderId="0" xfId="1" quotePrefix="1" applyFont="1" applyFill="1" applyAlignment="1">
      <alignment horizontal="center" wrapText="1"/>
    </xf>
    <xf numFmtId="0" fontId="4" fillId="0" borderId="0" xfId="1" applyFont="1" applyFill="1" applyAlignment="1">
      <alignment horizontal="center" wrapText="1"/>
    </xf>
    <xf numFmtId="0" fontId="3" fillId="0" borderId="0" xfId="1" applyFont="1" applyFill="1" applyAlignment="1">
      <alignment wrapText="1"/>
    </xf>
    <xf numFmtId="0" fontId="3" fillId="0" borderId="0" xfId="1" applyFont="1" applyFill="1" applyAlignment="1">
      <alignment wrapText="1"/>
    </xf>
    <xf numFmtId="165" fontId="15" fillId="0" borderId="5" xfId="1" applyNumberFormat="1" applyFont="1" applyFill="1" applyBorder="1"/>
    <xf numFmtId="165" fontId="5" fillId="0" borderId="5" xfId="1" applyNumberFormat="1" applyFont="1" applyFill="1" applyBorder="1"/>
    <xf numFmtId="10" fontId="15" fillId="0" borderId="0" xfId="1" applyNumberFormat="1" applyFont="1" applyFill="1" applyAlignment="1">
      <alignment horizontal="center"/>
    </xf>
    <xf numFmtId="9" fontId="15" fillId="0" borderId="0" xfId="1" applyNumberFormat="1" applyFont="1" applyFill="1" applyAlignment="1">
      <alignment horizontal="center"/>
    </xf>
    <xf numFmtId="2" fontId="15" fillId="0" borderId="0" xfId="1" applyNumberFormat="1" applyFont="1" applyFill="1" applyAlignment="1">
      <alignment horizontal="center"/>
    </xf>
    <xf numFmtId="173" fontId="15" fillId="0" borderId="0" xfId="1" applyNumberFormat="1" applyFont="1" applyFill="1" applyAlignment="1">
      <alignment horizontal="center"/>
    </xf>
    <xf numFmtId="173" fontId="5" fillId="0" borderId="0" xfId="1" applyNumberFormat="1" applyFont="1" applyFill="1" applyAlignment="1">
      <alignment horizontal="center"/>
    </xf>
    <xf numFmtId="165" fontId="15" fillId="0" borderId="7" xfId="1" applyNumberFormat="1" applyFont="1" applyFill="1" applyBorder="1"/>
    <xf numFmtId="10" fontId="15" fillId="0" borderId="7" xfId="1" applyNumberFormat="1" applyFont="1" applyFill="1" applyBorder="1" applyAlignment="1">
      <alignment horizontal="center"/>
    </xf>
    <xf numFmtId="0" fontId="5" fillId="0" borderId="18" xfId="1" applyFont="1" applyFill="1" applyBorder="1" applyAlignment="1">
      <alignment horizontal="center"/>
    </xf>
    <xf numFmtId="164" fontId="15" fillId="0" borderId="22" xfId="1" applyNumberFormat="1" applyFont="1" applyFill="1" applyBorder="1"/>
    <xf numFmtId="164" fontId="5" fillId="0" borderId="0" xfId="10" applyNumberFormat="1" applyFont="1" applyFill="1"/>
    <xf numFmtId="9" fontId="4" fillId="0" borderId="0" xfId="1" applyNumberFormat="1" applyFont="1" applyFill="1"/>
    <xf numFmtId="0" fontId="15" fillId="0" borderId="0" xfId="1" applyFont="1" applyFill="1" applyAlignment="1">
      <alignment horizontal="center"/>
    </xf>
    <xf numFmtId="166" fontId="15" fillId="0" borderId="0" xfId="1" applyNumberFormat="1" applyFont="1" applyFill="1"/>
    <xf numFmtId="10" fontId="15" fillId="0" borderId="0" xfId="1" applyNumberFormat="1" applyFont="1" applyFill="1"/>
  </cellXfs>
  <cellStyles count="15">
    <cellStyle name="Comma" xfId="2" builtinId="3"/>
    <cellStyle name="Comma 2" xfId="3" xr:uid="{00000000-0005-0000-0000-000001000000}"/>
    <cellStyle name="Comma 3" xfId="11" xr:uid="{00000000-0005-0000-0000-000002000000}"/>
    <cellStyle name="Currency" xfId="10" builtinId="4"/>
    <cellStyle name="Currency 2" xfId="4" xr:uid="{00000000-0005-0000-0000-000004000000}"/>
    <cellStyle name="Normal" xfId="0" builtinId="0"/>
    <cellStyle name="Normal - Style1 5 4" xfId="8" xr:uid="{00000000-0005-0000-0000-000006000000}"/>
    <cellStyle name="Normal 2" xfId="1" xr:uid="{00000000-0005-0000-0000-000007000000}"/>
    <cellStyle name="Normal 2 2" xfId="6" xr:uid="{00000000-0005-0000-0000-000008000000}"/>
    <cellStyle name="Normal 2 4" xfId="12" xr:uid="{00000000-0005-0000-0000-000009000000}"/>
    <cellStyle name="Normal 3" xfId="9" xr:uid="{00000000-0005-0000-0000-00000A000000}"/>
    <cellStyle name="Normal 3 2" xfId="13" xr:uid="{00000000-0005-0000-0000-00000B000000}"/>
    <cellStyle name="Normal 4" xfId="14" xr:uid="{00000000-0005-0000-0000-00000C000000}"/>
    <cellStyle name="Percent" xfId="5" builtinId="5"/>
    <cellStyle name="Percent 2" xfId="7" xr:uid="{00000000-0005-0000-0000-00000E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80"/>
      <color rgb="FF0033CC"/>
      <color rgb="FFCCFF33"/>
      <color rgb="FFCCFFFF"/>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Zakharova, Elena" id="{664EA953-9ADB-4778-BE98-6429A4DADBE2}" userId="S::Lena.Zakharova@pse.com::e8a6b8bd-f323-4752-82b4-89107bf522d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10" dT="2024-01-25T21:18:12.08" personId="{664EA953-9ADB-4778-BE98-6429A4DADBE2}" id="{7D0363CF-7F1E-4BE7-9F80-4AA91AA0A7BE}">
    <text>Per agreement cannot have discount for more than 45%</text>
  </threadedComment>
</ThreadedComments>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02"/>
  <sheetViews>
    <sheetView tabSelected="1" zoomScaleNormal="100" workbookViewId="0">
      <pane xSplit="3" ySplit="6" topLeftCell="D25" activePane="bottomRight" state="frozen"/>
      <selection sqref="A1:XFD1048576"/>
      <selection pane="topRight" sqref="A1:XFD1048576"/>
      <selection pane="bottomLeft" sqref="A1:XFD1048576"/>
      <selection pane="bottomRight" activeCell="D35" sqref="D35"/>
    </sheetView>
  </sheetViews>
  <sheetFormatPr defaultColWidth="8.25" defaultRowHeight="11.25" x14ac:dyDescent="0.2"/>
  <cols>
    <col min="1" max="1" width="4.125" style="76" bestFit="1" customWidth="1"/>
    <col min="2" max="2" width="13" style="76" bestFit="1" customWidth="1"/>
    <col min="3" max="3" width="44.875" style="76" bestFit="1" customWidth="1"/>
    <col min="4" max="4" width="11.625" style="76" customWidth="1"/>
    <col min="5" max="5" width="0.625" style="76" customWidth="1"/>
    <col min="6" max="6" width="10.75" style="171" customWidth="1"/>
    <col min="7" max="7" width="9.5" style="171" customWidth="1"/>
    <col min="8" max="8" width="0.625" style="171" customWidth="1"/>
    <col min="9" max="9" width="11.5" style="171" customWidth="1"/>
    <col min="10" max="10" width="9.625" style="171" customWidth="1"/>
    <col min="11" max="11" width="14" style="76" bestFit="1" customWidth="1"/>
    <col min="12" max="12" width="7.375" style="129" bestFit="1" customWidth="1"/>
    <col min="13" max="13" width="0.75" style="76" customWidth="1"/>
    <col min="14" max="14" width="14.75" style="171" customWidth="1"/>
    <col min="15" max="15" width="7.375" style="76" customWidth="1"/>
    <col min="16" max="16" width="13.125" style="76" customWidth="1"/>
    <col min="17" max="17" width="0.75" style="76" customWidth="1"/>
    <col min="18" max="18" width="14.25" style="171" customWidth="1"/>
    <col min="19" max="19" width="11.75" style="76" customWidth="1"/>
    <col min="20" max="20" width="15.125" style="76" customWidth="1"/>
    <col min="21" max="21" width="0.75" style="76" customWidth="1"/>
    <col min="22" max="22" width="14.75" style="171" customWidth="1"/>
    <col min="23" max="24" width="17" style="76" customWidth="1"/>
    <col min="25" max="233" width="8.25" style="76"/>
    <col min="234" max="234" width="4" style="76" bestFit="1" customWidth="1"/>
    <col min="235" max="235" width="9.875" style="76" customWidth="1"/>
    <col min="236" max="236" width="56.125" style="76" bestFit="1" customWidth="1"/>
    <col min="237" max="237" width="13" style="76" customWidth="1"/>
    <col min="238" max="238" width="11.25" style="76" bestFit="1" customWidth="1"/>
    <col min="239" max="239" width="11.75" style="76" customWidth="1"/>
    <col min="240" max="240" width="2.875" style="76" customWidth="1"/>
    <col min="241" max="241" width="13" style="76" bestFit="1" customWidth="1"/>
    <col min="242" max="242" width="14.875" style="76" bestFit="1" customWidth="1"/>
    <col min="243" max="243" width="13" style="76" bestFit="1" customWidth="1"/>
    <col min="244" max="489" width="8.25" style="76"/>
    <col min="490" max="490" width="4" style="76" bestFit="1" customWidth="1"/>
    <col min="491" max="491" width="9.875" style="76" customWidth="1"/>
    <col min="492" max="492" width="56.125" style="76" bestFit="1" customWidth="1"/>
    <col min="493" max="493" width="13" style="76" customWidth="1"/>
    <col min="494" max="494" width="11.25" style="76" bestFit="1" customWidth="1"/>
    <col min="495" max="495" width="11.75" style="76" customWidth="1"/>
    <col min="496" max="496" width="2.875" style="76" customWidth="1"/>
    <col min="497" max="497" width="13" style="76" bestFit="1" customWidth="1"/>
    <col min="498" max="498" width="14.875" style="76" bestFit="1" customWidth="1"/>
    <col min="499" max="499" width="13" style="76" bestFit="1" customWidth="1"/>
    <col min="500" max="745" width="8.25" style="76"/>
    <col min="746" max="746" width="4" style="76" bestFit="1" customWidth="1"/>
    <col min="747" max="747" width="9.875" style="76" customWidth="1"/>
    <col min="748" max="748" width="56.125" style="76" bestFit="1" customWidth="1"/>
    <col min="749" max="749" width="13" style="76" customWidth="1"/>
    <col min="750" max="750" width="11.25" style="76" bestFit="1" customWidth="1"/>
    <col min="751" max="751" width="11.75" style="76" customWidth="1"/>
    <col min="752" max="752" width="2.875" style="76" customWidth="1"/>
    <col min="753" max="753" width="13" style="76" bestFit="1" customWidth="1"/>
    <col min="754" max="754" width="14.875" style="76" bestFit="1" customWidth="1"/>
    <col min="755" max="755" width="13" style="76" bestFit="1" customWidth="1"/>
    <col min="756" max="1001" width="8.25" style="76"/>
    <col min="1002" max="1002" width="4" style="76" bestFit="1" customWidth="1"/>
    <col min="1003" max="1003" width="9.875" style="76" customWidth="1"/>
    <col min="1004" max="1004" width="56.125" style="76" bestFit="1" customWidth="1"/>
    <col min="1005" max="1005" width="13" style="76" customWidth="1"/>
    <col min="1006" max="1006" width="11.25" style="76" bestFit="1" customWidth="1"/>
    <col min="1007" max="1007" width="11.75" style="76" customWidth="1"/>
    <col min="1008" max="1008" width="2.875" style="76" customWidth="1"/>
    <col min="1009" max="1009" width="13" style="76" bestFit="1" customWidth="1"/>
    <col min="1010" max="1010" width="14.875" style="76" bestFit="1" customWidth="1"/>
    <col min="1011" max="1011" width="13" style="76" bestFit="1" customWidth="1"/>
    <col min="1012" max="1257" width="8.25" style="76"/>
    <col min="1258" max="1258" width="4" style="76" bestFit="1" customWidth="1"/>
    <col min="1259" max="1259" width="9.875" style="76" customWidth="1"/>
    <col min="1260" max="1260" width="56.125" style="76" bestFit="1" customWidth="1"/>
    <col min="1261" max="1261" width="13" style="76" customWidth="1"/>
    <col min="1262" max="1262" width="11.25" style="76" bestFit="1" customWidth="1"/>
    <col min="1263" max="1263" width="11.75" style="76" customWidth="1"/>
    <col min="1264" max="1264" width="2.875" style="76" customWidth="1"/>
    <col min="1265" max="1265" width="13" style="76" bestFit="1" customWidth="1"/>
    <col min="1266" max="1266" width="14.875" style="76" bestFit="1" customWidth="1"/>
    <col min="1267" max="1267" width="13" style="76" bestFit="1" customWidth="1"/>
    <col min="1268" max="1513" width="8.25" style="76"/>
    <col min="1514" max="1514" width="4" style="76" bestFit="1" customWidth="1"/>
    <col min="1515" max="1515" width="9.875" style="76" customWidth="1"/>
    <col min="1516" max="1516" width="56.125" style="76" bestFit="1" customWidth="1"/>
    <col min="1517" max="1517" width="13" style="76" customWidth="1"/>
    <col min="1518" max="1518" width="11.25" style="76" bestFit="1" customWidth="1"/>
    <col min="1519" max="1519" width="11.75" style="76" customWidth="1"/>
    <col min="1520" max="1520" width="2.875" style="76" customWidth="1"/>
    <col min="1521" max="1521" width="13" style="76" bestFit="1" customWidth="1"/>
    <col min="1522" max="1522" width="14.875" style="76" bestFit="1" customWidth="1"/>
    <col min="1523" max="1523" width="13" style="76" bestFit="1" customWidth="1"/>
    <col min="1524" max="1769" width="8.25" style="76"/>
    <col min="1770" max="1770" width="4" style="76" bestFit="1" customWidth="1"/>
    <col min="1771" max="1771" width="9.875" style="76" customWidth="1"/>
    <col min="1772" max="1772" width="56.125" style="76" bestFit="1" customWidth="1"/>
    <col min="1773" max="1773" width="13" style="76" customWidth="1"/>
    <col min="1774" max="1774" width="11.25" style="76" bestFit="1" customWidth="1"/>
    <col min="1775" max="1775" width="11.75" style="76" customWidth="1"/>
    <col min="1776" max="1776" width="2.875" style="76" customWidth="1"/>
    <col min="1777" max="1777" width="13" style="76" bestFit="1" customWidth="1"/>
    <col min="1778" max="1778" width="14.875" style="76" bestFit="1" customWidth="1"/>
    <col min="1779" max="1779" width="13" style="76" bestFit="1" customWidth="1"/>
    <col min="1780" max="2025" width="8.25" style="76"/>
    <col min="2026" max="2026" width="4" style="76" bestFit="1" customWidth="1"/>
    <col min="2027" max="2027" width="9.875" style="76" customWidth="1"/>
    <col min="2028" max="2028" width="56.125" style="76" bestFit="1" customWidth="1"/>
    <col min="2029" max="2029" width="13" style="76" customWidth="1"/>
    <col min="2030" max="2030" width="11.25" style="76" bestFit="1" customWidth="1"/>
    <col min="2031" max="2031" width="11.75" style="76" customWidth="1"/>
    <col min="2032" max="2032" width="2.875" style="76" customWidth="1"/>
    <col min="2033" max="2033" width="13" style="76" bestFit="1" customWidth="1"/>
    <col min="2034" max="2034" width="14.875" style="76" bestFit="1" customWidth="1"/>
    <col min="2035" max="2035" width="13" style="76" bestFit="1" customWidth="1"/>
    <col min="2036" max="2281" width="8.25" style="76"/>
    <col min="2282" max="2282" width="4" style="76" bestFit="1" customWidth="1"/>
    <col min="2283" max="2283" width="9.875" style="76" customWidth="1"/>
    <col min="2284" max="2284" width="56.125" style="76" bestFit="1" customWidth="1"/>
    <col min="2285" max="2285" width="13" style="76" customWidth="1"/>
    <col min="2286" max="2286" width="11.25" style="76" bestFit="1" customWidth="1"/>
    <col min="2287" max="2287" width="11.75" style="76" customWidth="1"/>
    <col min="2288" max="2288" width="2.875" style="76" customWidth="1"/>
    <col min="2289" max="2289" width="13" style="76" bestFit="1" customWidth="1"/>
    <col min="2290" max="2290" width="14.875" style="76" bestFit="1" customWidth="1"/>
    <col min="2291" max="2291" width="13" style="76" bestFit="1" customWidth="1"/>
    <col min="2292" max="2537" width="8.25" style="76"/>
    <col min="2538" max="2538" width="4" style="76" bestFit="1" customWidth="1"/>
    <col min="2539" max="2539" width="9.875" style="76" customWidth="1"/>
    <col min="2540" max="2540" width="56.125" style="76" bestFit="1" customWidth="1"/>
    <col min="2541" max="2541" width="13" style="76" customWidth="1"/>
    <col min="2542" max="2542" width="11.25" style="76" bestFit="1" customWidth="1"/>
    <col min="2543" max="2543" width="11.75" style="76" customWidth="1"/>
    <col min="2544" max="2544" width="2.875" style="76" customWidth="1"/>
    <col min="2545" max="2545" width="13" style="76" bestFit="1" customWidth="1"/>
    <col min="2546" max="2546" width="14.875" style="76" bestFit="1" customWidth="1"/>
    <col min="2547" max="2547" width="13" style="76" bestFit="1" customWidth="1"/>
    <col min="2548" max="2793" width="8.25" style="76"/>
    <col min="2794" max="2794" width="4" style="76" bestFit="1" customWidth="1"/>
    <col min="2795" max="2795" width="9.875" style="76" customWidth="1"/>
    <col min="2796" max="2796" width="56.125" style="76" bestFit="1" customWidth="1"/>
    <col min="2797" max="2797" width="13" style="76" customWidth="1"/>
    <col min="2798" max="2798" width="11.25" style="76" bestFit="1" customWidth="1"/>
    <col min="2799" max="2799" width="11.75" style="76" customWidth="1"/>
    <col min="2800" max="2800" width="2.875" style="76" customWidth="1"/>
    <col min="2801" max="2801" width="13" style="76" bestFit="1" customWidth="1"/>
    <col min="2802" max="2802" width="14.875" style="76" bestFit="1" customWidth="1"/>
    <col min="2803" max="2803" width="13" style="76" bestFit="1" customWidth="1"/>
    <col min="2804" max="3049" width="8.25" style="76"/>
    <col min="3050" max="3050" width="4" style="76" bestFit="1" customWidth="1"/>
    <col min="3051" max="3051" width="9.875" style="76" customWidth="1"/>
    <col min="3052" max="3052" width="56.125" style="76" bestFit="1" customWidth="1"/>
    <col min="3053" max="3053" width="13" style="76" customWidth="1"/>
    <col min="3054" max="3054" width="11.25" style="76" bestFit="1" customWidth="1"/>
    <col min="3055" max="3055" width="11.75" style="76" customWidth="1"/>
    <col min="3056" max="3056" width="2.875" style="76" customWidth="1"/>
    <col min="3057" max="3057" width="13" style="76" bestFit="1" customWidth="1"/>
    <col min="3058" max="3058" width="14.875" style="76" bestFit="1" customWidth="1"/>
    <col min="3059" max="3059" width="13" style="76" bestFit="1" customWidth="1"/>
    <col min="3060" max="3305" width="8.25" style="76"/>
    <col min="3306" max="3306" width="4" style="76" bestFit="1" customWidth="1"/>
    <col min="3307" max="3307" width="9.875" style="76" customWidth="1"/>
    <col min="3308" max="3308" width="56.125" style="76" bestFit="1" customWidth="1"/>
    <col min="3309" max="3309" width="13" style="76" customWidth="1"/>
    <col min="3310" max="3310" width="11.25" style="76" bestFit="1" customWidth="1"/>
    <col min="3311" max="3311" width="11.75" style="76" customWidth="1"/>
    <col min="3312" max="3312" width="2.875" style="76" customWidth="1"/>
    <col min="3313" max="3313" width="13" style="76" bestFit="1" customWidth="1"/>
    <col min="3314" max="3314" width="14.875" style="76" bestFit="1" customWidth="1"/>
    <col min="3315" max="3315" width="13" style="76" bestFit="1" customWidth="1"/>
    <col min="3316" max="3561" width="8.25" style="76"/>
    <col min="3562" max="3562" width="4" style="76" bestFit="1" customWidth="1"/>
    <col min="3563" max="3563" width="9.875" style="76" customWidth="1"/>
    <col min="3564" max="3564" width="56.125" style="76" bestFit="1" customWidth="1"/>
    <col min="3565" max="3565" width="13" style="76" customWidth="1"/>
    <col min="3566" max="3566" width="11.25" style="76" bestFit="1" customWidth="1"/>
    <col min="3567" max="3567" width="11.75" style="76" customWidth="1"/>
    <col min="3568" max="3568" width="2.875" style="76" customWidth="1"/>
    <col min="3569" max="3569" width="13" style="76" bestFit="1" customWidth="1"/>
    <col min="3570" max="3570" width="14.875" style="76" bestFit="1" customWidth="1"/>
    <col min="3571" max="3571" width="13" style="76" bestFit="1" customWidth="1"/>
    <col min="3572" max="3817" width="8.25" style="76"/>
    <col min="3818" max="3818" width="4" style="76" bestFit="1" customWidth="1"/>
    <col min="3819" max="3819" width="9.875" style="76" customWidth="1"/>
    <col min="3820" max="3820" width="56.125" style="76" bestFit="1" customWidth="1"/>
    <col min="3821" max="3821" width="13" style="76" customWidth="1"/>
    <col min="3822" max="3822" width="11.25" style="76" bestFit="1" customWidth="1"/>
    <col min="3823" max="3823" width="11.75" style="76" customWidth="1"/>
    <col min="3824" max="3824" width="2.875" style="76" customWidth="1"/>
    <col min="3825" max="3825" width="13" style="76" bestFit="1" customWidth="1"/>
    <col min="3826" max="3826" width="14.875" style="76" bestFit="1" customWidth="1"/>
    <col min="3827" max="3827" width="13" style="76" bestFit="1" customWidth="1"/>
    <col min="3828" max="4073" width="8.25" style="76"/>
    <col min="4074" max="4074" width="4" style="76" bestFit="1" customWidth="1"/>
    <col min="4075" max="4075" width="9.875" style="76" customWidth="1"/>
    <col min="4076" max="4076" width="56.125" style="76" bestFit="1" customWidth="1"/>
    <col min="4077" max="4077" width="13" style="76" customWidth="1"/>
    <col min="4078" max="4078" width="11.25" style="76" bestFit="1" customWidth="1"/>
    <col min="4079" max="4079" width="11.75" style="76" customWidth="1"/>
    <col min="4080" max="4080" width="2.875" style="76" customWidth="1"/>
    <col min="4081" max="4081" width="13" style="76" bestFit="1" customWidth="1"/>
    <col min="4082" max="4082" width="14.875" style="76" bestFit="1" customWidth="1"/>
    <col min="4083" max="4083" width="13" style="76" bestFit="1" customWidth="1"/>
    <col min="4084" max="4329" width="8.25" style="76"/>
    <col min="4330" max="4330" width="4" style="76" bestFit="1" customWidth="1"/>
    <col min="4331" max="4331" width="9.875" style="76" customWidth="1"/>
    <col min="4332" max="4332" width="56.125" style="76" bestFit="1" customWidth="1"/>
    <col min="4333" max="4333" width="13" style="76" customWidth="1"/>
    <col min="4334" max="4334" width="11.25" style="76" bestFit="1" customWidth="1"/>
    <col min="4335" max="4335" width="11.75" style="76" customWidth="1"/>
    <col min="4336" max="4336" width="2.875" style="76" customWidth="1"/>
    <col min="4337" max="4337" width="13" style="76" bestFit="1" customWidth="1"/>
    <col min="4338" max="4338" width="14.875" style="76" bestFit="1" customWidth="1"/>
    <col min="4339" max="4339" width="13" style="76" bestFit="1" customWidth="1"/>
    <col min="4340" max="4585" width="8.25" style="76"/>
    <col min="4586" max="4586" width="4" style="76" bestFit="1" customWidth="1"/>
    <col min="4587" max="4587" width="9.875" style="76" customWidth="1"/>
    <col min="4588" max="4588" width="56.125" style="76" bestFit="1" customWidth="1"/>
    <col min="4589" max="4589" width="13" style="76" customWidth="1"/>
    <col min="4590" max="4590" width="11.25" style="76" bestFit="1" customWidth="1"/>
    <col min="4591" max="4591" width="11.75" style="76" customWidth="1"/>
    <col min="4592" max="4592" width="2.875" style="76" customWidth="1"/>
    <col min="4593" max="4593" width="13" style="76" bestFit="1" customWidth="1"/>
    <col min="4594" max="4594" width="14.875" style="76" bestFit="1" customWidth="1"/>
    <col min="4595" max="4595" width="13" style="76" bestFit="1" customWidth="1"/>
    <col min="4596" max="4841" width="8.25" style="76"/>
    <col min="4842" max="4842" width="4" style="76" bestFit="1" customWidth="1"/>
    <col min="4843" max="4843" width="9.875" style="76" customWidth="1"/>
    <col min="4844" max="4844" width="56.125" style="76" bestFit="1" customWidth="1"/>
    <col min="4845" max="4845" width="13" style="76" customWidth="1"/>
    <col min="4846" max="4846" width="11.25" style="76" bestFit="1" customWidth="1"/>
    <col min="4847" max="4847" width="11.75" style="76" customWidth="1"/>
    <col min="4848" max="4848" width="2.875" style="76" customWidth="1"/>
    <col min="4849" max="4849" width="13" style="76" bestFit="1" customWidth="1"/>
    <col min="4850" max="4850" width="14.875" style="76" bestFit="1" customWidth="1"/>
    <col min="4851" max="4851" width="13" style="76" bestFit="1" customWidth="1"/>
    <col min="4852" max="5097" width="8.25" style="76"/>
    <col min="5098" max="5098" width="4" style="76" bestFit="1" customWidth="1"/>
    <col min="5099" max="5099" width="9.875" style="76" customWidth="1"/>
    <col min="5100" max="5100" width="56.125" style="76" bestFit="1" customWidth="1"/>
    <col min="5101" max="5101" width="13" style="76" customWidth="1"/>
    <col min="5102" max="5102" width="11.25" style="76" bestFit="1" customWidth="1"/>
    <col min="5103" max="5103" width="11.75" style="76" customWidth="1"/>
    <col min="5104" max="5104" width="2.875" style="76" customWidth="1"/>
    <col min="5105" max="5105" width="13" style="76" bestFit="1" customWidth="1"/>
    <col min="5106" max="5106" width="14.875" style="76" bestFit="1" customWidth="1"/>
    <col min="5107" max="5107" width="13" style="76" bestFit="1" customWidth="1"/>
    <col min="5108" max="5353" width="8.25" style="76"/>
    <col min="5354" max="5354" width="4" style="76" bestFit="1" customWidth="1"/>
    <col min="5355" max="5355" width="9.875" style="76" customWidth="1"/>
    <col min="5356" max="5356" width="56.125" style="76" bestFit="1" customWidth="1"/>
    <col min="5357" max="5357" width="13" style="76" customWidth="1"/>
    <col min="5358" max="5358" width="11.25" style="76" bestFit="1" customWidth="1"/>
    <col min="5359" max="5359" width="11.75" style="76" customWidth="1"/>
    <col min="5360" max="5360" width="2.875" style="76" customWidth="1"/>
    <col min="5361" max="5361" width="13" style="76" bestFit="1" customWidth="1"/>
    <col min="5362" max="5362" width="14.875" style="76" bestFit="1" customWidth="1"/>
    <col min="5363" max="5363" width="13" style="76" bestFit="1" customWidth="1"/>
    <col min="5364" max="5609" width="8.25" style="76"/>
    <col min="5610" max="5610" width="4" style="76" bestFit="1" customWidth="1"/>
    <col min="5611" max="5611" width="9.875" style="76" customWidth="1"/>
    <col min="5612" max="5612" width="56.125" style="76" bestFit="1" customWidth="1"/>
    <col min="5613" max="5613" width="13" style="76" customWidth="1"/>
    <col min="5614" max="5614" width="11.25" style="76" bestFit="1" customWidth="1"/>
    <col min="5615" max="5615" width="11.75" style="76" customWidth="1"/>
    <col min="5616" max="5616" width="2.875" style="76" customWidth="1"/>
    <col min="5617" max="5617" width="13" style="76" bestFit="1" customWidth="1"/>
    <col min="5618" max="5618" width="14.875" style="76" bestFit="1" customWidth="1"/>
    <col min="5619" max="5619" width="13" style="76" bestFit="1" customWidth="1"/>
    <col min="5620" max="5865" width="8.25" style="76"/>
    <col min="5866" max="5866" width="4" style="76" bestFit="1" customWidth="1"/>
    <col min="5867" max="5867" width="9.875" style="76" customWidth="1"/>
    <col min="5868" max="5868" width="56.125" style="76" bestFit="1" customWidth="1"/>
    <col min="5869" max="5869" width="13" style="76" customWidth="1"/>
    <col min="5870" max="5870" width="11.25" style="76" bestFit="1" customWidth="1"/>
    <col min="5871" max="5871" width="11.75" style="76" customWidth="1"/>
    <col min="5872" max="5872" width="2.875" style="76" customWidth="1"/>
    <col min="5873" max="5873" width="13" style="76" bestFit="1" customWidth="1"/>
    <col min="5874" max="5874" width="14.875" style="76" bestFit="1" customWidth="1"/>
    <col min="5875" max="5875" width="13" style="76" bestFit="1" customWidth="1"/>
    <col min="5876" max="6121" width="8.25" style="76"/>
    <col min="6122" max="6122" width="4" style="76" bestFit="1" customWidth="1"/>
    <col min="6123" max="6123" width="9.875" style="76" customWidth="1"/>
    <col min="6124" max="6124" width="56.125" style="76" bestFit="1" customWidth="1"/>
    <col min="6125" max="6125" width="13" style="76" customWidth="1"/>
    <col min="6126" max="6126" width="11.25" style="76" bestFit="1" customWidth="1"/>
    <col min="6127" max="6127" width="11.75" style="76" customWidth="1"/>
    <col min="6128" max="6128" width="2.875" style="76" customWidth="1"/>
    <col min="6129" max="6129" width="13" style="76" bestFit="1" customWidth="1"/>
    <col min="6130" max="6130" width="14.875" style="76" bestFit="1" customWidth="1"/>
    <col min="6131" max="6131" width="13" style="76" bestFit="1" customWidth="1"/>
    <col min="6132" max="6377" width="8.25" style="76"/>
    <col min="6378" max="6378" width="4" style="76" bestFit="1" customWidth="1"/>
    <col min="6379" max="6379" width="9.875" style="76" customWidth="1"/>
    <col min="6380" max="6380" width="56.125" style="76" bestFit="1" customWidth="1"/>
    <col min="6381" max="6381" width="13" style="76" customWidth="1"/>
    <col min="6382" max="6382" width="11.25" style="76" bestFit="1" customWidth="1"/>
    <col min="6383" max="6383" width="11.75" style="76" customWidth="1"/>
    <col min="6384" max="6384" width="2.875" style="76" customWidth="1"/>
    <col min="6385" max="6385" width="13" style="76" bestFit="1" customWidth="1"/>
    <col min="6386" max="6386" width="14.875" style="76" bestFit="1" customWidth="1"/>
    <col min="6387" max="6387" width="13" style="76" bestFit="1" customWidth="1"/>
    <col min="6388" max="6633" width="8.25" style="76"/>
    <col min="6634" max="6634" width="4" style="76" bestFit="1" customWidth="1"/>
    <col min="6635" max="6635" width="9.875" style="76" customWidth="1"/>
    <col min="6636" max="6636" width="56.125" style="76" bestFit="1" customWidth="1"/>
    <col min="6637" max="6637" width="13" style="76" customWidth="1"/>
    <col min="6638" max="6638" width="11.25" style="76" bestFit="1" customWidth="1"/>
    <col min="6639" max="6639" width="11.75" style="76" customWidth="1"/>
    <col min="6640" max="6640" width="2.875" style="76" customWidth="1"/>
    <col min="6641" max="6641" width="13" style="76" bestFit="1" customWidth="1"/>
    <col min="6642" max="6642" width="14.875" style="76" bestFit="1" customWidth="1"/>
    <col min="6643" max="6643" width="13" style="76" bestFit="1" customWidth="1"/>
    <col min="6644" max="6889" width="8.25" style="76"/>
    <col min="6890" max="6890" width="4" style="76" bestFit="1" customWidth="1"/>
    <col min="6891" max="6891" width="9.875" style="76" customWidth="1"/>
    <col min="6892" max="6892" width="56.125" style="76" bestFit="1" customWidth="1"/>
    <col min="6893" max="6893" width="13" style="76" customWidth="1"/>
    <col min="6894" max="6894" width="11.25" style="76" bestFit="1" customWidth="1"/>
    <col min="6895" max="6895" width="11.75" style="76" customWidth="1"/>
    <col min="6896" max="6896" width="2.875" style="76" customWidth="1"/>
    <col min="6897" max="6897" width="13" style="76" bestFit="1" customWidth="1"/>
    <col min="6898" max="6898" width="14.875" style="76" bestFit="1" customWidth="1"/>
    <col min="6899" max="6899" width="13" style="76" bestFit="1" customWidth="1"/>
    <col min="6900" max="7145" width="8.25" style="76"/>
    <col min="7146" max="7146" width="4" style="76" bestFit="1" customWidth="1"/>
    <col min="7147" max="7147" width="9.875" style="76" customWidth="1"/>
    <col min="7148" max="7148" width="56.125" style="76" bestFit="1" customWidth="1"/>
    <col min="7149" max="7149" width="13" style="76" customWidth="1"/>
    <col min="7150" max="7150" width="11.25" style="76" bestFit="1" customWidth="1"/>
    <col min="7151" max="7151" width="11.75" style="76" customWidth="1"/>
    <col min="7152" max="7152" width="2.875" style="76" customWidth="1"/>
    <col min="7153" max="7153" width="13" style="76" bestFit="1" customWidth="1"/>
    <col min="7154" max="7154" width="14.875" style="76" bestFit="1" customWidth="1"/>
    <col min="7155" max="7155" width="13" style="76" bestFit="1" customWidth="1"/>
    <col min="7156" max="7401" width="8.25" style="76"/>
    <col min="7402" max="7402" width="4" style="76" bestFit="1" customWidth="1"/>
    <col min="7403" max="7403" width="9.875" style="76" customWidth="1"/>
    <col min="7404" max="7404" width="56.125" style="76" bestFit="1" customWidth="1"/>
    <col min="7405" max="7405" width="13" style="76" customWidth="1"/>
    <col min="7406" max="7406" width="11.25" style="76" bestFit="1" customWidth="1"/>
    <col min="7407" max="7407" width="11.75" style="76" customWidth="1"/>
    <col min="7408" max="7408" width="2.875" style="76" customWidth="1"/>
    <col min="7409" max="7409" width="13" style="76" bestFit="1" customWidth="1"/>
    <col min="7410" max="7410" width="14.875" style="76" bestFit="1" customWidth="1"/>
    <col min="7411" max="7411" width="13" style="76" bestFit="1" customWidth="1"/>
    <col min="7412" max="7657" width="8.25" style="76"/>
    <col min="7658" max="7658" width="4" style="76" bestFit="1" customWidth="1"/>
    <col min="7659" max="7659" width="9.875" style="76" customWidth="1"/>
    <col min="7660" max="7660" width="56.125" style="76" bestFit="1" customWidth="1"/>
    <col min="7661" max="7661" width="13" style="76" customWidth="1"/>
    <col min="7662" max="7662" width="11.25" style="76" bestFit="1" customWidth="1"/>
    <col min="7663" max="7663" width="11.75" style="76" customWidth="1"/>
    <col min="7664" max="7664" width="2.875" style="76" customWidth="1"/>
    <col min="7665" max="7665" width="13" style="76" bestFit="1" customWidth="1"/>
    <col min="7666" max="7666" width="14.875" style="76" bestFit="1" customWidth="1"/>
    <col min="7667" max="7667" width="13" style="76" bestFit="1" customWidth="1"/>
    <col min="7668" max="7913" width="8.25" style="76"/>
    <col min="7914" max="7914" width="4" style="76" bestFit="1" customWidth="1"/>
    <col min="7915" max="7915" width="9.875" style="76" customWidth="1"/>
    <col min="7916" max="7916" width="56.125" style="76" bestFit="1" customWidth="1"/>
    <col min="7917" max="7917" width="13" style="76" customWidth="1"/>
    <col min="7918" max="7918" width="11.25" style="76" bestFit="1" customWidth="1"/>
    <col min="7919" max="7919" width="11.75" style="76" customWidth="1"/>
    <col min="7920" max="7920" width="2.875" style="76" customWidth="1"/>
    <col min="7921" max="7921" width="13" style="76" bestFit="1" customWidth="1"/>
    <col min="7922" max="7922" width="14.875" style="76" bestFit="1" customWidth="1"/>
    <col min="7923" max="7923" width="13" style="76" bestFit="1" customWidth="1"/>
    <col min="7924" max="8169" width="8.25" style="76"/>
    <col min="8170" max="8170" width="4" style="76" bestFit="1" customWidth="1"/>
    <col min="8171" max="8171" width="9.875" style="76" customWidth="1"/>
    <col min="8172" max="8172" width="56.125" style="76" bestFit="1" customWidth="1"/>
    <col min="8173" max="8173" width="13" style="76" customWidth="1"/>
    <col min="8174" max="8174" width="11.25" style="76" bestFit="1" customWidth="1"/>
    <col min="8175" max="8175" width="11.75" style="76" customWidth="1"/>
    <col min="8176" max="8176" width="2.875" style="76" customWidth="1"/>
    <col min="8177" max="8177" width="13" style="76" bestFit="1" customWidth="1"/>
    <col min="8178" max="8178" width="14.875" style="76" bestFit="1" customWidth="1"/>
    <col min="8179" max="8179" width="13" style="76" bestFit="1" customWidth="1"/>
    <col min="8180" max="8425" width="8.25" style="76"/>
    <col min="8426" max="8426" width="4" style="76" bestFit="1" customWidth="1"/>
    <col min="8427" max="8427" width="9.875" style="76" customWidth="1"/>
    <col min="8428" max="8428" width="56.125" style="76" bestFit="1" customWidth="1"/>
    <col min="8429" max="8429" width="13" style="76" customWidth="1"/>
    <col min="8430" max="8430" width="11.25" style="76" bestFit="1" customWidth="1"/>
    <col min="8431" max="8431" width="11.75" style="76" customWidth="1"/>
    <col min="8432" max="8432" width="2.875" style="76" customWidth="1"/>
    <col min="8433" max="8433" width="13" style="76" bestFit="1" customWidth="1"/>
    <col min="8434" max="8434" width="14.875" style="76" bestFit="1" customWidth="1"/>
    <col min="8435" max="8435" width="13" style="76" bestFit="1" customWidth="1"/>
    <col min="8436" max="8681" width="8.25" style="76"/>
    <col min="8682" max="8682" width="4" style="76" bestFit="1" customWidth="1"/>
    <col min="8683" max="8683" width="9.875" style="76" customWidth="1"/>
    <col min="8684" max="8684" width="56.125" style="76" bestFit="1" customWidth="1"/>
    <col min="8685" max="8685" width="13" style="76" customWidth="1"/>
    <col min="8686" max="8686" width="11.25" style="76" bestFit="1" customWidth="1"/>
    <col min="8687" max="8687" width="11.75" style="76" customWidth="1"/>
    <col min="8688" max="8688" width="2.875" style="76" customWidth="1"/>
    <col min="8689" max="8689" width="13" style="76" bestFit="1" customWidth="1"/>
    <col min="8690" max="8690" width="14.875" style="76" bestFit="1" customWidth="1"/>
    <col min="8691" max="8691" width="13" style="76" bestFit="1" customWidth="1"/>
    <col min="8692" max="8937" width="8.25" style="76"/>
    <col min="8938" max="8938" width="4" style="76" bestFit="1" customWidth="1"/>
    <col min="8939" max="8939" width="9.875" style="76" customWidth="1"/>
    <col min="8940" max="8940" width="56.125" style="76" bestFit="1" customWidth="1"/>
    <col min="8941" max="8941" width="13" style="76" customWidth="1"/>
    <col min="8942" max="8942" width="11.25" style="76" bestFit="1" customWidth="1"/>
    <col min="8943" max="8943" width="11.75" style="76" customWidth="1"/>
    <col min="8944" max="8944" width="2.875" style="76" customWidth="1"/>
    <col min="8945" max="8945" width="13" style="76" bestFit="1" customWidth="1"/>
    <col min="8946" max="8946" width="14.875" style="76" bestFit="1" customWidth="1"/>
    <col min="8947" max="8947" width="13" style="76" bestFit="1" customWidth="1"/>
    <col min="8948" max="9193" width="8.25" style="76"/>
    <col min="9194" max="9194" width="4" style="76" bestFit="1" customWidth="1"/>
    <col min="9195" max="9195" width="9.875" style="76" customWidth="1"/>
    <col min="9196" max="9196" width="56.125" style="76" bestFit="1" customWidth="1"/>
    <col min="9197" max="9197" width="13" style="76" customWidth="1"/>
    <col min="9198" max="9198" width="11.25" style="76" bestFit="1" customWidth="1"/>
    <col min="9199" max="9199" width="11.75" style="76" customWidth="1"/>
    <col min="9200" max="9200" width="2.875" style="76" customWidth="1"/>
    <col min="9201" max="9201" width="13" style="76" bestFit="1" customWidth="1"/>
    <col min="9202" max="9202" width="14.875" style="76" bestFit="1" customWidth="1"/>
    <col min="9203" max="9203" width="13" style="76" bestFit="1" customWidth="1"/>
    <col min="9204" max="9449" width="8.25" style="76"/>
    <col min="9450" max="9450" width="4" style="76" bestFit="1" customWidth="1"/>
    <col min="9451" max="9451" width="9.875" style="76" customWidth="1"/>
    <col min="9452" max="9452" width="56.125" style="76" bestFit="1" customWidth="1"/>
    <col min="9453" max="9453" width="13" style="76" customWidth="1"/>
    <col min="9454" max="9454" width="11.25" style="76" bestFit="1" customWidth="1"/>
    <col min="9455" max="9455" width="11.75" style="76" customWidth="1"/>
    <col min="9456" max="9456" width="2.875" style="76" customWidth="1"/>
    <col min="9457" max="9457" width="13" style="76" bestFit="1" customWidth="1"/>
    <col min="9458" max="9458" width="14.875" style="76" bestFit="1" customWidth="1"/>
    <col min="9459" max="9459" width="13" style="76" bestFit="1" customWidth="1"/>
    <col min="9460" max="9705" width="8.25" style="76"/>
    <col min="9706" max="9706" width="4" style="76" bestFit="1" customWidth="1"/>
    <col min="9707" max="9707" width="9.875" style="76" customWidth="1"/>
    <col min="9708" max="9708" width="56.125" style="76" bestFit="1" customWidth="1"/>
    <col min="9709" max="9709" width="13" style="76" customWidth="1"/>
    <col min="9710" max="9710" width="11.25" style="76" bestFit="1" customWidth="1"/>
    <col min="9711" max="9711" width="11.75" style="76" customWidth="1"/>
    <col min="9712" max="9712" width="2.875" style="76" customWidth="1"/>
    <col min="9713" max="9713" width="13" style="76" bestFit="1" customWidth="1"/>
    <col min="9714" max="9714" width="14.875" style="76" bestFit="1" customWidth="1"/>
    <col min="9715" max="9715" width="13" style="76" bestFit="1" customWidth="1"/>
    <col min="9716" max="9961" width="8.25" style="76"/>
    <col min="9962" max="9962" width="4" style="76" bestFit="1" customWidth="1"/>
    <col min="9963" max="9963" width="9.875" style="76" customWidth="1"/>
    <col min="9964" max="9964" width="56.125" style="76" bestFit="1" customWidth="1"/>
    <col min="9965" max="9965" width="13" style="76" customWidth="1"/>
    <col min="9966" max="9966" width="11.25" style="76" bestFit="1" customWidth="1"/>
    <col min="9967" max="9967" width="11.75" style="76" customWidth="1"/>
    <col min="9968" max="9968" width="2.875" style="76" customWidth="1"/>
    <col min="9969" max="9969" width="13" style="76" bestFit="1" customWidth="1"/>
    <col min="9970" max="9970" width="14.875" style="76" bestFit="1" customWidth="1"/>
    <col min="9971" max="9971" width="13" style="76" bestFit="1" customWidth="1"/>
    <col min="9972" max="10217" width="8.25" style="76"/>
    <col min="10218" max="10218" width="4" style="76" bestFit="1" customWidth="1"/>
    <col min="10219" max="10219" width="9.875" style="76" customWidth="1"/>
    <col min="10220" max="10220" width="56.125" style="76" bestFit="1" customWidth="1"/>
    <col min="10221" max="10221" width="13" style="76" customWidth="1"/>
    <col min="10222" max="10222" width="11.25" style="76" bestFit="1" customWidth="1"/>
    <col min="10223" max="10223" width="11.75" style="76" customWidth="1"/>
    <col min="10224" max="10224" width="2.875" style="76" customWidth="1"/>
    <col min="10225" max="10225" width="13" style="76" bestFit="1" customWidth="1"/>
    <col min="10226" max="10226" width="14.875" style="76" bestFit="1" customWidth="1"/>
    <col min="10227" max="10227" width="13" style="76" bestFit="1" customWidth="1"/>
    <col min="10228" max="10473" width="8.25" style="76"/>
    <col min="10474" max="10474" width="4" style="76" bestFit="1" customWidth="1"/>
    <col min="10475" max="10475" width="9.875" style="76" customWidth="1"/>
    <col min="10476" max="10476" width="56.125" style="76" bestFit="1" customWidth="1"/>
    <col min="10477" max="10477" width="13" style="76" customWidth="1"/>
    <col min="10478" max="10478" width="11.25" style="76" bestFit="1" customWidth="1"/>
    <col min="10479" max="10479" width="11.75" style="76" customWidth="1"/>
    <col min="10480" max="10480" width="2.875" style="76" customWidth="1"/>
    <col min="10481" max="10481" width="13" style="76" bestFit="1" customWidth="1"/>
    <col min="10482" max="10482" width="14.875" style="76" bestFit="1" customWidth="1"/>
    <col min="10483" max="10483" width="13" style="76" bestFit="1" customWidth="1"/>
    <col min="10484" max="10729" width="8.25" style="76"/>
    <col min="10730" max="10730" width="4" style="76" bestFit="1" customWidth="1"/>
    <col min="10731" max="10731" width="9.875" style="76" customWidth="1"/>
    <col min="10732" max="10732" width="56.125" style="76" bestFit="1" customWidth="1"/>
    <col min="10733" max="10733" width="13" style="76" customWidth="1"/>
    <col min="10734" max="10734" width="11.25" style="76" bestFit="1" customWidth="1"/>
    <col min="10735" max="10735" width="11.75" style="76" customWidth="1"/>
    <col min="10736" max="10736" width="2.875" style="76" customWidth="1"/>
    <col min="10737" max="10737" width="13" style="76" bestFit="1" customWidth="1"/>
    <col min="10738" max="10738" width="14.875" style="76" bestFit="1" customWidth="1"/>
    <col min="10739" max="10739" width="13" style="76" bestFit="1" customWidth="1"/>
    <col min="10740" max="10985" width="8.25" style="76"/>
    <col min="10986" max="10986" width="4" style="76" bestFit="1" customWidth="1"/>
    <col min="10987" max="10987" width="9.875" style="76" customWidth="1"/>
    <col min="10988" max="10988" width="56.125" style="76" bestFit="1" customWidth="1"/>
    <col min="10989" max="10989" width="13" style="76" customWidth="1"/>
    <col min="10990" max="10990" width="11.25" style="76" bestFit="1" customWidth="1"/>
    <col min="10991" max="10991" width="11.75" style="76" customWidth="1"/>
    <col min="10992" max="10992" width="2.875" style="76" customWidth="1"/>
    <col min="10993" max="10993" width="13" style="76" bestFit="1" customWidth="1"/>
    <col min="10994" max="10994" width="14.875" style="76" bestFit="1" customWidth="1"/>
    <col min="10995" max="10995" width="13" style="76" bestFit="1" customWidth="1"/>
    <col min="10996" max="11241" width="8.25" style="76"/>
    <col min="11242" max="11242" width="4" style="76" bestFit="1" customWidth="1"/>
    <col min="11243" max="11243" width="9.875" style="76" customWidth="1"/>
    <col min="11244" max="11244" width="56.125" style="76" bestFit="1" customWidth="1"/>
    <col min="11245" max="11245" width="13" style="76" customWidth="1"/>
    <col min="11246" max="11246" width="11.25" style="76" bestFit="1" customWidth="1"/>
    <col min="11247" max="11247" width="11.75" style="76" customWidth="1"/>
    <col min="11248" max="11248" width="2.875" style="76" customWidth="1"/>
    <col min="11249" max="11249" width="13" style="76" bestFit="1" customWidth="1"/>
    <col min="11250" max="11250" width="14.875" style="76" bestFit="1" customWidth="1"/>
    <col min="11251" max="11251" width="13" style="76" bestFit="1" customWidth="1"/>
    <col min="11252" max="11497" width="8.25" style="76"/>
    <col min="11498" max="11498" width="4" style="76" bestFit="1" customWidth="1"/>
    <col min="11499" max="11499" width="9.875" style="76" customWidth="1"/>
    <col min="11500" max="11500" width="56.125" style="76" bestFit="1" customWidth="1"/>
    <col min="11501" max="11501" width="13" style="76" customWidth="1"/>
    <col min="11502" max="11502" width="11.25" style="76" bestFit="1" customWidth="1"/>
    <col min="11503" max="11503" width="11.75" style="76" customWidth="1"/>
    <col min="11504" max="11504" width="2.875" style="76" customWidth="1"/>
    <col min="11505" max="11505" width="13" style="76" bestFit="1" customWidth="1"/>
    <col min="11506" max="11506" width="14.875" style="76" bestFit="1" customWidth="1"/>
    <col min="11507" max="11507" width="13" style="76" bestFit="1" customWidth="1"/>
    <col min="11508" max="11753" width="8.25" style="76"/>
    <col min="11754" max="11754" width="4" style="76" bestFit="1" customWidth="1"/>
    <col min="11755" max="11755" width="9.875" style="76" customWidth="1"/>
    <col min="11756" max="11756" width="56.125" style="76" bestFit="1" customWidth="1"/>
    <col min="11757" max="11757" width="13" style="76" customWidth="1"/>
    <col min="11758" max="11758" width="11.25" style="76" bestFit="1" customWidth="1"/>
    <col min="11759" max="11759" width="11.75" style="76" customWidth="1"/>
    <col min="11760" max="11760" width="2.875" style="76" customWidth="1"/>
    <col min="11761" max="11761" width="13" style="76" bestFit="1" customWidth="1"/>
    <col min="11762" max="11762" width="14.875" style="76" bestFit="1" customWidth="1"/>
    <col min="11763" max="11763" width="13" style="76" bestFit="1" customWidth="1"/>
    <col min="11764" max="12009" width="8.25" style="76"/>
    <col min="12010" max="12010" width="4" style="76" bestFit="1" customWidth="1"/>
    <col min="12011" max="12011" width="9.875" style="76" customWidth="1"/>
    <col min="12012" max="12012" width="56.125" style="76" bestFit="1" customWidth="1"/>
    <col min="12013" max="12013" width="13" style="76" customWidth="1"/>
    <col min="12014" max="12014" width="11.25" style="76" bestFit="1" customWidth="1"/>
    <col min="12015" max="12015" width="11.75" style="76" customWidth="1"/>
    <col min="12016" max="12016" width="2.875" style="76" customWidth="1"/>
    <col min="12017" max="12017" width="13" style="76" bestFit="1" customWidth="1"/>
    <col min="12018" max="12018" width="14.875" style="76" bestFit="1" customWidth="1"/>
    <col min="12019" max="12019" width="13" style="76" bestFit="1" customWidth="1"/>
    <col min="12020" max="12265" width="8.25" style="76"/>
    <col min="12266" max="12266" width="4" style="76" bestFit="1" customWidth="1"/>
    <col min="12267" max="12267" width="9.875" style="76" customWidth="1"/>
    <col min="12268" max="12268" width="56.125" style="76" bestFit="1" customWidth="1"/>
    <col min="12269" max="12269" width="13" style="76" customWidth="1"/>
    <col min="12270" max="12270" width="11.25" style="76" bestFit="1" customWidth="1"/>
    <col min="12271" max="12271" width="11.75" style="76" customWidth="1"/>
    <col min="12272" max="12272" width="2.875" style="76" customWidth="1"/>
    <col min="12273" max="12273" width="13" style="76" bestFit="1" customWidth="1"/>
    <col min="12274" max="12274" width="14.875" style="76" bestFit="1" customWidth="1"/>
    <col min="12275" max="12275" width="13" style="76" bestFit="1" customWidth="1"/>
    <col min="12276" max="12521" width="8.25" style="76"/>
    <col min="12522" max="12522" width="4" style="76" bestFit="1" customWidth="1"/>
    <col min="12523" max="12523" width="9.875" style="76" customWidth="1"/>
    <col min="12524" max="12524" width="56.125" style="76" bestFit="1" customWidth="1"/>
    <col min="12525" max="12525" width="13" style="76" customWidth="1"/>
    <col min="12526" max="12526" width="11.25" style="76" bestFit="1" customWidth="1"/>
    <col min="12527" max="12527" width="11.75" style="76" customWidth="1"/>
    <col min="12528" max="12528" width="2.875" style="76" customWidth="1"/>
    <col min="12529" max="12529" width="13" style="76" bestFit="1" customWidth="1"/>
    <col min="12530" max="12530" width="14.875" style="76" bestFit="1" customWidth="1"/>
    <col min="12531" max="12531" width="13" style="76" bestFit="1" customWidth="1"/>
    <col min="12532" max="12777" width="8.25" style="76"/>
    <col min="12778" max="12778" width="4" style="76" bestFit="1" customWidth="1"/>
    <col min="12779" max="12779" width="9.875" style="76" customWidth="1"/>
    <col min="12780" max="12780" width="56.125" style="76" bestFit="1" customWidth="1"/>
    <col min="12781" max="12781" width="13" style="76" customWidth="1"/>
    <col min="12782" max="12782" width="11.25" style="76" bestFit="1" customWidth="1"/>
    <col min="12783" max="12783" width="11.75" style="76" customWidth="1"/>
    <col min="12784" max="12784" width="2.875" style="76" customWidth="1"/>
    <col min="12785" max="12785" width="13" style="76" bestFit="1" customWidth="1"/>
    <col min="12786" max="12786" width="14.875" style="76" bestFit="1" customWidth="1"/>
    <col min="12787" max="12787" width="13" style="76" bestFit="1" customWidth="1"/>
    <col min="12788" max="13033" width="8.25" style="76"/>
    <col min="13034" max="13034" width="4" style="76" bestFit="1" customWidth="1"/>
    <col min="13035" max="13035" width="9.875" style="76" customWidth="1"/>
    <col min="13036" max="13036" width="56.125" style="76" bestFit="1" customWidth="1"/>
    <col min="13037" max="13037" width="13" style="76" customWidth="1"/>
    <col min="13038" max="13038" width="11.25" style="76" bestFit="1" customWidth="1"/>
    <col min="13039" max="13039" width="11.75" style="76" customWidth="1"/>
    <col min="13040" max="13040" width="2.875" style="76" customWidth="1"/>
    <col min="13041" max="13041" width="13" style="76" bestFit="1" customWidth="1"/>
    <col min="13042" max="13042" width="14.875" style="76" bestFit="1" customWidth="1"/>
    <col min="13043" max="13043" width="13" style="76" bestFit="1" customWidth="1"/>
    <col min="13044" max="13289" width="8.25" style="76"/>
    <col min="13290" max="13290" width="4" style="76" bestFit="1" customWidth="1"/>
    <col min="13291" max="13291" width="9.875" style="76" customWidth="1"/>
    <col min="13292" max="13292" width="56.125" style="76" bestFit="1" customWidth="1"/>
    <col min="13293" max="13293" width="13" style="76" customWidth="1"/>
    <col min="13294" max="13294" width="11.25" style="76" bestFit="1" customWidth="1"/>
    <col min="13295" max="13295" width="11.75" style="76" customWidth="1"/>
    <col min="13296" max="13296" width="2.875" style="76" customWidth="1"/>
    <col min="13297" max="13297" width="13" style="76" bestFit="1" customWidth="1"/>
    <col min="13298" max="13298" width="14.875" style="76" bestFit="1" customWidth="1"/>
    <col min="13299" max="13299" width="13" style="76" bestFit="1" customWidth="1"/>
    <col min="13300" max="13545" width="8.25" style="76"/>
    <col min="13546" max="13546" width="4" style="76" bestFit="1" customWidth="1"/>
    <col min="13547" max="13547" width="9.875" style="76" customWidth="1"/>
    <col min="13548" max="13548" width="56.125" style="76" bestFit="1" customWidth="1"/>
    <col min="13549" max="13549" width="13" style="76" customWidth="1"/>
    <col min="13550" max="13550" width="11.25" style="76" bestFit="1" customWidth="1"/>
    <col min="13551" max="13551" width="11.75" style="76" customWidth="1"/>
    <col min="13552" max="13552" width="2.875" style="76" customWidth="1"/>
    <col min="13553" max="13553" width="13" style="76" bestFit="1" customWidth="1"/>
    <col min="13554" max="13554" width="14.875" style="76" bestFit="1" customWidth="1"/>
    <col min="13555" max="13555" width="13" style="76" bestFit="1" customWidth="1"/>
    <col min="13556" max="13801" width="8.25" style="76"/>
    <col min="13802" max="13802" width="4" style="76" bestFit="1" customWidth="1"/>
    <col min="13803" max="13803" width="9.875" style="76" customWidth="1"/>
    <col min="13804" max="13804" width="56.125" style="76" bestFit="1" customWidth="1"/>
    <col min="13805" max="13805" width="13" style="76" customWidth="1"/>
    <col min="13806" max="13806" width="11.25" style="76" bestFit="1" customWidth="1"/>
    <col min="13807" max="13807" width="11.75" style="76" customWidth="1"/>
    <col min="13808" max="13808" width="2.875" style="76" customWidth="1"/>
    <col min="13809" max="13809" width="13" style="76" bestFit="1" customWidth="1"/>
    <col min="13810" max="13810" width="14.875" style="76" bestFit="1" customWidth="1"/>
    <col min="13811" max="13811" width="13" style="76" bestFit="1" customWidth="1"/>
    <col min="13812" max="14057" width="8.25" style="76"/>
    <col min="14058" max="14058" width="4" style="76" bestFit="1" customWidth="1"/>
    <col min="14059" max="14059" width="9.875" style="76" customWidth="1"/>
    <col min="14060" max="14060" width="56.125" style="76" bestFit="1" customWidth="1"/>
    <col min="14061" max="14061" width="13" style="76" customWidth="1"/>
    <col min="14062" max="14062" width="11.25" style="76" bestFit="1" customWidth="1"/>
    <col min="14063" max="14063" width="11.75" style="76" customWidth="1"/>
    <col min="14064" max="14064" width="2.875" style="76" customWidth="1"/>
    <col min="14065" max="14065" width="13" style="76" bestFit="1" customWidth="1"/>
    <col min="14066" max="14066" width="14.875" style="76" bestFit="1" customWidth="1"/>
    <col min="14067" max="14067" width="13" style="76" bestFit="1" customWidth="1"/>
    <col min="14068" max="14313" width="8.25" style="76"/>
    <col min="14314" max="14314" width="4" style="76" bestFit="1" customWidth="1"/>
    <col min="14315" max="14315" width="9.875" style="76" customWidth="1"/>
    <col min="14316" max="14316" width="56.125" style="76" bestFit="1" customWidth="1"/>
    <col min="14317" max="14317" width="13" style="76" customWidth="1"/>
    <col min="14318" max="14318" width="11.25" style="76" bestFit="1" customWidth="1"/>
    <col min="14319" max="14319" width="11.75" style="76" customWidth="1"/>
    <col min="14320" max="14320" width="2.875" style="76" customWidth="1"/>
    <col min="14321" max="14321" width="13" style="76" bestFit="1" customWidth="1"/>
    <col min="14322" max="14322" width="14.875" style="76" bestFit="1" customWidth="1"/>
    <col min="14323" max="14323" width="13" style="76" bestFit="1" customWidth="1"/>
    <col min="14324" max="14569" width="8.25" style="76"/>
    <col min="14570" max="14570" width="4" style="76" bestFit="1" customWidth="1"/>
    <col min="14571" max="14571" width="9.875" style="76" customWidth="1"/>
    <col min="14572" max="14572" width="56.125" style="76" bestFit="1" customWidth="1"/>
    <col min="14573" max="14573" width="13" style="76" customWidth="1"/>
    <col min="14574" max="14574" width="11.25" style="76" bestFit="1" customWidth="1"/>
    <col min="14575" max="14575" width="11.75" style="76" customWidth="1"/>
    <col min="14576" max="14576" width="2.875" style="76" customWidth="1"/>
    <col min="14577" max="14577" width="13" style="76" bestFit="1" customWidth="1"/>
    <col min="14578" max="14578" width="14.875" style="76" bestFit="1" customWidth="1"/>
    <col min="14579" max="14579" width="13" style="76" bestFit="1" customWidth="1"/>
    <col min="14580" max="14825" width="8.25" style="76"/>
    <col min="14826" max="14826" width="4" style="76" bestFit="1" customWidth="1"/>
    <col min="14827" max="14827" width="9.875" style="76" customWidth="1"/>
    <col min="14828" max="14828" width="56.125" style="76" bestFit="1" customWidth="1"/>
    <col min="14829" max="14829" width="13" style="76" customWidth="1"/>
    <col min="14830" max="14830" width="11.25" style="76" bestFit="1" customWidth="1"/>
    <col min="14831" max="14831" width="11.75" style="76" customWidth="1"/>
    <col min="14832" max="14832" width="2.875" style="76" customWidth="1"/>
    <col min="14833" max="14833" width="13" style="76" bestFit="1" customWidth="1"/>
    <col min="14834" max="14834" width="14.875" style="76" bestFit="1" customWidth="1"/>
    <col min="14835" max="14835" width="13" style="76" bestFit="1" customWidth="1"/>
    <col min="14836" max="15081" width="8.25" style="76"/>
    <col min="15082" max="15082" width="4" style="76" bestFit="1" customWidth="1"/>
    <col min="15083" max="15083" width="9.875" style="76" customWidth="1"/>
    <col min="15084" max="15084" width="56.125" style="76" bestFit="1" customWidth="1"/>
    <col min="15085" max="15085" width="13" style="76" customWidth="1"/>
    <col min="15086" max="15086" width="11.25" style="76" bestFit="1" customWidth="1"/>
    <col min="15087" max="15087" width="11.75" style="76" customWidth="1"/>
    <col min="15088" max="15088" width="2.875" style="76" customWidth="1"/>
    <col min="15089" max="15089" width="13" style="76" bestFit="1" customWidth="1"/>
    <col min="15090" max="15090" width="14.875" style="76" bestFit="1" customWidth="1"/>
    <col min="15091" max="15091" width="13" style="76" bestFit="1" customWidth="1"/>
    <col min="15092" max="15337" width="8.25" style="76"/>
    <col min="15338" max="15338" width="4" style="76" bestFit="1" customWidth="1"/>
    <col min="15339" max="15339" width="9.875" style="76" customWidth="1"/>
    <col min="15340" max="15340" width="56.125" style="76" bestFit="1" customWidth="1"/>
    <col min="15341" max="15341" width="13" style="76" customWidth="1"/>
    <col min="15342" max="15342" width="11.25" style="76" bestFit="1" customWidth="1"/>
    <col min="15343" max="15343" width="11.75" style="76" customWidth="1"/>
    <col min="15344" max="15344" width="2.875" style="76" customWidth="1"/>
    <col min="15345" max="15345" width="13" style="76" bestFit="1" customWidth="1"/>
    <col min="15346" max="15346" width="14.875" style="76" bestFit="1" customWidth="1"/>
    <col min="15347" max="15347" width="13" style="76" bestFit="1" customWidth="1"/>
    <col min="15348" max="15593" width="8.25" style="76"/>
    <col min="15594" max="15594" width="4" style="76" bestFit="1" customWidth="1"/>
    <col min="15595" max="15595" width="9.875" style="76" customWidth="1"/>
    <col min="15596" max="15596" width="56.125" style="76" bestFit="1" customWidth="1"/>
    <col min="15597" max="15597" width="13" style="76" customWidth="1"/>
    <col min="15598" max="15598" width="11.25" style="76" bestFit="1" customWidth="1"/>
    <col min="15599" max="15599" width="11.75" style="76" customWidth="1"/>
    <col min="15600" max="15600" width="2.875" style="76" customWidth="1"/>
    <col min="15601" max="15601" width="13" style="76" bestFit="1" customWidth="1"/>
    <col min="15602" max="15602" width="14.875" style="76" bestFit="1" customWidth="1"/>
    <col min="15603" max="15603" width="13" style="76" bestFit="1" customWidth="1"/>
    <col min="15604" max="15849" width="8.25" style="76"/>
    <col min="15850" max="15850" width="4" style="76" bestFit="1" customWidth="1"/>
    <col min="15851" max="15851" width="9.875" style="76" customWidth="1"/>
    <col min="15852" max="15852" width="56.125" style="76" bestFit="1" customWidth="1"/>
    <col min="15853" max="15853" width="13" style="76" customWidth="1"/>
    <col min="15854" max="15854" width="11.25" style="76" bestFit="1" customWidth="1"/>
    <col min="15855" max="15855" width="11.75" style="76" customWidth="1"/>
    <col min="15856" max="15856" width="2.875" style="76" customWidth="1"/>
    <col min="15857" max="15857" width="13" style="76" bestFit="1" customWidth="1"/>
    <col min="15858" max="15858" width="14.875" style="76" bestFit="1" customWidth="1"/>
    <col min="15859" max="15859" width="13" style="76" bestFit="1" customWidth="1"/>
    <col min="15860" max="16105" width="8.25" style="76"/>
    <col min="16106" max="16106" width="4" style="76" bestFit="1" customWidth="1"/>
    <col min="16107" max="16107" width="9.875" style="76" customWidth="1"/>
    <col min="16108" max="16108" width="56.125" style="76" bestFit="1" customWidth="1"/>
    <col min="16109" max="16109" width="13" style="76" customWidth="1"/>
    <col min="16110" max="16110" width="11.25" style="76" bestFit="1" customWidth="1"/>
    <col min="16111" max="16111" width="11.75" style="76" customWidth="1"/>
    <col min="16112" max="16112" width="2.875" style="76" customWidth="1"/>
    <col min="16113" max="16113" width="13" style="76" bestFit="1" customWidth="1"/>
    <col min="16114" max="16114" width="14.875" style="76" bestFit="1" customWidth="1"/>
    <col min="16115" max="16115" width="13" style="76" bestFit="1" customWidth="1"/>
    <col min="16116" max="16384" width="8.25" style="76"/>
  </cols>
  <sheetData>
    <row r="1" spans="1:24" s="194" customFormat="1" ht="15.75" x14ac:dyDescent="0.25">
      <c r="A1" s="471" t="s">
        <v>20</v>
      </c>
      <c r="B1" s="471"/>
      <c r="C1" s="471"/>
      <c r="D1" s="471"/>
      <c r="E1" s="471"/>
      <c r="F1" s="471"/>
      <c r="G1" s="472"/>
      <c r="H1" s="472"/>
      <c r="I1" s="472"/>
      <c r="J1" s="472"/>
      <c r="K1" s="472"/>
      <c r="L1" s="472"/>
      <c r="M1" s="472"/>
      <c r="N1" s="472"/>
      <c r="O1" s="472"/>
      <c r="P1" s="472"/>
      <c r="Q1" s="472"/>
      <c r="R1" s="472"/>
      <c r="S1" s="472"/>
      <c r="T1" s="472"/>
      <c r="U1" s="472"/>
      <c r="V1" s="472"/>
      <c r="W1" s="472"/>
      <c r="X1" s="472"/>
    </row>
    <row r="2" spans="1:24" s="194" customFormat="1" ht="15.75" customHeight="1" x14ac:dyDescent="0.25">
      <c r="A2" s="471" t="s">
        <v>246</v>
      </c>
      <c r="B2" s="471"/>
      <c r="C2" s="471"/>
      <c r="D2" s="471"/>
      <c r="E2" s="471"/>
      <c r="F2" s="471"/>
      <c r="G2" s="472"/>
      <c r="H2" s="472"/>
      <c r="I2" s="472"/>
      <c r="J2" s="472"/>
      <c r="K2" s="472"/>
      <c r="L2" s="472"/>
      <c r="M2" s="472"/>
      <c r="N2" s="472"/>
      <c r="O2" s="472"/>
      <c r="P2" s="472"/>
      <c r="Q2" s="472"/>
      <c r="R2" s="472"/>
      <c r="S2" s="472"/>
      <c r="T2" s="472"/>
      <c r="U2" s="472"/>
      <c r="V2" s="472"/>
      <c r="W2" s="472"/>
      <c r="X2" s="472"/>
    </row>
    <row r="3" spans="1:24" s="194" customFormat="1" ht="15.75" x14ac:dyDescent="0.25">
      <c r="A3" s="471" t="s">
        <v>245</v>
      </c>
      <c r="B3" s="471"/>
      <c r="C3" s="471"/>
      <c r="D3" s="471"/>
      <c r="E3" s="471"/>
      <c r="F3" s="471"/>
      <c r="G3" s="472"/>
      <c r="H3" s="472"/>
      <c r="I3" s="472"/>
      <c r="J3" s="472"/>
      <c r="K3" s="472"/>
      <c r="L3" s="472"/>
      <c r="M3" s="472"/>
      <c r="N3" s="472"/>
      <c r="O3" s="472"/>
      <c r="P3" s="472"/>
      <c r="Q3" s="472"/>
      <c r="R3" s="472"/>
      <c r="S3" s="472"/>
      <c r="T3" s="472"/>
      <c r="U3" s="472"/>
      <c r="V3" s="472"/>
      <c r="W3" s="472"/>
      <c r="X3" s="472"/>
    </row>
    <row r="4" spans="1:24" s="194" customFormat="1" x14ac:dyDescent="0.2">
      <c r="A4" s="160"/>
      <c r="B4" s="160"/>
      <c r="C4" s="160"/>
      <c r="D4" s="160"/>
      <c r="E4" s="160"/>
      <c r="F4" s="487"/>
      <c r="G4" s="171"/>
      <c r="H4" s="171"/>
      <c r="I4" s="171"/>
      <c r="J4" s="171"/>
      <c r="L4" s="196"/>
      <c r="N4" s="171"/>
      <c r="R4" s="171"/>
      <c r="V4" s="171"/>
    </row>
    <row r="5" spans="1:24" s="194" customFormat="1" x14ac:dyDescent="0.2">
      <c r="A5" s="297"/>
      <c r="B5" s="297"/>
      <c r="C5" s="297"/>
      <c r="D5" s="334" t="s">
        <v>215</v>
      </c>
      <c r="E5" s="297"/>
      <c r="F5" s="335" t="s">
        <v>1</v>
      </c>
      <c r="G5" s="336"/>
      <c r="H5" s="336"/>
      <c r="I5" s="336"/>
      <c r="J5" s="337"/>
      <c r="L5" s="196"/>
      <c r="N5" s="338" t="s">
        <v>285</v>
      </c>
      <c r="O5" s="339"/>
      <c r="P5" s="340"/>
      <c r="R5" s="338" t="s">
        <v>293</v>
      </c>
      <c r="S5" s="339"/>
      <c r="T5" s="340"/>
      <c r="V5" s="338" t="s">
        <v>296</v>
      </c>
      <c r="W5" s="339"/>
      <c r="X5" s="340"/>
    </row>
    <row r="6" spans="1:24" s="208" customFormat="1" ht="45" x14ac:dyDescent="0.2">
      <c r="A6" s="82" t="s">
        <v>63</v>
      </c>
      <c r="B6" s="82" t="s">
        <v>81</v>
      </c>
      <c r="C6" s="303" t="s">
        <v>13</v>
      </c>
      <c r="D6" s="82" t="s">
        <v>216</v>
      </c>
      <c r="E6" s="82"/>
      <c r="F6" s="82" t="s">
        <v>217</v>
      </c>
      <c r="G6" s="82" t="s">
        <v>218</v>
      </c>
      <c r="H6" s="82"/>
      <c r="I6" s="82" t="s">
        <v>219</v>
      </c>
      <c r="J6" s="82" t="s">
        <v>220</v>
      </c>
      <c r="K6" s="82" t="s">
        <v>172</v>
      </c>
      <c r="L6" s="82" t="s">
        <v>127</v>
      </c>
      <c r="N6" s="82" t="s">
        <v>424</v>
      </c>
      <c r="O6" s="82" t="s">
        <v>13</v>
      </c>
      <c r="P6" s="82" t="s">
        <v>172</v>
      </c>
      <c r="R6" s="82" t="s">
        <v>424</v>
      </c>
      <c r="S6" s="82" t="s">
        <v>13</v>
      </c>
      <c r="T6" s="82" t="s">
        <v>172</v>
      </c>
      <c r="V6" s="82" t="s">
        <v>424</v>
      </c>
      <c r="W6" s="82" t="s">
        <v>13</v>
      </c>
      <c r="X6" s="82" t="s">
        <v>172</v>
      </c>
    </row>
    <row r="7" spans="1:24" s="89" customFormat="1" x14ac:dyDescent="0.2">
      <c r="B7" s="89" t="s">
        <v>145</v>
      </c>
      <c r="C7" s="89" t="s">
        <v>146</v>
      </c>
      <c r="D7" s="211" t="s">
        <v>150</v>
      </c>
      <c r="E7" s="211"/>
      <c r="F7" s="211" t="s">
        <v>151</v>
      </c>
      <c r="G7" s="211" t="s">
        <v>318</v>
      </c>
      <c r="H7" s="211"/>
      <c r="I7" s="211" t="s">
        <v>147</v>
      </c>
      <c r="J7" s="211" t="s">
        <v>319</v>
      </c>
      <c r="K7" s="89" t="s">
        <v>148</v>
      </c>
      <c r="L7" s="89" t="s">
        <v>241</v>
      </c>
      <c r="N7" s="211" t="s">
        <v>153</v>
      </c>
      <c r="O7" s="89" t="s">
        <v>154</v>
      </c>
      <c r="P7" s="89" t="s">
        <v>155</v>
      </c>
      <c r="R7" s="211" t="s">
        <v>156</v>
      </c>
      <c r="S7" s="89" t="s">
        <v>157</v>
      </c>
      <c r="T7" s="89" t="s">
        <v>300</v>
      </c>
      <c r="V7" s="211" t="s">
        <v>301</v>
      </c>
      <c r="W7" s="89" t="s">
        <v>320</v>
      </c>
      <c r="X7" s="89" t="s">
        <v>321</v>
      </c>
    </row>
    <row r="8" spans="1:24" x14ac:dyDescent="0.2">
      <c r="A8" s="89">
        <v>1</v>
      </c>
      <c r="B8" s="341" t="s">
        <v>346</v>
      </c>
      <c r="C8" s="76" t="s">
        <v>2</v>
      </c>
    </row>
    <row r="9" spans="1:24" x14ac:dyDescent="0.2">
      <c r="A9" s="89">
        <v>2</v>
      </c>
      <c r="B9" s="89" t="s">
        <v>346</v>
      </c>
      <c r="C9" s="308" t="s">
        <v>250</v>
      </c>
      <c r="D9" s="231">
        <v>7.49</v>
      </c>
      <c r="E9" s="231"/>
      <c r="F9" s="231">
        <v>9.74</v>
      </c>
      <c r="G9" s="231">
        <v>2.25</v>
      </c>
      <c r="H9" s="231"/>
      <c r="I9" s="231">
        <v>12.66</v>
      </c>
      <c r="J9" s="231">
        <v>2.92</v>
      </c>
      <c r="K9" s="124" t="s">
        <v>206</v>
      </c>
      <c r="L9" s="129">
        <v>7</v>
      </c>
    </row>
    <row r="10" spans="1:24" x14ac:dyDescent="0.2">
      <c r="A10" s="89">
        <v>3</v>
      </c>
      <c r="B10" s="89" t="s">
        <v>346</v>
      </c>
      <c r="C10" s="308" t="s">
        <v>251</v>
      </c>
      <c r="D10" s="231">
        <v>17.989999999999998</v>
      </c>
      <c r="E10" s="231"/>
      <c r="F10" s="231">
        <v>23.39</v>
      </c>
      <c r="G10" s="231">
        <v>5.4000000000000021</v>
      </c>
      <c r="H10" s="231"/>
      <c r="I10" s="231">
        <v>30.4</v>
      </c>
      <c r="J10" s="231">
        <v>7.009999999999998</v>
      </c>
      <c r="K10" s="124" t="s">
        <v>206</v>
      </c>
      <c r="L10" s="129">
        <v>7</v>
      </c>
    </row>
    <row r="11" spans="1:24" x14ac:dyDescent="0.2">
      <c r="A11" s="89">
        <v>4</v>
      </c>
      <c r="B11" s="89" t="s">
        <v>346</v>
      </c>
      <c r="C11" s="308"/>
      <c r="D11" s="231"/>
      <c r="E11" s="231"/>
      <c r="F11" s="358"/>
      <c r="G11" s="358"/>
      <c r="H11" s="358"/>
      <c r="I11" s="358"/>
      <c r="J11" s="358"/>
    </row>
    <row r="12" spans="1:24" x14ac:dyDescent="0.2">
      <c r="A12" s="89">
        <v>5</v>
      </c>
      <c r="B12" s="89" t="s">
        <v>346</v>
      </c>
      <c r="C12" s="308" t="s">
        <v>252</v>
      </c>
      <c r="D12" s="293">
        <v>8.9437000000000003E-2</v>
      </c>
      <c r="E12" s="293"/>
      <c r="F12" s="467">
        <v>0.12676100000000001</v>
      </c>
      <c r="G12" s="467">
        <v>3.732400000000001E-2</v>
      </c>
      <c r="H12" s="467"/>
      <c r="I12" s="467">
        <v>0.131244</v>
      </c>
      <c r="J12" s="467">
        <v>4.482999999999987E-3</v>
      </c>
      <c r="K12" s="124" t="s">
        <v>206</v>
      </c>
      <c r="L12" s="129">
        <v>7</v>
      </c>
      <c r="N12" s="467">
        <v>3.6579999999999998E-3</v>
      </c>
      <c r="O12" s="293" t="s">
        <v>253</v>
      </c>
      <c r="P12" s="124" t="s">
        <v>286</v>
      </c>
      <c r="R12" s="467">
        <v>5.9000000000000003E-4</v>
      </c>
      <c r="S12" s="293" t="s">
        <v>253</v>
      </c>
      <c r="T12" s="124" t="s">
        <v>294</v>
      </c>
      <c r="V12" s="467">
        <v>1.4159999999999999E-3</v>
      </c>
      <c r="W12" s="293" t="s">
        <v>253</v>
      </c>
      <c r="X12" s="124" t="s">
        <v>299</v>
      </c>
    </row>
    <row r="13" spans="1:24" x14ac:dyDescent="0.2">
      <c r="A13" s="89">
        <v>6</v>
      </c>
      <c r="B13" s="89" t="s">
        <v>346</v>
      </c>
      <c r="C13" s="308" t="s">
        <v>254</v>
      </c>
      <c r="D13" s="293">
        <v>0.10885400000000001</v>
      </c>
      <c r="E13" s="293"/>
      <c r="F13" s="467">
        <v>0.146178</v>
      </c>
      <c r="G13" s="467">
        <v>3.7323999999999996E-2</v>
      </c>
      <c r="H13" s="467"/>
      <c r="I13" s="467">
        <v>0.15066099999999999</v>
      </c>
      <c r="J13" s="467">
        <v>4.482999999999987E-3</v>
      </c>
      <c r="K13" s="124" t="s">
        <v>206</v>
      </c>
      <c r="L13" s="129">
        <v>7</v>
      </c>
      <c r="N13" s="467">
        <v>3.6579999999999998E-3</v>
      </c>
      <c r="O13" s="293" t="s">
        <v>253</v>
      </c>
      <c r="P13" s="124" t="s">
        <v>286</v>
      </c>
      <c r="R13" s="467">
        <v>5.9000000000000003E-4</v>
      </c>
      <c r="S13" s="293" t="s">
        <v>253</v>
      </c>
      <c r="T13" s="124" t="s">
        <v>294</v>
      </c>
      <c r="V13" s="467">
        <v>1.4159999999999999E-3</v>
      </c>
      <c r="W13" s="293" t="s">
        <v>253</v>
      </c>
      <c r="X13" s="124" t="s">
        <v>299</v>
      </c>
    </row>
    <row r="14" spans="1:24" x14ac:dyDescent="0.2">
      <c r="A14" s="89">
        <v>7</v>
      </c>
      <c r="O14" s="293"/>
      <c r="P14" s="129"/>
      <c r="S14" s="293"/>
      <c r="T14" s="129"/>
      <c r="W14" s="293"/>
      <c r="X14" s="129"/>
    </row>
    <row r="15" spans="1:24" x14ac:dyDescent="0.2">
      <c r="A15" s="89">
        <v>8</v>
      </c>
      <c r="B15" s="341" t="s">
        <v>334</v>
      </c>
      <c r="C15" s="124" t="s">
        <v>82</v>
      </c>
      <c r="D15" s="231"/>
      <c r="E15" s="231"/>
      <c r="F15" s="358"/>
      <c r="G15" s="358"/>
      <c r="H15" s="358"/>
      <c r="I15" s="358"/>
      <c r="J15" s="358"/>
      <c r="O15" s="293"/>
      <c r="P15" s="129"/>
      <c r="S15" s="293"/>
      <c r="T15" s="129"/>
      <c r="W15" s="293"/>
      <c r="X15" s="129"/>
    </row>
    <row r="16" spans="1:24" x14ac:dyDescent="0.2">
      <c r="A16" s="89">
        <v>9</v>
      </c>
      <c r="B16" s="89" t="s">
        <v>334</v>
      </c>
      <c r="C16" s="308" t="s">
        <v>250</v>
      </c>
      <c r="D16" s="231">
        <v>10.210000000000001</v>
      </c>
      <c r="E16" s="231"/>
      <c r="F16" s="231">
        <v>13.27</v>
      </c>
      <c r="G16" s="231">
        <v>3.0599999999999987</v>
      </c>
      <c r="H16" s="231"/>
      <c r="I16" s="231">
        <v>17.25</v>
      </c>
      <c r="J16" s="231">
        <v>3.9800000000000004</v>
      </c>
      <c r="K16" s="76" t="s">
        <v>139</v>
      </c>
      <c r="L16" s="129">
        <v>24</v>
      </c>
      <c r="O16" s="293"/>
      <c r="P16" s="129"/>
      <c r="S16" s="293"/>
      <c r="T16" s="129"/>
      <c r="W16" s="293"/>
      <c r="X16" s="129"/>
    </row>
    <row r="17" spans="1:24" x14ac:dyDescent="0.2">
      <c r="A17" s="89">
        <v>10</v>
      </c>
      <c r="B17" s="89" t="s">
        <v>334</v>
      </c>
      <c r="C17" s="308" t="s">
        <v>251</v>
      </c>
      <c r="D17" s="231">
        <v>25.95</v>
      </c>
      <c r="E17" s="231"/>
      <c r="F17" s="231">
        <v>33.74</v>
      </c>
      <c r="G17" s="231">
        <v>7.7900000000000027</v>
      </c>
      <c r="H17" s="231"/>
      <c r="I17" s="231">
        <v>43.86</v>
      </c>
      <c r="J17" s="231">
        <v>10.119999999999997</v>
      </c>
      <c r="K17" s="76" t="s">
        <v>139</v>
      </c>
      <c r="L17" s="129">
        <v>24</v>
      </c>
      <c r="O17" s="293"/>
      <c r="P17" s="129"/>
      <c r="S17" s="293"/>
      <c r="T17" s="129"/>
      <c r="W17" s="293"/>
      <c r="X17" s="129"/>
    </row>
    <row r="18" spans="1:24" x14ac:dyDescent="0.2">
      <c r="A18" s="89">
        <v>11</v>
      </c>
      <c r="B18" s="89" t="s">
        <v>334</v>
      </c>
      <c r="C18" s="308"/>
      <c r="D18" s="231"/>
      <c r="E18" s="231"/>
      <c r="F18" s="358"/>
      <c r="G18" s="358"/>
      <c r="H18" s="358"/>
      <c r="I18" s="358"/>
      <c r="J18" s="358"/>
      <c r="O18" s="293"/>
      <c r="P18" s="129"/>
      <c r="S18" s="293"/>
      <c r="T18" s="129"/>
      <c r="W18" s="293"/>
      <c r="X18" s="129"/>
    </row>
    <row r="19" spans="1:24" x14ac:dyDescent="0.2">
      <c r="A19" s="89">
        <v>12</v>
      </c>
      <c r="B19" s="89" t="s">
        <v>334</v>
      </c>
      <c r="C19" s="308" t="s">
        <v>255</v>
      </c>
      <c r="D19" s="293">
        <v>9.2536999999999994E-2</v>
      </c>
      <c r="E19" s="293"/>
      <c r="F19" s="467">
        <v>0.126585</v>
      </c>
      <c r="G19" s="467">
        <v>3.4048000000000009E-2</v>
      </c>
      <c r="H19" s="467"/>
      <c r="I19" s="467">
        <v>0.130916</v>
      </c>
      <c r="J19" s="467">
        <v>4.3310000000000015E-3</v>
      </c>
      <c r="K19" s="76" t="s">
        <v>139</v>
      </c>
      <c r="L19" s="129">
        <v>24</v>
      </c>
      <c r="N19" s="467">
        <v>3.2729999999999999E-3</v>
      </c>
      <c r="O19" s="293" t="s">
        <v>253</v>
      </c>
      <c r="P19" s="124" t="s">
        <v>286</v>
      </c>
      <c r="R19" s="467">
        <v>2.8800000000000001E-4</v>
      </c>
      <c r="S19" s="293" t="s">
        <v>253</v>
      </c>
      <c r="T19" s="124" t="s">
        <v>294</v>
      </c>
      <c r="V19" s="467">
        <v>1.237E-3</v>
      </c>
      <c r="W19" s="293" t="s">
        <v>253</v>
      </c>
      <c r="X19" s="124" t="s">
        <v>299</v>
      </c>
    </row>
    <row r="20" spans="1:24" x14ac:dyDescent="0.2">
      <c r="A20" s="89">
        <v>13</v>
      </c>
      <c r="B20" s="89" t="s">
        <v>334</v>
      </c>
      <c r="C20" s="308" t="s">
        <v>256</v>
      </c>
      <c r="D20" s="293">
        <v>8.9337E-2</v>
      </c>
      <c r="E20" s="293"/>
      <c r="F20" s="467">
        <v>0.12338499999999999</v>
      </c>
      <c r="G20" s="467">
        <v>3.4047999999999995E-2</v>
      </c>
      <c r="H20" s="467"/>
      <c r="I20" s="467">
        <v>0.127716</v>
      </c>
      <c r="J20" s="467">
        <v>4.3310000000000015E-3</v>
      </c>
      <c r="K20" s="76" t="s">
        <v>139</v>
      </c>
      <c r="L20" s="129">
        <v>24</v>
      </c>
      <c r="N20" s="467">
        <v>3.2729999999999999E-3</v>
      </c>
      <c r="O20" s="293" t="s">
        <v>253</v>
      </c>
      <c r="P20" s="124" t="s">
        <v>286</v>
      </c>
      <c r="R20" s="467">
        <v>2.8800000000000001E-4</v>
      </c>
      <c r="S20" s="293" t="s">
        <v>253</v>
      </c>
      <c r="T20" s="124" t="s">
        <v>294</v>
      </c>
      <c r="V20" s="467">
        <v>1.237E-3</v>
      </c>
      <c r="W20" s="293" t="s">
        <v>253</v>
      </c>
      <c r="X20" s="124" t="s">
        <v>299</v>
      </c>
    </row>
    <row r="21" spans="1:24" x14ac:dyDescent="0.2">
      <c r="A21" s="89">
        <v>14</v>
      </c>
      <c r="O21" s="293"/>
      <c r="P21" s="129"/>
      <c r="S21" s="293"/>
      <c r="T21" s="129"/>
      <c r="W21" s="293"/>
      <c r="X21" s="129"/>
    </row>
    <row r="22" spans="1:24" x14ac:dyDescent="0.2">
      <c r="A22" s="89">
        <v>15</v>
      </c>
      <c r="B22" s="341" t="s">
        <v>335</v>
      </c>
      <c r="C22" s="124" t="s">
        <v>83</v>
      </c>
      <c r="O22" s="293"/>
      <c r="P22" s="129"/>
      <c r="S22" s="293"/>
      <c r="T22" s="129"/>
      <c r="W22" s="293"/>
      <c r="X22" s="129"/>
    </row>
    <row r="23" spans="1:24" x14ac:dyDescent="0.2">
      <c r="A23" s="89">
        <v>16</v>
      </c>
      <c r="B23" s="341" t="s">
        <v>335</v>
      </c>
      <c r="C23" s="308" t="s">
        <v>257</v>
      </c>
      <c r="D23" s="231">
        <v>53.95</v>
      </c>
      <c r="E23" s="231"/>
      <c r="F23" s="231">
        <v>70.14</v>
      </c>
      <c r="G23" s="231">
        <v>16.189999999999998</v>
      </c>
      <c r="H23" s="231"/>
      <c r="I23" s="231">
        <v>91.18</v>
      </c>
      <c r="J23" s="231">
        <v>21.040000000000006</v>
      </c>
      <c r="K23" s="76" t="s">
        <v>138</v>
      </c>
      <c r="L23" s="124" t="s">
        <v>142</v>
      </c>
      <c r="O23" s="293"/>
      <c r="P23" s="129"/>
      <c r="S23" s="293"/>
      <c r="T23" s="129"/>
      <c r="W23" s="293"/>
      <c r="X23" s="129"/>
    </row>
    <row r="24" spans="1:24" x14ac:dyDescent="0.2">
      <c r="A24" s="89">
        <v>17</v>
      </c>
      <c r="B24" s="341" t="s">
        <v>335</v>
      </c>
      <c r="C24" s="308"/>
      <c r="D24" s="231"/>
      <c r="E24" s="231"/>
      <c r="F24" s="358"/>
      <c r="G24" s="358"/>
      <c r="H24" s="358"/>
      <c r="I24" s="358"/>
      <c r="J24" s="358"/>
      <c r="O24" s="293"/>
      <c r="P24" s="129"/>
      <c r="S24" s="293"/>
      <c r="T24" s="129"/>
      <c r="W24" s="293"/>
      <c r="X24" s="129"/>
    </row>
    <row r="25" spans="1:24" x14ac:dyDescent="0.2">
      <c r="A25" s="89">
        <v>18</v>
      </c>
      <c r="B25" s="341" t="s">
        <v>335</v>
      </c>
      <c r="C25" s="308" t="s">
        <v>258</v>
      </c>
      <c r="D25" s="293">
        <v>9.0594999999999995E-2</v>
      </c>
      <c r="E25" s="293"/>
      <c r="F25" s="467">
        <v>0.11941400000000001</v>
      </c>
      <c r="G25" s="467">
        <v>2.8819000000000011E-2</v>
      </c>
      <c r="H25" s="467"/>
      <c r="I25" s="467">
        <v>0.120619</v>
      </c>
      <c r="J25" s="467">
        <v>1.2049999999999977E-3</v>
      </c>
      <c r="K25" s="76" t="s">
        <v>138</v>
      </c>
      <c r="L25" s="124" t="s">
        <v>142</v>
      </c>
      <c r="N25" s="467">
        <v>1.01E-3</v>
      </c>
      <c r="O25" s="293" t="s">
        <v>253</v>
      </c>
      <c r="P25" s="124" t="s">
        <v>286</v>
      </c>
      <c r="R25" s="467">
        <v>2.4000000000000001E-5</v>
      </c>
      <c r="S25" s="293" t="s">
        <v>253</v>
      </c>
      <c r="T25" s="124" t="s">
        <v>294</v>
      </c>
      <c r="V25" s="467">
        <v>1.2E-5</v>
      </c>
      <c r="W25" s="293" t="s">
        <v>253</v>
      </c>
      <c r="X25" s="124" t="s">
        <v>299</v>
      </c>
    </row>
    <row r="26" spans="1:24" x14ac:dyDescent="0.2">
      <c r="A26" s="89">
        <v>19</v>
      </c>
      <c r="B26" s="341" t="s">
        <v>335</v>
      </c>
      <c r="C26" s="308" t="s">
        <v>259</v>
      </c>
      <c r="D26" s="293">
        <v>8.1648999999999999E-2</v>
      </c>
      <c r="E26" s="293"/>
      <c r="F26" s="467">
        <v>0.110468</v>
      </c>
      <c r="G26" s="467">
        <v>2.8818999999999997E-2</v>
      </c>
      <c r="H26" s="467"/>
      <c r="I26" s="467">
        <v>0.11167299999999999</v>
      </c>
      <c r="J26" s="467">
        <v>1.2049999999999977E-3</v>
      </c>
      <c r="K26" s="76" t="s">
        <v>138</v>
      </c>
      <c r="L26" s="124" t="s">
        <v>142</v>
      </c>
      <c r="N26" s="467">
        <v>1.01E-3</v>
      </c>
      <c r="O26" s="293" t="s">
        <v>253</v>
      </c>
      <c r="P26" s="124" t="s">
        <v>286</v>
      </c>
      <c r="R26" s="467">
        <v>2.4000000000000001E-5</v>
      </c>
      <c r="S26" s="293" t="s">
        <v>253</v>
      </c>
      <c r="T26" s="124" t="s">
        <v>294</v>
      </c>
      <c r="V26" s="467">
        <v>1.2E-5</v>
      </c>
      <c r="W26" s="293" t="s">
        <v>253</v>
      </c>
      <c r="X26" s="124" t="s">
        <v>299</v>
      </c>
    </row>
    <row r="27" spans="1:24" x14ac:dyDescent="0.2">
      <c r="A27" s="89">
        <v>20</v>
      </c>
      <c r="B27" s="341" t="s">
        <v>335</v>
      </c>
      <c r="C27" s="308" t="s">
        <v>260</v>
      </c>
      <c r="D27" s="293">
        <v>6.4577999999999997E-2</v>
      </c>
      <c r="E27" s="293"/>
      <c r="F27" s="467">
        <v>9.3396999999999994E-2</v>
      </c>
      <c r="G27" s="467">
        <v>2.8818999999999997E-2</v>
      </c>
      <c r="H27" s="467"/>
      <c r="I27" s="467">
        <v>9.4602000000000006E-2</v>
      </c>
      <c r="J27" s="467">
        <v>1.2050000000000116E-3</v>
      </c>
      <c r="K27" s="76" t="s">
        <v>138</v>
      </c>
      <c r="L27" s="124" t="s">
        <v>142</v>
      </c>
      <c r="N27" s="467">
        <v>1.01E-3</v>
      </c>
      <c r="O27" s="293" t="s">
        <v>253</v>
      </c>
      <c r="P27" s="124" t="s">
        <v>286</v>
      </c>
      <c r="R27" s="467">
        <v>2.4000000000000001E-5</v>
      </c>
      <c r="S27" s="293" t="s">
        <v>253</v>
      </c>
      <c r="T27" s="124" t="s">
        <v>294</v>
      </c>
      <c r="V27" s="467">
        <v>1.2E-5</v>
      </c>
      <c r="W27" s="293" t="s">
        <v>253</v>
      </c>
      <c r="X27" s="124" t="s">
        <v>299</v>
      </c>
    </row>
    <row r="28" spans="1:24" x14ac:dyDescent="0.2">
      <c r="A28" s="89">
        <v>21</v>
      </c>
      <c r="B28" s="341" t="s">
        <v>335</v>
      </c>
      <c r="C28" s="342"/>
      <c r="P28" s="129"/>
      <c r="T28" s="129"/>
      <c r="X28" s="129"/>
    </row>
    <row r="29" spans="1:24" x14ac:dyDescent="0.2">
      <c r="A29" s="89">
        <v>22</v>
      </c>
      <c r="B29" s="341" t="s">
        <v>335</v>
      </c>
      <c r="C29" s="308" t="s">
        <v>261</v>
      </c>
      <c r="D29" s="231">
        <v>0</v>
      </c>
      <c r="E29" s="231"/>
      <c r="F29" s="231">
        <v>0</v>
      </c>
      <c r="G29" s="231">
        <v>0</v>
      </c>
      <c r="H29" s="231"/>
      <c r="I29" s="231">
        <v>0</v>
      </c>
      <c r="J29" s="231">
        <v>0</v>
      </c>
      <c r="K29" s="124" t="s">
        <v>130</v>
      </c>
      <c r="L29" s="124" t="s">
        <v>130</v>
      </c>
      <c r="O29" s="293"/>
      <c r="P29" s="129"/>
      <c r="S29" s="293"/>
      <c r="T29" s="129"/>
      <c r="W29" s="293"/>
      <c r="X29" s="129"/>
    </row>
    <row r="30" spans="1:24" x14ac:dyDescent="0.2">
      <c r="A30" s="89">
        <v>23</v>
      </c>
      <c r="B30" s="341" t="s">
        <v>335</v>
      </c>
      <c r="C30" s="308" t="s">
        <v>262</v>
      </c>
      <c r="D30" s="231">
        <v>10.119999999999999</v>
      </c>
      <c r="E30" s="231"/>
      <c r="F30" s="231">
        <v>13.16</v>
      </c>
      <c r="G30" s="231">
        <v>3.0400000000000009</v>
      </c>
      <c r="H30" s="231"/>
      <c r="I30" s="231">
        <v>17.100000000000001</v>
      </c>
      <c r="J30" s="231">
        <v>3.9400000000000013</v>
      </c>
      <c r="K30" s="76" t="s">
        <v>138</v>
      </c>
      <c r="L30" s="124" t="s">
        <v>142</v>
      </c>
      <c r="N30" s="358">
        <v>1.54</v>
      </c>
      <c r="O30" s="293" t="s">
        <v>263</v>
      </c>
      <c r="P30" s="124" t="s">
        <v>286</v>
      </c>
      <c r="R30" s="358"/>
      <c r="S30" s="293"/>
      <c r="T30" s="124"/>
      <c r="V30" s="358">
        <v>0.78</v>
      </c>
      <c r="W30" s="293" t="s">
        <v>263</v>
      </c>
      <c r="X30" s="124" t="s">
        <v>299</v>
      </c>
    </row>
    <row r="31" spans="1:24" x14ac:dyDescent="0.2">
      <c r="A31" s="89">
        <v>24</v>
      </c>
      <c r="B31" s="341" t="s">
        <v>335</v>
      </c>
      <c r="C31" s="308" t="s">
        <v>264</v>
      </c>
      <c r="D31" s="231">
        <v>6.75</v>
      </c>
      <c r="E31" s="231"/>
      <c r="F31" s="231">
        <v>8.7799999999999994</v>
      </c>
      <c r="G31" s="231">
        <v>2.0299999999999994</v>
      </c>
      <c r="H31" s="231"/>
      <c r="I31" s="231">
        <v>11.41</v>
      </c>
      <c r="J31" s="231">
        <v>2.6300000000000008</v>
      </c>
      <c r="K31" s="76" t="s">
        <v>138</v>
      </c>
      <c r="L31" s="124" t="s">
        <v>142</v>
      </c>
      <c r="N31" s="358">
        <v>1.54</v>
      </c>
      <c r="O31" s="293" t="s">
        <v>263</v>
      </c>
      <c r="P31" s="124" t="s">
        <v>286</v>
      </c>
      <c r="R31" s="358"/>
      <c r="S31" s="293"/>
      <c r="T31" s="124"/>
      <c r="V31" s="358">
        <v>0.78</v>
      </c>
      <c r="W31" s="293" t="s">
        <v>263</v>
      </c>
      <c r="X31" s="124" t="s">
        <v>299</v>
      </c>
    </row>
    <row r="32" spans="1:24" x14ac:dyDescent="0.2">
      <c r="A32" s="89">
        <v>25</v>
      </c>
      <c r="B32" s="341" t="s">
        <v>335</v>
      </c>
      <c r="C32" s="308"/>
      <c r="D32" s="231"/>
      <c r="E32" s="231"/>
      <c r="F32" s="358"/>
      <c r="G32" s="358"/>
      <c r="H32" s="358"/>
      <c r="I32" s="358"/>
      <c r="J32" s="358"/>
      <c r="O32" s="293"/>
      <c r="P32" s="129"/>
      <c r="S32" s="293"/>
      <c r="T32" s="129"/>
      <c r="W32" s="293"/>
      <c r="X32" s="129"/>
    </row>
    <row r="33" spans="1:24" x14ac:dyDescent="0.2">
      <c r="A33" s="89">
        <v>26</v>
      </c>
      <c r="B33" s="341" t="s">
        <v>335</v>
      </c>
      <c r="C33" s="308" t="s">
        <v>265</v>
      </c>
      <c r="D33" s="249">
        <v>3.1800000000000001E-3</v>
      </c>
      <c r="E33" s="249"/>
      <c r="F33" s="249">
        <v>4.13E-3</v>
      </c>
      <c r="G33" s="249">
        <v>9.4999999999999989E-4</v>
      </c>
      <c r="H33" s="249"/>
      <c r="I33" s="249">
        <v>5.3699999999999998E-3</v>
      </c>
      <c r="J33" s="249">
        <v>1.2399999999999998E-3</v>
      </c>
      <c r="K33" s="76" t="s">
        <v>138</v>
      </c>
      <c r="L33" s="124" t="s">
        <v>143</v>
      </c>
      <c r="O33" s="293"/>
      <c r="P33" s="129"/>
      <c r="S33" s="293"/>
      <c r="T33" s="129"/>
      <c r="W33" s="293"/>
      <c r="X33" s="129"/>
    </row>
    <row r="34" spans="1:24" x14ac:dyDescent="0.2">
      <c r="A34" s="89">
        <v>27</v>
      </c>
      <c r="F34" s="76"/>
      <c r="G34" s="76"/>
      <c r="H34" s="76"/>
      <c r="I34" s="76"/>
      <c r="J34" s="76"/>
      <c r="O34" s="293"/>
      <c r="P34" s="129"/>
      <c r="S34" s="293"/>
      <c r="T34" s="129"/>
      <c r="W34" s="293"/>
      <c r="X34" s="129"/>
    </row>
    <row r="35" spans="1:24" x14ac:dyDescent="0.2">
      <c r="A35" s="89">
        <v>28</v>
      </c>
      <c r="B35" s="341" t="s">
        <v>336</v>
      </c>
      <c r="C35" s="124" t="s">
        <v>84</v>
      </c>
      <c r="F35" s="76"/>
      <c r="G35" s="76"/>
      <c r="H35" s="76"/>
      <c r="I35" s="76"/>
      <c r="J35" s="76"/>
      <c r="O35" s="293"/>
      <c r="P35" s="129"/>
      <c r="S35" s="293"/>
      <c r="T35" s="129"/>
      <c r="W35" s="293"/>
      <c r="X35" s="129"/>
    </row>
    <row r="36" spans="1:24" x14ac:dyDescent="0.2">
      <c r="A36" s="89">
        <v>29</v>
      </c>
      <c r="B36" s="89" t="s">
        <v>336</v>
      </c>
      <c r="C36" s="308" t="s">
        <v>257</v>
      </c>
      <c r="D36" s="231">
        <v>109.08</v>
      </c>
      <c r="E36" s="231"/>
      <c r="F36" s="231">
        <v>141.80000000000001</v>
      </c>
      <c r="G36" s="231">
        <v>32.720000000000013</v>
      </c>
      <c r="H36" s="231"/>
      <c r="I36" s="231">
        <v>184.35</v>
      </c>
      <c r="J36" s="231">
        <v>42.549999999999983</v>
      </c>
      <c r="K36" s="76" t="s">
        <v>128</v>
      </c>
      <c r="L36" s="129">
        <v>26</v>
      </c>
      <c r="O36" s="293"/>
      <c r="P36" s="129"/>
      <c r="S36" s="293"/>
      <c r="T36" s="129"/>
      <c r="W36" s="293"/>
      <c r="X36" s="129"/>
    </row>
    <row r="37" spans="1:24" x14ac:dyDescent="0.2">
      <c r="A37" s="89">
        <v>30</v>
      </c>
      <c r="B37" s="89" t="s">
        <v>336</v>
      </c>
      <c r="C37" s="308"/>
      <c r="D37" s="231"/>
      <c r="E37" s="231"/>
      <c r="F37" s="358"/>
      <c r="G37" s="358"/>
      <c r="H37" s="358"/>
      <c r="I37" s="358"/>
      <c r="J37" s="358"/>
      <c r="O37" s="293"/>
      <c r="P37" s="129"/>
      <c r="S37" s="293"/>
      <c r="T37" s="129"/>
      <c r="W37" s="293"/>
      <c r="X37" s="129"/>
    </row>
    <row r="38" spans="1:24" x14ac:dyDescent="0.2">
      <c r="A38" s="89">
        <v>31</v>
      </c>
      <c r="B38" s="89" t="s">
        <v>336</v>
      </c>
      <c r="C38" s="308" t="s">
        <v>266</v>
      </c>
      <c r="D38" s="293">
        <v>5.7457000000000001E-2</v>
      </c>
      <c r="E38" s="293"/>
      <c r="F38" s="467">
        <v>8.0239000000000005E-2</v>
      </c>
      <c r="G38" s="467">
        <v>2.2782000000000004E-2</v>
      </c>
      <c r="H38" s="467"/>
      <c r="I38" s="467">
        <v>7.6425999999999994E-2</v>
      </c>
      <c r="J38" s="467">
        <v>-3.8130000000000108E-3</v>
      </c>
      <c r="K38" s="76" t="s">
        <v>128</v>
      </c>
      <c r="L38" s="129">
        <v>26</v>
      </c>
      <c r="N38" s="467">
        <v>8.4699999999999999E-4</v>
      </c>
      <c r="O38" s="293" t="s">
        <v>253</v>
      </c>
      <c r="P38" s="124" t="s">
        <v>286</v>
      </c>
      <c r="R38" s="467">
        <v>1.8E-5</v>
      </c>
      <c r="S38" s="293" t="s">
        <v>253</v>
      </c>
      <c r="T38" s="124" t="s">
        <v>294</v>
      </c>
      <c r="V38" s="467">
        <v>1.0000000000000001E-5</v>
      </c>
      <c r="W38" s="293" t="s">
        <v>253</v>
      </c>
      <c r="X38" s="124" t="s">
        <v>299</v>
      </c>
    </row>
    <row r="39" spans="1:24" x14ac:dyDescent="0.2">
      <c r="A39" s="89">
        <v>32</v>
      </c>
      <c r="B39" s="89" t="s">
        <v>336</v>
      </c>
      <c r="C39" s="342"/>
      <c r="O39" s="293"/>
      <c r="P39" s="129"/>
      <c r="S39" s="293"/>
      <c r="T39" s="129"/>
      <c r="W39" s="293"/>
      <c r="X39" s="129"/>
    </row>
    <row r="40" spans="1:24" x14ac:dyDescent="0.2">
      <c r="A40" s="89">
        <v>33</v>
      </c>
      <c r="B40" s="89" t="s">
        <v>336</v>
      </c>
      <c r="C40" s="308" t="s">
        <v>267</v>
      </c>
      <c r="D40" s="231">
        <v>12.23</v>
      </c>
      <c r="E40" s="231"/>
      <c r="F40" s="231">
        <v>15.9</v>
      </c>
      <c r="G40" s="231">
        <v>3.67</v>
      </c>
      <c r="H40" s="231"/>
      <c r="I40" s="231">
        <v>20.67</v>
      </c>
      <c r="J40" s="231">
        <v>4.7700000000000014</v>
      </c>
      <c r="K40" s="76" t="s">
        <v>128</v>
      </c>
      <c r="L40" s="129">
        <v>26</v>
      </c>
      <c r="N40" s="358">
        <v>0.8</v>
      </c>
      <c r="O40" s="293" t="s">
        <v>263</v>
      </c>
      <c r="P40" s="124" t="s">
        <v>286</v>
      </c>
      <c r="R40" s="358"/>
      <c r="S40" s="293"/>
      <c r="T40" s="124"/>
      <c r="V40" s="358">
        <v>0.38</v>
      </c>
      <c r="W40" s="293" t="s">
        <v>263</v>
      </c>
      <c r="X40" s="124" t="s">
        <v>299</v>
      </c>
    </row>
    <row r="41" spans="1:24" x14ac:dyDescent="0.2">
      <c r="A41" s="89">
        <v>34</v>
      </c>
      <c r="B41" s="89" t="s">
        <v>336</v>
      </c>
      <c r="C41" s="343" t="s">
        <v>119</v>
      </c>
      <c r="D41" s="231">
        <v>5.79</v>
      </c>
      <c r="E41" s="231"/>
      <c r="F41" s="231">
        <v>8.74</v>
      </c>
      <c r="G41" s="231">
        <v>2.95</v>
      </c>
      <c r="H41" s="231"/>
      <c r="I41" s="231">
        <v>11.37</v>
      </c>
      <c r="J41" s="231">
        <v>2.629999999999999</v>
      </c>
      <c r="K41" s="76" t="s">
        <v>128</v>
      </c>
      <c r="L41" s="129" t="s">
        <v>129</v>
      </c>
      <c r="N41" s="358">
        <v>0.8</v>
      </c>
      <c r="O41" s="293" t="s">
        <v>263</v>
      </c>
      <c r="P41" s="124" t="s">
        <v>286</v>
      </c>
      <c r="R41" s="358"/>
      <c r="S41" s="293"/>
      <c r="T41" s="124"/>
      <c r="V41" s="358">
        <v>0.38</v>
      </c>
      <c r="W41" s="293" t="s">
        <v>263</v>
      </c>
      <c r="X41" s="124" t="s">
        <v>299</v>
      </c>
    </row>
    <row r="42" spans="1:24" x14ac:dyDescent="0.2">
      <c r="A42" s="89">
        <v>35</v>
      </c>
      <c r="B42" s="89" t="s">
        <v>336</v>
      </c>
      <c r="C42" s="343" t="s">
        <v>120</v>
      </c>
      <c r="D42" s="231">
        <v>6.44</v>
      </c>
      <c r="E42" s="231"/>
      <c r="F42" s="231">
        <v>7.15</v>
      </c>
      <c r="G42" s="231">
        <v>0.71</v>
      </c>
      <c r="H42" s="231"/>
      <c r="I42" s="231">
        <v>9.3000000000000007</v>
      </c>
      <c r="J42" s="231">
        <v>2.1500000000000004</v>
      </c>
      <c r="K42" s="76" t="s">
        <v>128</v>
      </c>
      <c r="L42" s="129" t="s">
        <v>129</v>
      </c>
      <c r="N42" s="358"/>
      <c r="O42" s="293"/>
      <c r="P42" s="124"/>
      <c r="R42" s="358"/>
      <c r="S42" s="293"/>
      <c r="T42" s="124"/>
      <c r="V42" s="358"/>
      <c r="W42" s="293"/>
      <c r="X42" s="124"/>
    </row>
    <row r="43" spans="1:24" x14ac:dyDescent="0.2">
      <c r="A43" s="89">
        <v>36</v>
      </c>
      <c r="B43" s="89" t="s">
        <v>336</v>
      </c>
      <c r="C43" s="308" t="s">
        <v>268</v>
      </c>
      <c r="D43" s="231">
        <v>8.15</v>
      </c>
      <c r="E43" s="231"/>
      <c r="F43" s="231">
        <v>10.6</v>
      </c>
      <c r="G43" s="231">
        <v>2.4499999999999993</v>
      </c>
      <c r="H43" s="231"/>
      <c r="I43" s="231">
        <v>13.77</v>
      </c>
      <c r="J43" s="231">
        <v>3.17</v>
      </c>
      <c r="K43" s="76" t="s">
        <v>128</v>
      </c>
      <c r="L43" s="129">
        <v>26</v>
      </c>
      <c r="N43" s="358">
        <v>0.8</v>
      </c>
      <c r="O43" s="293" t="s">
        <v>263</v>
      </c>
      <c r="P43" s="124" t="s">
        <v>286</v>
      </c>
      <c r="R43" s="358"/>
      <c r="S43" s="293"/>
      <c r="T43" s="124"/>
      <c r="V43" s="358">
        <v>0.38</v>
      </c>
      <c r="W43" s="293" t="s">
        <v>263</v>
      </c>
      <c r="X43" s="124" t="s">
        <v>299</v>
      </c>
    </row>
    <row r="44" spans="1:24" x14ac:dyDescent="0.2">
      <c r="A44" s="89">
        <v>37</v>
      </c>
      <c r="B44" s="89" t="s">
        <v>336</v>
      </c>
      <c r="C44" s="343" t="s">
        <v>119</v>
      </c>
      <c r="D44" s="231">
        <v>3.86</v>
      </c>
      <c r="E44" s="231"/>
      <c r="F44" s="231">
        <v>5.83</v>
      </c>
      <c r="G44" s="231">
        <v>1.9700000000000002</v>
      </c>
      <c r="H44" s="231"/>
      <c r="I44" s="231">
        <v>7.58</v>
      </c>
      <c r="J44" s="231">
        <v>1.75</v>
      </c>
      <c r="K44" s="76" t="s">
        <v>128</v>
      </c>
      <c r="L44" s="129" t="s">
        <v>129</v>
      </c>
      <c r="N44" s="358">
        <v>0.8</v>
      </c>
      <c r="O44" s="293" t="s">
        <v>263</v>
      </c>
      <c r="P44" s="124" t="s">
        <v>286</v>
      </c>
      <c r="R44" s="358"/>
      <c r="S44" s="293"/>
      <c r="T44" s="124"/>
      <c r="V44" s="358">
        <v>0.38</v>
      </c>
      <c r="W44" s="293" t="s">
        <v>263</v>
      </c>
      <c r="X44" s="124" t="s">
        <v>299</v>
      </c>
    </row>
    <row r="45" spans="1:24" x14ac:dyDescent="0.2">
      <c r="A45" s="89">
        <v>38</v>
      </c>
      <c r="B45" s="89" t="s">
        <v>336</v>
      </c>
      <c r="C45" s="343" t="s">
        <v>120</v>
      </c>
      <c r="D45" s="231">
        <v>4.29</v>
      </c>
      <c r="E45" s="231"/>
      <c r="F45" s="231">
        <v>4.7699999999999996</v>
      </c>
      <c r="G45" s="231">
        <v>0.47999999999999954</v>
      </c>
      <c r="H45" s="231"/>
      <c r="I45" s="231">
        <v>6.2</v>
      </c>
      <c r="J45" s="231">
        <v>1.4300000000000006</v>
      </c>
      <c r="K45" s="76" t="s">
        <v>128</v>
      </c>
      <c r="L45" s="129" t="s">
        <v>129</v>
      </c>
      <c r="N45" s="358"/>
      <c r="O45" s="293"/>
      <c r="P45" s="124"/>
      <c r="R45" s="358"/>
      <c r="S45" s="293"/>
      <c r="T45" s="124"/>
      <c r="V45" s="358"/>
      <c r="W45" s="293"/>
      <c r="X45" s="124"/>
    </row>
    <row r="46" spans="1:24" x14ac:dyDescent="0.2">
      <c r="A46" s="89">
        <v>39</v>
      </c>
      <c r="B46" s="89" t="s">
        <v>336</v>
      </c>
      <c r="C46" s="308"/>
      <c r="D46" s="231"/>
      <c r="E46" s="231"/>
      <c r="F46" s="358"/>
      <c r="G46" s="358"/>
      <c r="H46" s="358"/>
      <c r="I46" s="358"/>
      <c r="J46" s="358"/>
      <c r="O46" s="293"/>
      <c r="P46" s="129"/>
      <c r="S46" s="293"/>
      <c r="T46" s="129"/>
      <c r="W46" s="293"/>
      <c r="X46" s="129"/>
    </row>
    <row r="47" spans="1:24" x14ac:dyDescent="0.2">
      <c r="A47" s="89">
        <v>40</v>
      </c>
      <c r="B47" s="89" t="s">
        <v>336</v>
      </c>
      <c r="C47" s="308" t="s">
        <v>265</v>
      </c>
      <c r="D47" s="249">
        <v>1.2999999999999999E-3</v>
      </c>
      <c r="E47" s="249"/>
      <c r="F47" s="466">
        <v>1.6900000000000001E-3</v>
      </c>
      <c r="G47" s="466">
        <v>3.9000000000000016E-4</v>
      </c>
      <c r="H47" s="466"/>
      <c r="I47" s="466">
        <v>2.2000000000000001E-3</v>
      </c>
      <c r="J47" s="466">
        <v>5.1000000000000004E-4</v>
      </c>
      <c r="K47" s="76" t="s">
        <v>128</v>
      </c>
      <c r="L47" s="129">
        <v>26</v>
      </c>
      <c r="O47" s="293"/>
      <c r="P47" s="129"/>
      <c r="S47" s="293"/>
      <c r="T47" s="129"/>
      <c r="W47" s="293"/>
      <c r="X47" s="129"/>
    </row>
    <row r="48" spans="1:24" x14ac:dyDescent="0.2">
      <c r="A48" s="89">
        <v>41</v>
      </c>
      <c r="B48" s="89" t="s">
        <v>336</v>
      </c>
      <c r="C48" s="308"/>
      <c r="D48" s="249"/>
      <c r="E48" s="249"/>
      <c r="F48" s="466"/>
      <c r="G48" s="466"/>
      <c r="H48" s="466"/>
      <c r="I48" s="466"/>
      <c r="J48" s="466"/>
      <c r="O48" s="293"/>
      <c r="P48" s="129"/>
      <c r="S48" s="293"/>
      <c r="T48" s="129"/>
      <c r="W48" s="293"/>
      <c r="X48" s="129"/>
    </row>
    <row r="49" spans="1:24" x14ac:dyDescent="0.2">
      <c r="A49" s="89">
        <v>42</v>
      </c>
      <c r="B49" s="89" t="s">
        <v>336</v>
      </c>
      <c r="C49" s="308" t="s">
        <v>85</v>
      </c>
      <c r="D49" s="249"/>
      <c r="E49" s="249"/>
      <c r="F49" s="466"/>
      <c r="G49" s="466"/>
      <c r="H49" s="466"/>
      <c r="I49" s="466"/>
      <c r="J49" s="466"/>
      <c r="O49" s="293"/>
      <c r="P49" s="129"/>
      <c r="S49" s="293"/>
      <c r="T49" s="129"/>
      <c r="W49" s="293"/>
      <c r="X49" s="129"/>
    </row>
    <row r="50" spans="1:24" x14ac:dyDescent="0.2">
      <c r="A50" s="89">
        <v>43</v>
      </c>
      <c r="B50" s="89" t="s">
        <v>336</v>
      </c>
      <c r="C50" s="308" t="s">
        <v>86</v>
      </c>
      <c r="D50" s="231">
        <v>249.03000000000003</v>
      </c>
      <c r="E50" s="231"/>
      <c r="F50" s="231">
        <v>323.74</v>
      </c>
      <c r="G50" s="231">
        <v>74.70999999999998</v>
      </c>
      <c r="H50" s="231"/>
      <c r="I50" s="231">
        <v>420.86</v>
      </c>
      <c r="J50" s="231">
        <v>97.12</v>
      </c>
      <c r="K50" s="76" t="s">
        <v>128</v>
      </c>
      <c r="L50" s="129">
        <v>26</v>
      </c>
      <c r="O50" s="293"/>
      <c r="P50" s="129"/>
      <c r="S50" s="293"/>
      <c r="T50" s="129"/>
      <c r="W50" s="293"/>
      <c r="X50" s="129"/>
    </row>
    <row r="51" spans="1:24" x14ac:dyDescent="0.2">
      <c r="A51" s="89">
        <v>44</v>
      </c>
      <c r="B51" s="89" t="s">
        <v>336</v>
      </c>
      <c r="C51" s="308" t="s">
        <v>87</v>
      </c>
      <c r="D51" s="231">
        <v>-0.25</v>
      </c>
      <c r="E51" s="231"/>
      <c r="F51" s="231">
        <v>-0.33</v>
      </c>
      <c r="G51" s="231">
        <v>-8.0000000000000016E-2</v>
      </c>
      <c r="H51" s="231"/>
      <c r="I51" s="231">
        <v>-0.42</v>
      </c>
      <c r="J51" s="231">
        <v>-8.9999999999999969E-2</v>
      </c>
      <c r="K51" s="76" t="s">
        <v>128</v>
      </c>
      <c r="L51" s="129">
        <v>26</v>
      </c>
      <c r="O51" s="293"/>
      <c r="P51" s="129"/>
      <c r="S51" s="293"/>
      <c r="T51" s="129"/>
      <c r="W51" s="293"/>
      <c r="X51" s="129"/>
    </row>
    <row r="52" spans="1:24" x14ac:dyDescent="0.2">
      <c r="A52" s="89">
        <v>45</v>
      </c>
      <c r="B52" s="89" t="s">
        <v>336</v>
      </c>
      <c r="C52" s="308" t="s">
        <v>88</v>
      </c>
      <c r="D52" s="193">
        <v>2.4400000000000002E-2</v>
      </c>
      <c r="E52" s="193"/>
      <c r="F52" s="193">
        <v>2.4400000000000002E-2</v>
      </c>
      <c r="G52" s="193">
        <v>0</v>
      </c>
      <c r="H52" s="193"/>
      <c r="I52" s="193">
        <v>2.4400000000000002E-2</v>
      </c>
      <c r="J52" s="193">
        <v>0</v>
      </c>
      <c r="K52" s="76" t="s">
        <v>128</v>
      </c>
      <c r="L52" s="129">
        <v>26</v>
      </c>
      <c r="O52" s="293"/>
      <c r="P52" s="129"/>
      <c r="S52" s="293"/>
      <c r="T52" s="129"/>
      <c r="W52" s="293"/>
      <c r="X52" s="129"/>
    </row>
    <row r="53" spans="1:24" x14ac:dyDescent="0.2">
      <c r="A53" s="89">
        <v>46</v>
      </c>
      <c r="B53" s="89" t="s">
        <v>336</v>
      </c>
      <c r="C53" s="312" t="s">
        <v>89</v>
      </c>
      <c r="D53" s="231">
        <v>358.11</v>
      </c>
      <c r="E53" s="231"/>
      <c r="F53" s="231">
        <v>465.54</v>
      </c>
      <c r="G53" s="231">
        <v>107.43</v>
      </c>
      <c r="H53" s="231"/>
      <c r="I53" s="231">
        <v>605.21</v>
      </c>
      <c r="J53" s="231">
        <v>139.67000000000002</v>
      </c>
      <c r="K53" s="124" t="s">
        <v>130</v>
      </c>
      <c r="L53" s="124" t="s">
        <v>130</v>
      </c>
      <c r="O53" s="293"/>
      <c r="P53" s="129"/>
      <c r="S53" s="293"/>
      <c r="T53" s="129"/>
      <c r="W53" s="293"/>
      <c r="X53" s="129"/>
    </row>
    <row r="54" spans="1:24" x14ac:dyDescent="0.2">
      <c r="A54" s="89">
        <v>47</v>
      </c>
      <c r="B54" s="89" t="s">
        <v>336</v>
      </c>
      <c r="C54" s="308" t="s">
        <v>90</v>
      </c>
      <c r="D54" s="231">
        <v>11.98</v>
      </c>
      <c r="E54" s="231"/>
      <c r="F54" s="231">
        <v>15.57</v>
      </c>
      <c r="G54" s="231">
        <v>3.59</v>
      </c>
      <c r="H54" s="231"/>
      <c r="I54" s="231">
        <v>20.25</v>
      </c>
      <c r="J54" s="231">
        <v>4.68</v>
      </c>
      <c r="K54" s="124" t="s">
        <v>130</v>
      </c>
      <c r="L54" s="124" t="s">
        <v>130</v>
      </c>
      <c r="N54" s="358">
        <v>0.8</v>
      </c>
      <c r="O54" s="293" t="s">
        <v>263</v>
      </c>
      <c r="P54" s="124" t="s">
        <v>286</v>
      </c>
      <c r="R54" s="358"/>
      <c r="S54" s="293"/>
      <c r="T54" s="124"/>
      <c r="V54" s="358">
        <v>0.38</v>
      </c>
      <c r="W54" s="293" t="s">
        <v>263</v>
      </c>
      <c r="X54" s="124" t="s">
        <v>299</v>
      </c>
    </row>
    <row r="55" spans="1:24" x14ac:dyDescent="0.2">
      <c r="A55" s="89">
        <v>48</v>
      </c>
      <c r="B55" s="89" t="s">
        <v>336</v>
      </c>
      <c r="C55" s="308" t="s">
        <v>91</v>
      </c>
      <c r="D55" s="231">
        <v>7.9</v>
      </c>
      <c r="E55" s="231"/>
      <c r="F55" s="231">
        <v>10.27</v>
      </c>
      <c r="G55" s="231">
        <v>2.3699999999999992</v>
      </c>
      <c r="H55" s="231"/>
      <c r="I55" s="231">
        <v>13.35</v>
      </c>
      <c r="J55" s="231">
        <v>3.08</v>
      </c>
      <c r="K55" s="124" t="s">
        <v>130</v>
      </c>
      <c r="L55" s="124" t="s">
        <v>130</v>
      </c>
      <c r="N55" s="358">
        <v>0.8</v>
      </c>
      <c r="O55" s="293" t="s">
        <v>263</v>
      </c>
      <c r="P55" s="124" t="s">
        <v>286</v>
      </c>
      <c r="R55" s="358"/>
      <c r="S55" s="293"/>
      <c r="T55" s="124"/>
      <c r="V55" s="358">
        <v>0.38</v>
      </c>
      <c r="W55" s="293" t="s">
        <v>263</v>
      </c>
      <c r="X55" s="124" t="s">
        <v>299</v>
      </c>
    </row>
    <row r="56" spans="1:24" x14ac:dyDescent="0.2">
      <c r="A56" s="89">
        <v>49</v>
      </c>
      <c r="B56" s="89" t="s">
        <v>336</v>
      </c>
      <c r="C56" s="312" t="s">
        <v>92</v>
      </c>
      <c r="D56" s="293">
        <v>5.6055000000000001E-2</v>
      </c>
      <c r="E56" s="293"/>
      <c r="F56" s="467">
        <v>7.8837000000000004E-2</v>
      </c>
      <c r="G56" s="467">
        <v>2.2782000000000004E-2</v>
      </c>
      <c r="H56" s="467"/>
      <c r="I56" s="467">
        <v>7.5023999999999993E-2</v>
      </c>
      <c r="J56" s="467">
        <v>-3.8130000000000108E-3</v>
      </c>
      <c r="K56" s="124" t="s">
        <v>130</v>
      </c>
      <c r="L56" s="124" t="s">
        <v>130</v>
      </c>
      <c r="N56" s="467">
        <v>8.4699999999999999E-4</v>
      </c>
      <c r="O56" s="293" t="s">
        <v>253</v>
      </c>
      <c r="P56" s="124" t="s">
        <v>286</v>
      </c>
      <c r="R56" s="467">
        <v>1.8E-5</v>
      </c>
      <c r="S56" s="293" t="s">
        <v>253</v>
      </c>
      <c r="T56" s="124" t="s">
        <v>294</v>
      </c>
      <c r="V56" s="467">
        <v>1.0000000000000001E-5</v>
      </c>
      <c r="W56" s="293" t="s">
        <v>253</v>
      </c>
      <c r="X56" s="124" t="s">
        <v>299</v>
      </c>
    </row>
    <row r="57" spans="1:24" x14ac:dyDescent="0.2">
      <c r="A57" s="89">
        <v>50</v>
      </c>
      <c r="B57" s="89" t="s">
        <v>336</v>
      </c>
      <c r="C57" s="308" t="s">
        <v>93</v>
      </c>
      <c r="D57" s="249">
        <v>1.2699999999999999E-3</v>
      </c>
      <c r="E57" s="249"/>
      <c r="F57" s="249">
        <v>1.65E-3</v>
      </c>
      <c r="G57" s="249">
        <v>3.8000000000000013E-4</v>
      </c>
      <c r="H57" s="249"/>
      <c r="I57" s="249">
        <v>2.15E-3</v>
      </c>
      <c r="J57" s="249">
        <v>5.0000000000000001E-4</v>
      </c>
      <c r="K57" s="124" t="s">
        <v>130</v>
      </c>
      <c r="L57" s="124" t="s">
        <v>130</v>
      </c>
      <c r="P57" s="129"/>
      <c r="T57" s="129"/>
      <c r="X57" s="129"/>
    </row>
    <row r="58" spans="1:24" x14ac:dyDescent="0.2">
      <c r="A58" s="89">
        <v>51</v>
      </c>
      <c r="P58" s="129"/>
      <c r="T58" s="129"/>
      <c r="X58" s="129"/>
    </row>
    <row r="59" spans="1:24" x14ac:dyDescent="0.2">
      <c r="A59" s="89">
        <v>52</v>
      </c>
      <c r="B59" s="341" t="s">
        <v>347</v>
      </c>
      <c r="C59" s="124" t="s">
        <v>83</v>
      </c>
      <c r="P59" s="129"/>
      <c r="T59" s="129"/>
      <c r="X59" s="129"/>
    </row>
    <row r="60" spans="1:24" x14ac:dyDescent="0.2">
      <c r="A60" s="89">
        <v>53</v>
      </c>
      <c r="B60" s="89" t="s">
        <v>347</v>
      </c>
      <c r="C60" s="308" t="s">
        <v>250</v>
      </c>
      <c r="D60" s="231">
        <v>9.99</v>
      </c>
      <c r="E60" s="231"/>
      <c r="F60" s="231">
        <v>12.99</v>
      </c>
      <c r="G60" s="231">
        <v>3</v>
      </c>
      <c r="H60" s="231"/>
      <c r="I60" s="231">
        <v>16.88</v>
      </c>
      <c r="J60" s="231">
        <v>3.8899999999999988</v>
      </c>
      <c r="K60" s="76" t="s">
        <v>135</v>
      </c>
      <c r="L60" s="129">
        <v>29</v>
      </c>
      <c r="P60" s="129"/>
      <c r="T60" s="129"/>
      <c r="X60" s="129"/>
    </row>
    <row r="61" spans="1:24" x14ac:dyDescent="0.2">
      <c r="A61" s="89">
        <v>54</v>
      </c>
      <c r="B61" s="89" t="s">
        <v>347</v>
      </c>
      <c r="C61" s="308" t="s">
        <v>251</v>
      </c>
      <c r="D61" s="231">
        <v>25.36</v>
      </c>
      <c r="E61" s="231"/>
      <c r="F61" s="231">
        <v>32.97</v>
      </c>
      <c r="G61" s="231">
        <v>7.6099999999999994</v>
      </c>
      <c r="H61" s="231"/>
      <c r="I61" s="231">
        <v>42.86</v>
      </c>
      <c r="J61" s="231">
        <v>9.89</v>
      </c>
      <c r="K61" s="76" t="s">
        <v>135</v>
      </c>
      <c r="L61" s="129">
        <v>29</v>
      </c>
      <c r="P61" s="129"/>
      <c r="T61" s="129"/>
      <c r="X61" s="129"/>
    </row>
    <row r="62" spans="1:24" x14ac:dyDescent="0.2">
      <c r="A62" s="89">
        <v>55</v>
      </c>
      <c r="B62" s="89" t="s">
        <v>347</v>
      </c>
      <c r="C62" s="308"/>
      <c r="D62" s="231"/>
      <c r="E62" s="231"/>
      <c r="F62" s="358"/>
      <c r="G62" s="358"/>
      <c r="H62" s="358"/>
      <c r="I62" s="358"/>
      <c r="J62" s="358"/>
      <c r="P62" s="129"/>
      <c r="T62" s="129"/>
      <c r="X62" s="129"/>
    </row>
    <row r="63" spans="1:24" x14ac:dyDescent="0.2">
      <c r="A63" s="89">
        <v>56</v>
      </c>
      <c r="B63" s="89" t="s">
        <v>347</v>
      </c>
      <c r="C63" s="308" t="s">
        <v>258</v>
      </c>
      <c r="D63" s="293">
        <v>9.1401999999999997E-2</v>
      </c>
      <c r="E63" s="293"/>
      <c r="F63" s="467">
        <v>0.118772</v>
      </c>
      <c r="G63" s="467">
        <v>2.7370000000000005E-2</v>
      </c>
      <c r="H63" s="467"/>
      <c r="I63" s="467">
        <v>0.120055</v>
      </c>
      <c r="J63" s="467">
        <v>1.2829999999999925E-3</v>
      </c>
      <c r="K63" s="76" t="s">
        <v>135</v>
      </c>
      <c r="L63" s="129">
        <v>29</v>
      </c>
      <c r="N63" s="467">
        <v>1.01E-3</v>
      </c>
      <c r="O63" s="293" t="s">
        <v>253</v>
      </c>
      <c r="P63" s="124" t="s">
        <v>286</v>
      </c>
      <c r="R63" s="467">
        <v>3.5199999999999999E-4</v>
      </c>
      <c r="S63" s="293" t="s">
        <v>253</v>
      </c>
      <c r="T63" s="124" t="s">
        <v>294</v>
      </c>
      <c r="V63" s="467">
        <v>1.2E-5</v>
      </c>
      <c r="W63" s="293" t="s">
        <v>253</v>
      </c>
      <c r="X63" s="124" t="s">
        <v>299</v>
      </c>
    </row>
    <row r="64" spans="1:24" x14ac:dyDescent="0.2">
      <c r="A64" s="89">
        <v>57</v>
      </c>
      <c r="B64" s="89" t="s">
        <v>347</v>
      </c>
      <c r="C64" s="308" t="s">
        <v>269</v>
      </c>
      <c r="D64" s="293">
        <v>6.9417000000000006E-2</v>
      </c>
      <c r="E64" s="293"/>
      <c r="F64" s="467">
        <v>9.6786999999999998E-2</v>
      </c>
      <c r="G64" s="467">
        <v>2.7369999999999992E-2</v>
      </c>
      <c r="H64" s="467"/>
      <c r="I64" s="467">
        <v>9.8070000000000004E-2</v>
      </c>
      <c r="J64" s="467">
        <v>1.2830000000000064E-3</v>
      </c>
      <c r="K64" s="76" t="s">
        <v>135</v>
      </c>
      <c r="L64" s="129">
        <v>29</v>
      </c>
      <c r="N64" s="467">
        <v>1.01E-3</v>
      </c>
      <c r="O64" s="293" t="s">
        <v>253</v>
      </c>
      <c r="P64" s="124" t="s">
        <v>286</v>
      </c>
      <c r="R64" s="467">
        <v>3.5199999999999999E-4</v>
      </c>
      <c r="S64" s="293" t="s">
        <v>253</v>
      </c>
      <c r="T64" s="124" t="s">
        <v>294</v>
      </c>
      <c r="V64" s="467">
        <v>1.2E-5</v>
      </c>
      <c r="W64" s="293" t="s">
        <v>253</v>
      </c>
      <c r="X64" s="124" t="s">
        <v>299</v>
      </c>
    </row>
    <row r="65" spans="1:24" x14ac:dyDescent="0.2">
      <c r="A65" s="89">
        <v>58</v>
      </c>
      <c r="B65" s="89" t="s">
        <v>347</v>
      </c>
      <c r="C65" s="308" t="s">
        <v>259</v>
      </c>
      <c r="D65" s="293">
        <v>6.3336000000000003E-2</v>
      </c>
      <c r="E65" s="293"/>
      <c r="F65" s="467">
        <v>9.0705999999999995E-2</v>
      </c>
      <c r="G65" s="467">
        <v>2.7369999999999992E-2</v>
      </c>
      <c r="H65" s="467"/>
      <c r="I65" s="467">
        <v>9.1989000000000001E-2</v>
      </c>
      <c r="J65" s="467">
        <v>1.2830000000000064E-3</v>
      </c>
      <c r="K65" s="76" t="s">
        <v>135</v>
      </c>
      <c r="L65" s="129">
        <v>29</v>
      </c>
      <c r="N65" s="467">
        <v>1.01E-3</v>
      </c>
      <c r="O65" s="293" t="s">
        <v>253</v>
      </c>
      <c r="P65" s="124" t="s">
        <v>286</v>
      </c>
      <c r="R65" s="467">
        <v>3.5199999999999999E-4</v>
      </c>
      <c r="S65" s="293" t="s">
        <v>253</v>
      </c>
      <c r="T65" s="124" t="s">
        <v>294</v>
      </c>
      <c r="V65" s="467">
        <v>1.2E-5</v>
      </c>
      <c r="W65" s="293" t="s">
        <v>253</v>
      </c>
      <c r="X65" s="124" t="s">
        <v>299</v>
      </c>
    </row>
    <row r="66" spans="1:24" x14ac:dyDescent="0.2">
      <c r="A66" s="89">
        <v>59</v>
      </c>
      <c r="B66" s="89" t="s">
        <v>347</v>
      </c>
      <c r="C66" s="308" t="s">
        <v>270</v>
      </c>
      <c r="D66" s="293">
        <v>5.4267999999999997E-2</v>
      </c>
      <c r="E66" s="293"/>
      <c r="F66" s="467">
        <v>8.1638000000000002E-2</v>
      </c>
      <c r="G66" s="467">
        <v>2.7370000000000005E-2</v>
      </c>
      <c r="H66" s="467"/>
      <c r="I66" s="467">
        <v>8.2920999999999995E-2</v>
      </c>
      <c r="J66" s="467">
        <v>1.2829999999999925E-3</v>
      </c>
      <c r="K66" s="76" t="s">
        <v>135</v>
      </c>
      <c r="L66" s="129">
        <v>29</v>
      </c>
      <c r="N66" s="467">
        <v>1.01E-3</v>
      </c>
      <c r="O66" s="293" t="s">
        <v>253</v>
      </c>
      <c r="P66" s="124" t="s">
        <v>286</v>
      </c>
      <c r="R66" s="467">
        <v>3.5199999999999999E-4</v>
      </c>
      <c r="S66" s="293" t="s">
        <v>253</v>
      </c>
      <c r="T66" s="124" t="s">
        <v>294</v>
      </c>
      <c r="V66" s="467">
        <v>1.2E-5</v>
      </c>
      <c r="W66" s="293" t="s">
        <v>253</v>
      </c>
      <c r="X66" s="124" t="s">
        <v>299</v>
      </c>
    </row>
    <row r="67" spans="1:24" x14ac:dyDescent="0.2">
      <c r="A67" s="89">
        <v>60</v>
      </c>
      <c r="B67" s="89" t="s">
        <v>347</v>
      </c>
      <c r="C67" s="342"/>
      <c r="O67" s="293"/>
      <c r="P67" s="129"/>
      <c r="S67" s="293"/>
      <c r="T67" s="129"/>
      <c r="W67" s="293"/>
      <c r="X67" s="129"/>
    </row>
    <row r="68" spans="1:24" x14ac:dyDescent="0.2">
      <c r="A68" s="89">
        <v>61</v>
      </c>
      <c r="B68" s="89" t="s">
        <v>347</v>
      </c>
      <c r="C68" s="308" t="s">
        <v>271</v>
      </c>
      <c r="D68" s="231">
        <v>0</v>
      </c>
      <c r="E68" s="231"/>
      <c r="F68" s="231">
        <v>0</v>
      </c>
      <c r="G68" s="231">
        <v>0</v>
      </c>
      <c r="H68" s="231"/>
      <c r="I68" s="231">
        <v>0</v>
      </c>
      <c r="J68" s="231">
        <v>0</v>
      </c>
      <c r="K68" s="124" t="s">
        <v>130</v>
      </c>
      <c r="L68" s="124" t="s">
        <v>130</v>
      </c>
      <c r="O68" s="293"/>
      <c r="P68" s="129"/>
      <c r="S68" s="293"/>
      <c r="T68" s="129"/>
      <c r="W68" s="293"/>
      <c r="X68" s="129"/>
    </row>
    <row r="69" spans="1:24" x14ac:dyDescent="0.2">
      <c r="A69" s="89">
        <v>62</v>
      </c>
      <c r="B69" s="89" t="s">
        <v>347</v>
      </c>
      <c r="C69" s="308" t="s">
        <v>262</v>
      </c>
      <c r="D69" s="231">
        <v>9.2200000000000006</v>
      </c>
      <c r="E69" s="231"/>
      <c r="F69" s="231">
        <v>11.99</v>
      </c>
      <c r="G69" s="231">
        <v>2.7699999999999996</v>
      </c>
      <c r="H69" s="231"/>
      <c r="I69" s="231">
        <v>15.58</v>
      </c>
      <c r="J69" s="231">
        <v>3.59</v>
      </c>
      <c r="K69" s="76" t="s">
        <v>135</v>
      </c>
      <c r="L69" s="129">
        <v>29</v>
      </c>
      <c r="N69" s="358">
        <v>5.52</v>
      </c>
      <c r="O69" s="293" t="s">
        <v>263</v>
      </c>
      <c r="P69" s="124" t="s">
        <v>286</v>
      </c>
      <c r="R69" s="358"/>
      <c r="S69" s="293"/>
      <c r="T69" s="124"/>
      <c r="V69" s="358">
        <v>2.8</v>
      </c>
      <c r="W69" s="293" t="s">
        <v>263</v>
      </c>
      <c r="X69" s="124" t="s">
        <v>299</v>
      </c>
    </row>
    <row r="70" spans="1:24" x14ac:dyDescent="0.2">
      <c r="A70" s="89">
        <v>63</v>
      </c>
      <c r="B70" s="89" t="s">
        <v>347</v>
      </c>
      <c r="C70" s="308" t="s">
        <v>264</v>
      </c>
      <c r="D70" s="231">
        <v>4.54</v>
      </c>
      <c r="E70" s="231"/>
      <c r="F70" s="231">
        <v>5.9</v>
      </c>
      <c r="G70" s="231">
        <v>1.3600000000000003</v>
      </c>
      <c r="H70" s="231"/>
      <c r="I70" s="231">
        <v>7.67</v>
      </c>
      <c r="J70" s="231">
        <v>1.7699999999999996</v>
      </c>
      <c r="K70" s="76" t="s">
        <v>135</v>
      </c>
      <c r="L70" s="129">
        <v>29</v>
      </c>
      <c r="N70" s="358">
        <v>5.52</v>
      </c>
      <c r="O70" s="293" t="s">
        <v>263</v>
      </c>
      <c r="P70" s="124" t="s">
        <v>286</v>
      </c>
      <c r="R70" s="358"/>
      <c r="S70" s="293"/>
      <c r="T70" s="124"/>
      <c r="V70" s="358">
        <v>2.8</v>
      </c>
      <c r="W70" s="293" t="s">
        <v>263</v>
      </c>
      <c r="X70" s="124" t="s">
        <v>299</v>
      </c>
    </row>
    <row r="71" spans="1:24" x14ac:dyDescent="0.2">
      <c r="A71" s="89">
        <v>64</v>
      </c>
      <c r="B71" s="89" t="s">
        <v>347</v>
      </c>
      <c r="C71" s="308"/>
      <c r="D71" s="231"/>
      <c r="E71" s="231"/>
      <c r="F71" s="358"/>
      <c r="G71" s="358"/>
      <c r="H71" s="358"/>
      <c r="I71" s="358"/>
      <c r="J71" s="358"/>
      <c r="O71" s="293"/>
      <c r="P71" s="129"/>
      <c r="S71" s="293"/>
      <c r="T71" s="129"/>
      <c r="W71" s="293"/>
      <c r="X71" s="129"/>
    </row>
    <row r="72" spans="1:24" x14ac:dyDescent="0.2">
      <c r="A72" s="89">
        <v>65</v>
      </c>
      <c r="B72" s="89" t="s">
        <v>347</v>
      </c>
      <c r="C72" s="308" t="s">
        <v>265</v>
      </c>
      <c r="D72" s="249">
        <v>2.9299999999999999E-3</v>
      </c>
      <c r="E72" s="249"/>
      <c r="F72" s="249">
        <v>3.81E-3</v>
      </c>
      <c r="G72" s="249">
        <v>8.8000000000000014E-4</v>
      </c>
      <c r="H72" s="249"/>
      <c r="I72" s="249">
        <v>4.9500000000000004E-3</v>
      </c>
      <c r="J72" s="249">
        <v>1.1400000000000004E-3</v>
      </c>
      <c r="K72" s="76" t="s">
        <v>135</v>
      </c>
      <c r="L72" s="129">
        <v>29</v>
      </c>
      <c r="O72" s="293"/>
      <c r="P72" s="129"/>
      <c r="S72" s="293"/>
      <c r="T72" s="129"/>
      <c r="W72" s="293"/>
      <c r="X72" s="129"/>
    </row>
    <row r="73" spans="1:24" x14ac:dyDescent="0.2">
      <c r="A73" s="89">
        <v>66</v>
      </c>
      <c r="O73" s="293"/>
      <c r="P73" s="129"/>
      <c r="S73" s="293"/>
      <c r="T73" s="129"/>
      <c r="W73" s="293"/>
      <c r="X73" s="129"/>
    </row>
    <row r="74" spans="1:24" x14ac:dyDescent="0.2">
      <c r="A74" s="89">
        <v>67</v>
      </c>
      <c r="B74" s="341" t="s">
        <v>337</v>
      </c>
      <c r="C74" s="124" t="s">
        <v>94</v>
      </c>
      <c r="O74" s="293"/>
      <c r="P74" s="129"/>
      <c r="S74" s="293"/>
      <c r="T74" s="129"/>
      <c r="W74" s="293"/>
      <c r="X74" s="129"/>
    </row>
    <row r="75" spans="1:24" x14ac:dyDescent="0.2">
      <c r="A75" s="89">
        <v>68</v>
      </c>
      <c r="B75" s="89" t="s">
        <v>337</v>
      </c>
      <c r="C75" s="308" t="s">
        <v>257</v>
      </c>
      <c r="D75" s="231">
        <v>358.11</v>
      </c>
      <c r="E75" s="231"/>
      <c r="F75" s="231">
        <v>465.54</v>
      </c>
      <c r="G75" s="231">
        <v>107.43</v>
      </c>
      <c r="H75" s="231"/>
      <c r="I75" s="231">
        <v>605.21</v>
      </c>
      <c r="J75" s="231">
        <v>139.67000000000002</v>
      </c>
      <c r="K75" s="76" t="s">
        <v>131</v>
      </c>
      <c r="L75" s="129">
        <v>31</v>
      </c>
      <c r="O75" s="293"/>
      <c r="P75" s="129"/>
      <c r="S75" s="293"/>
      <c r="T75" s="129"/>
      <c r="W75" s="293"/>
      <c r="X75" s="129"/>
    </row>
    <row r="76" spans="1:24" x14ac:dyDescent="0.2">
      <c r="A76" s="89">
        <v>69</v>
      </c>
      <c r="B76" s="89" t="s">
        <v>337</v>
      </c>
      <c r="C76" s="308"/>
      <c r="D76" s="231"/>
      <c r="E76" s="231"/>
      <c r="F76" s="358"/>
      <c r="G76" s="358"/>
      <c r="H76" s="358"/>
      <c r="I76" s="358"/>
      <c r="J76" s="358"/>
      <c r="P76" s="129"/>
      <c r="T76" s="129"/>
      <c r="X76" s="129"/>
    </row>
    <row r="77" spans="1:24" x14ac:dyDescent="0.2">
      <c r="A77" s="89">
        <v>70</v>
      </c>
      <c r="B77" s="89" t="s">
        <v>337</v>
      </c>
      <c r="C77" s="308" t="s">
        <v>272</v>
      </c>
      <c r="D77" s="293">
        <v>5.5718999999999998E-2</v>
      </c>
      <c r="E77" s="293"/>
      <c r="F77" s="467">
        <v>7.7890000000000001E-2</v>
      </c>
      <c r="G77" s="467">
        <v>2.2171000000000003E-2</v>
      </c>
      <c r="H77" s="467"/>
      <c r="I77" s="467">
        <v>7.4841000000000005E-2</v>
      </c>
      <c r="J77" s="467">
        <v>-3.0489999999999962E-3</v>
      </c>
      <c r="K77" s="76" t="s">
        <v>131</v>
      </c>
      <c r="L77" s="129">
        <v>31</v>
      </c>
      <c r="N77" s="467">
        <v>8.3600000000000005E-4</v>
      </c>
      <c r="O77" s="293" t="s">
        <v>253</v>
      </c>
      <c r="P77" s="124" t="s">
        <v>286</v>
      </c>
      <c r="R77" s="467">
        <v>2.0999999999999999E-5</v>
      </c>
      <c r="S77" s="293" t="s">
        <v>253</v>
      </c>
      <c r="T77" s="124" t="s">
        <v>294</v>
      </c>
      <c r="V77" s="467">
        <v>1.1E-5</v>
      </c>
      <c r="W77" s="293" t="s">
        <v>253</v>
      </c>
      <c r="X77" s="124" t="s">
        <v>299</v>
      </c>
    </row>
    <row r="78" spans="1:24" x14ac:dyDescent="0.2">
      <c r="A78" s="89">
        <v>71</v>
      </c>
      <c r="B78" s="89" t="s">
        <v>337</v>
      </c>
      <c r="C78" s="342"/>
      <c r="O78" s="293"/>
      <c r="P78" s="129"/>
      <c r="S78" s="293"/>
      <c r="T78" s="129"/>
      <c r="W78" s="293"/>
      <c r="X78" s="129"/>
    </row>
    <row r="79" spans="1:24" x14ac:dyDescent="0.2">
      <c r="A79" s="89">
        <v>72</v>
      </c>
      <c r="B79" s="89" t="s">
        <v>337</v>
      </c>
      <c r="C79" s="308" t="s">
        <v>267</v>
      </c>
      <c r="D79" s="231">
        <v>11.94</v>
      </c>
      <c r="E79" s="231"/>
      <c r="F79" s="231">
        <v>15.52</v>
      </c>
      <c r="G79" s="231">
        <v>3.58</v>
      </c>
      <c r="H79" s="231"/>
      <c r="I79" s="231">
        <v>20.18</v>
      </c>
      <c r="J79" s="231">
        <v>4.66</v>
      </c>
      <c r="K79" s="76" t="s">
        <v>131</v>
      </c>
      <c r="L79" s="129">
        <v>31</v>
      </c>
      <c r="N79" s="358">
        <v>0.82</v>
      </c>
      <c r="O79" s="293" t="s">
        <v>263</v>
      </c>
      <c r="P79" s="124" t="s">
        <v>286</v>
      </c>
      <c r="R79" s="358"/>
      <c r="S79" s="293"/>
      <c r="T79" s="124"/>
      <c r="V79" s="358">
        <v>0.39</v>
      </c>
      <c r="W79" s="293" t="s">
        <v>263</v>
      </c>
      <c r="X79" s="124" t="s">
        <v>299</v>
      </c>
    </row>
    <row r="80" spans="1:24" x14ac:dyDescent="0.2">
      <c r="A80" s="89">
        <v>73</v>
      </c>
      <c r="B80" s="89" t="s">
        <v>337</v>
      </c>
      <c r="C80" s="343" t="s">
        <v>119</v>
      </c>
      <c r="D80" s="231">
        <v>5.85</v>
      </c>
      <c r="E80" s="231"/>
      <c r="F80" s="231">
        <v>8.5399999999999991</v>
      </c>
      <c r="G80" s="231">
        <v>2.6899999999999995</v>
      </c>
      <c r="H80" s="231"/>
      <c r="I80" s="231">
        <v>11.1</v>
      </c>
      <c r="J80" s="231">
        <v>2.5600000000000005</v>
      </c>
      <c r="K80" s="76" t="s">
        <v>131</v>
      </c>
      <c r="L80" s="129" t="s">
        <v>132</v>
      </c>
      <c r="N80" s="358">
        <v>0.82</v>
      </c>
      <c r="O80" s="231" t="s">
        <v>263</v>
      </c>
      <c r="P80" s="124" t="s">
        <v>286</v>
      </c>
      <c r="R80" s="358"/>
      <c r="S80" s="231"/>
      <c r="T80" s="231"/>
      <c r="V80" s="358">
        <v>0.39</v>
      </c>
      <c r="W80" s="231" t="s">
        <v>263</v>
      </c>
      <c r="X80" s="124" t="s">
        <v>299</v>
      </c>
    </row>
    <row r="81" spans="1:24" x14ac:dyDescent="0.2">
      <c r="A81" s="89">
        <v>74</v>
      </c>
      <c r="B81" s="89" t="s">
        <v>337</v>
      </c>
      <c r="C81" s="343" t="s">
        <v>120</v>
      </c>
      <c r="D81" s="231">
        <v>6.09</v>
      </c>
      <c r="E81" s="231"/>
      <c r="F81" s="231">
        <v>6.98</v>
      </c>
      <c r="G81" s="231">
        <v>0.89000000000000057</v>
      </c>
      <c r="H81" s="231"/>
      <c r="I81" s="231">
        <v>9.08</v>
      </c>
      <c r="J81" s="231">
        <v>2.0999999999999996</v>
      </c>
      <c r="K81" s="76" t="s">
        <v>131</v>
      </c>
      <c r="L81" s="129" t="s">
        <v>132</v>
      </c>
      <c r="O81" s="293"/>
      <c r="P81" s="129"/>
      <c r="S81" s="293"/>
      <c r="T81" s="129"/>
      <c r="W81" s="293"/>
      <c r="X81" s="129"/>
    </row>
    <row r="82" spans="1:24" x14ac:dyDescent="0.2">
      <c r="A82" s="89">
        <v>75</v>
      </c>
      <c r="B82" s="89" t="s">
        <v>337</v>
      </c>
      <c r="C82" s="308" t="s">
        <v>268</v>
      </c>
      <c r="D82" s="231">
        <v>7.96</v>
      </c>
      <c r="E82" s="231"/>
      <c r="F82" s="231">
        <v>10.35</v>
      </c>
      <c r="G82" s="231">
        <v>2.3899999999999997</v>
      </c>
      <c r="H82" s="231"/>
      <c r="I82" s="231">
        <v>13.45</v>
      </c>
      <c r="J82" s="231">
        <v>3.0999999999999996</v>
      </c>
      <c r="K82" s="76" t="s">
        <v>131</v>
      </c>
      <c r="L82" s="129">
        <v>31</v>
      </c>
      <c r="N82" s="358">
        <v>0.82</v>
      </c>
      <c r="O82" s="293" t="s">
        <v>263</v>
      </c>
      <c r="P82" s="124" t="s">
        <v>286</v>
      </c>
      <c r="R82" s="358"/>
      <c r="S82" s="293"/>
      <c r="T82" s="124"/>
      <c r="V82" s="358">
        <v>0.39</v>
      </c>
      <c r="W82" s="293" t="s">
        <v>263</v>
      </c>
      <c r="X82" s="124" t="s">
        <v>299</v>
      </c>
    </row>
    <row r="83" spans="1:24" x14ac:dyDescent="0.2">
      <c r="A83" s="89">
        <v>76</v>
      </c>
      <c r="B83" s="89" t="s">
        <v>337</v>
      </c>
      <c r="C83" s="343" t="s">
        <v>119</v>
      </c>
      <c r="D83" s="231">
        <v>3.9</v>
      </c>
      <c r="E83" s="231"/>
      <c r="F83" s="231">
        <v>5.69</v>
      </c>
      <c r="G83" s="231">
        <v>1.7900000000000005</v>
      </c>
      <c r="H83" s="231"/>
      <c r="I83" s="231">
        <v>7.4</v>
      </c>
      <c r="J83" s="231">
        <v>1.71</v>
      </c>
      <c r="K83" s="76" t="s">
        <v>131</v>
      </c>
      <c r="L83" s="129" t="s">
        <v>132</v>
      </c>
      <c r="N83" s="358">
        <v>0.82</v>
      </c>
      <c r="O83" s="231" t="s">
        <v>263</v>
      </c>
      <c r="P83" s="124" t="s">
        <v>286</v>
      </c>
      <c r="R83" s="358"/>
      <c r="S83" s="231"/>
      <c r="T83" s="231"/>
      <c r="V83" s="358">
        <v>0.39</v>
      </c>
      <c r="W83" s="231" t="s">
        <v>263</v>
      </c>
      <c r="X83" s="124" t="s">
        <v>299</v>
      </c>
    </row>
    <row r="84" spans="1:24" x14ac:dyDescent="0.2">
      <c r="A84" s="89">
        <v>77</v>
      </c>
      <c r="B84" s="89" t="s">
        <v>337</v>
      </c>
      <c r="C84" s="343" t="s">
        <v>120</v>
      </c>
      <c r="D84" s="231">
        <v>4.0599999999999996</v>
      </c>
      <c r="E84" s="231"/>
      <c r="F84" s="231">
        <v>4.66</v>
      </c>
      <c r="G84" s="231">
        <v>0.60000000000000053</v>
      </c>
      <c r="H84" s="231"/>
      <c r="I84" s="231">
        <v>6.05</v>
      </c>
      <c r="J84" s="231">
        <v>1.3899999999999997</v>
      </c>
      <c r="K84" s="76" t="s">
        <v>131</v>
      </c>
      <c r="L84" s="129" t="s">
        <v>132</v>
      </c>
      <c r="O84" s="293"/>
      <c r="P84" s="129"/>
      <c r="S84" s="293"/>
      <c r="T84" s="129"/>
      <c r="W84" s="293"/>
      <c r="X84" s="129"/>
    </row>
    <row r="85" spans="1:24" x14ac:dyDescent="0.2">
      <c r="A85" s="89">
        <v>78</v>
      </c>
      <c r="B85" s="89" t="s">
        <v>337</v>
      </c>
      <c r="C85" s="308"/>
      <c r="D85" s="231"/>
      <c r="E85" s="231"/>
      <c r="F85" s="358"/>
      <c r="G85" s="358"/>
      <c r="H85" s="358"/>
      <c r="I85" s="358"/>
      <c r="J85" s="358"/>
      <c r="O85" s="293"/>
      <c r="P85" s="129"/>
      <c r="S85" s="293"/>
      <c r="T85" s="129"/>
      <c r="W85" s="293"/>
      <c r="X85" s="129"/>
    </row>
    <row r="86" spans="1:24" x14ac:dyDescent="0.2">
      <c r="A86" s="89">
        <v>79</v>
      </c>
      <c r="B86" s="89" t="s">
        <v>337</v>
      </c>
      <c r="C86" s="308" t="s">
        <v>265</v>
      </c>
      <c r="D86" s="249">
        <v>1.1199999999999999E-3</v>
      </c>
      <c r="E86" s="249"/>
      <c r="F86" s="249">
        <v>1.4599999999999999E-3</v>
      </c>
      <c r="G86" s="249">
        <v>3.4000000000000002E-4</v>
      </c>
      <c r="H86" s="249"/>
      <c r="I86" s="249">
        <v>1.89E-3</v>
      </c>
      <c r="J86" s="249">
        <v>4.3000000000000004E-4</v>
      </c>
      <c r="K86" s="76" t="s">
        <v>131</v>
      </c>
      <c r="L86" s="129">
        <v>31</v>
      </c>
      <c r="O86" s="293"/>
      <c r="P86" s="129"/>
      <c r="S86" s="293"/>
      <c r="T86" s="129"/>
      <c r="W86" s="293"/>
      <c r="X86" s="129"/>
    </row>
    <row r="87" spans="1:24" x14ac:dyDescent="0.2">
      <c r="A87" s="89">
        <v>80</v>
      </c>
      <c r="O87" s="293"/>
      <c r="P87" s="129"/>
      <c r="S87" s="293"/>
      <c r="T87" s="129"/>
      <c r="W87" s="293"/>
      <c r="X87" s="129"/>
    </row>
    <row r="88" spans="1:24" x14ac:dyDescent="0.2">
      <c r="A88" s="89">
        <v>81</v>
      </c>
      <c r="B88" s="341" t="s">
        <v>348</v>
      </c>
      <c r="C88" s="124" t="s">
        <v>95</v>
      </c>
      <c r="O88" s="293"/>
      <c r="P88" s="129"/>
      <c r="S88" s="293"/>
      <c r="T88" s="129"/>
      <c r="W88" s="293"/>
      <c r="X88" s="129"/>
    </row>
    <row r="89" spans="1:24" x14ac:dyDescent="0.2">
      <c r="A89" s="89">
        <v>82</v>
      </c>
      <c r="B89" s="89" t="s">
        <v>348</v>
      </c>
      <c r="C89" s="308" t="s">
        <v>257</v>
      </c>
      <c r="D89" s="231">
        <v>358.11</v>
      </c>
      <c r="E89" s="231"/>
      <c r="F89" s="231">
        <v>465.54</v>
      </c>
      <c r="G89" s="231">
        <v>107.43</v>
      </c>
      <c r="H89" s="231"/>
      <c r="I89" s="231">
        <v>605.21</v>
      </c>
      <c r="J89" s="231">
        <v>139.67000000000002</v>
      </c>
      <c r="K89" s="76" t="s">
        <v>133</v>
      </c>
      <c r="L89" s="129">
        <v>35</v>
      </c>
      <c r="P89" s="129"/>
      <c r="T89" s="129"/>
      <c r="X89" s="129"/>
    </row>
    <row r="90" spans="1:24" x14ac:dyDescent="0.2">
      <c r="A90" s="89">
        <v>83</v>
      </c>
      <c r="B90" s="89" t="s">
        <v>348</v>
      </c>
      <c r="C90" s="308"/>
      <c r="D90" s="231"/>
      <c r="E90" s="231"/>
      <c r="F90" s="358"/>
      <c r="G90" s="358"/>
      <c r="H90" s="358"/>
      <c r="I90" s="358"/>
      <c r="J90" s="358"/>
      <c r="P90" s="129"/>
      <c r="T90" s="129"/>
      <c r="X90" s="129"/>
    </row>
    <row r="91" spans="1:24" x14ac:dyDescent="0.2">
      <c r="A91" s="89">
        <v>84</v>
      </c>
      <c r="B91" s="89" t="s">
        <v>348</v>
      </c>
      <c r="C91" s="308" t="s">
        <v>272</v>
      </c>
      <c r="D91" s="293">
        <v>5.3178000000000003E-2</v>
      </c>
      <c r="E91" s="293"/>
      <c r="F91" s="467">
        <v>8.9714000000000002E-2</v>
      </c>
      <c r="G91" s="467">
        <v>3.6535999999999999E-2</v>
      </c>
      <c r="H91" s="467"/>
      <c r="I91" s="467">
        <v>9.3670000000000003E-2</v>
      </c>
      <c r="J91" s="467">
        <v>3.9560000000000012E-3</v>
      </c>
      <c r="K91" s="76" t="s">
        <v>133</v>
      </c>
      <c r="L91" s="129">
        <v>35</v>
      </c>
      <c r="N91" s="467">
        <v>7.6999999999999996E-4</v>
      </c>
      <c r="O91" s="293" t="s">
        <v>253</v>
      </c>
      <c r="P91" s="124" t="s">
        <v>286</v>
      </c>
      <c r="R91" s="467">
        <v>1.9999999999999999E-6</v>
      </c>
      <c r="S91" s="293" t="s">
        <v>253</v>
      </c>
      <c r="T91" s="124" t="s">
        <v>294</v>
      </c>
      <c r="V91" s="467">
        <v>1.2999999999999999E-5</v>
      </c>
      <c r="W91" s="293" t="s">
        <v>253</v>
      </c>
      <c r="X91" s="124" t="s">
        <v>299</v>
      </c>
    </row>
    <row r="92" spans="1:24" x14ac:dyDescent="0.2">
      <c r="A92" s="89">
        <v>85</v>
      </c>
      <c r="B92" s="89" t="s">
        <v>348</v>
      </c>
      <c r="C92" s="342"/>
      <c r="O92" s="293"/>
      <c r="P92" s="129"/>
      <c r="S92" s="293"/>
      <c r="T92" s="129"/>
      <c r="W92" s="293"/>
      <c r="X92" s="129"/>
    </row>
    <row r="93" spans="1:24" x14ac:dyDescent="0.2">
      <c r="A93" s="89">
        <v>86</v>
      </c>
      <c r="B93" s="89" t="s">
        <v>348</v>
      </c>
      <c r="C93" s="308" t="s">
        <v>273</v>
      </c>
      <c r="D93" s="231">
        <v>4.92</v>
      </c>
      <c r="E93" s="231"/>
      <c r="F93" s="231">
        <v>6.4</v>
      </c>
      <c r="G93" s="231">
        <v>1.4800000000000004</v>
      </c>
      <c r="H93" s="231"/>
      <c r="I93" s="231">
        <v>8.31</v>
      </c>
      <c r="J93" s="231">
        <v>1.9100000000000001</v>
      </c>
      <c r="K93" s="76" t="s">
        <v>133</v>
      </c>
      <c r="L93" s="129">
        <v>35</v>
      </c>
      <c r="N93" s="358">
        <v>0.96</v>
      </c>
      <c r="O93" s="293" t="s">
        <v>263</v>
      </c>
      <c r="P93" s="124" t="s">
        <v>286</v>
      </c>
      <c r="R93" s="358"/>
      <c r="S93" s="293"/>
      <c r="T93" s="124"/>
      <c r="V93" s="358">
        <v>2.46</v>
      </c>
      <c r="W93" s="293" t="s">
        <v>263</v>
      </c>
      <c r="X93" s="124" t="s">
        <v>299</v>
      </c>
    </row>
    <row r="94" spans="1:24" x14ac:dyDescent="0.2">
      <c r="A94" s="89">
        <v>87</v>
      </c>
      <c r="B94" s="89" t="s">
        <v>348</v>
      </c>
      <c r="C94" s="308" t="s">
        <v>274</v>
      </c>
      <c r="D94" s="231">
        <v>3.28</v>
      </c>
      <c r="E94" s="231"/>
      <c r="F94" s="231">
        <v>4.26</v>
      </c>
      <c r="G94" s="231">
        <v>0.98</v>
      </c>
      <c r="H94" s="231"/>
      <c r="I94" s="231">
        <v>5.54</v>
      </c>
      <c r="J94" s="231">
        <v>1.2800000000000002</v>
      </c>
      <c r="K94" s="76" t="s">
        <v>133</v>
      </c>
      <c r="L94" s="129">
        <v>35</v>
      </c>
      <c r="N94" s="358">
        <v>0.96</v>
      </c>
      <c r="O94" s="293" t="s">
        <v>263</v>
      </c>
      <c r="P94" s="124" t="s">
        <v>286</v>
      </c>
      <c r="R94" s="358"/>
      <c r="S94" s="293"/>
      <c r="T94" s="124"/>
      <c r="V94" s="358">
        <v>2.46</v>
      </c>
      <c r="W94" s="293" t="s">
        <v>263</v>
      </c>
      <c r="X94" s="124" t="s">
        <v>299</v>
      </c>
    </row>
    <row r="95" spans="1:24" x14ac:dyDescent="0.2">
      <c r="A95" s="89">
        <v>88</v>
      </c>
      <c r="B95" s="89" t="s">
        <v>348</v>
      </c>
      <c r="C95" s="308"/>
      <c r="D95" s="231"/>
      <c r="E95" s="231"/>
      <c r="F95" s="231"/>
      <c r="G95" s="231"/>
      <c r="H95" s="231"/>
      <c r="I95" s="231"/>
      <c r="J95" s="231"/>
      <c r="O95" s="293"/>
      <c r="P95" s="129"/>
      <c r="S95" s="293"/>
      <c r="T95" s="129"/>
      <c r="W95" s="293"/>
      <c r="X95" s="129"/>
    </row>
    <row r="96" spans="1:24" x14ac:dyDescent="0.2">
      <c r="A96" s="89">
        <v>89</v>
      </c>
      <c r="B96" s="89" t="s">
        <v>348</v>
      </c>
      <c r="C96" s="308" t="s">
        <v>265</v>
      </c>
      <c r="D96" s="249">
        <v>1.1800000000000001E-3</v>
      </c>
      <c r="E96" s="249"/>
      <c r="F96" s="249">
        <v>1.5299999999999999E-3</v>
      </c>
      <c r="G96" s="249">
        <v>3.4999999999999983E-4</v>
      </c>
      <c r="H96" s="249"/>
      <c r="I96" s="249">
        <v>1.99E-3</v>
      </c>
      <c r="J96" s="249">
        <v>4.6000000000000012E-4</v>
      </c>
      <c r="K96" s="76" t="s">
        <v>133</v>
      </c>
      <c r="L96" s="129">
        <v>35</v>
      </c>
      <c r="O96" s="293"/>
      <c r="P96" s="129"/>
      <c r="S96" s="293"/>
      <c r="T96" s="129"/>
      <c r="W96" s="293"/>
      <c r="X96" s="129"/>
    </row>
    <row r="97" spans="1:24" x14ac:dyDescent="0.2">
      <c r="A97" s="89">
        <v>90</v>
      </c>
      <c r="F97" s="76"/>
      <c r="G97" s="76"/>
      <c r="H97" s="76"/>
      <c r="I97" s="76"/>
      <c r="J97" s="76"/>
      <c r="O97" s="293"/>
      <c r="P97" s="129"/>
      <c r="S97" s="293"/>
      <c r="T97" s="129"/>
      <c r="W97" s="293"/>
      <c r="X97" s="129"/>
    </row>
    <row r="98" spans="1:24" x14ac:dyDescent="0.2">
      <c r="A98" s="89">
        <v>91</v>
      </c>
      <c r="B98" s="341" t="s">
        <v>349</v>
      </c>
      <c r="C98" s="124" t="s">
        <v>96</v>
      </c>
      <c r="F98" s="76"/>
      <c r="G98" s="76"/>
      <c r="H98" s="76"/>
      <c r="I98" s="76"/>
      <c r="J98" s="76"/>
      <c r="O98" s="293"/>
      <c r="P98" s="129"/>
      <c r="S98" s="293"/>
      <c r="T98" s="129"/>
      <c r="W98" s="293"/>
      <c r="X98" s="129"/>
    </row>
    <row r="99" spans="1:24" x14ac:dyDescent="0.2">
      <c r="A99" s="89">
        <v>92</v>
      </c>
      <c r="B99" s="89" t="s">
        <v>349</v>
      </c>
      <c r="C99" s="308" t="s">
        <v>257</v>
      </c>
      <c r="D99" s="231">
        <v>358.11</v>
      </c>
      <c r="E99" s="231"/>
      <c r="F99" s="231">
        <v>465.54</v>
      </c>
      <c r="G99" s="231">
        <v>107.43</v>
      </c>
      <c r="H99" s="231"/>
      <c r="I99" s="231">
        <v>605.21</v>
      </c>
      <c r="J99" s="231">
        <v>139.67000000000002</v>
      </c>
      <c r="K99" s="76" t="s">
        <v>140</v>
      </c>
      <c r="L99" s="129" t="s">
        <v>141</v>
      </c>
      <c r="O99" s="293"/>
      <c r="P99" s="129"/>
      <c r="S99" s="293"/>
      <c r="T99" s="129"/>
      <c r="W99" s="293"/>
      <c r="X99" s="129"/>
    </row>
    <row r="100" spans="1:24" x14ac:dyDescent="0.2">
      <c r="A100" s="89">
        <v>93</v>
      </c>
      <c r="B100" s="89" t="s">
        <v>349</v>
      </c>
      <c r="C100" s="308"/>
      <c r="D100" s="231"/>
      <c r="E100" s="231"/>
      <c r="F100" s="358"/>
      <c r="G100" s="358"/>
      <c r="H100" s="358"/>
      <c r="I100" s="358"/>
      <c r="J100" s="358"/>
      <c r="O100" s="293"/>
      <c r="P100" s="129"/>
      <c r="S100" s="293"/>
      <c r="T100" s="129"/>
      <c r="W100" s="293"/>
      <c r="X100" s="129"/>
    </row>
    <row r="101" spans="1:24" x14ac:dyDescent="0.2">
      <c r="A101" s="89">
        <v>94</v>
      </c>
      <c r="B101" s="89" t="s">
        <v>349</v>
      </c>
      <c r="C101" s="308" t="s">
        <v>272</v>
      </c>
      <c r="D101" s="293">
        <v>5.7393E-2</v>
      </c>
      <c r="E101" s="293"/>
      <c r="F101" s="467">
        <v>8.0670000000000006E-2</v>
      </c>
      <c r="G101" s="467">
        <v>2.3277000000000006E-2</v>
      </c>
      <c r="H101" s="467"/>
      <c r="I101" s="467">
        <v>7.6230000000000006E-2</v>
      </c>
      <c r="J101" s="467">
        <v>-4.4399999999999995E-3</v>
      </c>
      <c r="K101" s="76" t="s">
        <v>140</v>
      </c>
      <c r="L101" s="129" t="s">
        <v>141</v>
      </c>
      <c r="N101" s="467">
        <v>2.9700000000000001E-4</v>
      </c>
      <c r="O101" s="293" t="s">
        <v>253</v>
      </c>
      <c r="P101" s="124" t="s">
        <v>286</v>
      </c>
      <c r="R101" s="467">
        <v>2.8E-5</v>
      </c>
      <c r="S101" s="293" t="s">
        <v>253</v>
      </c>
      <c r="T101" s="124" t="s">
        <v>294</v>
      </c>
      <c r="V101" s="467">
        <v>1.1E-5</v>
      </c>
      <c r="W101" s="293" t="s">
        <v>253</v>
      </c>
      <c r="X101" s="124" t="s">
        <v>299</v>
      </c>
    </row>
    <row r="102" spans="1:24" x14ac:dyDescent="0.2">
      <c r="A102" s="89">
        <v>95</v>
      </c>
      <c r="B102" s="89" t="s">
        <v>349</v>
      </c>
      <c r="C102" s="342"/>
      <c r="N102" s="467"/>
      <c r="O102" s="293"/>
      <c r="P102" s="129"/>
      <c r="R102" s="467"/>
      <c r="S102" s="293"/>
      <c r="T102" s="129"/>
      <c r="V102" s="467"/>
      <c r="W102" s="293"/>
      <c r="X102" s="129"/>
    </row>
    <row r="103" spans="1:24" x14ac:dyDescent="0.2">
      <c r="A103" s="89">
        <v>96</v>
      </c>
      <c r="B103" s="89" t="s">
        <v>349</v>
      </c>
      <c r="C103" s="308" t="s">
        <v>275</v>
      </c>
      <c r="D103" s="231">
        <v>5.01</v>
      </c>
      <c r="E103" s="231"/>
      <c r="F103" s="231">
        <v>6.51</v>
      </c>
      <c r="G103" s="231">
        <v>1.5</v>
      </c>
      <c r="H103" s="231"/>
      <c r="I103" s="231">
        <v>8.4700000000000006</v>
      </c>
      <c r="J103" s="231">
        <v>1.9600000000000009</v>
      </c>
      <c r="K103" s="76" t="s">
        <v>140</v>
      </c>
      <c r="L103" s="129" t="s">
        <v>141</v>
      </c>
      <c r="N103" s="358">
        <v>0.15</v>
      </c>
      <c r="O103" s="293" t="s">
        <v>263</v>
      </c>
      <c r="P103" s="124" t="s">
        <v>286</v>
      </c>
      <c r="R103" s="358"/>
      <c r="S103" s="293"/>
      <c r="T103" s="124"/>
      <c r="V103" s="358">
        <v>0.26</v>
      </c>
      <c r="W103" s="293" t="s">
        <v>263</v>
      </c>
      <c r="X103" s="124" t="s">
        <v>299</v>
      </c>
    </row>
    <row r="104" spans="1:24" x14ac:dyDescent="0.2">
      <c r="A104" s="89">
        <v>97</v>
      </c>
      <c r="B104" s="89" t="s">
        <v>349</v>
      </c>
      <c r="C104" s="308"/>
      <c r="D104" s="231"/>
      <c r="E104" s="231"/>
      <c r="F104" s="231"/>
      <c r="G104" s="231"/>
      <c r="H104" s="231"/>
      <c r="I104" s="231"/>
      <c r="J104" s="231"/>
      <c r="O104" s="293"/>
      <c r="P104" s="129"/>
      <c r="S104" s="293"/>
      <c r="T104" s="129"/>
      <c r="W104" s="293"/>
      <c r="X104" s="129"/>
    </row>
    <row r="105" spans="1:24" x14ac:dyDescent="0.2">
      <c r="A105" s="89">
        <v>98</v>
      </c>
      <c r="B105" s="89" t="s">
        <v>349</v>
      </c>
      <c r="C105" s="308" t="s">
        <v>276</v>
      </c>
      <c r="D105" s="231">
        <v>6.93</v>
      </c>
      <c r="E105" s="231"/>
      <c r="F105" s="231">
        <v>9.01</v>
      </c>
      <c r="G105" s="231">
        <v>2.08</v>
      </c>
      <c r="H105" s="231"/>
      <c r="I105" s="231">
        <v>11.71</v>
      </c>
      <c r="J105" s="231">
        <v>2.7000000000000011</v>
      </c>
      <c r="K105" s="76" t="s">
        <v>140</v>
      </c>
      <c r="L105" s="129" t="s">
        <v>141</v>
      </c>
      <c r="O105" s="293"/>
      <c r="P105" s="129"/>
      <c r="S105" s="293"/>
      <c r="T105" s="129"/>
      <c r="W105" s="293"/>
      <c r="X105" s="129"/>
    </row>
    <row r="106" spans="1:24" x14ac:dyDescent="0.2">
      <c r="A106" s="89">
        <v>99</v>
      </c>
      <c r="B106" s="89" t="s">
        <v>349</v>
      </c>
      <c r="D106" s="231"/>
      <c r="E106" s="231"/>
      <c r="F106" s="231"/>
      <c r="G106" s="231"/>
      <c r="H106" s="231"/>
      <c r="I106" s="231"/>
      <c r="J106" s="231"/>
      <c r="O106" s="293"/>
      <c r="P106" s="129"/>
      <c r="S106" s="293"/>
      <c r="T106" s="129"/>
      <c r="W106" s="293"/>
      <c r="X106" s="129"/>
    </row>
    <row r="107" spans="1:24" x14ac:dyDescent="0.2">
      <c r="A107" s="89">
        <v>100</v>
      </c>
      <c r="B107" s="89" t="s">
        <v>349</v>
      </c>
      <c r="C107" s="308" t="s">
        <v>265</v>
      </c>
      <c r="D107" s="249">
        <v>3.1700000000000001E-3</v>
      </c>
      <c r="E107" s="249"/>
      <c r="F107" s="249">
        <v>4.1200000000000004E-3</v>
      </c>
      <c r="G107" s="249">
        <v>9.5000000000000032E-4</v>
      </c>
      <c r="H107" s="249"/>
      <c r="I107" s="249">
        <v>5.3600000000000002E-3</v>
      </c>
      <c r="J107" s="249">
        <v>1.2399999999999998E-3</v>
      </c>
      <c r="K107" s="76" t="s">
        <v>140</v>
      </c>
      <c r="L107" s="129" t="s">
        <v>141</v>
      </c>
      <c r="O107" s="293"/>
      <c r="P107" s="129"/>
      <c r="S107" s="293"/>
      <c r="T107" s="129"/>
      <c r="W107" s="293"/>
      <c r="X107" s="129"/>
    </row>
    <row r="108" spans="1:24" x14ac:dyDescent="0.2">
      <c r="A108" s="89">
        <v>101</v>
      </c>
      <c r="O108" s="293"/>
      <c r="P108" s="129"/>
      <c r="S108" s="293"/>
      <c r="T108" s="129"/>
      <c r="W108" s="293"/>
      <c r="X108" s="129"/>
    </row>
    <row r="109" spans="1:24" x14ac:dyDescent="0.2">
      <c r="A109" s="89">
        <v>102</v>
      </c>
      <c r="O109" s="293"/>
      <c r="P109" s="129"/>
      <c r="S109" s="293"/>
      <c r="T109" s="129"/>
      <c r="W109" s="293"/>
      <c r="X109" s="129"/>
    </row>
    <row r="110" spans="1:24" x14ac:dyDescent="0.2">
      <c r="A110" s="89">
        <v>103</v>
      </c>
      <c r="B110" s="341" t="s">
        <v>118</v>
      </c>
      <c r="C110" s="312" t="s">
        <v>9</v>
      </c>
      <c r="D110" s="231">
        <v>307</v>
      </c>
      <c r="E110" s="231"/>
      <c r="F110" s="358">
        <v>472.05</v>
      </c>
      <c r="G110" s="358">
        <v>165.05</v>
      </c>
      <c r="H110" s="358"/>
      <c r="I110" s="358">
        <v>472.05</v>
      </c>
      <c r="J110" s="358">
        <v>0</v>
      </c>
      <c r="K110" s="124" t="s">
        <v>130</v>
      </c>
      <c r="L110" s="124" t="s">
        <v>130</v>
      </c>
      <c r="P110" s="129"/>
      <c r="T110" s="129"/>
      <c r="X110" s="129"/>
    </row>
    <row r="111" spans="1:24" x14ac:dyDescent="0.2">
      <c r="A111" s="89">
        <v>104</v>
      </c>
      <c r="B111" s="89" t="s">
        <v>118</v>
      </c>
      <c r="C111" s="312" t="s">
        <v>23</v>
      </c>
      <c r="F111" s="488"/>
      <c r="G111" s="488"/>
      <c r="H111" s="488"/>
      <c r="I111" s="488"/>
      <c r="J111" s="488"/>
      <c r="N111" s="467">
        <v>0</v>
      </c>
      <c r="O111" s="293" t="s">
        <v>253</v>
      </c>
      <c r="P111" s="124" t="s">
        <v>286</v>
      </c>
      <c r="R111" s="467">
        <v>1.0000000000000001E-5</v>
      </c>
      <c r="S111" s="293" t="s">
        <v>253</v>
      </c>
      <c r="T111" s="124" t="s">
        <v>294</v>
      </c>
      <c r="V111" s="467">
        <v>1.1770000000000001E-3</v>
      </c>
      <c r="W111" s="293" t="s">
        <v>253</v>
      </c>
      <c r="X111" s="124" t="s">
        <v>299</v>
      </c>
    </row>
    <row r="112" spans="1:24" x14ac:dyDescent="0.2">
      <c r="A112" s="89">
        <v>105</v>
      </c>
      <c r="B112" s="89" t="s">
        <v>118</v>
      </c>
      <c r="C112" s="312" t="s">
        <v>97</v>
      </c>
      <c r="D112" s="193">
        <v>7.6899999999999996E-2</v>
      </c>
      <c r="E112" s="193"/>
      <c r="F112" s="489">
        <v>8.2299999999999998E-2</v>
      </c>
      <c r="G112" s="489">
        <v>5.400000000000002E-3</v>
      </c>
      <c r="H112" s="489"/>
      <c r="I112" s="489">
        <v>8.2299999999999998E-2</v>
      </c>
      <c r="J112" s="489">
        <v>0</v>
      </c>
      <c r="K112" s="124" t="s">
        <v>130</v>
      </c>
      <c r="L112" s="124" t="s">
        <v>130</v>
      </c>
      <c r="P112" s="129"/>
      <c r="T112" s="129"/>
      <c r="X112" s="129"/>
    </row>
    <row r="113" spans="1:24" x14ac:dyDescent="0.2">
      <c r="A113" s="89">
        <v>106</v>
      </c>
      <c r="B113" s="89" t="s">
        <v>118</v>
      </c>
      <c r="C113" s="308" t="s">
        <v>98</v>
      </c>
      <c r="D113" s="344">
        <v>0.55000000000000004</v>
      </c>
      <c r="E113" s="344"/>
      <c r="F113" s="344">
        <v>0.61</v>
      </c>
      <c r="G113" s="344">
        <v>5.9999999999999942E-2</v>
      </c>
      <c r="H113" s="344"/>
      <c r="I113" s="193">
        <v>0.61</v>
      </c>
      <c r="J113" s="344">
        <v>0</v>
      </c>
      <c r="K113" s="124" t="s">
        <v>130</v>
      </c>
      <c r="L113" s="124" t="s">
        <v>130</v>
      </c>
      <c r="P113" s="129"/>
      <c r="T113" s="129"/>
      <c r="X113" s="129"/>
    </row>
    <row r="114" spans="1:24" x14ac:dyDescent="0.2">
      <c r="A114" s="89">
        <v>107</v>
      </c>
      <c r="B114" s="89" t="s">
        <v>118</v>
      </c>
      <c r="C114" s="312" t="s">
        <v>99</v>
      </c>
      <c r="D114" s="345">
        <v>4.2294999999999999E-2</v>
      </c>
      <c r="E114" s="345"/>
      <c r="F114" s="345">
        <v>5.0202999999999998E-2</v>
      </c>
      <c r="G114" s="345">
        <v>7.9079999999999984E-3</v>
      </c>
      <c r="H114" s="345"/>
      <c r="I114" s="193">
        <v>5.0202999999999998E-2</v>
      </c>
      <c r="J114" s="345">
        <v>0</v>
      </c>
      <c r="K114" s="124" t="s">
        <v>130</v>
      </c>
      <c r="L114" s="124" t="s">
        <v>130</v>
      </c>
      <c r="P114" s="129"/>
      <c r="T114" s="129"/>
      <c r="X114" s="129"/>
    </row>
    <row r="115" spans="1:24" x14ac:dyDescent="0.2">
      <c r="A115" s="89">
        <v>108</v>
      </c>
      <c r="B115" s="89" t="s">
        <v>118</v>
      </c>
      <c r="C115" s="308" t="s">
        <v>100</v>
      </c>
      <c r="D115" s="193">
        <v>0.08</v>
      </c>
      <c r="E115" s="193"/>
      <c r="F115" s="193">
        <v>6.6699999999999995E-2</v>
      </c>
      <c r="G115" s="193">
        <v>-1.3300000000000006E-2</v>
      </c>
      <c r="H115" s="193"/>
      <c r="I115" s="193">
        <v>6.6699999999999995E-2</v>
      </c>
      <c r="J115" s="193">
        <v>0</v>
      </c>
      <c r="K115" s="124" t="s">
        <v>130</v>
      </c>
      <c r="L115" s="124" t="s">
        <v>130</v>
      </c>
      <c r="P115" s="129"/>
      <c r="T115" s="129"/>
      <c r="X115" s="129"/>
    </row>
    <row r="116" spans="1:24" x14ac:dyDescent="0.2">
      <c r="A116" s="89">
        <v>109</v>
      </c>
      <c r="B116" s="89" t="s">
        <v>118</v>
      </c>
      <c r="C116" s="308" t="s">
        <v>101</v>
      </c>
      <c r="D116" s="193">
        <v>1.66E-2</v>
      </c>
      <c r="E116" s="193"/>
      <c r="F116" s="193">
        <v>1.7500000000000002E-2</v>
      </c>
      <c r="G116" s="193">
        <v>9.0000000000000149E-4</v>
      </c>
      <c r="H116" s="193"/>
      <c r="I116" s="193">
        <v>1.7500000000000002E-2</v>
      </c>
      <c r="J116" s="193">
        <v>0</v>
      </c>
      <c r="K116" s="124" t="s">
        <v>130</v>
      </c>
      <c r="L116" s="124" t="s">
        <v>130</v>
      </c>
      <c r="P116" s="129"/>
      <c r="T116" s="129"/>
      <c r="X116" s="129"/>
    </row>
    <row r="117" spans="1:24" x14ac:dyDescent="0.2">
      <c r="A117" s="89">
        <v>110</v>
      </c>
      <c r="B117" s="89" t="s">
        <v>118</v>
      </c>
      <c r="C117" s="312"/>
      <c r="D117" s="193"/>
      <c r="E117" s="193"/>
      <c r="F117" s="489"/>
      <c r="G117" s="489"/>
      <c r="H117" s="489"/>
      <c r="I117" s="489"/>
      <c r="J117" s="489"/>
      <c r="P117" s="129"/>
      <c r="T117" s="129"/>
      <c r="X117" s="129"/>
    </row>
    <row r="118" spans="1:24" x14ac:dyDescent="0.2">
      <c r="A118" s="89">
        <v>111</v>
      </c>
      <c r="B118" s="89" t="s">
        <v>118</v>
      </c>
      <c r="C118" s="308" t="s">
        <v>102</v>
      </c>
      <c r="D118" s="345">
        <v>8.6976839394570127E-2</v>
      </c>
      <c r="E118" s="345"/>
      <c r="F118" s="488">
        <v>8.7723833779910804E-2</v>
      </c>
      <c r="G118" s="488">
        <v>7.4699438534067686E-4</v>
      </c>
      <c r="H118" s="488"/>
      <c r="I118" s="488">
        <v>8.7723833779910804E-2</v>
      </c>
      <c r="J118" s="488">
        <v>0</v>
      </c>
      <c r="K118" s="124" t="s">
        <v>130</v>
      </c>
      <c r="L118" s="124" t="s">
        <v>130</v>
      </c>
      <c r="P118" s="129"/>
      <c r="T118" s="129"/>
      <c r="X118" s="129"/>
    </row>
    <row r="119" spans="1:24" x14ac:dyDescent="0.2">
      <c r="A119" s="89">
        <v>112</v>
      </c>
      <c r="B119" s="89" t="s">
        <v>118</v>
      </c>
      <c r="C119" s="312"/>
      <c r="D119" s="193"/>
      <c r="E119" s="193"/>
      <c r="F119" s="488"/>
      <c r="G119" s="488"/>
      <c r="H119" s="488"/>
      <c r="I119" s="488"/>
      <c r="J119" s="488"/>
      <c r="P119" s="129"/>
      <c r="T119" s="129"/>
      <c r="X119" s="129"/>
    </row>
    <row r="120" spans="1:24" x14ac:dyDescent="0.2">
      <c r="A120" s="89">
        <v>113</v>
      </c>
      <c r="B120" s="89" t="s">
        <v>118</v>
      </c>
      <c r="C120" s="312" t="s">
        <v>121</v>
      </c>
      <c r="D120" s="193"/>
      <c r="E120" s="193"/>
      <c r="F120" s="488"/>
      <c r="G120" s="488"/>
      <c r="H120" s="488"/>
      <c r="I120" s="488"/>
      <c r="J120" s="488"/>
      <c r="P120" s="129"/>
      <c r="T120" s="129"/>
      <c r="X120" s="129"/>
    </row>
    <row r="121" spans="1:24" x14ac:dyDescent="0.2">
      <c r="A121" s="89">
        <v>114</v>
      </c>
      <c r="B121" s="89" t="s">
        <v>118</v>
      </c>
      <c r="C121" s="343" t="s">
        <v>122</v>
      </c>
      <c r="D121" s="293">
        <v>2.0899867673275771E-2</v>
      </c>
      <c r="E121" s="293"/>
      <c r="F121" s="467">
        <v>2.1351845387467705E-2</v>
      </c>
      <c r="G121" s="467">
        <v>4.51977714191934E-4</v>
      </c>
      <c r="H121" s="467"/>
      <c r="I121" s="467">
        <v>2.1351845387467705E-2</v>
      </c>
      <c r="J121" s="467">
        <v>0</v>
      </c>
      <c r="K121" s="124" t="s">
        <v>130</v>
      </c>
      <c r="L121" s="124" t="s">
        <v>130</v>
      </c>
      <c r="P121" s="129"/>
      <c r="T121" s="129"/>
      <c r="X121" s="129"/>
    </row>
    <row r="122" spans="1:24" x14ac:dyDescent="0.2">
      <c r="A122" s="89">
        <v>115</v>
      </c>
      <c r="B122" s="89" t="s">
        <v>118</v>
      </c>
      <c r="C122" s="343" t="s">
        <v>123</v>
      </c>
      <c r="D122" s="293">
        <v>1.881489888613579E-2</v>
      </c>
      <c r="E122" s="293"/>
      <c r="F122" s="467">
        <v>1.8840637251105345E-2</v>
      </c>
      <c r="G122" s="467">
        <v>2.5738364969555422E-5</v>
      </c>
      <c r="H122" s="467"/>
      <c r="I122" s="467">
        <v>1.8840637251105345E-2</v>
      </c>
      <c r="J122" s="467">
        <v>0</v>
      </c>
      <c r="K122" s="124" t="s">
        <v>130</v>
      </c>
      <c r="L122" s="124" t="s">
        <v>130</v>
      </c>
      <c r="P122" s="129"/>
      <c r="T122" s="129"/>
      <c r="X122" s="129"/>
    </row>
    <row r="123" spans="1:24" x14ac:dyDescent="0.2">
      <c r="A123" s="89">
        <v>116</v>
      </c>
      <c r="B123" s="89" t="s">
        <v>118</v>
      </c>
      <c r="C123" s="343" t="s">
        <v>124</v>
      </c>
      <c r="D123" s="293">
        <v>2.2430385926815701E-2</v>
      </c>
      <c r="E123" s="293"/>
      <c r="F123" s="467">
        <v>2.1976383092101731E-2</v>
      </c>
      <c r="G123" s="467">
        <v>-4.5400283471397004E-4</v>
      </c>
      <c r="H123" s="467"/>
      <c r="I123" s="467">
        <v>2.1976383092101731E-2</v>
      </c>
      <c r="J123" s="467">
        <v>0</v>
      </c>
      <c r="K123" s="124" t="s">
        <v>130</v>
      </c>
      <c r="L123" s="124" t="s">
        <v>130</v>
      </c>
      <c r="P123" s="129"/>
      <c r="T123" s="129"/>
      <c r="X123" s="129"/>
    </row>
    <row r="124" spans="1:24" x14ac:dyDescent="0.2">
      <c r="A124" s="89">
        <v>117</v>
      </c>
      <c r="P124" s="129"/>
      <c r="T124" s="129"/>
      <c r="X124" s="129"/>
    </row>
    <row r="125" spans="1:24" x14ac:dyDescent="0.2">
      <c r="A125" s="89">
        <v>118</v>
      </c>
      <c r="B125" s="341" t="s">
        <v>350</v>
      </c>
      <c r="C125" s="124" t="s">
        <v>103</v>
      </c>
      <c r="P125" s="129"/>
      <c r="T125" s="129"/>
      <c r="X125" s="129"/>
    </row>
    <row r="126" spans="1:24" x14ac:dyDescent="0.2">
      <c r="A126" s="89">
        <v>119</v>
      </c>
      <c r="B126" s="89" t="s">
        <v>350</v>
      </c>
      <c r="C126" s="308" t="s">
        <v>272</v>
      </c>
      <c r="D126" s="293">
        <v>5.0422000000000002E-2</v>
      </c>
      <c r="E126" s="293"/>
      <c r="F126" s="467">
        <v>6.7562999999999998E-2</v>
      </c>
      <c r="G126" s="467">
        <v>1.7140999999999997E-2</v>
      </c>
      <c r="H126" s="467"/>
      <c r="I126" s="467">
        <v>6.6688999999999998E-2</v>
      </c>
      <c r="J126" s="467">
        <v>-8.7399999999999978E-4</v>
      </c>
      <c r="K126" s="76" t="s">
        <v>136</v>
      </c>
      <c r="L126" s="129">
        <v>46</v>
      </c>
      <c r="N126" s="467">
        <v>7.2800000000000002E-4</v>
      </c>
      <c r="O126" s="293" t="s">
        <v>253</v>
      </c>
      <c r="P126" s="124" t="s">
        <v>286</v>
      </c>
      <c r="R126" s="467">
        <v>5.1999999999999997E-5</v>
      </c>
      <c r="S126" s="293" t="s">
        <v>253</v>
      </c>
      <c r="T126" s="124" t="s">
        <v>294</v>
      </c>
      <c r="V126" s="467">
        <v>1.1E-5</v>
      </c>
      <c r="W126" s="293" t="s">
        <v>253</v>
      </c>
      <c r="X126" s="124" t="s">
        <v>299</v>
      </c>
    </row>
    <row r="127" spans="1:24" x14ac:dyDescent="0.2">
      <c r="A127" s="89">
        <v>120</v>
      </c>
      <c r="B127" s="89" t="s">
        <v>350</v>
      </c>
      <c r="C127" s="342"/>
      <c r="O127" s="293"/>
      <c r="P127" s="129"/>
      <c r="S127" s="293"/>
      <c r="T127" s="129"/>
      <c r="W127" s="293"/>
      <c r="X127" s="129"/>
    </row>
    <row r="128" spans="1:24" x14ac:dyDescent="0.2">
      <c r="A128" s="89">
        <v>121</v>
      </c>
      <c r="B128" s="89" t="s">
        <v>350</v>
      </c>
      <c r="C128" s="308" t="s">
        <v>277</v>
      </c>
      <c r="D128" s="231">
        <v>3.04</v>
      </c>
      <c r="E128" s="231"/>
      <c r="F128" s="231">
        <v>3.95</v>
      </c>
      <c r="G128" s="231">
        <v>0.91000000000000014</v>
      </c>
      <c r="H128" s="231"/>
      <c r="I128" s="231">
        <v>5.14</v>
      </c>
      <c r="J128" s="231">
        <v>1.1899999999999995</v>
      </c>
      <c r="K128" s="76" t="s">
        <v>136</v>
      </c>
      <c r="L128" s="129">
        <v>46</v>
      </c>
      <c r="N128" s="358">
        <v>0.36</v>
      </c>
      <c r="O128" s="293" t="s">
        <v>278</v>
      </c>
      <c r="P128" s="124" t="s">
        <v>286</v>
      </c>
      <c r="R128" s="358"/>
      <c r="S128" s="293"/>
      <c r="T128" s="124"/>
      <c r="V128" s="358">
        <v>0.08</v>
      </c>
      <c r="W128" s="293" t="s">
        <v>278</v>
      </c>
      <c r="X128" s="124" t="s">
        <v>299</v>
      </c>
    </row>
    <row r="129" spans="1:24" x14ac:dyDescent="0.2">
      <c r="A129" s="89">
        <v>122</v>
      </c>
      <c r="B129" s="89" t="s">
        <v>350</v>
      </c>
      <c r="C129" s="308"/>
      <c r="D129" s="231"/>
      <c r="E129" s="231"/>
      <c r="F129" s="231"/>
      <c r="G129" s="231"/>
      <c r="H129" s="231"/>
      <c r="I129" s="231"/>
      <c r="J129" s="231"/>
      <c r="O129" s="293"/>
      <c r="P129" s="129"/>
      <c r="S129" s="293"/>
      <c r="T129" s="129"/>
      <c r="W129" s="293"/>
      <c r="X129" s="129"/>
    </row>
    <row r="130" spans="1:24" x14ac:dyDescent="0.2">
      <c r="A130" s="89">
        <v>123</v>
      </c>
      <c r="B130" s="89" t="s">
        <v>350</v>
      </c>
      <c r="C130" s="312" t="s">
        <v>104</v>
      </c>
      <c r="D130" s="231">
        <v>36.479999999999997</v>
      </c>
      <c r="E130" s="231"/>
      <c r="F130" s="231">
        <v>47.42</v>
      </c>
      <c r="G130" s="231">
        <v>10.940000000000005</v>
      </c>
      <c r="H130" s="231"/>
      <c r="I130" s="231">
        <v>61.65</v>
      </c>
      <c r="J130" s="231">
        <v>14.229999999999997</v>
      </c>
      <c r="K130" s="76" t="s">
        <v>136</v>
      </c>
      <c r="L130" s="129" t="s">
        <v>137</v>
      </c>
      <c r="O130" s="293"/>
      <c r="P130" s="129"/>
      <c r="S130" s="293"/>
      <c r="T130" s="129"/>
      <c r="W130" s="293"/>
      <c r="X130" s="129"/>
    </row>
    <row r="131" spans="1:24" x14ac:dyDescent="0.2">
      <c r="A131" s="89">
        <v>124</v>
      </c>
      <c r="B131" s="89" t="s">
        <v>350</v>
      </c>
      <c r="C131" s="308" t="s">
        <v>105</v>
      </c>
      <c r="D131" s="293">
        <v>4.5379999999999997E-2</v>
      </c>
      <c r="E131" s="293"/>
      <c r="F131" s="467">
        <v>6.0807E-2</v>
      </c>
      <c r="G131" s="467">
        <v>1.5427000000000003E-2</v>
      </c>
      <c r="H131" s="467"/>
      <c r="I131" s="467">
        <v>6.0019999999999997E-2</v>
      </c>
      <c r="J131" s="467">
        <v>-7.8700000000000297E-4</v>
      </c>
      <c r="K131" s="76" t="s">
        <v>136</v>
      </c>
      <c r="L131" s="129" t="s">
        <v>137</v>
      </c>
      <c r="O131" s="293"/>
      <c r="P131" s="129"/>
      <c r="S131" s="293"/>
      <c r="T131" s="129"/>
      <c r="W131" s="293"/>
      <c r="X131" s="129"/>
    </row>
    <row r="132" spans="1:24" x14ac:dyDescent="0.2">
      <c r="A132" s="89">
        <v>125</v>
      </c>
      <c r="O132" s="293"/>
      <c r="P132" s="129"/>
      <c r="S132" s="293"/>
      <c r="T132" s="129"/>
      <c r="W132" s="293"/>
      <c r="X132" s="129"/>
    </row>
    <row r="133" spans="1:24" x14ac:dyDescent="0.2">
      <c r="A133" s="89">
        <v>126</v>
      </c>
      <c r="B133" s="341" t="s">
        <v>351</v>
      </c>
      <c r="C133" s="129" t="s">
        <v>106</v>
      </c>
      <c r="P133" s="129"/>
      <c r="T133" s="129"/>
      <c r="X133" s="129"/>
    </row>
    <row r="134" spans="1:24" x14ac:dyDescent="0.2">
      <c r="A134" s="89">
        <v>127</v>
      </c>
      <c r="B134" s="89" t="s">
        <v>351</v>
      </c>
      <c r="C134" s="308" t="s">
        <v>272</v>
      </c>
      <c r="D134" s="293">
        <v>5.0422000000000002E-2</v>
      </c>
      <c r="E134" s="293"/>
      <c r="F134" s="467">
        <v>6.7555000000000004E-2</v>
      </c>
      <c r="G134" s="467">
        <v>1.7133000000000002E-2</v>
      </c>
      <c r="H134" s="467"/>
      <c r="I134" s="467">
        <v>6.6769999999999996E-2</v>
      </c>
      <c r="J134" s="467">
        <v>-7.8500000000000791E-4</v>
      </c>
      <c r="K134" s="76" t="s">
        <v>134</v>
      </c>
      <c r="L134" s="129">
        <v>49</v>
      </c>
      <c r="N134" s="467">
        <v>7.2800000000000002E-4</v>
      </c>
      <c r="O134" s="293" t="s">
        <v>253</v>
      </c>
      <c r="P134" s="124" t="s">
        <v>286</v>
      </c>
      <c r="R134" s="467">
        <v>2.6999999999999999E-5</v>
      </c>
      <c r="S134" s="293" t="s">
        <v>253</v>
      </c>
      <c r="T134" s="124" t="s">
        <v>294</v>
      </c>
      <c r="V134" s="467">
        <v>1.1E-5</v>
      </c>
      <c r="W134" s="293" t="s">
        <v>253</v>
      </c>
      <c r="X134" s="124" t="s">
        <v>299</v>
      </c>
    </row>
    <row r="135" spans="1:24" x14ac:dyDescent="0.2">
      <c r="A135" s="89">
        <v>128</v>
      </c>
      <c r="B135" s="89" t="s">
        <v>351</v>
      </c>
      <c r="C135" s="342"/>
      <c r="T135" s="124"/>
    </row>
    <row r="136" spans="1:24" x14ac:dyDescent="0.2">
      <c r="A136" s="89">
        <v>129</v>
      </c>
      <c r="B136" s="89" t="s">
        <v>351</v>
      </c>
      <c r="C136" s="308" t="s">
        <v>279</v>
      </c>
      <c r="D136" s="231">
        <v>5.65</v>
      </c>
      <c r="E136" s="231"/>
      <c r="F136" s="231">
        <v>7.35</v>
      </c>
      <c r="G136" s="231">
        <v>1.6999999999999993</v>
      </c>
      <c r="H136" s="231"/>
      <c r="I136" s="231">
        <v>9.5500000000000007</v>
      </c>
      <c r="J136" s="231">
        <v>2.2000000000000011</v>
      </c>
      <c r="K136" s="76" t="s">
        <v>134</v>
      </c>
      <c r="L136" s="129">
        <v>49</v>
      </c>
      <c r="N136" s="358">
        <v>0.68</v>
      </c>
      <c r="O136" s="293" t="s">
        <v>278</v>
      </c>
      <c r="P136" s="124" t="s">
        <v>286</v>
      </c>
      <c r="R136" s="358"/>
      <c r="S136" s="293"/>
      <c r="T136" s="124"/>
      <c r="V136" s="358">
        <v>0.15</v>
      </c>
      <c r="W136" s="293" t="s">
        <v>278</v>
      </c>
      <c r="X136" s="124" t="s">
        <v>299</v>
      </c>
    </row>
    <row r="137" spans="1:24" x14ac:dyDescent="0.2">
      <c r="A137" s="89">
        <v>130</v>
      </c>
    </row>
    <row r="138" spans="1:24" x14ac:dyDescent="0.2">
      <c r="A138" s="89">
        <v>131</v>
      </c>
      <c r="B138" s="341" t="s">
        <v>107</v>
      </c>
      <c r="C138" s="124" t="s">
        <v>108</v>
      </c>
    </row>
    <row r="139" spans="1:24" x14ac:dyDescent="0.2">
      <c r="A139" s="89">
        <v>132</v>
      </c>
      <c r="B139" s="89" t="s">
        <v>107</v>
      </c>
      <c r="C139" s="312" t="s">
        <v>280</v>
      </c>
      <c r="D139" s="231">
        <v>1791</v>
      </c>
      <c r="E139" s="231"/>
      <c r="F139" s="358">
        <v>3997.5</v>
      </c>
      <c r="G139" s="358">
        <v>2206.5</v>
      </c>
      <c r="H139" s="358"/>
      <c r="I139" s="358">
        <v>3997.5</v>
      </c>
      <c r="J139" s="358">
        <v>0</v>
      </c>
      <c r="K139" s="124" t="s">
        <v>173</v>
      </c>
      <c r="L139" s="124" t="s">
        <v>176</v>
      </c>
      <c r="N139" s="467">
        <v>0</v>
      </c>
      <c r="O139" s="293" t="s">
        <v>253</v>
      </c>
      <c r="P139" s="124" t="s">
        <v>286</v>
      </c>
      <c r="R139" s="467">
        <v>6.0000000000000002E-6</v>
      </c>
      <c r="S139" s="293" t="s">
        <v>253</v>
      </c>
      <c r="T139" s="124" t="s">
        <v>294</v>
      </c>
      <c r="V139" s="467">
        <v>2.0900000000000001E-4</v>
      </c>
      <c r="W139" s="293" t="s">
        <v>253</v>
      </c>
      <c r="X139" s="124" t="s">
        <v>299</v>
      </c>
    </row>
    <row r="140" spans="1:24" x14ac:dyDescent="0.2">
      <c r="A140" s="89">
        <v>133</v>
      </c>
      <c r="D140" s="231"/>
      <c r="E140" s="231"/>
      <c r="F140" s="358"/>
      <c r="G140" s="358"/>
      <c r="H140" s="358"/>
      <c r="I140" s="358"/>
      <c r="J140" s="358"/>
    </row>
    <row r="141" spans="1:24" x14ac:dyDescent="0.2">
      <c r="A141" s="89">
        <v>134</v>
      </c>
      <c r="B141" s="341" t="s">
        <v>75</v>
      </c>
      <c r="C141" s="124" t="s">
        <v>109</v>
      </c>
    </row>
    <row r="142" spans="1:24" x14ac:dyDescent="0.2">
      <c r="A142" s="89">
        <v>135</v>
      </c>
      <c r="B142" s="89" t="s">
        <v>75</v>
      </c>
      <c r="C142" s="312" t="s">
        <v>280</v>
      </c>
      <c r="D142" s="231">
        <v>1791</v>
      </c>
      <c r="E142" s="231"/>
      <c r="F142" s="358">
        <v>3997.5</v>
      </c>
      <c r="G142" s="358">
        <v>2206.5</v>
      </c>
      <c r="H142" s="358"/>
      <c r="I142" s="358">
        <v>3997.5</v>
      </c>
      <c r="J142" s="358">
        <v>0</v>
      </c>
      <c r="K142" s="124" t="s">
        <v>174</v>
      </c>
      <c r="L142" s="124" t="s">
        <v>175</v>
      </c>
      <c r="N142" s="467">
        <v>0</v>
      </c>
      <c r="O142" s="293" t="s">
        <v>253</v>
      </c>
      <c r="P142" s="124" t="s">
        <v>286</v>
      </c>
      <c r="R142" s="467">
        <v>6.0000000000000002E-6</v>
      </c>
      <c r="S142" s="293" t="s">
        <v>253</v>
      </c>
      <c r="T142" s="124" t="s">
        <v>294</v>
      </c>
      <c r="V142" s="467">
        <v>2.0900000000000001E-4</v>
      </c>
      <c r="W142" s="293" t="s">
        <v>253</v>
      </c>
      <c r="X142" s="124" t="s">
        <v>299</v>
      </c>
    </row>
    <row r="143" spans="1:24" x14ac:dyDescent="0.2">
      <c r="A143" s="89">
        <v>136</v>
      </c>
    </row>
    <row r="144" spans="1:24" x14ac:dyDescent="0.2">
      <c r="A144" s="89">
        <v>137</v>
      </c>
    </row>
    <row r="145" spans="1:24" x14ac:dyDescent="0.2">
      <c r="A145" s="89">
        <v>138</v>
      </c>
      <c r="B145" s="346" t="s">
        <v>407</v>
      </c>
      <c r="C145" s="346"/>
    </row>
    <row r="146" spans="1:24" x14ac:dyDescent="0.2">
      <c r="A146" s="89">
        <v>139</v>
      </c>
      <c r="B146" s="341" t="s">
        <v>400</v>
      </c>
      <c r="C146" s="76" t="s">
        <v>2</v>
      </c>
    </row>
    <row r="147" spans="1:24" x14ac:dyDescent="0.2">
      <c r="A147" s="89">
        <v>140</v>
      </c>
      <c r="B147" s="89" t="s">
        <v>400</v>
      </c>
      <c r="C147" s="308" t="s">
        <v>250</v>
      </c>
      <c r="D147" s="231">
        <v>7.49</v>
      </c>
      <c r="E147" s="231"/>
      <c r="F147" s="231">
        <v>9.74</v>
      </c>
      <c r="G147" s="231">
        <v>2.25</v>
      </c>
      <c r="H147" s="231"/>
      <c r="I147" s="231">
        <v>12.66</v>
      </c>
      <c r="J147" s="231">
        <v>2.92</v>
      </c>
      <c r="K147" s="124" t="s">
        <v>402</v>
      </c>
    </row>
    <row r="148" spans="1:24" x14ac:dyDescent="0.2">
      <c r="A148" s="89">
        <v>141</v>
      </c>
      <c r="B148" s="89" t="s">
        <v>400</v>
      </c>
      <c r="C148" s="308" t="s">
        <v>251</v>
      </c>
      <c r="D148" s="231">
        <v>17.989999999999998</v>
      </c>
      <c r="E148" s="231"/>
      <c r="F148" s="231">
        <v>23.39</v>
      </c>
      <c r="G148" s="231">
        <v>5.4000000000000021</v>
      </c>
      <c r="H148" s="231"/>
      <c r="I148" s="231">
        <v>30.4</v>
      </c>
      <c r="J148" s="231">
        <v>7.009999999999998</v>
      </c>
      <c r="K148" s="124" t="s">
        <v>402</v>
      </c>
    </row>
    <row r="149" spans="1:24" x14ac:dyDescent="0.2">
      <c r="A149" s="89">
        <v>142</v>
      </c>
      <c r="B149" s="89" t="s">
        <v>400</v>
      </c>
      <c r="C149" s="308"/>
      <c r="D149" s="231"/>
      <c r="E149" s="231"/>
      <c r="F149" s="231"/>
      <c r="G149" s="231"/>
      <c r="H149" s="231"/>
      <c r="I149" s="231"/>
      <c r="J149" s="231"/>
      <c r="K149" s="124"/>
    </row>
    <row r="150" spans="1:24" x14ac:dyDescent="0.2">
      <c r="A150" s="89">
        <v>143</v>
      </c>
      <c r="B150" s="89" t="s">
        <v>400</v>
      </c>
      <c r="C150" s="308" t="s">
        <v>403</v>
      </c>
      <c r="D150" s="231"/>
      <c r="E150" s="231"/>
      <c r="F150" s="231"/>
      <c r="G150" s="231"/>
      <c r="H150" s="231"/>
      <c r="I150" s="231"/>
      <c r="J150" s="231"/>
      <c r="K150" s="124"/>
      <c r="N150" s="467">
        <v>3.6579999999999998E-3</v>
      </c>
      <c r="O150" s="293" t="s">
        <v>253</v>
      </c>
      <c r="P150" s="124" t="s">
        <v>286</v>
      </c>
      <c r="R150" s="467">
        <v>5.9000000000000003E-4</v>
      </c>
      <c r="S150" s="293" t="s">
        <v>253</v>
      </c>
      <c r="T150" s="124" t="s">
        <v>294</v>
      </c>
      <c r="V150" s="467">
        <v>1.4159999999999999E-3</v>
      </c>
      <c r="W150" s="293" t="s">
        <v>253</v>
      </c>
      <c r="X150" s="124" t="s">
        <v>299</v>
      </c>
    </row>
    <row r="151" spans="1:24" x14ac:dyDescent="0.2">
      <c r="A151" s="89">
        <v>144</v>
      </c>
      <c r="B151" s="89" t="s">
        <v>400</v>
      </c>
      <c r="C151" s="312" t="s">
        <v>365</v>
      </c>
      <c r="D151" s="293"/>
      <c r="E151" s="293"/>
      <c r="F151" s="467"/>
      <c r="G151" s="467"/>
      <c r="H151" s="467"/>
      <c r="I151" s="467"/>
      <c r="J151" s="467"/>
      <c r="K151" s="124"/>
      <c r="N151" s="467"/>
      <c r="O151" s="293"/>
      <c r="P151" s="124"/>
      <c r="R151" s="467"/>
      <c r="S151" s="293"/>
      <c r="T151" s="124"/>
      <c r="V151" s="467"/>
      <c r="W151" s="293"/>
      <c r="X151" s="124"/>
    </row>
    <row r="152" spans="1:24" x14ac:dyDescent="0.2">
      <c r="A152" s="89">
        <v>145</v>
      </c>
      <c r="B152" s="89" t="s">
        <v>400</v>
      </c>
      <c r="C152" s="343" t="s">
        <v>373</v>
      </c>
      <c r="D152" s="293">
        <v>0.312776</v>
      </c>
      <c r="E152" s="293"/>
      <c r="F152" s="467">
        <v>0.480431</v>
      </c>
      <c r="G152" s="467">
        <v>0.167655</v>
      </c>
      <c r="H152" s="467"/>
      <c r="I152" s="467">
        <v>0.49570799999999998</v>
      </c>
      <c r="J152" s="467">
        <v>1.5276999999999985E-2</v>
      </c>
      <c r="K152" s="124" t="s">
        <v>402</v>
      </c>
      <c r="N152" s="467"/>
      <c r="O152" s="293"/>
      <c r="P152" s="124"/>
      <c r="R152" s="467"/>
      <c r="S152" s="293"/>
      <c r="T152" s="124"/>
      <c r="V152" s="467"/>
      <c r="W152" s="293"/>
      <c r="X152" s="124"/>
    </row>
    <row r="153" spans="1:24" x14ac:dyDescent="0.2">
      <c r="A153" s="89">
        <v>146</v>
      </c>
      <c r="B153" s="89" t="s">
        <v>400</v>
      </c>
      <c r="C153" s="343" t="s">
        <v>372</v>
      </c>
      <c r="D153" s="293">
        <v>6.3558000000000003E-2</v>
      </c>
      <c r="E153" s="293"/>
      <c r="F153" s="467">
        <v>9.7627000000000005E-2</v>
      </c>
      <c r="G153" s="467">
        <v>3.4069000000000002E-2</v>
      </c>
      <c r="H153" s="467"/>
      <c r="I153" s="467">
        <v>0.100731</v>
      </c>
      <c r="J153" s="467">
        <v>3.1039999999999957E-3</v>
      </c>
      <c r="K153" s="124" t="s">
        <v>402</v>
      </c>
      <c r="N153" s="467"/>
      <c r="O153" s="293"/>
      <c r="P153" s="124"/>
      <c r="R153" s="467"/>
      <c r="S153" s="293"/>
      <c r="T153" s="124"/>
      <c r="V153" s="467"/>
      <c r="W153" s="293"/>
      <c r="X153" s="124"/>
    </row>
    <row r="154" spans="1:24" x14ac:dyDescent="0.2">
      <c r="A154" s="89">
        <v>147</v>
      </c>
      <c r="B154" s="89" t="s">
        <v>400</v>
      </c>
      <c r="C154" s="308" t="s">
        <v>363</v>
      </c>
      <c r="D154" s="293"/>
      <c r="E154" s="293"/>
      <c r="F154" s="467"/>
      <c r="G154" s="467"/>
      <c r="H154" s="467"/>
      <c r="I154" s="467"/>
      <c r="J154" s="467"/>
      <c r="K154" s="124"/>
      <c r="N154" s="467"/>
      <c r="O154" s="293"/>
      <c r="P154" s="124"/>
      <c r="R154" s="467"/>
      <c r="S154" s="293"/>
      <c r="T154" s="124"/>
      <c r="V154" s="467"/>
      <c r="W154" s="293"/>
      <c r="X154" s="124"/>
    </row>
    <row r="155" spans="1:24" x14ac:dyDescent="0.2">
      <c r="A155" s="89">
        <v>148</v>
      </c>
      <c r="B155" s="89" t="s">
        <v>400</v>
      </c>
      <c r="C155" s="343" t="s">
        <v>373</v>
      </c>
      <c r="D155" s="293">
        <v>0.19689999999999999</v>
      </c>
      <c r="E155" s="293"/>
      <c r="F155" s="467">
        <v>0.30244300000000002</v>
      </c>
      <c r="G155" s="467">
        <v>0.10554300000000003</v>
      </c>
      <c r="H155" s="467"/>
      <c r="I155" s="467">
        <v>0.31205899999999998</v>
      </c>
      <c r="J155" s="467">
        <v>9.6159999999999579E-3</v>
      </c>
      <c r="K155" s="124" t="s">
        <v>402</v>
      </c>
      <c r="N155" s="467"/>
      <c r="O155" s="293"/>
      <c r="P155" s="124"/>
      <c r="R155" s="467"/>
      <c r="S155" s="293"/>
      <c r="T155" s="124"/>
      <c r="V155" s="467"/>
      <c r="W155" s="293"/>
      <c r="X155" s="124"/>
    </row>
    <row r="156" spans="1:24" x14ac:dyDescent="0.2">
      <c r="A156" s="89">
        <v>149</v>
      </c>
      <c r="B156" s="89" t="s">
        <v>400</v>
      </c>
      <c r="C156" s="343" t="s">
        <v>372</v>
      </c>
      <c r="D156" s="293">
        <v>6.3558000000000003E-2</v>
      </c>
      <c r="E156" s="293"/>
      <c r="F156" s="467">
        <v>9.7627000000000005E-2</v>
      </c>
      <c r="G156" s="467">
        <v>3.4069000000000002E-2</v>
      </c>
      <c r="H156" s="467"/>
      <c r="I156" s="467">
        <v>0.100731</v>
      </c>
      <c r="J156" s="467">
        <v>3.1039999999999957E-3</v>
      </c>
      <c r="K156" s="124" t="s">
        <v>402</v>
      </c>
      <c r="N156" s="467"/>
      <c r="O156" s="293"/>
      <c r="P156" s="124"/>
      <c r="R156" s="467"/>
      <c r="S156" s="293"/>
      <c r="T156" s="124"/>
      <c r="V156" s="467"/>
      <c r="W156" s="293"/>
      <c r="X156" s="124"/>
    </row>
    <row r="157" spans="1:24" x14ac:dyDescent="0.2">
      <c r="A157" s="89">
        <v>150</v>
      </c>
      <c r="O157" s="293"/>
      <c r="P157" s="129"/>
      <c r="S157" s="293"/>
      <c r="T157" s="129"/>
      <c r="W157" s="293"/>
      <c r="X157" s="129"/>
    </row>
    <row r="158" spans="1:24" x14ac:dyDescent="0.2">
      <c r="A158" s="89">
        <v>151</v>
      </c>
      <c r="B158" s="341" t="s">
        <v>401</v>
      </c>
      <c r="C158" s="76" t="s">
        <v>2</v>
      </c>
    </row>
    <row r="159" spans="1:24" x14ac:dyDescent="0.2">
      <c r="A159" s="89">
        <v>152</v>
      </c>
      <c r="B159" s="89" t="s">
        <v>401</v>
      </c>
      <c r="C159" s="308" t="s">
        <v>250</v>
      </c>
      <c r="D159" s="231">
        <v>7.49</v>
      </c>
      <c r="E159" s="231"/>
      <c r="F159" s="231">
        <v>9.74</v>
      </c>
      <c r="G159" s="231">
        <v>2.25</v>
      </c>
      <c r="H159" s="231"/>
      <c r="I159" s="231">
        <v>12.66</v>
      </c>
      <c r="J159" s="231">
        <v>2.92</v>
      </c>
      <c r="K159" s="124" t="s">
        <v>416</v>
      </c>
    </row>
    <row r="160" spans="1:24" x14ac:dyDescent="0.2">
      <c r="A160" s="89">
        <v>153</v>
      </c>
      <c r="B160" s="89" t="s">
        <v>401</v>
      </c>
      <c r="C160" s="308" t="s">
        <v>251</v>
      </c>
      <c r="D160" s="231">
        <v>17.989999999999998</v>
      </c>
      <c r="E160" s="231"/>
      <c r="F160" s="231">
        <v>23.39</v>
      </c>
      <c r="G160" s="231">
        <v>5.4000000000000021</v>
      </c>
      <c r="H160" s="231"/>
      <c r="I160" s="231">
        <v>30.4</v>
      </c>
      <c r="J160" s="231">
        <v>7.009999999999998</v>
      </c>
      <c r="K160" s="124" t="s">
        <v>416</v>
      </c>
    </row>
    <row r="161" spans="1:24" x14ac:dyDescent="0.2">
      <c r="A161" s="89">
        <v>154</v>
      </c>
      <c r="B161" s="89" t="s">
        <v>401</v>
      </c>
      <c r="C161" s="308"/>
      <c r="D161" s="231"/>
      <c r="E161" s="231"/>
      <c r="F161" s="358"/>
      <c r="G161" s="358"/>
      <c r="H161" s="358"/>
      <c r="I161" s="358"/>
      <c r="J161" s="358"/>
      <c r="K161" s="124"/>
    </row>
    <row r="162" spans="1:24" x14ac:dyDescent="0.2">
      <c r="A162" s="89">
        <v>155</v>
      </c>
      <c r="B162" s="89" t="s">
        <v>401</v>
      </c>
      <c r="C162" s="308" t="s">
        <v>403</v>
      </c>
      <c r="D162" s="231"/>
      <c r="E162" s="231"/>
      <c r="F162" s="358"/>
      <c r="G162" s="358"/>
      <c r="H162" s="358"/>
      <c r="I162" s="358"/>
      <c r="J162" s="358"/>
      <c r="K162" s="124"/>
      <c r="N162" s="467">
        <v>3.6579999999999998E-3</v>
      </c>
      <c r="O162" s="293" t="s">
        <v>253</v>
      </c>
      <c r="P162" s="124" t="s">
        <v>286</v>
      </c>
      <c r="R162" s="467">
        <v>5.9000000000000003E-4</v>
      </c>
      <c r="S162" s="293" t="s">
        <v>253</v>
      </c>
      <c r="T162" s="124" t="s">
        <v>294</v>
      </c>
      <c r="V162" s="467">
        <v>1.4159999999999999E-3</v>
      </c>
      <c r="W162" s="293" t="s">
        <v>253</v>
      </c>
      <c r="X162" s="124" t="s">
        <v>299</v>
      </c>
    </row>
    <row r="163" spans="1:24" x14ac:dyDescent="0.2">
      <c r="A163" s="89">
        <v>156</v>
      </c>
      <c r="B163" s="89" t="s">
        <v>401</v>
      </c>
      <c r="C163" s="312" t="s">
        <v>365</v>
      </c>
      <c r="D163" s="293"/>
      <c r="E163" s="293"/>
      <c r="F163" s="467"/>
      <c r="G163" s="467"/>
      <c r="H163" s="467"/>
      <c r="I163" s="467"/>
      <c r="J163" s="467"/>
      <c r="K163" s="124"/>
      <c r="N163" s="467"/>
      <c r="O163" s="293"/>
      <c r="P163" s="124"/>
      <c r="R163" s="467"/>
      <c r="S163" s="293"/>
      <c r="T163" s="124"/>
      <c r="V163" s="467"/>
      <c r="W163" s="293"/>
      <c r="X163" s="124"/>
    </row>
    <row r="164" spans="1:24" x14ac:dyDescent="0.2">
      <c r="A164" s="89">
        <v>157</v>
      </c>
      <c r="B164" s="89" t="s">
        <v>401</v>
      </c>
      <c r="C164" s="343" t="s">
        <v>373</v>
      </c>
      <c r="D164" s="293">
        <v>0.18404999999999999</v>
      </c>
      <c r="E164" s="293"/>
      <c r="F164" s="467">
        <v>0.26152999999999998</v>
      </c>
      <c r="G164" s="467">
        <v>7.7479999999999993E-2</v>
      </c>
      <c r="H164" s="467"/>
      <c r="I164" s="467">
        <v>0.27007399999999998</v>
      </c>
      <c r="J164" s="467">
        <v>8.543999999999996E-3</v>
      </c>
      <c r="K164" s="124" t="s">
        <v>416</v>
      </c>
      <c r="N164" s="467"/>
      <c r="O164" s="293"/>
      <c r="P164" s="124"/>
      <c r="R164" s="467"/>
      <c r="S164" s="293"/>
      <c r="T164" s="124"/>
      <c r="V164" s="467"/>
      <c r="W164" s="293"/>
      <c r="X164" s="124"/>
    </row>
    <row r="165" spans="1:24" x14ac:dyDescent="0.2">
      <c r="A165" s="89">
        <v>158</v>
      </c>
      <c r="B165" s="89" t="s">
        <v>401</v>
      </c>
      <c r="C165" s="343" t="s">
        <v>372</v>
      </c>
      <c r="D165" s="293">
        <v>8.3000000000000004E-2</v>
      </c>
      <c r="E165" s="293"/>
      <c r="F165" s="467">
        <v>0.117941</v>
      </c>
      <c r="G165" s="467">
        <v>3.4941E-2</v>
      </c>
      <c r="H165" s="467"/>
      <c r="I165" s="467">
        <v>0.121794</v>
      </c>
      <c r="J165" s="467">
        <v>3.8529999999999953E-3</v>
      </c>
      <c r="K165" s="124" t="s">
        <v>416</v>
      </c>
      <c r="N165" s="467"/>
      <c r="O165" s="293"/>
      <c r="P165" s="124"/>
      <c r="R165" s="467"/>
      <c r="S165" s="293"/>
      <c r="T165" s="124"/>
      <c r="V165" s="467"/>
      <c r="W165" s="293"/>
      <c r="X165" s="124"/>
    </row>
    <row r="166" spans="1:24" x14ac:dyDescent="0.2">
      <c r="A166" s="89">
        <v>159</v>
      </c>
      <c r="B166" s="89" t="s">
        <v>401</v>
      </c>
      <c r="C166" s="308" t="s">
        <v>363</v>
      </c>
      <c r="D166" s="293"/>
      <c r="E166" s="293"/>
      <c r="F166" s="467"/>
      <c r="G166" s="467"/>
      <c r="H166" s="467"/>
      <c r="I166" s="467"/>
      <c r="J166" s="467"/>
      <c r="K166" s="124"/>
      <c r="N166" s="467"/>
      <c r="O166" s="293"/>
      <c r="P166" s="124"/>
      <c r="R166" s="467"/>
      <c r="S166" s="293"/>
      <c r="T166" s="124"/>
      <c r="V166" s="467"/>
      <c r="W166" s="293"/>
      <c r="X166" s="124"/>
    </row>
    <row r="167" spans="1:24" x14ac:dyDescent="0.2">
      <c r="A167" s="89">
        <v>160</v>
      </c>
      <c r="B167" s="89" t="s">
        <v>401</v>
      </c>
      <c r="C167" s="343" t="s">
        <v>373</v>
      </c>
      <c r="D167" s="293">
        <v>0.15906100000000001</v>
      </c>
      <c r="E167" s="293"/>
      <c r="F167" s="467">
        <v>0.226022</v>
      </c>
      <c r="G167" s="467">
        <v>6.6960999999999993E-2</v>
      </c>
      <c r="H167" s="467"/>
      <c r="I167" s="467">
        <v>0.233406</v>
      </c>
      <c r="J167" s="467">
        <v>7.3840000000000017E-3</v>
      </c>
      <c r="K167" s="124" t="s">
        <v>416</v>
      </c>
      <c r="N167" s="467"/>
      <c r="O167" s="293"/>
      <c r="P167" s="124"/>
      <c r="R167" s="467"/>
      <c r="S167" s="293"/>
      <c r="T167" s="124"/>
      <c r="V167" s="467"/>
      <c r="W167" s="293"/>
      <c r="X167" s="124"/>
    </row>
    <row r="168" spans="1:24" x14ac:dyDescent="0.2">
      <c r="A168" s="89">
        <v>161</v>
      </c>
      <c r="B168" s="89" t="s">
        <v>401</v>
      </c>
      <c r="C168" s="343" t="s">
        <v>372</v>
      </c>
      <c r="D168" s="293">
        <v>8.3000000000000004E-2</v>
      </c>
      <c r="E168" s="293"/>
      <c r="F168" s="467">
        <v>0.117941</v>
      </c>
      <c r="G168" s="467">
        <v>3.4941E-2</v>
      </c>
      <c r="H168" s="467"/>
      <c r="I168" s="467">
        <v>0.121794</v>
      </c>
      <c r="J168" s="467">
        <v>3.8529999999999953E-3</v>
      </c>
      <c r="K168" s="124" t="s">
        <v>416</v>
      </c>
      <c r="N168" s="467"/>
      <c r="O168" s="293"/>
      <c r="P168" s="124"/>
      <c r="R168" s="467"/>
      <c r="S168" s="293"/>
      <c r="T168" s="124"/>
      <c r="V168" s="467"/>
      <c r="W168" s="293"/>
      <c r="X168" s="124"/>
    </row>
    <row r="169" spans="1:24" x14ac:dyDescent="0.2">
      <c r="A169" s="89">
        <v>162</v>
      </c>
      <c r="B169" s="89" t="s">
        <v>401</v>
      </c>
      <c r="C169" s="343"/>
      <c r="D169" s="293"/>
      <c r="E169" s="293"/>
      <c r="F169" s="467"/>
      <c r="G169" s="467"/>
      <c r="H169" s="467"/>
      <c r="I169" s="467"/>
      <c r="J169" s="467"/>
      <c r="K169" s="124"/>
      <c r="N169" s="467"/>
      <c r="O169" s="293"/>
      <c r="P169" s="124"/>
      <c r="R169" s="467"/>
      <c r="S169" s="293"/>
      <c r="T169" s="124"/>
      <c r="V169" s="467"/>
      <c r="W169" s="293"/>
      <c r="X169" s="124"/>
    </row>
    <row r="170" spans="1:24" x14ac:dyDescent="0.2">
      <c r="A170" s="89">
        <v>163</v>
      </c>
      <c r="B170" s="89" t="s">
        <v>401</v>
      </c>
      <c r="C170" s="343" t="s">
        <v>371</v>
      </c>
      <c r="D170" s="293">
        <v>0.44928400000000002</v>
      </c>
      <c r="E170" s="293"/>
      <c r="F170" s="467">
        <v>0.63842200000000005</v>
      </c>
      <c r="G170" s="467">
        <v>0.18913800000000003</v>
      </c>
      <c r="H170" s="467"/>
      <c r="I170" s="467">
        <v>0.65927800000000003</v>
      </c>
      <c r="J170" s="467">
        <v>0.47014</v>
      </c>
      <c r="K170" s="124" t="s">
        <v>416</v>
      </c>
      <c r="N170" s="467"/>
      <c r="O170" s="293"/>
      <c r="P170" s="124"/>
      <c r="R170" s="467"/>
      <c r="S170" s="293"/>
      <c r="T170" s="124"/>
      <c r="V170" s="467"/>
      <c r="W170" s="293"/>
      <c r="X170" s="124"/>
    </row>
    <row r="171" spans="1:24" x14ac:dyDescent="0.2">
      <c r="A171" s="89">
        <v>164</v>
      </c>
      <c r="O171" s="293"/>
      <c r="P171" s="129"/>
      <c r="S171" s="293"/>
      <c r="T171" s="129"/>
      <c r="W171" s="293"/>
      <c r="X171" s="129"/>
    </row>
    <row r="172" spans="1:24" x14ac:dyDescent="0.2">
      <c r="A172" s="89">
        <v>165</v>
      </c>
      <c r="B172" s="341" t="s">
        <v>406</v>
      </c>
      <c r="C172" s="76" t="s">
        <v>2</v>
      </c>
    </row>
    <row r="173" spans="1:24" x14ac:dyDescent="0.2">
      <c r="A173" s="89">
        <v>166</v>
      </c>
      <c r="B173" s="89" t="s">
        <v>406</v>
      </c>
      <c r="C173" s="308" t="s">
        <v>250</v>
      </c>
      <c r="D173" s="231">
        <v>7.49</v>
      </c>
      <c r="E173" s="231"/>
      <c r="F173" s="231">
        <v>9.74</v>
      </c>
      <c r="G173" s="231">
        <v>2.25</v>
      </c>
      <c r="H173" s="231"/>
      <c r="I173" s="231">
        <v>12.66</v>
      </c>
      <c r="J173" s="231">
        <v>2.92</v>
      </c>
      <c r="K173" s="124" t="s">
        <v>417</v>
      </c>
    </row>
    <row r="174" spans="1:24" x14ac:dyDescent="0.2">
      <c r="A174" s="89">
        <v>167</v>
      </c>
      <c r="B174" s="89" t="s">
        <v>406</v>
      </c>
      <c r="C174" s="308" t="s">
        <v>251</v>
      </c>
      <c r="D174" s="231">
        <v>17.989999999999998</v>
      </c>
      <c r="E174" s="231"/>
      <c r="F174" s="231">
        <v>23.39</v>
      </c>
      <c r="G174" s="231">
        <v>5.4000000000000021</v>
      </c>
      <c r="H174" s="231"/>
      <c r="I174" s="231">
        <v>30.4</v>
      </c>
      <c r="J174" s="231">
        <v>7.009999999999998</v>
      </c>
      <c r="K174" s="124" t="s">
        <v>417</v>
      </c>
    </row>
    <row r="175" spans="1:24" x14ac:dyDescent="0.2">
      <c r="A175" s="89">
        <v>168</v>
      </c>
      <c r="B175" s="89" t="s">
        <v>406</v>
      </c>
      <c r="C175" s="308"/>
      <c r="D175" s="231"/>
      <c r="E175" s="231"/>
      <c r="F175" s="358"/>
      <c r="G175" s="358"/>
      <c r="H175" s="358"/>
      <c r="I175" s="358"/>
      <c r="J175" s="358"/>
      <c r="K175" s="124"/>
    </row>
    <row r="176" spans="1:24" x14ac:dyDescent="0.2">
      <c r="A176" s="89">
        <v>169</v>
      </c>
      <c r="B176" s="89" t="s">
        <v>406</v>
      </c>
      <c r="C176" s="308" t="s">
        <v>403</v>
      </c>
      <c r="D176" s="231"/>
      <c r="E176" s="231"/>
      <c r="F176" s="358"/>
      <c r="G176" s="358"/>
      <c r="H176" s="358"/>
      <c r="I176" s="358"/>
      <c r="J176" s="358"/>
      <c r="K176" s="124"/>
      <c r="N176" s="467">
        <v>3.6579999999999998E-3</v>
      </c>
      <c r="O176" s="293" t="s">
        <v>253</v>
      </c>
      <c r="P176" s="124" t="s">
        <v>286</v>
      </c>
      <c r="R176" s="467">
        <v>5.9000000000000003E-4</v>
      </c>
      <c r="S176" s="293" t="s">
        <v>253</v>
      </c>
      <c r="T176" s="124" t="s">
        <v>294</v>
      </c>
      <c r="V176" s="467">
        <v>1.4159999999999999E-3</v>
      </c>
      <c r="W176" s="293" t="s">
        <v>253</v>
      </c>
      <c r="X176" s="124" t="s">
        <v>299</v>
      </c>
    </row>
    <row r="177" spans="1:24" x14ac:dyDescent="0.2">
      <c r="A177" s="89">
        <v>170</v>
      </c>
      <c r="B177" s="89" t="s">
        <v>406</v>
      </c>
      <c r="C177" s="312" t="s">
        <v>365</v>
      </c>
      <c r="D177" s="293"/>
      <c r="E177" s="293"/>
      <c r="F177" s="467"/>
      <c r="G177" s="467"/>
      <c r="H177" s="467"/>
      <c r="I177" s="467"/>
      <c r="J177" s="467"/>
      <c r="K177" s="124"/>
      <c r="N177" s="467"/>
      <c r="O177" s="293"/>
      <c r="P177" s="124"/>
      <c r="R177" s="467"/>
      <c r="S177" s="293"/>
      <c r="T177" s="124"/>
      <c r="V177" s="467"/>
      <c r="W177" s="293"/>
      <c r="X177" s="124"/>
    </row>
    <row r="178" spans="1:24" x14ac:dyDescent="0.2">
      <c r="A178" s="89">
        <v>171</v>
      </c>
      <c r="B178" s="89" t="s">
        <v>406</v>
      </c>
      <c r="C178" s="343" t="s">
        <v>373</v>
      </c>
      <c r="D178" s="293">
        <v>0.29547800000000002</v>
      </c>
      <c r="E178" s="293"/>
      <c r="F178" s="467">
        <v>0.454258</v>
      </c>
      <c r="G178" s="467">
        <v>0.15877999999999998</v>
      </c>
      <c r="H178" s="467"/>
      <c r="I178" s="467">
        <v>0.46883000000000002</v>
      </c>
      <c r="J178" s="467">
        <v>1.4572000000000029E-2</v>
      </c>
      <c r="K178" s="124" t="s">
        <v>417</v>
      </c>
      <c r="N178" s="467"/>
      <c r="O178" s="293"/>
      <c r="P178" s="124"/>
      <c r="R178" s="467"/>
      <c r="S178" s="293"/>
      <c r="T178" s="124"/>
      <c r="V178" s="467"/>
      <c r="W178" s="293"/>
      <c r="X178" s="124"/>
    </row>
    <row r="179" spans="1:24" x14ac:dyDescent="0.2">
      <c r="A179" s="89">
        <v>172</v>
      </c>
      <c r="B179" s="89" t="s">
        <v>406</v>
      </c>
      <c r="C179" s="343" t="s">
        <v>372</v>
      </c>
      <c r="D179" s="293">
        <v>7.4569999999999997E-2</v>
      </c>
      <c r="E179" s="293"/>
      <c r="F179" s="467">
        <v>0.11464199999999999</v>
      </c>
      <c r="G179" s="467">
        <v>4.0071999999999997E-2</v>
      </c>
      <c r="H179" s="467"/>
      <c r="I179" s="467">
        <v>0.11831899999999999</v>
      </c>
      <c r="J179" s="467">
        <v>3.6769999999999997E-3</v>
      </c>
      <c r="K179" s="124" t="s">
        <v>417</v>
      </c>
      <c r="N179" s="467"/>
      <c r="O179" s="293"/>
      <c r="P179" s="124"/>
      <c r="R179" s="467"/>
      <c r="S179" s="293"/>
      <c r="T179" s="124"/>
      <c r="V179" s="467"/>
      <c r="W179" s="293"/>
      <c r="X179" s="124"/>
    </row>
    <row r="180" spans="1:24" x14ac:dyDescent="0.2">
      <c r="A180" s="89">
        <v>173</v>
      </c>
      <c r="B180" s="89" t="s">
        <v>406</v>
      </c>
      <c r="C180" s="343" t="s">
        <v>388</v>
      </c>
      <c r="D180" s="293">
        <v>4.4325000000000003E-2</v>
      </c>
      <c r="E180" s="293"/>
      <c r="F180" s="467">
        <v>6.8143999999999996E-2</v>
      </c>
      <c r="G180" s="467">
        <v>2.3818999999999993E-2</v>
      </c>
      <c r="H180" s="467"/>
      <c r="I180" s="467">
        <v>7.0330000000000004E-2</v>
      </c>
      <c r="J180" s="467">
        <v>2.1860000000000074E-3</v>
      </c>
      <c r="K180" s="124" t="s">
        <v>417</v>
      </c>
      <c r="N180" s="467"/>
      <c r="O180" s="293"/>
      <c r="P180" s="124"/>
      <c r="R180" s="467"/>
      <c r="S180" s="293"/>
      <c r="T180" s="124"/>
      <c r="V180" s="467"/>
      <c r="W180" s="293"/>
      <c r="X180" s="124"/>
    </row>
    <row r="181" spans="1:24" x14ac:dyDescent="0.2">
      <c r="A181" s="89">
        <v>174</v>
      </c>
      <c r="B181" s="89" t="s">
        <v>406</v>
      </c>
      <c r="C181" s="308" t="s">
        <v>363</v>
      </c>
      <c r="D181" s="293"/>
      <c r="E181" s="293"/>
      <c r="F181" s="467"/>
      <c r="G181" s="467"/>
      <c r="H181" s="467"/>
      <c r="I181" s="467"/>
      <c r="J181" s="467"/>
      <c r="K181" s="124"/>
      <c r="N181" s="467"/>
      <c r="O181" s="293"/>
      <c r="P181" s="124"/>
      <c r="R181" s="467"/>
      <c r="S181" s="293"/>
      <c r="T181" s="124"/>
      <c r="V181" s="467"/>
      <c r="W181" s="293"/>
      <c r="X181" s="124"/>
    </row>
    <row r="182" spans="1:24" x14ac:dyDescent="0.2">
      <c r="A182" s="89">
        <v>175</v>
      </c>
      <c r="B182" s="89" t="s">
        <v>406</v>
      </c>
      <c r="C182" s="343" t="s">
        <v>373</v>
      </c>
      <c r="D182" s="293">
        <v>0.15950400000000001</v>
      </c>
      <c r="E182" s="293"/>
      <c r="F182" s="467">
        <v>0.24521699999999999</v>
      </c>
      <c r="G182" s="467">
        <v>8.5712999999999984E-2</v>
      </c>
      <c r="H182" s="467"/>
      <c r="I182" s="467">
        <v>0.253083</v>
      </c>
      <c r="J182" s="467">
        <v>7.8660000000000119E-3</v>
      </c>
      <c r="K182" s="124" t="s">
        <v>417</v>
      </c>
      <c r="N182" s="467"/>
      <c r="O182" s="293"/>
      <c r="P182" s="124"/>
      <c r="R182" s="467"/>
      <c r="S182" s="293"/>
      <c r="T182" s="124"/>
      <c r="V182" s="467"/>
      <c r="W182" s="293"/>
      <c r="X182" s="124"/>
    </row>
    <row r="183" spans="1:24" x14ac:dyDescent="0.2">
      <c r="A183" s="89">
        <v>176</v>
      </c>
      <c r="B183" s="89" t="s">
        <v>406</v>
      </c>
      <c r="C183" s="343" t="s">
        <v>372</v>
      </c>
      <c r="D183" s="293">
        <v>7.1617E-2</v>
      </c>
      <c r="E183" s="293"/>
      <c r="F183" s="467">
        <v>0.11010200000000001</v>
      </c>
      <c r="G183" s="467">
        <v>3.8485000000000005E-2</v>
      </c>
      <c r="H183" s="467"/>
      <c r="I183" s="467">
        <v>0.113633</v>
      </c>
      <c r="J183" s="467">
        <v>3.5309999999999925E-3</v>
      </c>
      <c r="K183" s="124" t="s">
        <v>417</v>
      </c>
      <c r="N183" s="467"/>
      <c r="O183" s="293"/>
      <c r="P183" s="124"/>
      <c r="R183" s="467"/>
      <c r="S183" s="293"/>
      <c r="T183" s="124"/>
      <c r="V183" s="467"/>
      <c r="W183" s="293"/>
      <c r="X183" s="124"/>
    </row>
    <row r="184" spans="1:24" x14ac:dyDescent="0.2">
      <c r="A184" s="89">
        <v>177</v>
      </c>
      <c r="B184" s="89" t="s">
        <v>406</v>
      </c>
      <c r="C184" s="343" t="s">
        <v>388</v>
      </c>
      <c r="D184" s="293">
        <v>4.4325000000000003E-2</v>
      </c>
      <c r="E184" s="293"/>
      <c r="F184" s="467">
        <v>6.8143999999999996E-2</v>
      </c>
      <c r="G184" s="467">
        <v>2.3818999999999993E-2</v>
      </c>
      <c r="H184" s="467"/>
      <c r="I184" s="467">
        <v>7.0330000000000004E-2</v>
      </c>
      <c r="J184" s="467">
        <v>2.1860000000000074E-3</v>
      </c>
      <c r="K184" s="124" t="s">
        <v>417</v>
      </c>
      <c r="N184" s="467"/>
      <c r="O184" s="293"/>
      <c r="P184" s="124"/>
      <c r="R184" s="467"/>
      <c r="S184" s="293"/>
      <c r="T184" s="124"/>
      <c r="V184" s="467"/>
      <c r="W184" s="293"/>
      <c r="X184" s="124"/>
    </row>
    <row r="185" spans="1:24" x14ac:dyDescent="0.2">
      <c r="A185" s="89">
        <v>178</v>
      </c>
      <c r="J185" s="467"/>
      <c r="K185" s="124"/>
      <c r="O185" s="293"/>
      <c r="P185" s="129"/>
      <c r="S185" s="293"/>
      <c r="T185" s="129"/>
      <c r="W185" s="293"/>
      <c r="X185" s="129"/>
    </row>
    <row r="186" spans="1:24" x14ac:dyDescent="0.2">
      <c r="A186" s="89">
        <v>179</v>
      </c>
      <c r="B186" s="346" t="s">
        <v>405</v>
      </c>
      <c r="O186" s="293"/>
      <c r="P186" s="129"/>
      <c r="S186" s="293"/>
      <c r="T186" s="129"/>
      <c r="W186" s="293"/>
      <c r="X186" s="129"/>
    </row>
    <row r="187" spans="1:24" x14ac:dyDescent="0.2">
      <c r="A187" s="89">
        <v>180</v>
      </c>
      <c r="B187" s="341" t="s">
        <v>404</v>
      </c>
      <c r="C187" s="124" t="s">
        <v>82</v>
      </c>
    </row>
    <row r="188" spans="1:24" x14ac:dyDescent="0.2">
      <c r="A188" s="89">
        <v>181</v>
      </c>
      <c r="B188" s="89" t="s">
        <v>404</v>
      </c>
      <c r="C188" s="308" t="s">
        <v>250</v>
      </c>
      <c r="D188" s="231">
        <v>10.210000000000001</v>
      </c>
      <c r="E188" s="231"/>
      <c r="F188" s="231">
        <v>13.27</v>
      </c>
      <c r="G188" s="231">
        <v>3.0599999999999987</v>
      </c>
      <c r="H188" s="231"/>
      <c r="I188" s="231">
        <v>17.25</v>
      </c>
      <c r="J188" s="231">
        <v>3.9800000000000004</v>
      </c>
      <c r="K188" s="124" t="s">
        <v>418</v>
      </c>
    </row>
    <row r="189" spans="1:24" x14ac:dyDescent="0.2">
      <c r="A189" s="89">
        <v>182</v>
      </c>
      <c r="B189" s="89" t="s">
        <v>404</v>
      </c>
      <c r="C189" s="308" t="s">
        <v>251</v>
      </c>
      <c r="D189" s="231">
        <v>25.95</v>
      </c>
      <c r="E189" s="231"/>
      <c r="F189" s="231">
        <v>33.74</v>
      </c>
      <c r="G189" s="231">
        <v>7.7900000000000027</v>
      </c>
      <c r="H189" s="231"/>
      <c r="I189" s="231">
        <v>43.86</v>
      </c>
      <c r="J189" s="231">
        <v>10.119999999999997</v>
      </c>
      <c r="K189" s="124" t="s">
        <v>418</v>
      </c>
    </row>
    <row r="190" spans="1:24" x14ac:dyDescent="0.2">
      <c r="A190" s="89">
        <v>183</v>
      </c>
      <c r="B190" s="89" t="s">
        <v>404</v>
      </c>
      <c r="C190" s="308"/>
      <c r="D190" s="231"/>
      <c r="E190" s="231"/>
      <c r="F190" s="358"/>
      <c r="G190" s="358"/>
      <c r="H190" s="358"/>
      <c r="I190" s="358"/>
      <c r="J190" s="358"/>
      <c r="K190" s="124"/>
    </row>
    <row r="191" spans="1:24" x14ac:dyDescent="0.2">
      <c r="A191" s="89">
        <v>184</v>
      </c>
      <c r="B191" s="89" t="s">
        <v>404</v>
      </c>
      <c r="C191" s="308" t="s">
        <v>403</v>
      </c>
      <c r="D191" s="231"/>
      <c r="E191" s="231"/>
      <c r="F191" s="358"/>
      <c r="G191" s="358"/>
      <c r="H191" s="358"/>
      <c r="I191" s="358"/>
      <c r="J191" s="358"/>
      <c r="K191" s="124"/>
      <c r="N191" s="467">
        <v>3.2729999999999999E-3</v>
      </c>
      <c r="O191" s="293" t="s">
        <v>253</v>
      </c>
      <c r="P191" s="124" t="s">
        <v>286</v>
      </c>
      <c r="R191" s="467">
        <v>2.8800000000000001E-4</v>
      </c>
      <c r="S191" s="293" t="s">
        <v>253</v>
      </c>
      <c r="T191" s="124" t="s">
        <v>294</v>
      </c>
      <c r="V191" s="467">
        <v>1.237E-3</v>
      </c>
      <c r="W191" s="293" t="s">
        <v>253</v>
      </c>
      <c r="X191" s="124" t="s">
        <v>299</v>
      </c>
    </row>
    <row r="192" spans="1:24" x14ac:dyDescent="0.2">
      <c r="A192" s="89">
        <v>185</v>
      </c>
      <c r="B192" s="89" t="s">
        <v>404</v>
      </c>
      <c r="C192" s="312" t="s">
        <v>365</v>
      </c>
      <c r="D192" s="293"/>
      <c r="E192" s="293"/>
      <c r="F192" s="467"/>
      <c r="G192" s="467"/>
      <c r="H192" s="467"/>
      <c r="I192" s="467"/>
      <c r="J192" s="467"/>
      <c r="K192" s="124"/>
      <c r="N192" s="467"/>
      <c r="O192" s="293"/>
      <c r="P192" s="124"/>
      <c r="R192" s="467"/>
      <c r="S192" s="293"/>
      <c r="T192" s="124"/>
      <c r="V192" s="467"/>
      <c r="W192" s="293"/>
      <c r="X192" s="124"/>
    </row>
    <row r="193" spans="1:24" x14ac:dyDescent="0.2">
      <c r="A193" s="89">
        <v>186</v>
      </c>
      <c r="B193" s="89" t="s">
        <v>404</v>
      </c>
      <c r="C193" s="343" t="s">
        <v>373</v>
      </c>
      <c r="D193" s="293">
        <v>0.18082200000000001</v>
      </c>
      <c r="E193" s="293"/>
      <c r="F193" s="467">
        <v>0.25106699999999998</v>
      </c>
      <c r="G193" s="467">
        <v>7.0244999999999974E-2</v>
      </c>
      <c r="H193" s="467"/>
      <c r="I193" s="467">
        <v>0.25973400000000002</v>
      </c>
      <c r="J193" s="467">
        <v>8.6670000000000358E-3</v>
      </c>
      <c r="K193" s="124" t="s">
        <v>418</v>
      </c>
      <c r="N193" s="467"/>
      <c r="O193" s="293"/>
      <c r="P193" s="124"/>
      <c r="R193" s="467"/>
      <c r="S193" s="293"/>
      <c r="T193" s="124"/>
      <c r="V193" s="467"/>
      <c r="W193" s="293"/>
      <c r="X193" s="124"/>
    </row>
    <row r="194" spans="1:24" x14ac:dyDescent="0.2">
      <c r="A194" s="89">
        <v>187</v>
      </c>
      <c r="B194" s="89" t="s">
        <v>404</v>
      </c>
      <c r="C194" s="343" t="s">
        <v>372</v>
      </c>
      <c r="D194" s="293">
        <v>7.6999999999999999E-2</v>
      </c>
      <c r="E194" s="293"/>
      <c r="F194" s="467">
        <v>0.10691299999999999</v>
      </c>
      <c r="G194" s="467">
        <v>2.9912999999999995E-2</v>
      </c>
      <c r="H194" s="467"/>
      <c r="I194" s="467">
        <v>0.11060399999999999</v>
      </c>
      <c r="J194" s="467">
        <v>3.6909999999999998E-3</v>
      </c>
      <c r="K194" s="124" t="s">
        <v>418</v>
      </c>
      <c r="N194" s="467"/>
      <c r="O194" s="293"/>
      <c r="P194" s="124"/>
      <c r="R194" s="467"/>
      <c r="S194" s="293"/>
      <c r="T194" s="124"/>
      <c r="V194" s="467"/>
      <c r="W194" s="293"/>
      <c r="X194" s="124"/>
    </row>
    <row r="195" spans="1:24" x14ac:dyDescent="0.2">
      <c r="A195" s="89">
        <v>188</v>
      </c>
      <c r="B195" s="89" t="s">
        <v>404</v>
      </c>
      <c r="C195" s="308" t="s">
        <v>363</v>
      </c>
      <c r="D195" s="293"/>
      <c r="E195" s="293"/>
      <c r="F195" s="467"/>
      <c r="G195" s="467"/>
      <c r="H195" s="467"/>
      <c r="I195" s="467"/>
      <c r="J195" s="467"/>
      <c r="K195" s="124"/>
      <c r="N195" s="467"/>
      <c r="O195" s="293"/>
      <c r="P195" s="124"/>
      <c r="R195" s="467"/>
      <c r="S195" s="293"/>
      <c r="T195" s="124"/>
      <c r="V195" s="467"/>
      <c r="W195" s="293"/>
      <c r="X195" s="124"/>
    </row>
    <row r="196" spans="1:24" x14ac:dyDescent="0.2">
      <c r="A196" s="89">
        <v>189</v>
      </c>
      <c r="B196" s="89" t="s">
        <v>404</v>
      </c>
      <c r="C196" s="343" t="s">
        <v>373</v>
      </c>
      <c r="D196" s="293">
        <v>0.15570800000000001</v>
      </c>
      <c r="E196" s="293"/>
      <c r="F196" s="467">
        <v>0.216197</v>
      </c>
      <c r="G196" s="467">
        <v>6.0488999999999987E-2</v>
      </c>
      <c r="H196" s="467"/>
      <c r="I196" s="467">
        <v>0.22366</v>
      </c>
      <c r="J196" s="467">
        <v>7.4629999999999974E-3</v>
      </c>
      <c r="K196" s="124" t="s">
        <v>418</v>
      </c>
      <c r="N196" s="467"/>
      <c r="O196" s="293"/>
      <c r="P196" s="124"/>
      <c r="R196" s="467"/>
      <c r="S196" s="293"/>
      <c r="T196" s="124"/>
      <c r="V196" s="467"/>
      <c r="W196" s="293"/>
      <c r="X196" s="124"/>
    </row>
    <row r="197" spans="1:24" x14ac:dyDescent="0.2">
      <c r="A197" s="89">
        <v>190</v>
      </c>
      <c r="B197" s="89" t="s">
        <v>404</v>
      </c>
      <c r="C197" s="343" t="s">
        <v>372</v>
      </c>
      <c r="D197" s="293">
        <v>7.6999999999999999E-2</v>
      </c>
      <c r="E197" s="293"/>
      <c r="F197" s="467">
        <v>0.10691299999999999</v>
      </c>
      <c r="G197" s="467">
        <v>2.9912999999999995E-2</v>
      </c>
      <c r="H197" s="467"/>
      <c r="I197" s="467">
        <v>0.11060399999999999</v>
      </c>
      <c r="J197" s="467">
        <v>3.6909999999999998E-3</v>
      </c>
      <c r="K197" s="124" t="s">
        <v>418</v>
      </c>
      <c r="N197" s="467"/>
      <c r="O197" s="293"/>
      <c r="P197" s="124"/>
      <c r="R197" s="467"/>
      <c r="S197" s="293"/>
      <c r="T197" s="124"/>
      <c r="V197" s="467"/>
      <c r="W197" s="293"/>
      <c r="X197" s="124"/>
    </row>
    <row r="198" spans="1:24" x14ac:dyDescent="0.2">
      <c r="A198" s="89">
        <v>191</v>
      </c>
      <c r="B198" s="89" t="s">
        <v>404</v>
      </c>
      <c r="O198" s="293"/>
      <c r="P198" s="129"/>
      <c r="S198" s="293"/>
      <c r="T198" s="129"/>
      <c r="W198" s="293"/>
      <c r="X198" s="129"/>
    </row>
    <row r="199" spans="1:24" x14ac:dyDescent="0.2">
      <c r="A199" s="89">
        <v>192</v>
      </c>
      <c r="B199" s="89" t="s">
        <v>404</v>
      </c>
      <c r="C199" s="76" t="s">
        <v>371</v>
      </c>
      <c r="D199" s="293">
        <v>0.452511</v>
      </c>
      <c r="E199" s="293"/>
      <c r="F199" s="467">
        <v>0.628301</v>
      </c>
      <c r="G199" s="467">
        <v>0.17579</v>
      </c>
      <c r="H199" s="467"/>
      <c r="I199" s="467">
        <v>0.64999099999999999</v>
      </c>
      <c r="J199" s="467">
        <v>2.1689999999999987E-2</v>
      </c>
      <c r="K199" s="124" t="s">
        <v>418</v>
      </c>
    </row>
    <row r="200" spans="1:24" x14ac:dyDescent="0.2">
      <c r="A200" s="89"/>
    </row>
    <row r="202" spans="1:24" x14ac:dyDescent="0.2">
      <c r="B202" s="387" t="s">
        <v>422</v>
      </c>
    </row>
  </sheetData>
  <mergeCells count="6">
    <mergeCell ref="V5:X5"/>
    <mergeCell ref="N5:P5"/>
    <mergeCell ref="R5:T5"/>
    <mergeCell ref="A1:X1"/>
    <mergeCell ref="A2:X2"/>
    <mergeCell ref="A3:X3"/>
  </mergeCells>
  <printOptions horizontalCentered="1"/>
  <pageMargins left="0.7" right="0.7" top="0.75" bottom="0.75" header="0.3" footer="0.3"/>
  <pageSetup scale="48" fitToHeight="0" orientation="landscape" r:id="rId1"/>
  <headerFooter alignWithMargins="0">
    <oddFooter>&amp;R&amp;F
&amp;A
&amp;P of &amp;N</oddFooter>
  </headerFooter>
  <colBreaks count="1" manualBreakCount="1">
    <brk id="17" max="201" man="1"/>
  </colBreaks>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3"/>
  <sheetViews>
    <sheetView zoomScaleNormal="100" workbookViewId="0">
      <pane xSplit="3" ySplit="8" topLeftCell="D21" activePane="bottomRight" state="frozen"/>
      <selection sqref="A1:XFD1048576"/>
      <selection pane="topRight" sqref="A1:XFD1048576"/>
      <selection pane="bottomLeft" sqref="A1:XFD1048576"/>
      <selection pane="bottomRight" sqref="A1:XFD1048576"/>
    </sheetView>
  </sheetViews>
  <sheetFormatPr defaultColWidth="8.125" defaultRowHeight="11.25" x14ac:dyDescent="0.2"/>
  <cols>
    <col min="1" max="1" width="3.875" style="76" bestFit="1" customWidth="1"/>
    <col min="2" max="2" width="41.375" style="76" customWidth="1"/>
    <col min="3" max="3" width="13" style="76" bestFit="1" customWidth="1"/>
    <col min="4" max="4" width="11.5" style="76" customWidth="1"/>
    <col min="5" max="5" width="11.75" style="76" bestFit="1" customWidth="1"/>
    <col min="6" max="6" width="0.625" style="76" customWidth="1"/>
    <col min="7" max="8" width="11.25" style="76" customWidth="1"/>
    <col min="9" max="9" width="0.75" style="76" customWidth="1"/>
    <col min="10" max="11" width="11.25" style="76" customWidth="1"/>
    <col min="12" max="12" width="0.75" style="76" customWidth="1"/>
    <col min="13" max="13" width="14" style="76" bestFit="1" customWidth="1"/>
    <col min="14" max="14" width="10.625" style="76" bestFit="1" customWidth="1"/>
    <col min="15" max="15" width="14.625" style="76" customWidth="1"/>
    <col min="16" max="17" width="10.5" style="76" bestFit="1" customWidth="1"/>
    <col min="18" max="18" width="10.5" style="76" customWidth="1"/>
    <col min="19" max="20" width="10.375" style="76" customWidth="1"/>
    <col min="21" max="21" width="11.75" style="76" bestFit="1" customWidth="1"/>
    <col min="22" max="22" width="1.375" style="76" customWidth="1"/>
    <col min="23" max="23" width="8" style="76" customWidth="1"/>
    <col min="24" max="24" width="10.625" style="76" bestFit="1" customWidth="1"/>
    <col min="25" max="27" width="10.125" style="76" customWidth="1"/>
    <col min="28" max="28" width="11.75" style="76" bestFit="1" customWidth="1"/>
    <col min="29" max="29" width="0.875" style="76" customWidth="1"/>
    <col min="30" max="16384" width="8.125" style="76"/>
  </cols>
  <sheetData>
    <row r="1" spans="1:29" s="194" customFormat="1" ht="12.75" customHeight="1" x14ac:dyDescent="0.25">
      <c r="A1" s="470" t="s">
        <v>20</v>
      </c>
      <c r="B1" s="471" t="s">
        <v>61</v>
      </c>
      <c r="C1" s="471"/>
      <c r="D1" s="471"/>
      <c r="E1" s="471"/>
      <c r="F1" s="471"/>
      <c r="G1" s="471"/>
      <c r="H1" s="471"/>
      <c r="I1" s="471"/>
      <c r="J1" s="471"/>
      <c r="K1" s="471"/>
      <c r="L1" s="471"/>
      <c r="M1" s="471"/>
      <c r="N1" s="471"/>
      <c r="O1" s="471"/>
      <c r="P1" s="471"/>
      <c r="Q1" s="471"/>
      <c r="R1" s="471"/>
      <c r="S1" s="471"/>
      <c r="T1" s="471"/>
      <c r="U1" s="471"/>
      <c r="V1" s="472"/>
      <c r="W1" s="472"/>
      <c r="X1" s="472"/>
      <c r="Y1" s="472"/>
      <c r="Z1" s="472"/>
      <c r="AA1" s="472"/>
      <c r="AB1" s="472"/>
      <c r="AC1" s="473"/>
    </row>
    <row r="2" spans="1:29" s="194" customFormat="1" ht="12.75" customHeight="1" x14ac:dyDescent="0.25">
      <c r="A2" s="470" t="s">
        <v>246</v>
      </c>
      <c r="B2" s="471" t="s">
        <v>339</v>
      </c>
      <c r="C2" s="471"/>
      <c r="D2" s="471"/>
      <c r="E2" s="471"/>
      <c r="F2" s="471"/>
      <c r="G2" s="471"/>
      <c r="H2" s="471"/>
      <c r="I2" s="471"/>
      <c r="J2" s="471"/>
      <c r="K2" s="471"/>
      <c r="L2" s="471"/>
      <c r="M2" s="471"/>
      <c r="N2" s="471"/>
      <c r="O2" s="471"/>
      <c r="P2" s="471"/>
      <c r="Q2" s="471"/>
      <c r="R2" s="471"/>
      <c r="S2" s="471"/>
      <c r="T2" s="471"/>
      <c r="U2" s="471"/>
      <c r="V2" s="472"/>
      <c r="W2" s="472"/>
      <c r="X2" s="472"/>
      <c r="Y2" s="472"/>
      <c r="Z2" s="472"/>
      <c r="AA2" s="472"/>
      <c r="AB2" s="472"/>
      <c r="AC2" s="473"/>
    </row>
    <row r="3" spans="1:29" s="194" customFormat="1" ht="12.75" customHeight="1" x14ac:dyDescent="0.25">
      <c r="A3" s="470" t="s">
        <v>345</v>
      </c>
      <c r="B3" s="471" t="s">
        <v>61</v>
      </c>
      <c r="C3" s="471"/>
      <c r="D3" s="471"/>
      <c r="E3" s="471"/>
      <c r="F3" s="471"/>
      <c r="G3" s="471"/>
      <c r="H3" s="471"/>
      <c r="I3" s="471"/>
      <c r="J3" s="471"/>
      <c r="K3" s="471"/>
      <c r="L3" s="471"/>
      <c r="M3" s="471"/>
      <c r="N3" s="471"/>
      <c r="O3" s="471"/>
      <c r="P3" s="471"/>
      <c r="Q3" s="471"/>
      <c r="R3" s="471"/>
      <c r="S3" s="471"/>
      <c r="T3" s="471"/>
      <c r="U3" s="471"/>
      <c r="V3" s="472"/>
      <c r="W3" s="472"/>
      <c r="X3" s="472"/>
      <c r="Y3" s="472"/>
      <c r="Z3" s="472"/>
      <c r="AA3" s="472"/>
      <c r="AB3" s="472"/>
      <c r="AC3" s="473"/>
    </row>
    <row r="4" spans="1:29" s="194" customFormat="1" ht="12.75" customHeight="1" x14ac:dyDescent="0.25">
      <c r="A4" s="471" t="s">
        <v>340</v>
      </c>
      <c r="B4" s="471" t="s">
        <v>62</v>
      </c>
      <c r="C4" s="471"/>
      <c r="D4" s="471"/>
      <c r="E4" s="471"/>
      <c r="F4" s="471"/>
      <c r="G4" s="471"/>
      <c r="H4" s="471"/>
      <c r="I4" s="471"/>
      <c r="J4" s="471"/>
      <c r="K4" s="471"/>
      <c r="L4" s="471"/>
      <c r="M4" s="471"/>
      <c r="N4" s="471"/>
      <c r="O4" s="471"/>
      <c r="P4" s="471"/>
      <c r="Q4" s="471"/>
      <c r="R4" s="471"/>
      <c r="S4" s="471"/>
      <c r="T4" s="471"/>
      <c r="U4" s="471"/>
      <c r="V4" s="472"/>
      <c r="W4" s="472"/>
      <c r="X4" s="472"/>
      <c r="Y4" s="472"/>
      <c r="Z4" s="472"/>
      <c r="AA4" s="472"/>
      <c r="AB4" s="472"/>
      <c r="AC4" s="473"/>
    </row>
    <row r="5" spans="1:29" s="194" customFormat="1" ht="12.75" customHeight="1" x14ac:dyDescent="0.25">
      <c r="A5" s="208"/>
      <c r="B5" s="208"/>
      <c r="C5" s="208"/>
      <c r="D5" s="208"/>
      <c r="E5" s="208"/>
      <c r="F5" s="208"/>
      <c r="G5" s="208"/>
      <c r="H5" s="208"/>
      <c r="I5" s="208"/>
      <c r="J5" s="208"/>
      <c r="K5" s="208"/>
      <c r="L5" s="208"/>
      <c r="M5" s="208"/>
      <c r="N5" s="208"/>
      <c r="O5" s="208"/>
      <c r="P5" s="208"/>
      <c r="Q5" s="211"/>
      <c r="R5" s="211"/>
      <c r="S5" s="211"/>
      <c r="T5" s="211"/>
      <c r="U5" s="208"/>
      <c r="V5" s="473"/>
      <c r="W5" s="473"/>
      <c r="X5" s="473"/>
      <c r="Y5" s="473"/>
      <c r="Z5" s="473"/>
      <c r="AA5" s="473"/>
      <c r="AB5" s="473"/>
      <c r="AC5" s="473"/>
    </row>
    <row r="6" spans="1:29" s="194" customFormat="1" ht="14.25" customHeight="1" x14ac:dyDescent="0.25">
      <c r="B6" s="297"/>
      <c r="C6" s="297"/>
      <c r="D6" s="297"/>
      <c r="E6" s="297"/>
      <c r="F6" s="297"/>
      <c r="G6" s="297"/>
      <c r="H6" s="297"/>
      <c r="I6" s="297"/>
      <c r="J6" s="297"/>
      <c r="K6" s="297"/>
      <c r="L6" s="297"/>
      <c r="M6" s="208"/>
      <c r="N6" s="297"/>
      <c r="O6" s="298"/>
      <c r="P6" s="299" t="s">
        <v>207</v>
      </c>
      <c r="Q6" s="187"/>
      <c r="R6" s="187"/>
      <c r="S6" s="187"/>
      <c r="T6" s="187"/>
      <c r="U6" s="188"/>
      <c r="W6" s="299" t="s">
        <v>208</v>
      </c>
      <c r="X6" s="300"/>
      <c r="Y6" s="300"/>
      <c r="Z6" s="300"/>
      <c r="AA6" s="300"/>
      <c r="AB6" s="301"/>
      <c r="AC6" s="302"/>
    </row>
    <row r="7" spans="1:29" s="194" customFormat="1" ht="78.75" x14ac:dyDescent="0.2">
      <c r="A7" s="303" t="s">
        <v>63</v>
      </c>
      <c r="B7" s="303" t="s">
        <v>64</v>
      </c>
      <c r="C7" s="303" t="s">
        <v>65</v>
      </c>
      <c r="D7" s="82" t="s">
        <v>232</v>
      </c>
      <c r="E7" s="82" t="s">
        <v>237</v>
      </c>
      <c r="F7" s="82"/>
      <c r="G7" s="82" t="s">
        <v>234</v>
      </c>
      <c r="H7" s="82" t="s">
        <v>233</v>
      </c>
      <c r="I7" s="82"/>
      <c r="J7" s="82" t="s">
        <v>235</v>
      </c>
      <c r="K7" s="82" t="s">
        <v>236</v>
      </c>
      <c r="L7" s="82"/>
      <c r="M7" s="82" t="s">
        <v>171</v>
      </c>
      <c r="N7" s="82" t="s">
        <v>126</v>
      </c>
      <c r="O7" s="82"/>
      <c r="P7" s="82" t="s">
        <v>332</v>
      </c>
      <c r="Q7" s="82" t="s">
        <v>222</v>
      </c>
      <c r="R7" s="82" t="s">
        <v>322</v>
      </c>
      <c r="S7" s="82" t="s">
        <v>323</v>
      </c>
      <c r="T7" s="82" t="s">
        <v>166</v>
      </c>
      <c r="U7" s="82" t="s">
        <v>223</v>
      </c>
      <c r="V7" s="82"/>
      <c r="W7" s="82" t="s">
        <v>332</v>
      </c>
      <c r="X7" s="82" t="s">
        <v>222</v>
      </c>
      <c r="Y7" s="82" t="s">
        <v>322</v>
      </c>
      <c r="Z7" s="82" t="s">
        <v>323</v>
      </c>
      <c r="AA7" s="82" t="s">
        <v>166</v>
      </c>
      <c r="AB7" s="82" t="s">
        <v>223</v>
      </c>
      <c r="AC7" s="304"/>
    </row>
    <row r="8" spans="1:29" x14ac:dyDescent="0.2">
      <c r="A8" s="83"/>
      <c r="B8" s="83" t="s">
        <v>145</v>
      </c>
      <c r="C8" s="83" t="s">
        <v>146</v>
      </c>
      <c r="D8" s="83" t="s">
        <v>150</v>
      </c>
      <c r="E8" s="83" t="s">
        <v>151</v>
      </c>
      <c r="F8" s="83"/>
      <c r="G8" s="83" t="s">
        <v>152</v>
      </c>
      <c r="H8" s="83" t="s">
        <v>147</v>
      </c>
      <c r="I8" s="83"/>
      <c r="J8" s="83" t="s">
        <v>242</v>
      </c>
      <c r="K8" s="83" t="s">
        <v>148</v>
      </c>
      <c r="L8" s="83"/>
      <c r="M8" s="83" t="s">
        <v>241</v>
      </c>
      <c r="N8" s="83" t="s">
        <v>153</v>
      </c>
      <c r="O8" s="83"/>
      <c r="P8" s="83" t="s">
        <v>154</v>
      </c>
      <c r="Q8" s="83" t="s">
        <v>408</v>
      </c>
      <c r="R8" s="83" t="s">
        <v>156</v>
      </c>
      <c r="S8" s="83" t="s">
        <v>157</v>
      </c>
      <c r="T8" s="83" t="s">
        <v>409</v>
      </c>
      <c r="U8" s="83" t="s">
        <v>410</v>
      </c>
      <c r="W8" s="83" t="s">
        <v>320</v>
      </c>
      <c r="X8" s="83" t="s">
        <v>411</v>
      </c>
      <c r="Y8" s="83" t="s">
        <v>412</v>
      </c>
      <c r="Z8" s="83" t="s">
        <v>324</v>
      </c>
      <c r="AA8" s="83" t="s">
        <v>413</v>
      </c>
      <c r="AB8" s="83" t="s">
        <v>414</v>
      </c>
      <c r="AC8" s="83"/>
    </row>
    <row r="9" spans="1:29" x14ac:dyDescent="0.2">
      <c r="A9" s="211">
        <v>1</v>
      </c>
      <c r="B9" s="129" t="s">
        <v>66</v>
      </c>
      <c r="C9" s="89" t="s">
        <v>346</v>
      </c>
      <c r="D9" s="474">
        <v>11242307778.593269</v>
      </c>
      <c r="E9" s="172">
        <v>1196549648.6739793</v>
      </c>
      <c r="F9" s="306"/>
      <c r="G9" s="475">
        <v>11278205851.395365</v>
      </c>
      <c r="H9" s="310">
        <v>1204729170.6118267</v>
      </c>
      <c r="I9" s="306"/>
      <c r="J9" s="475">
        <v>11447649239.71397</v>
      </c>
      <c r="K9" s="310">
        <v>1222343143.6540134</v>
      </c>
      <c r="L9" s="306"/>
      <c r="M9" s="85">
        <v>1</v>
      </c>
      <c r="N9" s="159">
        <v>0.99</v>
      </c>
      <c r="O9" s="159"/>
      <c r="P9" s="476">
        <v>0.36733380286836903</v>
      </c>
      <c r="Q9" s="172">
        <v>442537747.66729844</v>
      </c>
      <c r="R9" s="84">
        <v>0.9796829790977778</v>
      </c>
      <c r="S9" s="172">
        <v>8556542.857750155</v>
      </c>
      <c r="T9" s="476">
        <v>0.37443626462199675</v>
      </c>
      <c r="U9" s="172">
        <v>1655823461.1368754</v>
      </c>
      <c r="V9" s="192"/>
      <c r="W9" s="476">
        <v>8.0247541484405896E-2</v>
      </c>
      <c r="X9" s="172">
        <v>98090032.128554553</v>
      </c>
      <c r="Y9" s="84">
        <v>0.9796829790977778</v>
      </c>
      <c r="Z9" s="172">
        <v>-534820.90728594828</v>
      </c>
      <c r="AA9" s="476">
        <v>7.9810004030162751E-2</v>
      </c>
      <c r="AB9" s="172">
        <v>1770992645.4003308</v>
      </c>
      <c r="AC9" s="305"/>
    </row>
    <row r="10" spans="1:29" x14ac:dyDescent="0.2">
      <c r="A10" s="211">
        <v>2</v>
      </c>
      <c r="C10" s="89"/>
      <c r="D10" s="87"/>
      <c r="E10" s="306"/>
      <c r="F10" s="306"/>
      <c r="G10" s="306"/>
      <c r="H10" s="306"/>
      <c r="I10" s="306"/>
      <c r="J10" s="306"/>
      <c r="K10" s="306"/>
      <c r="L10" s="306"/>
      <c r="M10" s="89"/>
      <c r="N10" s="159"/>
      <c r="O10" s="159"/>
      <c r="P10" s="477"/>
      <c r="Q10" s="307"/>
      <c r="R10" s="85"/>
      <c r="S10" s="307"/>
      <c r="T10" s="477"/>
      <c r="U10" s="307"/>
      <c r="V10" s="306"/>
      <c r="W10" s="477"/>
      <c r="X10" s="307"/>
      <c r="Y10" s="85"/>
      <c r="Z10" s="307"/>
      <c r="AA10" s="477"/>
      <c r="AB10" s="307"/>
      <c r="AC10" s="306"/>
    </row>
    <row r="11" spans="1:29" x14ac:dyDescent="0.2">
      <c r="A11" s="211">
        <v>3</v>
      </c>
      <c r="B11" s="76" t="s">
        <v>50</v>
      </c>
      <c r="C11" s="89"/>
      <c r="D11" s="87"/>
      <c r="E11" s="306"/>
      <c r="F11" s="306"/>
      <c r="G11" s="306"/>
      <c r="H11" s="306"/>
      <c r="I11" s="306"/>
      <c r="J11" s="306"/>
      <c r="K11" s="306"/>
      <c r="L11" s="306"/>
      <c r="M11" s="89"/>
      <c r="N11" s="159"/>
      <c r="O11" s="159"/>
      <c r="P11" s="477"/>
      <c r="Q11" s="307"/>
      <c r="R11" s="85"/>
      <c r="S11" s="307"/>
      <c r="T11" s="477"/>
      <c r="U11" s="307"/>
      <c r="V11" s="306"/>
      <c r="W11" s="477"/>
      <c r="X11" s="307"/>
      <c r="Y11" s="85"/>
      <c r="Z11" s="307"/>
      <c r="AA11" s="477"/>
      <c r="AB11" s="307"/>
      <c r="AC11" s="306"/>
    </row>
    <row r="12" spans="1:29" x14ac:dyDescent="0.2">
      <c r="A12" s="211">
        <v>4</v>
      </c>
      <c r="B12" s="308" t="s">
        <v>67</v>
      </c>
      <c r="C12" s="341" t="s">
        <v>334</v>
      </c>
      <c r="D12" s="311">
        <v>2758819083.8366814</v>
      </c>
      <c r="E12" s="306">
        <v>274417195.40873098</v>
      </c>
      <c r="F12" s="306"/>
      <c r="G12" s="311">
        <v>2762635966.1696987</v>
      </c>
      <c r="H12" s="306">
        <v>276203426.20525771</v>
      </c>
      <c r="I12" s="311"/>
      <c r="J12" s="311">
        <v>2774967422.2693906</v>
      </c>
      <c r="K12" s="306">
        <v>277607845.28830719</v>
      </c>
      <c r="L12" s="306"/>
      <c r="M12" s="85">
        <v>1</v>
      </c>
      <c r="N12" s="159">
        <v>1.05</v>
      </c>
      <c r="O12" s="159"/>
      <c r="P12" s="476">
        <v>0.36733380286836903</v>
      </c>
      <c r="Q12" s="307">
        <v>101458854.91325025</v>
      </c>
      <c r="R12" s="84">
        <v>2.5396276127777756E-3</v>
      </c>
      <c r="S12" s="307">
        <v>22181.086101415192</v>
      </c>
      <c r="T12" s="476">
        <v>0.36741410993192058</v>
      </c>
      <c r="U12" s="307">
        <v>377684462.20460939</v>
      </c>
      <c r="V12" s="306"/>
      <c r="W12" s="476">
        <v>8.0247541484405896E-2</v>
      </c>
      <c r="X12" s="307">
        <v>22277347.081169967</v>
      </c>
      <c r="Y12" s="84">
        <v>2.5396276127777756E-3</v>
      </c>
      <c r="Z12" s="307">
        <v>-1386.4137409890595</v>
      </c>
      <c r="AA12" s="476">
        <v>8.024254733973557E-2</v>
      </c>
      <c r="AB12" s="307">
        <v>401364841.95508784</v>
      </c>
      <c r="AC12" s="306"/>
    </row>
    <row r="13" spans="1:29" x14ac:dyDescent="0.2">
      <c r="A13" s="211">
        <v>5</v>
      </c>
      <c r="B13" s="308" t="s">
        <v>68</v>
      </c>
      <c r="C13" s="341" t="s">
        <v>335</v>
      </c>
      <c r="D13" s="311">
        <v>2994668244.4122462</v>
      </c>
      <c r="E13" s="306">
        <v>272825579.98281199</v>
      </c>
      <c r="F13" s="306"/>
      <c r="G13" s="311">
        <v>2960202274.8054705</v>
      </c>
      <c r="H13" s="306">
        <v>269454987.66446799</v>
      </c>
      <c r="I13" s="311"/>
      <c r="J13" s="311">
        <v>2968720174.6374388</v>
      </c>
      <c r="K13" s="306">
        <v>270193139.92299938</v>
      </c>
      <c r="L13" s="306"/>
      <c r="M13" s="85">
        <v>1</v>
      </c>
      <c r="N13" s="159">
        <v>0.99</v>
      </c>
      <c r="O13" s="159"/>
      <c r="P13" s="476">
        <v>0.36733380286836903</v>
      </c>
      <c r="Q13" s="307">
        <v>98979925.320638493</v>
      </c>
      <c r="R13" s="84">
        <v>2.5396276127777756E-3</v>
      </c>
      <c r="S13" s="307">
        <v>22181.086101415192</v>
      </c>
      <c r="T13" s="476">
        <v>0.36741612120396072</v>
      </c>
      <c r="U13" s="307">
        <v>368457094.07120788</v>
      </c>
      <c r="V13" s="306"/>
      <c r="W13" s="476">
        <v>8.0247541484405896E-2</v>
      </c>
      <c r="X13" s="307">
        <v>21682335.204772782</v>
      </c>
      <c r="Y13" s="84">
        <v>2.5396276127777756E-3</v>
      </c>
      <c r="Z13" s="307">
        <v>-1386.4137409890595</v>
      </c>
      <c r="AA13" s="476">
        <v>8.0242410289212029E-2</v>
      </c>
      <c r="AB13" s="307">
        <v>390876195.12077105</v>
      </c>
      <c r="AC13" s="306"/>
    </row>
    <row r="14" spans="1:29" x14ac:dyDescent="0.2">
      <c r="A14" s="211">
        <v>6</v>
      </c>
      <c r="B14" s="308" t="s">
        <v>69</v>
      </c>
      <c r="C14" s="341" t="s">
        <v>336</v>
      </c>
      <c r="D14" s="311">
        <v>1812412373.5068226</v>
      </c>
      <c r="E14" s="306">
        <v>152673452.96303001</v>
      </c>
      <c r="F14" s="306"/>
      <c r="G14" s="311">
        <v>2013891730.8000479</v>
      </c>
      <c r="H14" s="306">
        <v>166247587.39595214</v>
      </c>
      <c r="I14" s="311"/>
      <c r="J14" s="311">
        <v>2056791563.2414525</v>
      </c>
      <c r="K14" s="306">
        <v>169813646.34455776</v>
      </c>
      <c r="L14" s="306"/>
      <c r="M14" s="85">
        <v>1</v>
      </c>
      <c r="N14" s="478">
        <v>0.99</v>
      </c>
      <c r="O14" s="159"/>
      <c r="P14" s="476">
        <v>0.36733380286836903</v>
      </c>
      <c r="Q14" s="307">
        <v>61068358.495846637</v>
      </c>
      <c r="R14" s="84">
        <v>2.5396276127777756E-3</v>
      </c>
      <c r="S14" s="307">
        <v>22181.086101415192</v>
      </c>
      <c r="T14" s="476">
        <v>0.36746722487135175</v>
      </c>
      <c r="U14" s="307">
        <v>227338126.97790018</v>
      </c>
      <c r="V14" s="306"/>
      <c r="W14" s="476">
        <v>8.0247541484405896E-2</v>
      </c>
      <c r="X14" s="307">
        <v>13627127.62965313</v>
      </c>
      <c r="Y14" s="84">
        <v>2.5396276127777756E-3</v>
      </c>
      <c r="Z14" s="307">
        <v>-1386.4137409890595</v>
      </c>
      <c r="AA14" s="476">
        <v>8.0239377159742747E-2</v>
      </c>
      <c r="AB14" s="307">
        <v>244529927.14241794</v>
      </c>
      <c r="AC14" s="306"/>
    </row>
    <row r="15" spans="1:29" x14ac:dyDescent="0.2">
      <c r="A15" s="211">
        <v>7</v>
      </c>
      <c r="B15" s="308" t="s">
        <v>68</v>
      </c>
      <c r="C15" s="341" t="s">
        <v>347</v>
      </c>
      <c r="D15" s="311">
        <v>13571856</v>
      </c>
      <c r="E15" s="306">
        <v>1146110.070449</v>
      </c>
      <c r="F15" s="306"/>
      <c r="G15" s="311">
        <v>14930059.630887466</v>
      </c>
      <c r="H15" s="306">
        <v>1218190.4620676418</v>
      </c>
      <c r="I15" s="311"/>
      <c r="J15" s="311">
        <v>14843026.361509496</v>
      </c>
      <c r="K15" s="306">
        <v>1212218.9178831319</v>
      </c>
      <c r="L15" s="306"/>
      <c r="M15" s="85">
        <v>1</v>
      </c>
      <c r="N15" s="159">
        <v>0.99</v>
      </c>
      <c r="O15" s="159"/>
      <c r="P15" s="476">
        <v>0.36733380286836903</v>
      </c>
      <c r="Q15" s="307">
        <v>447482.53504928248</v>
      </c>
      <c r="R15" s="84">
        <v>2.5396276127777756E-3</v>
      </c>
      <c r="S15" s="307">
        <v>22181.086101415192</v>
      </c>
      <c r="T15" s="476">
        <v>0.38554202793012754</v>
      </c>
      <c r="U15" s="307">
        <v>1687854.0832183394</v>
      </c>
      <c r="V15" s="306"/>
      <c r="W15" s="476">
        <v>8.0247541484405896E-2</v>
      </c>
      <c r="X15" s="307">
        <v>97277.587901008257</v>
      </c>
      <c r="Y15" s="84">
        <v>2.5396276127777756E-3</v>
      </c>
      <c r="Z15" s="307">
        <v>-1386.4137409890595</v>
      </c>
      <c r="AA15" s="476">
        <v>7.9103842338537012E-2</v>
      </c>
      <c r="AB15" s="307">
        <v>1777773.7131938487</v>
      </c>
      <c r="AC15" s="306"/>
    </row>
    <row r="16" spans="1:29" x14ac:dyDescent="0.2">
      <c r="A16" s="211">
        <v>8</v>
      </c>
      <c r="B16" s="124" t="s">
        <v>70</v>
      </c>
      <c r="C16" s="89"/>
      <c r="D16" s="309">
        <v>7579471557.7557507</v>
      </c>
      <c r="E16" s="310">
        <v>701062338.42502189</v>
      </c>
      <c r="F16" s="306"/>
      <c r="G16" s="309">
        <v>7751660031.4061041</v>
      </c>
      <c r="H16" s="310">
        <v>713124191.72774541</v>
      </c>
      <c r="I16" s="306"/>
      <c r="J16" s="309">
        <v>7815322186.5097914</v>
      </c>
      <c r="K16" s="310">
        <v>718826850.47374749</v>
      </c>
      <c r="L16" s="306"/>
      <c r="M16" s="89"/>
      <c r="N16" s="159"/>
      <c r="O16" s="159"/>
      <c r="P16" s="476"/>
      <c r="Q16" s="172">
        <v>261954621.26478466</v>
      </c>
      <c r="R16" s="84"/>
      <c r="S16" s="172">
        <v>88724.34440566077</v>
      </c>
      <c r="T16" s="476"/>
      <c r="U16" s="172">
        <v>975167537.33693576</v>
      </c>
      <c r="V16" s="306"/>
      <c r="W16" s="476"/>
      <c r="X16" s="172">
        <v>57684087.503496885</v>
      </c>
      <c r="Y16" s="84"/>
      <c r="Z16" s="172">
        <v>-5545.6549639562381</v>
      </c>
      <c r="AA16" s="476"/>
      <c r="AB16" s="172">
        <v>1038548737.9314706</v>
      </c>
      <c r="AC16" s="305"/>
    </row>
    <row r="17" spans="1:29" x14ac:dyDescent="0.2">
      <c r="A17" s="211">
        <v>9</v>
      </c>
      <c r="C17" s="89"/>
      <c r="D17" s="311"/>
      <c r="E17" s="306"/>
      <c r="F17" s="306"/>
      <c r="G17" s="311"/>
      <c r="H17" s="306"/>
      <c r="I17" s="306"/>
      <c r="J17" s="311"/>
      <c r="K17" s="306"/>
      <c r="L17" s="306"/>
      <c r="M17" s="89"/>
      <c r="N17" s="159"/>
      <c r="O17" s="159"/>
      <c r="P17" s="476"/>
      <c r="Q17" s="307"/>
      <c r="R17" s="84"/>
      <c r="S17" s="307"/>
      <c r="T17" s="476"/>
      <c r="U17" s="307"/>
      <c r="V17" s="306"/>
      <c r="W17" s="476"/>
      <c r="X17" s="307"/>
      <c r="Y17" s="84"/>
      <c r="Z17" s="307"/>
      <c r="AA17" s="476"/>
      <c r="AB17" s="307"/>
      <c r="AC17" s="306"/>
    </row>
    <row r="18" spans="1:29" x14ac:dyDescent="0.2">
      <c r="A18" s="211">
        <v>10</v>
      </c>
      <c r="B18" s="76" t="s">
        <v>49</v>
      </c>
      <c r="C18" s="89"/>
      <c r="D18" s="311"/>
      <c r="E18" s="306"/>
      <c r="F18" s="306"/>
      <c r="G18" s="311"/>
      <c r="H18" s="306"/>
      <c r="I18" s="306"/>
      <c r="J18" s="311"/>
      <c r="K18" s="306"/>
      <c r="L18" s="306"/>
      <c r="M18" s="89"/>
      <c r="N18" s="159"/>
      <c r="O18" s="159"/>
      <c r="P18" s="476"/>
      <c r="Q18" s="307"/>
      <c r="R18" s="84"/>
      <c r="S18" s="307"/>
      <c r="T18" s="476"/>
      <c r="U18" s="307"/>
      <c r="V18" s="306"/>
      <c r="W18" s="476"/>
      <c r="X18" s="307"/>
      <c r="Y18" s="84"/>
      <c r="Z18" s="307"/>
      <c r="AA18" s="476"/>
      <c r="AB18" s="307"/>
      <c r="AC18" s="306"/>
    </row>
    <row r="19" spans="1:29" x14ac:dyDescent="0.2">
      <c r="A19" s="211">
        <v>11</v>
      </c>
      <c r="B19" s="308" t="s">
        <v>111</v>
      </c>
      <c r="C19" s="341" t="s">
        <v>337</v>
      </c>
      <c r="D19" s="311">
        <v>1384443591.3347163</v>
      </c>
      <c r="E19" s="306">
        <v>114129995.14412828</v>
      </c>
      <c r="F19" s="306"/>
      <c r="G19" s="311">
        <v>1423586019.4788036</v>
      </c>
      <c r="H19" s="306">
        <v>115242157.06590378</v>
      </c>
      <c r="I19" s="311"/>
      <c r="J19" s="311">
        <v>1411297972.0883911</v>
      </c>
      <c r="K19" s="306">
        <v>114154211.80589652</v>
      </c>
      <c r="L19" s="306"/>
      <c r="M19" s="85">
        <v>1</v>
      </c>
      <c r="N19" s="159">
        <v>1</v>
      </c>
      <c r="O19" s="159"/>
      <c r="P19" s="476">
        <v>0.36733380286836903</v>
      </c>
      <c r="Q19" s="307">
        <v>42332339.805772319</v>
      </c>
      <c r="R19" s="84">
        <v>2.5396276127777756E-3</v>
      </c>
      <c r="S19" s="307">
        <v>22181.086101415192</v>
      </c>
      <c r="T19" s="476">
        <v>0.36752627658342391</v>
      </c>
      <c r="U19" s="307">
        <v>157596677.9577775</v>
      </c>
      <c r="V19" s="306"/>
      <c r="W19" s="476">
        <v>8.0247541484405896E-2</v>
      </c>
      <c r="X19" s="307">
        <v>9160594.8475133386</v>
      </c>
      <c r="Y19" s="84">
        <v>2.5396276127777756E-3</v>
      </c>
      <c r="Z19" s="307">
        <v>-1386.4137409890595</v>
      </c>
      <c r="AA19" s="476">
        <v>8.0235396389458841E-2</v>
      </c>
      <c r="AB19" s="307">
        <v>165667941.13154259</v>
      </c>
      <c r="AC19" s="306"/>
    </row>
    <row r="20" spans="1:29" x14ac:dyDescent="0.2">
      <c r="A20" s="211">
        <v>12</v>
      </c>
      <c r="B20" s="308" t="s">
        <v>112</v>
      </c>
      <c r="C20" s="341" t="s">
        <v>348</v>
      </c>
      <c r="D20" s="311">
        <v>5272770</v>
      </c>
      <c r="E20" s="306">
        <v>362878.33666000003</v>
      </c>
      <c r="F20" s="306"/>
      <c r="G20" s="311">
        <v>4407260.1568774413</v>
      </c>
      <c r="H20" s="306">
        <v>273041.40619508282</v>
      </c>
      <c r="I20" s="306"/>
      <c r="J20" s="311">
        <v>4380281.1514552524</v>
      </c>
      <c r="K20" s="306">
        <v>271403.59614562948</v>
      </c>
      <c r="L20" s="306"/>
      <c r="M20" s="85">
        <v>1.5</v>
      </c>
      <c r="N20" s="478">
        <v>0.51</v>
      </c>
      <c r="O20" s="159"/>
      <c r="P20" s="476">
        <v>0.55100070430255355</v>
      </c>
      <c r="Q20" s="307">
        <v>150446.00711725024</v>
      </c>
      <c r="R20" s="84">
        <v>2.5396276127777756E-3</v>
      </c>
      <c r="S20" s="307">
        <v>22181.086101415192</v>
      </c>
      <c r="T20" s="476">
        <v>0.63223778262893471</v>
      </c>
      <c r="U20" s="307">
        <v>445668.49941374827</v>
      </c>
      <c r="V20" s="306"/>
      <c r="W20" s="476">
        <v>0.12037131222660885</v>
      </c>
      <c r="X20" s="307">
        <v>32669.207011070019</v>
      </c>
      <c r="Y20" s="84">
        <v>2.5396276127777756E-3</v>
      </c>
      <c r="Z20" s="307">
        <v>-1386.4137409890595</v>
      </c>
      <c r="AA20" s="476">
        <v>0.11526300209115603</v>
      </c>
      <c r="AB20" s="307">
        <v>475313.48263437592</v>
      </c>
      <c r="AC20" s="306"/>
    </row>
    <row r="21" spans="1:29" x14ac:dyDescent="0.2">
      <c r="A21" s="211">
        <v>13</v>
      </c>
      <c r="B21" s="312" t="s">
        <v>71</v>
      </c>
      <c r="C21" s="89">
        <v>43</v>
      </c>
      <c r="D21" s="311">
        <v>121497637.67220283</v>
      </c>
      <c r="E21" s="306">
        <v>10359297.581659</v>
      </c>
      <c r="F21" s="306"/>
      <c r="G21" s="311">
        <v>122267424.6450724</v>
      </c>
      <c r="H21" s="306">
        <v>10672382.731891481</v>
      </c>
      <c r="I21" s="306"/>
      <c r="J21" s="311">
        <v>121633779.10385114</v>
      </c>
      <c r="K21" s="306">
        <v>10605568.012262374</v>
      </c>
      <c r="L21" s="306"/>
      <c r="M21" s="85">
        <v>1</v>
      </c>
      <c r="N21" s="478">
        <v>0.99</v>
      </c>
      <c r="O21" s="159"/>
      <c r="P21" s="476">
        <v>0.36733380286836903</v>
      </c>
      <c r="Q21" s="307">
        <v>3920326.9345724112</v>
      </c>
      <c r="R21" s="84">
        <v>2.5396276127777756E-3</v>
      </c>
      <c r="S21" s="307">
        <v>22181.086101415192</v>
      </c>
      <c r="T21" s="476">
        <v>0.36941216593485965</v>
      </c>
      <c r="U21" s="307">
        <v>14614890.752565308</v>
      </c>
      <c r="V21" s="306"/>
      <c r="W21" s="476">
        <v>8.0247541484405896E-2</v>
      </c>
      <c r="X21" s="307">
        <v>851070.75902971299</v>
      </c>
      <c r="Y21" s="84">
        <v>2.5396276127777756E-3</v>
      </c>
      <c r="Z21" s="307">
        <v>-1386.4137409890595</v>
      </c>
      <c r="AA21" s="476">
        <v>8.0116816403072569E-2</v>
      </c>
      <c r="AB21" s="307">
        <v>15397760.378224924</v>
      </c>
      <c r="AC21" s="306"/>
    </row>
    <row r="22" spans="1:29" x14ac:dyDescent="0.2">
      <c r="A22" s="211">
        <v>14</v>
      </c>
      <c r="B22" s="129" t="s">
        <v>72</v>
      </c>
      <c r="C22" s="89"/>
      <c r="D22" s="309">
        <v>1511213999.0069191</v>
      </c>
      <c r="E22" s="310">
        <v>124852171.06244728</v>
      </c>
      <c r="F22" s="306"/>
      <c r="G22" s="309">
        <v>1550260704.2807536</v>
      </c>
      <c r="H22" s="310">
        <v>126187581.20399036</v>
      </c>
      <c r="I22" s="306"/>
      <c r="J22" s="309">
        <v>1537312032.3436973</v>
      </c>
      <c r="K22" s="310">
        <v>125031183.41430452</v>
      </c>
      <c r="L22" s="306"/>
      <c r="M22" s="89"/>
      <c r="N22" s="159"/>
      <c r="O22" s="159"/>
      <c r="P22" s="476"/>
      <c r="Q22" s="172">
        <v>46403112.747461982</v>
      </c>
      <c r="R22" s="84"/>
      <c r="S22" s="172">
        <v>66543.258304245581</v>
      </c>
      <c r="T22" s="476"/>
      <c r="U22" s="172">
        <v>172657237.20975655</v>
      </c>
      <c r="V22" s="306"/>
      <c r="W22" s="476"/>
      <c r="X22" s="172">
        <v>10044334.813554121</v>
      </c>
      <c r="Y22" s="84"/>
      <c r="Z22" s="172">
        <v>-4159.2412229671791</v>
      </c>
      <c r="AA22" s="476"/>
      <c r="AB22" s="172">
        <v>181541014.9924019</v>
      </c>
      <c r="AC22" s="305"/>
    </row>
    <row r="23" spans="1:29" x14ac:dyDescent="0.2">
      <c r="A23" s="211">
        <v>15</v>
      </c>
      <c r="C23" s="89"/>
      <c r="D23" s="311"/>
      <c r="E23" s="306"/>
      <c r="F23" s="306"/>
      <c r="G23" s="311"/>
      <c r="H23" s="306"/>
      <c r="I23" s="306"/>
      <c r="J23" s="311"/>
      <c r="K23" s="306"/>
      <c r="L23" s="306"/>
      <c r="M23" s="89"/>
      <c r="N23" s="159"/>
      <c r="O23" s="159"/>
      <c r="P23" s="476"/>
      <c r="Q23" s="171"/>
      <c r="R23" s="84"/>
      <c r="S23" s="171"/>
      <c r="T23" s="476"/>
      <c r="U23" s="171"/>
      <c r="W23" s="476"/>
      <c r="X23" s="171"/>
      <c r="Y23" s="84"/>
      <c r="Z23" s="171"/>
      <c r="AA23" s="476"/>
      <c r="AB23" s="171"/>
    </row>
    <row r="24" spans="1:29" x14ac:dyDescent="0.2">
      <c r="A24" s="211">
        <v>16</v>
      </c>
      <c r="B24" s="124" t="s">
        <v>73</v>
      </c>
      <c r="C24" s="89" t="s">
        <v>74</v>
      </c>
      <c r="D24" s="309">
        <v>642241222</v>
      </c>
      <c r="E24" s="310">
        <v>41466286.184997998</v>
      </c>
      <c r="F24" s="306"/>
      <c r="G24" s="309">
        <v>631776413.34994721</v>
      </c>
      <c r="H24" s="310">
        <v>40724861.002794623</v>
      </c>
      <c r="I24" s="306"/>
      <c r="J24" s="309">
        <v>631818207.20746911</v>
      </c>
      <c r="K24" s="310">
        <v>40702463.995961919</v>
      </c>
      <c r="L24" s="306"/>
      <c r="M24" s="85">
        <v>0.9</v>
      </c>
      <c r="N24" s="478">
        <v>1.08</v>
      </c>
      <c r="O24" s="159"/>
      <c r="P24" s="476">
        <v>0.33060042258153216</v>
      </c>
      <c r="Q24" s="172">
        <v>13463656.257098062</v>
      </c>
      <c r="R24" s="84">
        <v>2.5396276127777756E-3</v>
      </c>
      <c r="S24" s="172">
        <v>22181.086101415192</v>
      </c>
      <c r="T24" s="476">
        <v>0.33114507971614809</v>
      </c>
      <c r="U24" s="172">
        <v>54210698.3459941</v>
      </c>
      <c r="V24" s="306"/>
      <c r="W24" s="476">
        <v>7.2222787335965308E-2</v>
      </c>
      <c r="X24" s="172">
        <v>2939645.4012301425</v>
      </c>
      <c r="Y24" s="84">
        <v>2.5396276127777756E-3</v>
      </c>
      <c r="Z24" s="172">
        <v>-1386.4137409890595</v>
      </c>
      <c r="AA24" s="476">
        <v>7.2188725178423035E-2</v>
      </c>
      <c r="AB24" s="172">
        <v>57126560.326650545</v>
      </c>
      <c r="AC24" s="305"/>
    </row>
    <row r="25" spans="1:29" x14ac:dyDescent="0.2">
      <c r="A25" s="211">
        <v>17</v>
      </c>
      <c r="C25" s="89"/>
      <c r="D25" s="311"/>
      <c r="E25" s="306"/>
      <c r="F25" s="306"/>
      <c r="G25" s="311"/>
      <c r="H25" s="306"/>
      <c r="I25" s="306"/>
      <c r="J25" s="311"/>
      <c r="K25" s="306"/>
      <c r="L25" s="306"/>
      <c r="M25" s="89" t="s">
        <v>399</v>
      </c>
      <c r="N25" s="159"/>
      <c r="O25" s="159"/>
      <c r="P25" s="476"/>
      <c r="Q25" s="171"/>
      <c r="R25" s="84"/>
      <c r="S25" s="171"/>
      <c r="T25" s="476"/>
      <c r="U25" s="171"/>
      <c r="W25" s="476"/>
      <c r="Y25" s="84"/>
      <c r="Z25" s="171"/>
      <c r="AA25" s="476"/>
      <c r="AB25" s="171"/>
    </row>
    <row r="26" spans="1:29" x14ac:dyDescent="0.2">
      <c r="A26" s="211">
        <v>18</v>
      </c>
      <c r="B26" s="124" t="s">
        <v>315</v>
      </c>
      <c r="C26" s="341" t="s">
        <v>316</v>
      </c>
      <c r="D26" s="309">
        <v>1946223571.888</v>
      </c>
      <c r="E26" s="310">
        <v>13399405.32</v>
      </c>
      <c r="F26" s="306"/>
      <c r="G26" s="309">
        <v>1967511960.3194919</v>
      </c>
      <c r="H26" s="310">
        <v>13584723</v>
      </c>
      <c r="I26" s="306"/>
      <c r="J26" s="309">
        <v>1964993565.6779518</v>
      </c>
      <c r="K26" s="310">
        <v>13584723</v>
      </c>
      <c r="L26" s="306"/>
      <c r="M26" s="85" t="s">
        <v>415</v>
      </c>
      <c r="N26" s="478">
        <v>1.42</v>
      </c>
      <c r="O26" s="159"/>
      <c r="P26" s="476">
        <v>3.8982105274732469E-2</v>
      </c>
      <c r="Q26" s="172">
        <v>529561.10211407952</v>
      </c>
      <c r="R26" s="84"/>
      <c r="S26" s="172">
        <v>0</v>
      </c>
      <c r="T26" s="476">
        <v>3.8982105274732469E-2</v>
      </c>
      <c r="U26" s="172">
        <v>14114284.10211408</v>
      </c>
      <c r="V26" s="306"/>
      <c r="W26" s="476">
        <v>0</v>
      </c>
      <c r="X26" s="310">
        <v>0</v>
      </c>
      <c r="Y26" s="84"/>
      <c r="Z26" s="172">
        <v>0</v>
      </c>
      <c r="AA26" s="476">
        <v>0</v>
      </c>
      <c r="AB26" s="172">
        <v>14114284.10211408</v>
      </c>
      <c r="AC26" s="305"/>
    </row>
    <row r="27" spans="1:29" x14ac:dyDescent="0.2">
      <c r="A27" s="211">
        <v>19</v>
      </c>
      <c r="C27" s="89"/>
      <c r="D27" s="311"/>
      <c r="E27" s="306"/>
      <c r="F27" s="306"/>
      <c r="G27" s="311"/>
      <c r="H27" s="306"/>
      <c r="I27" s="306"/>
      <c r="J27" s="311"/>
      <c r="K27" s="306"/>
      <c r="L27" s="306"/>
      <c r="M27" s="89"/>
      <c r="N27" s="159"/>
      <c r="O27" s="159"/>
      <c r="P27" s="476"/>
      <c r="R27" s="84"/>
      <c r="S27" s="171"/>
      <c r="T27" s="476"/>
      <c r="U27" s="171"/>
      <c r="W27" s="476"/>
      <c r="Y27" s="84"/>
      <c r="Z27" s="171"/>
      <c r="AA27" s="476"/>
      <c r="AB27" s="171"/>
    </row>
    <row r="28" spans="1:29" x14ac:dyDescent="0.2">
      <c r="A28" s="211">
        <v>20</v>
      </c>
      <c r="B28" s="124" t="s">
        <v>118</v>
      </c>
      <c r="C28" s="341" t="s">
        <v>118</v>
      </c>
      <c r="D28" s="309">
        <v>316656904.37499994</v>
      </c>
      <c r="E28" s="310">
        <v>3623975</v>
      </c>
      <c r="F28" s="306"/>
      <c r="G28" s="309">
        <v>304773055.46200001</v>
      </c>
      <c r="H28" s="310">
        <v>3169169.8069353327</v>
      </c>
      <c r="I28" s="306"/>
      <c r="J28" s="309">
        <v>304773055.46200001</v>
      </c>
      <c r="K28" s="310">
        <v>3477826.8069353327</v>
      </c>
      <c r="L28" s="306"/>
      <c r="M28" s="85" t="s">
        <v>415</v>
      </c>
      <c r="N28" s="478">
        <v>0.7</v>
      </c>
      <c r="O28" s="159"/>
      <c r="P28" s="476">
        <v>1.3123728809050608</v>
      </c>
      <c r="Q28" s="310">
        <v>4159132.5096050575</v>
      </c>
      <c r="R28" s="84"/>
      <c r="S28" s="172">
        <v>0</v>
      </c>
      <c r="T28" s="476">
        <v>1.3123728809050608</v>
      </c>
      <c r="U28" s="172">
        <v>7328302.3165403903</v>
      </c>
      <c r="V28" s="306"/>
      <c r="W28" s="476">
        <v>0.13673353860488865</v>
      </c>
      <c r="X28" s="172">
        <v>433331.80214203987</v>
      </c>
      <c r="Y28" s="84"/>
      <c r="Z28" s="172">
        <v>0</v>
      </c>
      <c r="AA28" s="476">
        <v>0.12459844212998422</v>
      </c>
      <c r="AB28" s="172">
        <v>8070291.1186824301</v>
      </c>
      <c r="AC28" s="305"/>
    </row>
    <row r="29" spans="1:29" x14ac:dyDescent="0.2">
      <c r="A29" s="211">
        <v>21</v>
      </c>
      <c r="C29" s="89"/>
      <c r="D29" s="311"/>
      <c r="E29" s="306"/>
      <c r="F29" s="306"/>
      <c r="G29" s="311"/>
      <c r="H29" s="306"/>
      <c r="I29" s="306"/>
      <c r="J29" s="311"/>
      <c r="K29" s="306"/>
      <c r="L29" s="306"/>
      <c r="M29" s="89"/>
      <c r="N29" s="159"/>
      <c r="O29" s="159"/>
      <c r="P29" s="476"/>
      <c r="Q29" s="171"/>
      <c r="R29" s="84"/>
      <c r="S29" s="171"/>
      <c r="T29" s="476"/>
      <c r="U29" s="171"/>
      <c r="W29" s="476"/>
      <c r="X29" s="171"/>
      <c r="Y29" s="84"/>
      <c r="Z29" s="171"/>
      <c r="AA29" s="476"/>
      <c r="AB29" s="171"/>
    </row>
    <row r="30" spans="1:29" x14ac:dyDescent="0.2">
      <c r="A30" s="211">
        <v>22</v>
      </c>
      <c r="B30" s="76" t="s">
        <v>76</v>
      </c>
      <c r="C30" s="89" t="s">
        <v>338</v>
      </c>
      <c r="D30" s="309">
        <v>66745094.464439668</v>
      </c>
      <c r="E30" s="310">
        <v>15360581</v>
      </c>
      <c r="F30" s="306"/>
      <c r="G30" s="309">
        <v>67255417.982360825</v>
      </c>
      <c r="H30" s="310">
        <v>16783224.913086899</v>
      </c>
      <c r="I30" s="306"/>
      <c r="J30" s="309">
        <v>67027608.143863305</v>
      </c>
      <c r="K30" s="310">
        <v>16726376.20302579</v>
      </c>
      <c r="L30" s="306"/>
      <c r="M30" s="85">
        <v>1</v>
      </c>
      <c r="N30" s="478">
        <v>1.03</v>
      </c>
      <c r="O30" s="159"/>
      <c r="P30" s="476">
        <v>0.36733380286836903</v>
      </c>
      <c r="Q30" s="172">
        <v>6165045.8317193631</v>
      </c>
      <c r="R30" s="84"/>
      <c r="S30" s="172">
        <v>0</v>
      </c>
      <c r="T30" s="476">
        <v>0.36733380286836903</v>
      </c>
      <c r="U30" s="172">
        <v>22948270.74480626</v>
      </c>
      <c r="V30" s="192"/>
      <c r="W30" s="476">
        <v>8.0247541484405896E-2</v>
      </c>
      <c r="X30" s="172">
        <v>1342250.5682360916</v>
      </c>
      <c r="Y30" s="84"/>
      <c r="Z30" s="172">
        <v>0</v>
      </c>
      <c r="AA30" s="476">
        <v>8.0247541484405896E-2</v>
      </c>
      <c r="AB30" s="172">
        <v>24233672.602981247</v>
      </c>
      <c r="AC30" s="305"/>
    </row>
    <row r="31" spans="1:29" x14ac:dyDescent="0.2">
      <c r="A31" s="211">
        <v>23</v>
      </c>
      <c r="C31" s="89"/>
      <c r="D31" s="309"/>
      <c r="E31" s="310"/>
      <c r="F31" s="306"/>
      <c r="G31" s="309"/>
      <c r="H31" s="310"/>
      <c r="I31" s="306"/>
      <c r="J31" s="309"/>
      <c r="K31" s="310"/>
      <c r="L31" s="306"/>
      <c r="M31" s="89"/>
      <c r="N31" s="479"/>
      <c r="O31" s="480"/>
      <c r="P31" s="476"/>
      <c r="Q31" s="171"/>
      <c r="R31" s="84"/>
      <c r="S31" s="171"/>
      <c r="T31" s="476"/>
      <c r="U31" s="171"/>
      <c r="W31" s="476"/>
      <c r="X31" s="171"/>
      <c r="Y31" s="84"/>
      <c r="Z31" s="171"/>
      <c r="AA31" s="476"/>
      <c r="AB31" s="171"/>
    </row>
    <row r="32" spans="1:29" ht="12" thickBot="1" x14ac:dyDescent="0.25">
      <c r="A32" s="211">
        <v>24</v>
      </c>
      <c r="B32" s="124" t="s">
        <v>77</v>
      </c>
      <c r="C32" s="89"/>
      <c r="D32" s="481">
        <v>23304860128.083382</v>
      </c>
      <c r="E32" s="170">
        <v>2096314405.6664464</v>
      </c>
      <c r="F32" s="306">
        <v>0</v>
      </c>
      <c r="G32" s="313">
        <v>23551443434.196026</v>
      </c>
      <c r="H32" s="75">
        <v>2118302922.2663794</v>
      </c>
      <c r="I32" s="306">
        <v>0</v>
      </c>
      <c r="J32" s="313">
        <v>23768895895.058743</v>
      </c>
      <c r="K32" s="75">
        <v>2140692567.5479884</v>
      </c>
      <c r="L32" s="306"/>
      <c r="M32" s="89"/>
      <c r="N32" s="171"/>
      <c r="P32" s="476">
        <v>0.36595940515942771</v>
      </c>
      <c r="Q32" s="170">
        <v>775212877.38008165</v>
      </c>
      <c r="R32" s="84"/>
      <c r="S32" s="170">
        <v>8733991.5465614758</v>
      </c>
      <c r="T32" s="476">
        <v>0.37008251307508738</v>
      </c>
      <c r="U32" s="170">
        <v>2902249791.1930227</v>
      </c>
      <c r="V32" s="306"/>
      <c r="W32" s="476">
        <v>5.8759133254037678E-2</v>
      </c>
      <c r="X32" s="170">
        <v>170533682.21721384</v>
      </c>
      <c r="Y32" s="84"/>
      <c r="Z32" s="170">
        <v>-545912.21721386071</v>
      </c>
      <c r="AA32" s="476">
        <v>7.940783864854957E-2</v>
      </c>
      <c r="AB32" s="170">
        <v>3094627206.4746318</v>
      </c>
      <c r="AC32" s="305"/>
    </row>
    <row r="33" spans="1:29" ht="12" thickTop="1" x14ac:dyDescent="0.2">
      <c r="A33" s="211">
        <v>25</v>
      </c>
      <c r="C33" s="89"/>
      <c r="D33" s="311"/>
      <c r="E33" s="306"/>
      <c r="F33" s="306"/>
      <c r="G33" s="306"/>
      <c r="H33" s="306"/>
      <c r="I33" s="306"/>
      <c r="J33" s="306"/>
      <c r="K33" s="306"/>
      <c r="L33" s="306"/>
      <c r="M33" s="89"/>
      <c r="N33" s="171"/>
      <c r="P33" s="476"/>
      <c r="Q33" s="171"/>
      <c r="R33" s="84"/>
      <c r="S33" s="171"/>
      <c r="T33" s="476"/>
      <c r="U33" s="171"/>
      <c r="W33" s="476"/>
      <c r="X33" s="171"/>
      <c r="Y33" s="84"/>
      <c r="Z33" s="171"/>
      <c r="AA33" s="476"/>
      <c r="AB33" s="171"/>
    </row>
    <row r="34" spans="1:29" x14ac:dyDescent="0.2">
      <c r="A34" s="211">
        <v>26</v>
      </c>
      <c r="B34" s="124" t="s">
        <v>78</v>
      </c>
      <c r="C34" s="341">
        <v>5</v>
      </c>
      <c r="D34" s="309">
        <v>6767845.1784540005</v>
      </c>
      <c r="E34" s="310">
        <v>434445</v>
      </c>
      <c r="F34" s="306"/>
      <c r="G34" s="309">
        <v>6714960.2368700616</v>
      </c>
      <c r="H34" s="310">
        <v>306713.92664298858</v>
      </c>
      <c r="I34" s="306"/>
      <c r="J34" s="309">
        <v>6710049.8818741431</v>
      </c>
      <c r="K34" s="310">
        <v>306149.63955806073</v>
      </c>
      <c r="L34" s="306"/>
      <c r="M34" s="85" t="s">
        <v>415</v>
      </c>
      <c r="N34" s="478">
        <v>1.21</v>
      </c>
      <c r="O34" s="159"/>
      <c r="P34" s="476">
        <v>2.6787374226842697</v>
      </c>
      <c r="Q34" s="172">
        <v>821606.07335701142</v>
      </c>
      <c r="R34" s="84"/>
      <c r="S34" s="172">
        <v>0</v>
      </c>
      <c r="T34" s="476">
        <v>2.6787374226842697</v>
      </c>
      <c r="U34" s="172">
        <v>1128320</v>
      </c>
      <c r="V34" s="306"/>
      <c r="W34" s="476">
        <v>0</v>
      </c>
      <c r="X34" s="173">
        <v>0</v>
      </c>
      <c r="Y34" s="84"/>
      <c r="Z34" s="173">
        <v>0</v>
      </c>
      <c r="AA34" s="476">
        <v>0</v>
      </c>
      <c r="AB34" s="172">
        <v>1127755.7129150722</v>
      </c>
      <c r="AC34" s="305"/>
    </row>
    <row r="35" spans="1:29" x14ac:dyDescent="0.2">
      <c r="A35" s="211">
        <v>27</v>
      </c>
      <c r="C35" s="89"/>
      <c r="D35" s="87"/>
      <c r="E35" s="306"/>
      <c r="F35" s="306"/>
      <c r="G35" s="306"/>
      <c r="H35" s="306"/>
      <c r="I35" s="306"/>
      <c r="J35" s="306"/>
      <c r="K35" s="306"/>
      <c r="L35" s="306"/>
      <c r="M35" s="162"/>
      <c r="P35" s="476"/>
      <c r="Q35" s="171"/>
      <c r="R35" s="84"/>
      <c r="S35" s="171"/>
      <c r="T35" s="476"/>
      <c r="U35" s="171"/>
      <c r="W35" s="476"/>
      <c r="X35" s="171"/>
      <c r="Y35" s="84"/>
      <c r="Z35" s="171"/>
      <c r="AA35" s="476"/>
      <c r="AB35" s="171"/>
    </row>
    <row r="36" spans="1:29" ht="12" thickBot="1" x14ac:dyDescent="0.25">
      <c r="A36" s="211">
        <v>28</v>
      </c>
      <c r="B36" s="76" t="s">
        <v>79</v>
      </c>
      <c r="C36" s="89"/>
      <c r="D36" s="481">
        <v>23311627973.261837</v>
      </c>
      <c r="E36" s="170">
        <v>2096748850.6664464</v>
      </c>
      <c r="F36" s="75"/>
      <c r="G36" s="313">
        <v>23558158394.432896</v>
      </c>
      <c r="H36" s="75">
        <v>2118609636.1930223</v>
      </c>
      <c r="I36" s="75"/>
      <c r="J36" s="313">
        <v>23775605944.940617</v>
      </c>
      <c r="K36" s="75">
        <v>2140998717.1875465</v>
      </c>
      <c r="L36" s="75"/>
      <c r="M36" s="158"/>
      <c r="P36" s="482">
        <v>0.36629422910013404</v>
      </c>
      <c r="Q36" s="170">
        <v>776034483.45343864</v>
      </c>
      <c r="R36" s="86">
        <v>1.0000000000000002</v>
      </c>
      <c r="S36" s="170">
        <v>8733991.5465614758</v>
      </c>
      <c r="T36" s="482">
        <v>0.37041674010799291</v>
      </c>
      <c r="U36" s="170">
        <v>2903378111.1930227</v>
      </c>
      <c r="V36" s="75"/>
      <c r="W36" s="482">
        <v>7.9651463986503412E-2</v>
      </c>
      <c r="X36" s="170">
        <v>170533682.21721384</v>
      </c>
      <c r="Y36" s="86">
        <v>1.0000000000000002</v>
      </c>
      <c r="Z36" s="170">
        <v>-545912.21721386071</v>
      </c>
      <c r="AA36" s="482">
        <v>7.9396483816346647E-2</v>
      </c>
      <c r="AB36" s="170">
        <v>3095754962.1875467</v>
      </c>
      <c r="AC36" s="305"/>
    </row>
    <row r="37" spans="1:29" ht="12" thickTop="1" x14ac:dyDescent="0.2">
      <c r="A37" s="211">
        <v>29</v>
      </c>
      <c r="C37" s="89" t="s">
        <v>204</v>
      </c>
      <c r="D37" s="87">
        <v>0</v>
      </c>
      <c r="E37" s="87">
        <v>0</v>
      </c>
      <c r="F37" s="87"/>
      <c r="G37" s="87">
        <v>0</v>
      </c>
      <c r="H37" s="87">
        <v>0</v>
      </c>
      <c r="I37" s="87"/>
      <c r="J37" s="87">
        <v>0</v>
      </c>
      <c r="K37" s="87">
        <v>0</v>
      </c>
      <c r="L37" s="87"/>
      <c r="M37" s="87"/>
      <c r="N37" s="87"/>
      <c r="P37" s="87"/>
      <c r="Q37" s="87">
        <v>0</v>
      </c>
      <c r="R37" s="87"/>
      <c r="S37" s="87">
        <v>0</v>
      </c>
      <c r="T37" s="87"/>
      <c r="U37" s="87">
        <v>0</v>
      </c>
      <c r="V37" s="87"/>
      <c r="W37" s="87"/>
      <c r="X37" s="87">
        <v>0</v>
      </c>
      <c r="Y37" s="87"/>
      <c r="Z37" s="87">
        <v>0</v>
      </c>
      <c r="AA37" s="87"/>
      <c r="AB37" s="87">
        <v>0</v>
      </c>
      <c r="AC37" s="87"/>
    </row>
    <row r="38" spans="1:29" ht="12" thickBot="1" x14ac:dyDescent="0.25">
      <c r="A38" s="211">
        <v>30</v>
      </c>
      <c r="C38" s="89"/>
      <c r="D38" s="87"/>
      <c r="E38" s="87"/>
      <c r="F38" s="87"/>
      <c r="G38" s="87"/>
      <c r="H38" s="87"/>
      <c r="I38" s="87"/>
      <c r="J38" s="87"/>
      <c r="K38" s="87"/>
      <c r="L38" s="87"/>
      <c r="M38" s="87"/>
      <c r="N38" s="87"/>
      <c r="O38" s="87"/>
      <c r="P38" s="87"/>
      <c r="Q38" s="87"/>
      <c r="R38" s="87"/>
      <c r="S38" s="87"/>
      <c r="T38" s="87"/>
      <c r="U38" s="87"/>
      <c r="V38" s="87"/>
      <c r="W38" s="109"/>
      <c r="X38" s="87"/>
      <c r="Y38" s="87"/>
      <c r="Z38" s="87"/>
      <c r="AA38" s="87"/>
      <c r="AB38" s="87"/>
      <c r="AC38" s="87"/>
    </row>
    <row r="39" spans="1:29" ht="12" thickBot="1" x14ac:dyDescent="0.25">
      <c r="A39" s="211">
        <v>31</v>
      </c>
      <c r="C39" s="89"/>
      <c r="D39" s="87"/>
      <c r="E39" s="87"/>
      <c r="F39" s="87"/>
      <c r="G39" s="87"/>
      <c r="H39" s="87"/>
      <c r="I39" s="87"/>
      <c r="J39" s="87"/>
      <c r="K39" s="87"/>
      <c r="L39" s="87"/>
      <c r="M39" s="314" t="s">
        <v>209</v>
      </c>
      <c r="N39" s="314" t="s">
        <v>208</v>
      </c>
      <c r="O39" s="160"/>
      <c r="P39" s="87"/>
      <c r="Q39" s="87"/>
      <c r="R39" s="87"/>
      <c r="S39" s="87"/>
      <c r="T39" s="87"/>
      <c r="U39" s="87"/>
      <c r="V39" s="87"/>
      <c r="W39" s="87"/>
      <c r="X39" s="87"/>
      <c r="Y39" s="87"/>
      <c r="Z39" s="87"/>
      <c r="AA39" s="87"/>
      <c r="AB39" s="87"/>
      <c r="AC39" s="87"/>
    </row>
    <row r="40" spans="1:29" ht="12" thickBot="1" x14ac:dyDescent="0.25">
      <c r="A40" s="211">
        <v>32</v>
      </c>
      <c r="B40" s="315" t="s">
        <v>303</v>
      </c>
      <c r="C40" s="483" t="s">
        <v>423</v>
      </c>
      <c r="D40" s="316"/>
      <c r="E40" s="316"/>
      <c r="F40" s="316"/>
      <c r="G40" s="316"/>
      <c r="H40" s="316"/>
      <c r="I40" s="316"/>
      <c r="J40" s="316"/>
      <c r="K40" s="316"/>
      <c r="L40" s="316"/>
      <c r="M40" s="484">
        <v>784768475</v>
      </c>
      <c r="N40" s="484">
        <v>954756245</v>
      </c>
      <c r="O40" s="87"/>
      <c r="P40" s="87" t="s">
        <v>177</v>
      </c>
      <c r="Q40" s="87"/>
      <c r="R40" s="87"/>
      <c r="S40" s="87"/>
      <c r="T40" s="103" t="s">
        <v>423</v>
      </c>
      <c r="U40" s="485">
        <v>2903378112.8032475</v>
      </c>
      <c r="V40" s="87"/>
      <c r="W40" s="87"/>
      <c r="X40" s="87"/>
      <c r="Y40" s="87"/>
      <c r="Z40" s="87"/>
      <c r="AA40" s="103" t="s">
        <v>423</v>
      </c>
      <c r="AB40" s="485">
        <v>3095754963.6459975</v>
      </c>
      <c r="AC40" s="485"/>
    </row>
    <row r="41" spans="1:29" ht="12" thickBot="1" x14ac:dyDescent="0.25">
      <c r="A41" s="211">
        <v>33</v>
      </c>
      <c r="B41" s="315" t="s">
        <v>304</v>
      </c>
      <c r="C41" s="483" t="s">
        <v>423</v>
      </c>
      <c r="D41" s="316"/>
      <c r="E41" s="316"/>
      <c r="F41" s="316"/>
      <c r="G41" s="316"/>
      <c r="H41" s="316"/>
      <c r="I41" s="316"/>
      <c r="J41" s="316"/>
      <c r="K41" s="316"/>
      <c r="L41" s="316"/>
      <c r="M41" s="484">
        <v>776034483.45343852</v>
      </c>
      <c r="N41" s="484">
        <v>170533682.21721387</v>
      </c>
      <c r="O41" s="87"/>
      <c r="P41" s="87">
        <v>-4.6566128730773926E-9</v>
      </c>
      <c r="Q41" s="87"/>
      <c r="R41" s="87"/>
      <c r="S41" s="87"/>
      <c r="T41" s="87" t="s">
        <v>177</v>
      </c>
      <c r="U41" s="87">
        <v>1.610224723815918</v>
      </c>
      <c r="V41" s="87"/>
      <c r="W41" s="87"/>
      <c r="X41" s="87"/>
      <c r="Y41" s="87"/>
      <c r="Z41" s="87"/>
      <c r="AA41" s="87" t="s">
        <v>177</v>
      </c>
      <c r="AB41" s="87">
        <v>1.4584507942199707</v>
      </c>
      <c r="AC41" s="87"/>
    </row>
    <row r="42" spans="1:29" ht="12" thickBot="1" x14ac:dyDescent="0.25">
      <c r="A42" s="211"/>
      <c r="B42" s="315" t="s">
        <v>358</v>
      </c>
      <c r="C42" s="483" t="s">
        <v>423</v>
      </c>
      <c r="D42" s="316"/>
      <c r="E42" s="316"/>
      <c r="F42" s="316"/>
      <c r="G42" s="316"/>
      <c r="H42" s="316"/>
      <c r="I42" s="316"/>
      <c r="J42" s="316"/>
      <c r="K42" s="316"/>
      <c r="L42" s="316"/>
      <c r="M42" s="484">
        <v>8733991.5465614758</v>
      </c>
      <c r="N42" s="484">
        <v>-545912.21721386071</v>
      </c>
      <c r="O42" s="87"/>
      <c r="P42" s="87"/>
      <c r="Q42" s="87"/>
      <c r="R42" s="87"/>
      <c r="S42" s="87"/>
      <c r="T42" s="87"/>
      <c r="U42" s="87"/>
      <c r="V42" s="87"/>
      <c r="W42" s="87"/>
      <c r="X42" s="87"/>
      <c r="Y42" s="87"/>
      <c r="Z42" s="87"/>
      <c r="AA42" s="87"/>
    </row>
    <row r="43" spans="1:29" x14ac:dyDescent="0.2">
      <c r="A43" s="211">
        <v>34</v>
      </c>
      <c r="B43" s="317"/>
      <c r="C43" s="89"/>
      <c r="D43" s="89"/>
      <c r="M43" s="318"/>
      <c r="N43" s="319"/>
      <c r="O43" s="160"/>
      <c r="P43" s="87"/>
      <c r="V43" s="306"/>
      <c r="W43" s="306"/>
    </row>
    <row r="44" spans="1:29" x14ac:dyDescent="0.2">
      <c r="A44" s="211">
        <v>35</v>
      </c>
      <c r="B44" s="320" t="s">
        <v>167</v>
      </c>
      <c r="C44" s="321"/>
      <c r="D44" s="321"/>
      <c r="E44" s="321"/>
      <c r="F44" s="124"/>
      <c r="G44" s="124"/>
      <c r="H44" s="124"/>
      <c r="I44" s="124"/>
      <c r="J44" s="124"/>
      <c r="K44" s="124"/>
      <c r="L44" s="124"/>
      <c r="M44" s="322">
        <v>0.36629422910013404</v>
      </c>
      <c r="N44" s="322">
        <v>7.9651463986503412E-2</v>
      </c>
      <c r="O44" s="161"/>
      <c r="P44" s="87"/>
    </row>
    <row r="45" spans="1:29" x14ac:dyDescent="0.2">
      <c r="A45" s="211">
        <v>36</v>
      </c>
      <c r="B45" s="320" t="s">
        <v>168</v>
      </c>
      <c r="C45" s="321"/>
      <c r="D45" s="321"/>
      <c r="E45" s="321"/>
      <c r="F45" s="124"/>
      <c r="G45" s="124"/>
      <c r="H45" s="124"/>
      <c r="I45" s="124"/>
      <c r="J45" s="124"/>
      <c r="K45" s="124"/>
      <c r="L45" s="124"/>
      <c r="M45" s="322">
        <v>0.36664582789512884</v>
      </c>
      <c r="N45" s="322">
        <v>8.0098863264332118E-2</v>
      </c>
      <c r="O45" s="161"/>
      <c r="P45" s="306"/>
      <c r="W45" s="306"/>
    </row>
    <row r="46" spans="1:29" x14ac:dyDescent="0.2">
      <c r="A46" s="211">
        <v>37</v>
      </c>
      <c r="B46" s="323" t="s">
        <v>169</v>
      </c>
      <c r="C46" s="324"/>
      <c r="D46" s="324"/>
      <c r="E46" s="324"/>
      <c r="F46" s="129"/>
      <c r="G46" s="129"/>
      <c r="H46" s="129"/>
      <c r="I46" s="129"/>
      <c r="J46" s="129"/>
      <c r="K46" s="129"/>
      <c r="L46" s="129"/>
      <c r="M46" s="325">
        <v>1.0018764020231452</v>
      </c>
      <c r="N46" s="325">
        <v>1.0018561838959328</v>
      </c>
      <c r="O46" s="486"/>
      <c r="P46" s="306"/>
      <c r="W46" s="306"/>
    </row>
    <row r="47" spans="1:29" ht="12" thickBot="1" x14ac:dyDescent="0.25">
      <c r="A47" s="211">
        <v>38</v>
      </c>
      <c r="B47" s="326" t="s">
        <v>170</v>
      </c>
      <c r="C47" s="327"/>
      <c r="D47" s="327"/>
      <c r="E47" s="327"/>
      <c r="F47" s="328"/>
      <c r="G47" s="328"/>
      <c r="H47" s="328"/>
      <c r="I47" s="328"/>
      <c r="J47" s="328"/>
      <c r="K47" s="328"/>
      <c r="L47" s="328"/>
      <c r="M47" s="329">
        <v>0.36733380286836903</v>
      </c>
      <c r="N47" s="329">
        <v>8.0247541484405896E-2</v>
      </c>
      <c r="O47" s="161"/>
      <c r="P47" s="306"/>
      <c r="W47" s="306"/>
    </row>
    <row r="48" spans="1:29" x14ac:dyDescent="0.2">
      <c r="A48" s="211"/>
      <c r="B48" s="330"/>
      <c r="C48" s="330"/>
      <c r="D48" s="330"/>
      <c r="E48" s="330"/>
      <c r="F48" s="330"/>
      <c r="G48" s="330"/>
      <c r="H48" s="331"/>
      <c r="I48" s="330"/>
      <c r="J48" s="330"/>
      <c r="K48" s="330"/>
      <c r="L48" s="330"/>
      <c r="M48" s="330"/>
    </row>
    <row r="49" spans="1:11" x14ac:dyDescent="0.2">
      <c r="A49" s="211"/>
      <c r="B49" s="387" t="s">
        <v>422</v>
      </c>
      <c r="H49" s="332"/>
      <c r="I49" s="332"/>
      <c r="J49" s="332"/>
      <c r="K49" s="332"/>
    </row>
    <row r="50" spans="1:11" x14ac:dyDescent="0.2">
      <c r="A50" s="211"/>
      <c r="B50" s="171"/>
      <c r="H50" s="333"/>
    </row>
    <row r="51" spans="1:11" x14ac:dyDescent="0.2">
      <c r="A51" s="211"/>
    </row>
    <row r="52" spans="1:11" x14ac:dyDescent="0.2">
      <c r="A52" s="211"/>
    </row>
    <row r="53" spans="1:11" x14ac:dyDescent="0.2">
      <c r="A53" s="211"/>
    </row>
  </sheetData>
  <mergeCells count="10">
    <mergeCell ref="B47:E47"/>
    <mergeCell ref="B44:E44"/>
    <mergeCell ref="B45:E45"/>
    <mergeCell ref="B46:E46"/>
    <mergeCell ref="A1:AB1"/>
    <mergeCell ref="A3:AB3"/>
    <mergeCell ref="A2:AB2"/>
    <mergeCell ref="A4:AB4"/>
    <mergeCell ref="P6:U6"/>
    <mergeCell ref="W6:AB6"/>
  </mergeCells>
  <phoneticPr fontId="11" type="noConversion"/>
  <conditionalFormatting sqref="N9 N19:N21 N24 N30 N12:N15">
    <cfRule type="cellIs" dxfId="1" priority="1" operator="lessThan">
      <formula>0.95</formula>
    </cfRule>
    <cfRule type="cellIs" dxfId="0" priority="2" operator="greaterThan">
      <formula>1.05</formula>
    </cfRule>
  </conditionalFormatting>
  <printOptions horizontalCentered="1"/>
  <pageMargins left="0.7" right="0.7" top="0.75" bottom="0.75" header="0.3" footer="0.3"/>
  <pageSetup scale="41" fitToHeight="0" orientation="landscape" r:id="rId1"/>
  <headerFooter alignWithMargins="0">
    <oddFooter>&amp;R&amp;F
&amp;A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ransitionEntry="1" codeName="Sheet8"/>
  <dimension ref="A1:U396"/>
  <sheetViews>
    <sheetView zoomScaleNormal="100" zoomScaleSheetLayoutView="80" workbookViewId="0">
      <pane ySplit="10" topLeftCell="A374" activePane="bottomLeft" state="frozen"/>
      <selection sqref="A1:XFD1048576"/>
      <selection pane="bottomLeft" sqref="A1:XFD1048576"/>
    </sheetView>
  </sheetViews>
  <sheetFormatPr defaultColWidth="10.25" defaultRowHeight="11.25" x14ac:dyDescent="0.2"/>
  <cols>
    <col min="1" max="1" width="4.625" style="77" customWidth="1"/>
    <col min="2" max="2" width="45.5" style="15" bestFit="1" customWidth="1"/>
    <col min="3" max="3" width="11.25" style="1" bestFit="1" customWidth="1"/>
    <col min="4" max="4" width="12.375" style="1" customWidth="1"/>
    <col min="5" max="5" width="11.25" style="1" bestFit="1" customWidth="1"/>
    <col min="6" max="6" width="0.875" style="1" customWidth="1"/>
    <col min="7" max="7" width="9.875" style="1" bestFit="1" customWidth="1"/>
    <col min="8" max="9" width="10.125" style="1" bestFit="1" customWidth="1"/>
    <col min="10" max="10" width="0.875" style="1" customWidth="1"/>
    <col min="11" max="12" width="11.25" style="1" bestFit="1" customWidth="1"/>
    <col min="13" max="13" width="11.5" style="1" customWidth="1"/>
    <col min="14" max="14" width="0.625" style="1" customWidth="1"/>
    <col min="15" max="15" width="13.25" style="1" bestFit="1" customWidth="1"/>
    <col min="16" max="16" width="11.25" style="1" bestFit="1" customWidth="1"/>
    <col min="17" max="17" width="0.875" style="1" customWidth="1"/>
    <col min="18" max="18" width="11.25" style="1" bestFit="1" customWidth="1"/>
    <col min="19" max="19" width="11.75" style="1" bestFit="1" customWidth="1"/>
    <col min="20" max="20" width="0.875" style="1" customWidth="1"/>
    <col min="21" max="21" width="34.5" style="1" bestFit="1" customWidth="1"/>
    <col min="22" max="22" width="1.125" style="1" customWidth="1"/>
    <col min="23" max="16384" width="10.25" style="1"/>
  </cols>
  <sheetData>
    <row r="1" spans="1:21" ht="15.75" x14ac:dyDescent="0.25">
      <c r="A1" s="436" t="s">
        <v>20</v>
      </c>
      <c r="B1" s="437"/>
      <c r="C1" s="437"/>
      <c r="D1" s="437"/>
      <c r="E1" s="437"/>
      <c r="F1" s="437"/>
      <c r="G1" s="437"/>
      <c r="H1" s="437"/>
      <c r="I1" s="437"/>
      <c r="J1" s="437"/>
      <c r="K1" s="437"/>
      <c r="L1" s="437"/>
      <c r="M1" s="437"/>
      <c r="N1" s="437"/>
      <c r="O1" s="437"/>
      <c r="P1" s="437"/>
      <c r="Q1" s="437"/>
      <c r="R1" s="437"/>
      <c r="S1" s="437"/>
      <c r="T1" s="437"/>
      <c r="U1" s="437"/>
    </row>
    <row r="2" spans="1:21" ht="15.75" customHeight="1" x14ac:dyDescent="0.25">
      <c r="A2" s="436" t="s">
        <v>246</v>
      </c>
      <c r="B2" s="437"/>
      <c r="C2" s="437"/>
      <c r="D2" s="437"/>
      <c r="E2" s="437"/>
      <c r="F2" s="437"/>
      <c r="G2" s="437"/>
      <c r="H2" s="437"/>
      <c r="I2" s="437"/>
      <c r="J2" s="437"/>
      <c r="K2" s="437"/>
      <c r="L2" s="437"/>
      <c r="M2" s="437"/>
      <c r="N2" s="437"/>
      <c r="O2" s="437"/>
      <c r="P2" s="437"/>
      <c r="Q2" s="437"/>
      <c r="R2" s="437"/>
      <c r="S2" s="437"/>
      <c r="T2" s="437"/>
      <c r="U2" s="437"/>
    </row>
    <row r="3" spans="1:21" ht="15.75" x14ac:dyDescent="0.25">
      <c r="A3" s="436" t="s">
        <v>345</v>
      </c>
      <c r="B3" s="437"/>
      <c r="C3" s="437"/>
      <c r="D3" s="437"/>
      <c r="E3" s="437"/>
      <c r="F3" s="437"/>
      <c r="G3" s="437"/>
      <c r="H3" s="437"/>
      <c r="I3" s="437"/>
      <c r="J3" s="437"/>
      <c r="K3" s="437"/>
      <c r="L3" s="437"/>
      <c r="M3" s="437"/>
      <c r="N3" s="437"/>
      <c r="O3" s="437"/>
      <c r="P3" s="437"/>
      <c r="Q3" s="437"/>
      <c r="R3" s="437"/>
      <c r="S3" s="437"/>
      <c r="T3" s="437"/>
      <c r="U3" s="437"/>
    </row>
    <row r="4" spans="1:21" ht="15.75" x14ac:dyDescent="0.25">
      <c r="A4" s="436" t="s">
        <v>341</v>
      </c>
      <c r="B4" s="437"/>
      <c r="C4" s="437"/>
      <c r="D4" s="437"/>
      <c r="E4" s="437"/>
      <c r="F4" s="437"/>
      <c r="G4" s="437"/>
      <c r="H4" s="437"/>
      <c r="I4" s="437"/>
      <c r="J4" s="437"/>
      <c r="K4" s="437"/>
      <c r="L4" s="437"/>
      <c r="M4" s="437"/>
      <c r="N4" s="437"/>
      <c r="O4" s="437"/>
      <c r="P4" s="437"/>
      <c r="Q4" s="437"/>
      <c r="R4" s="437"/>
      <c r="S4" s="437"/>
      <c r="T4" s="437"/>
      <c r="U4" s="437"/>
    </row>
    <row r="5" spans="1:21" ht="15.75" x14ac:dyDescent="0.25">
      <c r="A5" s="438" t="s">
        <v>3</v>
      </c>
      <c r="B5" s="437"/>
      <c r="C5" s="437"/>
      <c r="D5" s="437"/>
      <c r="E5" s="437"/>
      <c r="F5" s="437"/>
      <c r="G5" s="437"/>
      <c r="H5" s="437"/>
      <c r="I5" s="437"/>
      <c r="J5" s="437"/>
      <c r="K5" s="437"/>
      <c r="L5" s="437"/>
      <c r="M5" s="437"/>
      <c r="N5" s="437"/>
      <c r="O5" s="437"/>
      <c r="P5" s="437"/>
      <c r="Q5" s="437"/>
      <c r="R5" s="437"/>
      <c r="S5" s="437"/>
      <c r="T5" s="437"/>
      <c r="U5" s="437"/>
    </row>
    <row r="6" spans="1:21" x14ac:dyDescent="0.2">
      <c r="B6" s="43"/>
      <c r="C6" s="220"/>
      <c r="D6" s="220"/>
      <c r="E6" s="220"/>
      <c r="F6" s="220"/>
      <c r="G6" s="220"/>
      <c r="H6" s="220"/>
      <c r="I6" s="220"/>
      <c r="J6" s="220"/>
      <c r="K6" s="220"/>
      <c r="L6" s="220"/>
      <c r="M6" s="220"/>
      <c r="N6" s="220"/>
      <c r="O6" s="220"/>
      <c r="P6" s="220"/>
      <c r="Q6" s="220"/>
      <c r="R6" s="220"/>
      <c r="S6" s="220"/>
      <c r="T6" s="22"/>
      <c r="U6" s="22"/>
    </row>
    <row r="7" spans="1:21" x14ac:dyDescent="0.2">
      <c r="B7" s="39"/>
      <c r="C7" s="220"/>
      <c r="D7" s="220"/>
      <c r="E7" s="220"/>
      <c r="F7" s="220"/>
      <c r="G7" s="220"/>
      <c r="H7" s="220"/>
      <c r="I7" s="220"/>
      <c r="J7" s="220"/>
      <c r="K7" s="220"/>
      <c r="L7" s="220"/>
      <c r="M7" s="220"/>
      <c r="N7" s="220"/>
      <c r="O7" s="220"/>
      <c r="P7" s="220"/>
      <c r="Q7" s="220"/>
      <c r="R7" s="220"/>
      <c r="S7" s="220"/>
      <c r="T7" s="22"/>
      <c r="U7" s="22"/>
    </row>
    <row r="8" spans="1:21" ht="15.75" customHeight="1" x14ac:dyDescent="0.25">
      <c r="B8" s="44"/>
      <c r="C8" s="439" t="s">
        <v>149</v>
      </c>
      <c r="D8" s="440"/>
      <c r="E8" s="441"/>
      <c r="F8" s="221"/>
      <c r="G8" s="439" t="s">
        <v>212</v>
      </c>
      <c r="H8" s="440"/>
      <c r="I8" s="441"/>
      <c r="J8" s="222"/>
      <c r="K8" s="179" t="s">
        <v>247</v>
      </c>
      <c r="L8" s="442"/>
      <c r="M8" s="430"/>
      <c r="N8" s="220"/>
      <c r="O8" s="443" t="s">
        <v>248</v>
      </c>
      <c r="P8" s="430"/>
      <c r="Q8" s="275"/>
      <c r="R8" s="440" t="s">
        <v>249</v>
      </c>
      <c r="S8" s="441"/>
      <c r="T8" s="275"/>
      <c r="U8" s="22"/>
    </row>
    <row r="9" spans="1:21" ht="22.5" x14ac:dyDescent="0.2">
      <c r="A9" s="82" t="s">
        <v>63</v>
      </c>
      <c r="B9" s="70" t="s">
        <v>244</v>
      </c>
      <c r="C9" s="444" t="s">
        <v>211</v>
      </c>
      <c r="D9" s="224" t="s">
        <v>209</v>
      </c>
      <c r="E9" s="225" t="s">
        <v>208</v>
      </c>
      <c r="F9" s="221"/>
      <c r="G9" s="223" t="s">
        <v>211</v>
      </c>
      <c r="H9" s="224" t="s">
        <v>209</v>
      </c>
      <c r="I9" s="225" t="s">
        <v>208</v>
      </c>
      <c r="J9" s="222"/>
      <c r="K9" s="223" t="s">
        <v>211</v>
      </c>
      <c r="L9" s="224" t="s">
        <v>209</v>
      </c>
      <c r="M9" s="225" t="s">
        <v>208</v>
      </c>
      <c r="N9" s="220"/>
      <c r="O9" s="224" t="s">
        <v>209</v>
      </c>
      <c r="P9" s="225" t="s">
        <v>208</v>
      </c>
      <c r="Q9" s="275"/>
      <c r="R9" s="224" t="s">
        <v>209</v>
      </c>
      <c r="S9" s="225" t="s">
        <v>208</v>
      </c>
      <c r="T9" s="275"/>
      <c r="U9" s="36" t="s">
        <v>210</v>
      </c>
    </row>
    <row r="10" spans="1:21" x14ac:dyDescent="0.2">
      <c r="A10" s="191"/>
      <c r="B10" s="147" t="s">
        <v>145</v>
      </c>
      <c r="C10" s="226" t="s">
        <v>146</v>
      </c>
      <c r="D10" s="226" t="s">
        <v>150</v>
      </c>
      <c r="E10" s="226" t="s">
        <v>151</v>
      </c>
      <c r="F10" s="108"/>
      <c r="G10" s="226" t="s">
        <v>152</v>
      </c>
      <c r="H10" s="89" t="s">
        <v>147</v>
      </c>
      <c r="I10" s="89" t="s">
        <v>242</v>
      </c>
      <c r="J10" s="227"/>
      <c r="K10" s="226" t="s">
        <v>325</v>
      </c>
      <c r="L10" s="211" t="s">
        <v>326</v>
      </c>
      <c r="M10" s="211" t="s">
        <v>327</v>
      </c>
      <c r="N10" s="211"/>
      <c r="O10" s="89" t="s">
        <v>243</v>
      </c>
      <c r="P10" s="89" t="s">
        <v>419</v>
      </c>
      <c r="Q10" s="145"/>
      <c r="R10" s="89" t="s">
        <v>156</v>
      </c>
      <c r="S10" s="89" t="s">
        <v>157</v>
      </c>
      <c r="T10" s="145"/>
      <c r="U10" s="144" t="s">
        <v>300</v>
      </c>
    </row>
    <row r="11" spans="1:21" x14ac:dyDescent="0.2">
      <c r="A11" s="77">
        <v>1</v>
      </c>
      <c r="B11" s="445" t="s">
        <v>428</v>
      </c>
      <c r="C11" s="228"/>
      <c r="D11" s="220"/>
      <c r="E11" s="220"/>
      <c r="F11" s="221"/>
      <c r="G11" s="228"/>
      <c r="H11" s="220"/>
      <c r="I11" s="220"/>
      <c r="J11" s="222"/>
      <c r="K11" s="228"/>
      <c r="L11" s="228"/>
      <c r="M11" s="228"/>
      <c r="N11" s="228"/>
      <c r="O11" s="220"/>
      <c r="P11" s="220"/>
      <c r="Q11" s="275"/>
      <c r="R11" s="220"/>
      <c r="S11" s="220"/>
      <c r="T11" s="275"/>
      <c r="U11" s="43"/>
    </row>
    <row r="12" spans="1:21" x14ac:dyDescent="0.2">
      <c r="A12" s="77">
        <v>2</v>
      </c>
      <c r="B12" s="45" t="s">
        <v>2</v>
      </c>
      <c r="F12" s="221"/>
      <c r="G12" s="229"/>
      <c r="H12" s="229"/>
      <c r="I12" s="229"/>
      <c r="J12" s="222"/>
      <c r="O12" s="229"/>
      <c r="T12" s="275"/>
      <c r="U12" s="24"/>
    </row>
    <row r="13" spans="1:21" x14ac:dyDescent="0.2">
      <c r="A13" s="77">
        <v>3</v>
      </c>
      <c r="B13" s="32" t="s">
        <v>9</v>
      </c>
      <c r="C13" s="230"/>
      <c r="D13" s="230"/>
      <c r="E13" s="230"/>
      <c r="F13" s="230"/>
      <c r="G13" s="229"/>
      <c r="H13" s="229"/>
      <c r="I13" s="229"/>
      <c r="J13" s="222"/>
      <c r="O13" s="229"/>
      <c r="T13" s="275"/>
      <c r="U13" s="24"/>
    </row>
    <row r="14" spans="1:21" x14ac:dyDescent="0.2">
      <c r="A14" s="77">
        <v>4</v>
      </c>
      <c r="B14" s="32" t="s">
        <v>7</v>
      </c>
      <c r="C14" s="230">
        <v>13063955</v>
      </c>
      <c r="D14" s="230">
        <v>13402924</v>
      </c>
      <c r="E14" s="230">
        <v>13545540</v>
      </c>
      <c r="F14" s="230"/>
      <c r="G14" s="275">
        <v>7.49</v>
      </c>
      <c r="H14" s="231">
        <v>9.7370000000000001</v>
      </c>
      <c r="I14" s="231">
        <v>12.658100000000001</v>
      </c>
      <c r="J14" s="222"/>
      <c r="K14" s="3">
        <v>97849022.950000003</v>
      </c>
      <c r="L14" s="3">
        <v>100387900.76000001</v>
      </c>
      <c r="M14" s="3">
        <v>101456094.60000001</v>
      </c>
      <c r="N14" s="3"/>
      <c r="O14" s="3">
        <v>130504270.98800001</v>
      </c>
      <c r="P14" s="3">
        <v>171460799.87400001</v>
      </c>
      <c r="R14" s="109">
        <v>0.3</v>
      </c>
      <c r="S14" s="109">
        <v>0.3</v>
      </c>
      <c r="T14" s="275"/>
      <c r="U14" s="24" t="s">
        <v>213</v>
      </c>
    </row>
    <row r="15" spans="1:21" x14ac:dyDescent="0.2">
      <c r="A15" s="77">
        <v>5</v>
      </c>
      <c r="B15" s="32" t="s">
        <v>8</v>
      </c>
      <c r="C15" s="230">
        <v>4524</v>
      </c>
      <c r="D15" s="230">
        <v>4641</v>
      </c>
      <c r="E15" s="230">
        <v>4692</v>
      </c>
      <c r="F15" s="230"/>
      <c r="G15" s="275">
        <v>17.989999999999998</v>
      </c>
      <c r="H15" s="231">
        <v>23.387</v>
      </c>
      <c r="I15" s="231">
        <v>30.403100000000002</v>
      </c>
      <c r="J15" s="222"/>
      <c r="K15" s="3">
        <v>81386.759999999995</v>
      </c>
      <c r="L15" s="3">
        <v>83491.59</v>
      </c>
      <c r="M15" s="3">
        <v>84409.079999999987</v>
      </c>
      <c r="N15" s="3"/>
      <c r="O15" s="3">
        <v>108539.067</v>
      </c>
      <c r="P15" s="3">
        <v>142651.34520000001</v>
      </c>
      <c r="R15" s="193">
        <v>0.3</v>
      </c>
      <c r="S15" s="193">
        <v>0.3</v>
      </c>
      <c r="T15" s="275"/>
      <c r="U15" s="24" t="s">
        <v>213</v>
      </c>
    </row>
    <row r="16" spans="1:21" x14ac:dyDescent="0.2">
      <c r="A16" s="77">
        <v>6</v>
      </c>
      <c r="B16" s="46" t="s">
        <v>4</v>
      </c>
      <c r="C16" s="232">
        <v>13068479</v>
      </c>
      <c r="D16" s="232">
        <v>13407565</v>
      </c>
      <c r="E16" s="232">
        <v>13550232</v>
      </c>
      <c r="F16" s="230"/>
      <c r="G16" s="235"/>
      <c r="H16" s="231"/>
      <c r="I16" s="231"/>
      <c r="J16" s="222"/>
      <c r="K16" s="233">
        <v>97930409.710000008</v>
      </c>
      <c r="L16" s="233">
        <v>100471392.35000001</v>
      </c>
      <c r="M16" s="233">
        <v>101540503.68000001</v>
      </c>
      <c r="N16" s="233"/>
      <c r="O16" s="233">
        <v>130612810.05500001</v>
      </c>
      <c r="P16" s="233">
        <v>171603451.21920002</v>
      </c>
      <c r="R16" s="234"/>
      <c r="S16" s="234"/>
      <c r="T16" s="275"/>
      <c r="U16" s="4"/>
    </row>
    <row r="17" spans="1:21" x14ac:dyDescent="0.2">
      <c r="A17" s="77">
        <v>7</v>
      </c>
      <c r="B17" s="32" t="s">
        <v>23</v>
      </c>
      <c r="C17" s="230"/>
      <c r="D17" s="230"/>
      <c r="E17" s="230"/>
      <c r="F17" s="230"/>
      <c r="G17" s="235"/>
      <c r="J17" s="222"/>
      <c r="K17" s="3"/>
      <c r="L17" s="3"/>
      <c r="M17" s="3"/>
      <c r="N17" s="3"/>
      <c r="O17" s="3"/>
      <c r="P17" s="3"/>
      <c r="R17" s="242"/>
      <c r="S17" s="242"/>
      <c r="T17" s="275"/>
      <c r="U17" s="40"/>
    </row>
    <row r="18" spans="1:21" x14ac:dyDescent="0.2">
      <c r="A18" s="77">
        <v>8</v>
      </c>
      <c r="B18" s="47" t="s">
        <v>18</v>
      </c>
      <c r="C18" s="230">
        <v>6506331253</v>
      </c>
      <c r="D18" s="230">
        <v>6356287865.579875</v>
      </c>
      <c r="E18" s="230">
        <v>6454126299.9336367</v>
      </c>
      <c r="F18" s="230"/>
      <c r="G18" s="238">
        <v>8.9437000000000003E-2</v>
      </c>
      <c r="H18" s="446">
        <v>0.12676145376211745</v>
      </c>
      <c r="I18" s="446">
        <v>0.13124353548912154</v>
      </c>
      <c r="J18" s="222"/>
      <c r="K18" s="3">
        <v>581906748.27456105</v>
      </c>
      <c r="L18" s="3">
        <v>568487317.83386731</v>
      </c>
      <c r="M18" s="3">
        <v>577237693.88716471</v>
      </c>
      <c r="N18" s="3"/>
      <c r="O18" s="447">
        <v>805732290.37141156</v>
      </c>
      <c r="P18" s="447">
        <v>847062354.09661293</v>
      </c>
      <c r="Q18" s="387"/>
      <c r="R18" s="446">
        <v>3.7324453762117446E-2</v>
      </c>
      <c r="S18" s="446">
        <v>4.4820817270041016E-3</v>
      </c>
      <c r="T18" s="275"/>
      <c r="U18" s="42" t="s">
        <v>231</v>
      </c>
    </row>
    <row r="19" spans="1:21" x14ac:dyDescent="0.2">
      <c r="A19" s="77">
        <v>9</v>
      </c>
      <c r="B19" s="47" t="s">
        <v>80</v>
      </c>
      <c r="C19" s="230">
        <v>5206810367</v>
      </c>
      <c r="D19" s="230">
        <v>4921917985.8154898</v>
      </c>
      <c r="E19" s="230">
        <v>4993522939.7803335</v>
      </c>
      <c r="F19" s="230"/>
      <c r="G19" s="238">
        <v>0.10885400000000001</v>
      </c>
      <c r="H19" s="446">
        <v>0.14617845376211747</v>
      </c>
      <c r="I19" s="446">
        <v>0.15066053548912156</v>
      </c>
      <c r="J19" s="222"/>
      <c r="K19" s="3">
        <v>566782135.68941808</v>
      </c>
      <c r="L19" s="3">
        <v>535770460.42795938</v>
      </c>
      <c r="M19" s="3">
        <v>543564946.0868485</v>
      </c>
      <c r="N19" s="3"/>
      <c r="O19" s="447">
        <v>719478360.71046388</v>
      </c>
      <c r="P19" s="447">
        <v>752326840.0845176</v>
      </c>
      <c r="Q19" s="387"/>
      <c r="R19" s="446">
        <v>3.7324453762117446E-2</v>
      </c>
      <c r="S19" s="446">
        <v>4.4820817270041016E-3</v>
      </c>
      <c r="T19" s="275"/>
      <c r="U19" s="42" t="s">
        <v>231</v>
      </c>
    </row>
    <row r="20" spans="1:21" x14ac:dyDescent="0.2">
      <c r="A20" s="77">
        <v>10</v>
      </c>
      <c r="B20" s="46" t="s">
        <v>4</v>
      </c>
      <c r="C20" s="232">
        <v>11713141620</v>
      </c>
      <c r="D20" s="232">
        <v>11278205851.395365</v>
      </c>
      <c r="E20" s="232">
        <v>11447649239.71397</v>
      </c>
      <c r="F20" s="230"/>
      <c r="G20" s="236"/>
      <c r="H20" s="236"/>
      <c r="I20" s="236"/>
      <c r="J20" s="222"/>
      <c r="K20" s="233">
        <v>1148688883.9639792</v>
      </c>
      <c r="L20" s="233">
        <v>1104257778.2618268</v>
      </c>
      <c r="M20" s="233">
        <v>1120802639.9740133</v>
      </c>
      <c r="N20" s="233"/>
      <c r="O20" s="233">
        <v>1525210651.0818753</v>
      </c>
      <c r="P20" s="233">
        <v>1599389194.1811304</v>
      </c>
      <c r="T20" s="275"/>
      <c r="U20" s="4"/>
    </row>
    <row r="21" spans="1:21" x14ac:dyDescent="0.2">
      <c r="A21" s="77">
        <v>11</v>
      </c>
      <c r="B21" s="48" t="s">
        <v>17</v>
      </c>
      <c r="C21" s="230">
        <v>-489448069.4067297</v>
      </c>
      <c r="D21" s="237" t="s">
        <v>230</v>
      </c>
      <c r="E21" s="237"/>
      <c r="F21" s="230"/>
      <c r="G21" s="238">
        <v>0.10632400095699401</v>
      </c>
      <c r="H21" s="236"/>
      <c r="I21" s="236"/>
      <c r="J21" s="222"/>
      <c r="K21" s="3">
        <v>-52040077</v>
      </c>
      <c r="L21" s="3">
        <v>0</v>
      </c>
      <c r="M21" s="3">
        <v>0</v>
      </c>
      <c r="N21" s="3"/>
      <c r="O21" s="3">
        <v>0</v>
      </c>
      <c r="P21" s="3">
        <v>0</v>
      </c>
      <c r="T21" s="275"/>
      <c r="U21" s="4"/>
    </row>
    <row r="22" spans="1:21" x14ac:dyDescent="0.2">
      <c r="A22" s="77">
        <v>12</v>
      </c>
      <c r="B22" s="48" t="s">
        <v>19</v>
      </c>
      <c r="C22" s="230">
        <v>18614228</v>
      </c>
      <c r="D22" s="237" t="s">
        <v>230</v>
      </c>
      <c r="E22" s="237"/>
      <c r="F22" s="230"/>
      <c r="G22" s="238">
        <v>0.10585622997633853</v>
      </c>
      <c r="H22" s="236"/>
      <c r="I22" s="236"/>
      <c r="J22" s="222"/>
      <c r="K22" s="292">
        <v>1970432</v>
      </c>
      <c r="L22" s="3">
        <v>0</v>
      </c>
      <c r="M22" s="3">
        <v>0</v>
      </c>
      <c r="N22" s="3"/>
      <c r="O22" s="3">
        <v>0</v>
      </c>
      <c r="P22" s="3">
        <v>0</v>
      </c>
      <c r="T22" s="275"/>
      <c r="U22" s="4"/>
    </row>
    <row r="23" spans="1:21" ht="12" thickBot="1" x14ac:dyDescent="0.25">
      <c r="A23" s="77">
        <v>13</v>
      </c>
      <c r="B23" s="46" t="s">
        <v>4</v>
      </c>
      <c r="C23" s="239">
        <v>11242307778.593269</v>
      </c>
      <c r="D23" s="239">
        <v>11278205851.395365</v>
      </c>
      <c r="E23" s="239">
        <v>11447649239.71397</v>
      </c>
      <c r="F23" s="230"/>
      <c r="G23" s="238"/>
      <c r="H23" s="236"/>
      <c r="I23" s="236"/>
      <c r="J23" s="222"/>
      <c r="K23" s="3">
        <v>1098619238.9639792</v>
      </c>
      <c r="L23" s="233">
        <v>1104257778.2618268</v>
      </c>
      <c r="M23" s="233">
        <v>1120802639.9740133</v>
      </c>
      <c r="N23" s="233"/>
      <c r="O23" s="233">
        <v>1525210651.0818753</v>
      </c>
      <c r="P23" s="233">
        <v>1599389194.1811304</v>
      </c>
      <c r="T23" s="275"/>
      <c r="U23" s="4"/>
    </row>
    <row r="24" spans="1:21" ht="12.75" thickTop="1" thickBot="1" x14ac:dyDescent="0.25">
      <c r="A24" s="77">
        <v>14</v>
      </c>
      <c r="B24" s="32" t="s">
        <v>5</v>
      </c>
      <c r="G24" s="240">
        <v>0.10643274247947172</v>
      </c>
      <c r="H24" s="240">
        <v>0.14681621198925121</v>
      </c>
      <c r="I24" s="240">
        <v>0.15470360842787145</v>
      </c>
      <c r="J24" s="222"/>
      <c r="K24" s="241">
        <v>1196549648.6739793</v>
      </c>
      <c r="L24" s="241">
        <v>1204729170.6118267</v>
      </c>
      <c r="M24" s="241">
        <v>1222343143.6540134</v>
      </c>
      <c r="N24" s="241"/>
      <c r="O24" s="241">
        <v>1655823461.1368754</v>
      </c>
      <c r="P24" s="241">
        <v>1770992645.4003305</v>
      </c>
      <c r="R24" s="241">
        <v>1655823461.1368754</v>
      </c>
      <c r="S24" s="241">
        <v>1770992645.4003308</v>
      </c>
      <c r="T24" s="29"/>
      <c r="U24" s="4"/>
    </row>
    <row r="25" spans="1:21" ht="12" thickTop="1" x14ac:dyDescent="0.2">
      <c r="A25" s="77">
        <v>15</v>
      </c>
      <c r="B25" s="41" t="s">
        <v>221</v>
      </c>
      <c r="G25" s="238"/>
      <c r="H25" s="238"/>
      <c r="I25" s="238"/>
      <c r="J25" s="222"/>
      <c r="K25" s="3"/>
      <c r="L25" s="3"/>
      <c r="M25" s="3"/>
      <c r="N25" s="3"/>
      <c r="O25" s="3"/>
      <c r="P25" s="3"/>
      <c r="R25" s="3">
        <v>451094290.52504873</v>
      </c>
      <c r="S25" s="3">
        <v>97555211.221268654</v>
      </c>
      <c r="T25" s="29"/>
      <c r="U25" s="4"/>
    </row>
    <row r="26" spans="1:21" x14ac:dyDescent="0.2">
      <c r="A26" s="77">
        <v>16</v>
      </c>
      <c r="B26" s="41" t="s">
        <v>214</v>
      </c>
      <c r="G26" s="238"/>
      <c r="H26" s="127"/>
      <c r="I26" s="127"/>
      <c r="J26" s="222"/>
      <c r="K26" s="238"/>
      <c r="L26" s="238"/>
      <c r="M26" s="238"/>
      <c r="N26" s="104"/>
      <c r="O26" s="3"/>
      <c r="P26" s="3"/>
      <c r="R26" s="242">
        <v>0.37443626462199686</v>
      </c>
      <c r="S26" s="242">
        <v>7.9810004030162779E-2</v>
      </c>
      <c r="T26" s="29"/>
      <c r="U26" s="4"/>
    </row>
    <row r="27" spans="1:21" x14ac:dyDescent="0.2">
      <c r="A27" s="77">
        <v>17</v>
      </c>
      <c r="B27" s="448" t="s">
        <v>177</v>
      </c>
      <c r="C27" s="229">
        <v>0.2949981689453125</v>
      </c>
      <c r="H27" s="238"/>
      <c r="I27" s="175"/>
      <c r="J27" s="222"/>
      <c r="K27" s="229">
        <v>-1.6739792823791504</v>
      </c>
      <c r="L27" s="3">
        <v>0</v>
      </c>
      <c r="M27" s="3">
        <v>0</v>
      </c>
      <c r="N27" s="3"/>
      <c r="O27" s="3"/>
      <c r="P27" s="3"/>
      <c r="R27" s="3">
        <v>0</v>
      </c>
      <c r="S27" s="3">
        <v>0</v>
      </c>
      <c r="T27" s="31"/>
      <c r="U27" s="4"/>
    </row>
    <row r="28" spans="1:21" x14ac:dyDescent="0.2">
      <c r="A28" s="77">
        <v>18</v>
      </c>
      <c r="B28" s="54"/>
      <c r="C28" s="34"/>
      <c r="D28" s="34"/>
      <c r="E28" s="34"/>
      <c r="F28" s="34"/>
      <c r="G28" s="243"/>
      <c r="H28" s="92"/>
      <c r="I28" s="92"/>
      <c r="J28" s="34"/>
      <c r="K28" s="34"/>
      <c r="L28" s="34"/>
      <c r="M28" s="34"/>
      <c r="N28" s="34"/>
      <c r="O28" s="34" t="s">
        <v>0</v>
      </c>
      <c r="P28" s="34"/>
      <c r="Q28" s="34"/>
      <c r="R28" s="34"/>
      <c r="S28" s="34"/>
      <c r="T28" s="34"/>
      <c r="U28" s="4"/>
    </row>
    <row r="29" spans="1:21" x14ac:dyDescent="0.2">
      <c r="A29" s="77">
        <v>19</v>
      </c>
      <c r="B29" s="44"/>
      <c r="C29" s="228"/>
      <c r="D29" s="220"/>
      <c r="E29" s="220"/>
      <c r="F29" s="221"/>
      <c r="G29" s="228"/>
      <c r="H29" s="220"/>
      <c r="I29" s="220"/>
      <c r="J29" s="222"/>
      <c r="K29" s="228"/>
      <c r="L29" s="228"/>
      <c r="M29" s="228"/>
      <c r="N29" s="228"/>
      <c r="O29" s="220"/>
      <c r="P29" s="220"/>
      <c r="Q29" s="275"/>
      <c r="R29" s="220"/>
      <c r="S29" s="220"/>
      <c r="T29" s="275"/>
      <c r="U29" s="43"/>
    </row>
    <row r="30" spans="1:21" x14ac:dyDescent="0.2">
      <c r="A30" s="77">
        <v>20</v>
      </c>
      <c r="B30" s="445" t="s">
        <v>429</v>
      </c>
      <c r="T30" s="24"/>
      <c r="U30" s="24"/>
    </row>
    <row r="31" spans="1:21" x14ac:dyDescent="0.2">
      <c r="A31" s="77">
        <v>21</v>
      </c>
      <c r="B31" s="45" t="s">
        <v>26</v>
      </c>
      <c r="T31" s="24"/>
      <c r="U31" s="24"/>
    </row>
    <row r="32" spans="1:21" x14ac:dyDescent="0.2">
      <c r="A32" s="77">
        <v>22</v>
      </c>
      <c r="B32" s="32" t="s">
        <v>9</v>
      </c>
      <c r="T32" s="24"/>
      <c r="U32" s="24"/>
    </row>
    <row r="33" spans="1:21" x14ac:dyDescent="0.2">
      <c r="A33" s="77">
        <v>23</v>
      </c>
      <c r="B33" s="32" t="s">
        <v>7</v>
      </c>
      <c r="C33" s="229">
        <v>1134095</v>
      </c>
      <c r="D33" s="229">
        <v>1164314</v>
      </c>
      <c r="E33" s="229">
        <v>1177319</v>
      </c>
      <c r="G33" s="262">
        <v>10.210000000000001</v>
      </c>
      <c r="H33" s="231">
        <v>13.273000000000001</v>
      </c>
      <c r="I33" s="231">
        <v>17.254900000000003</v>
      </c>
      <c r="K33" s="3">
        <v>11579109.950000001</v>
      </c>
      <c r="L33" s="3">
        <v>11887645.940000001</v>
      </c>
      <c r="M33" s="3">
        <v>12020426.99</v>
      </c>
      <c r="N33" s="3"/>
      <c r="O33" s="3">
        <v>15453939.722000001</v>
      </c>
      <c r="P33" s="3">
        <v>20314521.613100003</v>
      </c>
      <c r="R33" s="109">
        <v>0.3</v>
      </c>
      <c r="S33" s="109">
        <v>0.3</v>
      </c>
      <c r="T33" s="24"/>
      <c r="U33" s="24" t="s">
        <v>213</v>
      </c>
    </row>
    <row r="34" spans="1:21" x14ac:dyDescent="0.2">
      <c r="A34" s="77">
        <v>24</v>
      </c>
      <c r="B34" s="32" t="s">
        <v>8</v>
      </c>
      <c r="C34" s="229">
        <v>482155</v>
      </c>
      <c r="D34" s="229">
        <v>495002</v>
      </c>
      <c r="E34" s="229">
        <v>500533</v>
      </c>
      <c r="G34" s="262">
        <v>25.95</v>
      </c>
      <c r="H34" s="231">
        <v>33.734999999999999</v>
      </c>
      <c r="I34" s="231">
        <v>43.855499999999999</v>
      </c>
      <c r="K34" s="3">
        <v>12511922.25</v>
      </c>
      <c r="L34" s="3">
        <v>12845301.9</v>
      </c>
      <c r="M34" s="3">
        <v>12988831.35</v>
      </c>
      <c r="N34" s="3"/>
      <c r="O34" s="3">
        <v>16698892.469999999</v>
      </c>
      <c r="P34" s="3">
        <v>21951124.9815</v>
      </c>
      <c r="R34" s="193">
        <v>0.3</v>
      </c>
      <c r="S34" s="193">
        <v>0.3</v>
      </c>
      <c r="T34" s="24"/>
      <c r="U34" s="24" t="s">
        <v>213</v>
      </c>
    </row>
    <row r="35" spans="1:21" x14ac:dyDescent="0.2">
      <c r="A35" s="77">
        <v>25</v>
      </c>
      <c r="B35" s="46" t="s">
        <v>4</v>
      </c>
      <c r="C35" s="244">
        <v>1616250</v>
      </c>
      <c r="D35" s="244">
        <v>1659316</v>
      </c>
      <c r="E35" s="244">
        <v>1677852</v>
      </c>
      <c r="H35" s="231"/>
      <c r="I35" s="231"/>
      <c r="K35" s="233">
        <v>24091032.200000003</v>
      </c>
      <c r="L35" s="233">
        <v>24732947.840000004</v>
      </c>
      <c r="M35" s="233">
        <v>25009258.34</v>
      </c>
      <c r="N35" s="233"/>
      <c r="O35" s="233">
        <v>32152832.192000002</v>
      </c>
      <c r="P35" s="233">
        <v>42265646.594600007</v>
      </c>
      <c r="R35" s="234"/>
      <c r="S35" s="234"/>
      <c r="T35" s="26"/>
      <c r="U35" s="4"/>
    </row>
    <row r="36" spans="1:21" x14ac:dyDescent="0.2">
      <c r="A36" s="77">
        <v>26</v>
      </c>
      <c r="B36" s="32" t="s">
        <v>23</v>
      </c>
      <c r="C36" s="229"/>
      <c r="D36" s="229"/>
      <c r="E36" s="229"/>
      <c r="K36" s="3"/>
      <c r="L36" s="3"/>
      <c r="M36" s="3"/>
      <c r="N36" s="3"/>
      <c r="O36" s="3"/>
      <c r="P36" s="3"/>
      <c r="R36" s="242"/>
      <c r="S36" s="242"/>
      <c r="T36" s="24"/>
      <c r="U36" s="40"/>
    </row>
    <row r="37" spans="1:21" ht="15.75" customHeight="1" x14ac:dyDescent="0.2">
      <c r="A37" s="77">
        <v>27</v>
      </c>
      <c r="B37" s="47" t="s">
        <v>21</v>
      </c>
      <c r="C37" s="229">
        <v>1297397711</v>
      </c>
      <c r="D37" s="229">
        <v>1457771579.8610439</v>
      </c>
      <c r="E37" s="229">
        <v>1466038232.8208413</v>
      </c>
      <c r="G37" s="245">
        <v>9.2536999999999994E-2</v>
      </c>
      <c r="H37" s="446">
        <v>0.12658460989113027</v>
      </c>
      <c r="I37" s="446">
        <v>0.13091604818539584</v>
      </c>
      <c r="K37" s="3">
        <v>120057291.982807</v>
      </c>
      <c r="L37" s="3">
        <v>134897808.68560141</v>
      </c>
      <c r="M37" s="3">
        <v>135662779.95054218</v>
      </c>
      <c r="N37" s="3"/>
      <c r="O37" s="447">
        <v>184531446.74708691</v>
      </c>
      <c r="P37" s="447">
        <v>191927931.92960584</v>
      </c>
      <c r="Q37" s="387"/>
      <c r="R37" s="446">
        <v>3.4047609891130273E-2</v>
      </c>
      <c r="S37" s="446">
        <v>4.3314382942655771E-3</v>
      </c>
      <c r="T37" s="24"/>
      <c r="U37" s="42" t="s">
        <v>231</v>
      </c>
    </row>
    <row r="38" spans="1:21" x14ac:dyDescent="0.2">
      <c r="A38" s="77">
        <v>28</v>
      </c>
      <c r="B38" s="48" t="s">
        <v>22</v>
      </c>
      <c r="C38" s="229">
        <v>1482649252</v>
      </c>
      <c r="D38" s="229">
        <v>1304864386.3086548</v>
      </c>
      <c r="E38" s="229">
        <v>1308929189.4485493</v>
      </c>
      <c r="G38" s="245">
        <v>8.9337E-2</v>
      </c>
      <c r="H38" s="446">
        <v>0.12338460989113027</v>
      </c>
      <c r="I38" s="446">
        <v>0.12771604818539584</v>
      </c>
      <c r="K38" s="3">
        <v>132455436.225924</v>
      </c>
      <c r="L38" s="3">
        <v>116572669.6796563</v>
      </c>
      <c r="M38" s="3">
        <v>116935806.99776505</v>
      </c>
      <c r="N38" s="3"/>
      <c r="O38" s="447">
        <v>161000183.26552248</v>
      </c>
      <c r="P38" s="447">
        <v>167171263.43088204</v>
      </c>
      <c r="Q38" s="387"/>
      <c r="R38" s="446">
        <v>3.4047609891130273E-2</v>
      </c>
      <c r="S38" s="446">
        <v>4.3314382942655771E-3</v>
      </c>
      <c r="T38" s="24"/>
      <c r="U38" s="42" t="s">
        <v>231</v>
      </c>
    </row>
    <row r="39" spans="1:21" x14ac:dyDescent="0.2">
      <c r="A39" s="77">
        <v>29</v>
      </c>
      <c r="B39" s="46" t="s">
        <v>4</v>
      </c>
      <c r="C39" s="244">
        <v>2780046963</v>
      </c>
      <c r="D39" s="244">
        <v>2762635966.1696987</v>
      </c>
      <c r="E39" s="244">
        <v>2774967422.2693906</v>
      </c>
      <c r="F39" s="229"/>
      <c r="G39" s="229"/>
      <c r="H39" s="236"/>
      <c r="I39" s="236"/>
      <c r="J39" s="229"/>
      <c r="K39" s="233">
        <v>252512728.208731</v>
      </c>
      <c r="L39" s="233">
        <v>251470478.36525771</v>
      </c>
      <c r="M39" s="233">
        <v>252598586.94830722</v>
      </c>
      <c r="N39" s="233"/>
      <c r="O39" s="233">
        <v>345531630.01260936</v>
      </c>
      <c r="P39" s="233">
        <v>359099195.36048788</v>
      </c>
      <c r="Q39" s="229"/>
      <c r="T39" s="24"/>
      <c r="U39" s="4"/>
    </row>
    <row r="40" spans="1:21" x14ac:dyDescent="0.2">
      <c r="A40" s="77">
        <v>30</v>
      </c>
      <c r="B40" s="47" t="s">
        <v>24</v>
      </c>
      <c r="C40" s="229">
        <v>-26017025.539350219</v>
      </c>
      <c r="D40" s="237" t="s">
        <v>230</v>
      </c>
      <c r="E40" s="237"/>
      <c r="F40" s="229"/>
      <c r="G40" s="245">
        <v>0.10015034178519225</v>
      </c>
      <c r="H40" s="236"/>
      <c r="I40" s="236"/>
      <c r="J40" s="229"/>
      <c r="K40" s="3">
        <v>-2605614</v>
      </c>
      <c r="L40" s="3">
        <v>0</v>
      </c>
      <c r="M40" s="3">
        <v>0</v>
      </c>
      <c r="N40" s="3"/>
      <c r="O40" s="3">
        <v>0</v>
      </c>
      <c r="P40" s="3">
        <v>0</v>
      </c>
      <c r="Q40" s="229"/>
      <c r="T40" s="24"/>
      <c r="U40" s="4"/>
    </row>
    <row r="41" spans="1:21" x14ac:dyDescent="0.2">
      <c r="A41" s="77">
        <v>31</v>
      </c>
      <c r="B41" s="47" t="s">
        <v>25</v>
      </c>
      <c r="C41" s="229">
        <v>-11651897.623968661</v>
      </c>
      <c r="D41" s="237" t="s">
        <v>230</v>
      </c>
      <c r="E41" s="237"/>
      <c r="F41" s="229"/>
      <c r="G41" s="245">
        <v>0.10015029634310652</v>
      </c>
      <c r="H41" s="236"/>
      <c r="I41" s="236"/>
      <c r="J41" s="229"/>
      <c r="K41" s="3">
        <v>-1166941</v>
      </c>
      <c r="L41" s="3">
        <v>0</v>
      </c>
      <c r="M41" s="3">
        <v>0</v>
      </c>
      <c r="N41" s="3"/>
      <c r="O41" s="3">
        <v>0</v>
      </c>
      <c r="P41" s="3">
        <v>0</v>
      </c>
      <c r="Q41" s="229"/>
      <c r="T41" s="24"/>
      <c r="U41" s="4"/>
    </row>
    <row r="42" spans="1:21" ht="10.5" customHeight="1" x14ac:dyDescent="0.2">
      <c r="A42" s="77">
        <v>32</v>
      </c>
      <c r="B42" s="48" t="s">
        <v>19</v>
      </c>
      <c r="C42" s="449">
        <v>16441044</v>
      </c>
      <c r="D42" s="237" t="s">
        <v>230</v>
      </c>
      <c r="E42" s="237"/>
      <c r="F42" s="3"/>
      <c r="G42" s="245">
        <v>9.6465285294534825E-2</v>
      </c>
      <c r="H42" s="236"/>
      <c r="I42" s="236"/>
      <c r="J42" s="3"/>
      <c r="K42" s="3">
        <v>1585990</v>
      </c>
      <c r="L42" s="3">
        <v>0</v>
      </c>
      <c r="M42" s="3">
        <v>0</v>
      </c>
      <c r="N42" s="3"/>
      <c r="O42" s="3">
        <v>0</v>
      </c>
      <c r="P42" s="3">
        <v>0</v>
      </c>
      <c r="Q42" s="3"/>
      <c r="T42" s="24"/>
      <c r="U42" s="4"/>
    </row>
    <row r="43" spans="1:21" x14ac:dyDescent="0.2">
      <c r="A43" s="77">
        <v>33</v>
      </c>
      <c r="B43" s="46" t="s">
        <v>4</v>
      </c>
      <c r="C43" s="232">
        <v>2758819083.8366814</v>
      </c>
      <c r="D43" s="232">
        <v>2762635966.1696987</v>
      </c>
      <c r="E43" s="232">
        <v>2774967422.2693906</v>
      </c>
      <c r="F43" s="3"/>
      <c r="G43" s="3"/>
      <c r="H43" s="236"/>
      <c r="I43" s="236"/>
      <c r="J43" s="3"/>
      <c r="K43" s="233">
        <v>250326163.208731</v>
      </c>
      <c r="L43" s="233">
        <v>251470478.36525771</v>
      </c>
      <c r="M43" s="233">
        <v>252598586.94830722</v>
      </c>
      <c r="N43" s="233"/>
      <c r="O43" s="233">
        <v>345531630.01260936</v>
      </c>
      <c r="P43" s="233">
        <v>359099195.36048788</v>
      </c>
      <c r="Q43" s="3"/>
      <c r="R43" s="3"/>
      <c r="S43" s="3"/>
      <c r="T43" s="27"/>
      <c r="U43" s="27"/>
    </row>
    <row r="44" spans="1:21" ht="12" thickBot="1" x14ac:dyDescent="0.25">
      <c r="A44" s="77">
        <v>34</v>
      </c>
      <c r="B44" s="32" t="s">
        <v>6</v>
      </c>
      <c r="G44" s="240">
        <v>9.0736708570466743E-2</v>
      </c>
      <c r="H44" s="240">
        <v>0.12507316716493677</v>
      </c>
      <c r="I44" s="240">
        <v>0.12940663464323257</v>
      </c>
      <c r="K44" s="241">
        <v>274417195.40873098</v>
      </c>
      <c r="L44" s="241">
        <v>276203426.20525771</v>
      </c>
      <c r="M44" s="241">
        <v>277607845.28830719</v>
      </c>
      <c r="N44" s="241"/>
      <c r="O44" s="241">
        <v>377684462.20460939</v>
      </c>
      <c r="P44" s="241">
        <v>401364841.9550879</v>
      </c>
      <c r="R44" s="241">
        <v>377684462.20460939</v>
      </c>
      <c r="S44" s="241">
        <v>401364841.95508784</v>
      </c>
      <c r="T44" s="29"/>
      <c r="U44" s="4"/>
    </row>
    <row r="45" spans="1:21" ht="12" thickTop="1" x14ac:dyDescent="0.2">
      <c r="A45" s="77">
        <v>35</v>
      </c>
      <c r="B45" s="41" t="s">
        <v>221</v>
      </c>
      <c r="K45" s="3"/>
      <c r="L45" s="3"/>
      <c r="M45" s="3"/>
      <c r="N45" s="3"/>
      <c r="O45" s="3"/>
      <c r="P45" s="3"/>
      <c r="R45" s="3">
        <v>101481035.99935168</v>
      </c>
      <c r="S45" s="3">
        <v>22275960.66742897</v>
      </c>
      <c r="T45" s="29"/>
      <c r="U45" s="4"/>
    </row>
    <row r="46" spans="1:21" x14ac:dyDescent="0.2">
      <c r="A46" s="77">
        <v>36</v>
      </c>
      <c r="B46" s="41" t="s">
        <v>214</v>
      </c>
      <c r="K46" s="3"/>
      <c r="L46" s="3"/>
      <c r="M46" s="3"/>
      <c r="N46" s="3"/>
      <c r="O46" s="3"/>
      <c r="P46" s="3"/>
      <c r="R46" s="242">
        <v>0.36741410993192064</v>
      </c>
      <c r="S46" s="242">
        <v>8.0242547339735543E-2</v>
      </c>
      <c r="T46" s="29"/>
      <c r="U46" s="4"/>
    </row>
    <row r="47" spans="1:21" x14ac:dyDescent="0.2">
      <c r="A47" s="77">
        <v>37</v>
      </c>
      <c r="B47" s="448" t="s">
        <v>177</v>
      </c>
      <c r="C47" s="229">
        <v>-1.5469999313354492</v>
      </c>
      <c r="K47" s="229">
        <v>-0.40873098373413086</v>
      </c>
      <c r="L47" s="3">
        <v>0</v>
      </c>
      <c r="M47" s="3">
        <v>0</v>
      </c>
      <c r="N47" s="3"/>
      <c r="R47" s="3">
        <v>0</v>
      </c>
      <c r="S47" s="3">
        <v>0</v>
      </c>
      <c r="T47" s="31"/>
      <c r="U47" s="4"/>
    </row>
    <row r="48" spans="1:21" x14ac:dyDescent="0.2">
      <c r="A48" s="77">
        <v>38</v>
      </c>
      <c r="B48" s="54"/>
      <c r="C48" s="34"/>
      <c r="D48" s="34"/>
      <c r="E48" s="34"/>
      <c r="G48" s="243"/>
      <c r="H48" s="92"/>
      <c r="I48" s="92"/>
      <c r="J48" s="34"/>
      <c r="K48" s="34"/>
      <c r="L48" s="34"/>
      <c r="M48" s="34"/>
      <c r="N48" s="34"/>
      <c r="O48" s="34"/>
      <c r="P48" s="34"/>
      <c r="Q48" s="34"/>
      <c r="R48" s="34"/>
      <c r="S48" s="34"/>
      <c r="T48" s="34"/>
      <c r="U48" s="4"/>
    </row>
    <row r="49" spans="1:21" x14ac:dyDescent="0.2">
      <c r="A49" s="77">
        <v>39</v>
      </c>
    </row>
    <row r="50" spans="1:21" x14ac:dyDescent="0.2">
      <c r="A50" s="77">
        <v>40</v>
      </c>
      <c r="B50" s="445" t="s">
        <v>430</v>
      </c>
      <c r="T50" s="24"/>
      <c r="U50" s="24"/>
    </row>
    <row r="51" spans="1:21" x14ac:dyDescent="0.2">
      <c r="A51" s="77">
        <v>41</v>
      </c>
      <c r="B51" s="45" t="s">
        <v>27</v>
      </c>
      <c r="T51" s="24"/>
      <c r="U51" s="24"/>
    </row>
    <row r="52" spans="1:21" x14ac:dyDescent="0.2">
      <c r="A52" s="77">
        <v>42</v>
      </c>
      <c r="B52" s="32"/>
      <c r="T52" s="24"/>
      <c r="U52" s="24"/>
    </row>
    <row r="53" spans="1:21" x14ac:dyDescent="0.2">
      <c r="A53" s="77">
        <v>43</v>
      </c>
      <c r="B53" s="32" t="s">
        <v>9</v>
      </c>
      <c r="C53" s="230">
        <v>100522</v>
      </c>
      <c r="D53" s="230">
        <v>104091.5758044844</v>
      </c>
      <c r="E53" s="230">
        <v>106231.43807201592</v>
      </c>
      <c r="F53" s="3"/>
      <c r="G53" s="275">
        <v>53.95</v>
      </c>
      <c r="H53" s="231">
        <v>70.135000000000005</v>
      </c>
      <c r="I53" s="231">
        <v>91.175500000000014</v>
      </c>
      <c r="J53" s="3"/>
      <c r="K53" s="3">
        <v>5423161.9000000004</v>
      </c>
      <c r="L53" s="3">
        <v>5615740.5146519337</v>
      </c>
      <c r="M53" s="3">
        <v>5731186.0839852598</v>
      </c>
      <c r="N53" s="3"/>
      <c r="O53" s="3">
        <v>7300462.669047514</v>
      </c>
      <c r="P53" s="3">
        <v>9685704.4819350895</v>
      </c>
      <c r="Q53" s="3"/>
      <c r="R53" s="109">
        <v>0.3</v>
      </c>
      <c r="S53" s="109">
        <v>0.3</v>
      </c>
      <c r="T53" s="24"/>
      <c r="U53" s="24" t="s">
        <v>213</v>
      </c>
    </row>
    <row r="54" spans="1:21" x14ac:dyDescent="0.2">
      <c r="A54" s="77">
        <v>44</v>
      </c>
      <c r="B54" s="32" t="s">
        <v>11</v>
      </c>
      <c r="C54" s="230"/>
      <c r="D54" s="230"/>
      <c r="E54" s="230"/>
      <c r="F54" s="3"/>
      <c r="G54" s="246"/>
      <c r="H54" s="3"/>
      <c r="I54" s="3"/>
      <c r="J54" s="3"/>
      <c r="K54" s="247"/>
      <c r="L54" s="247"/>
      <c r="M54" s="247"/>
      <c r="N54" s="247"/>
      <c r="O54" s="247"/>
      <c r="P54" s="247"/>
      <c r="Q54" s="3"/>
      <c r="R54" s="3"/>
      <c r="S54" s="3"/>
      <c r="T54" s="3"/>
      <c r="U54" s="15"/>
    </row>
    <row r="55" spans="1:21" x14ac:dyDescent="0.2">
      <c r="A55" s="77">
        <v>45</v>
      </c>
      <c r="B55" s="47" t="s">
        <v>29</v>
      </c>
      <c r="C55" s="230">
        <v>782914394</v>
      </c>
      <c r="D55" s="230">
        <v>764890777.36825001</v>
      </c>
      <c r="E55" s="230">
        <v>768227524.74642587</v>
      </c>
      <c r="F55" s="3"/>
      <c r="G55" s="238">
        <v>9.0594999999999995E-2</v>
      </c>
      <c r="H55" s="446">
        <v>0.11941393509050602</v>
      </c>
      <c r="I55" s="446">
        <v>0.1206186932478779</v>
      </c>
      <c r="J55" s="3"/>
      <c r="K55" s="3">
        <v>70928129.524429992</v>
      </c>
      <c r="L55" s="3">
        <v>69295279.975676611</v>
      </c>
      <c r="M55" s="3">
        <v>69597572.604402453</v>
      </c>
      <c r="N55" s="3"/>
      <c r="O55" s="447">
        <v>91338617.639978901</v>
      </c>
      <c r="P55" s="447">
        <v>92662600.151965663</v>
      </c>
      <c r="Q55" s="447"/>
      <c r="R55" s="446">
        <v>2.8818935090506023E-2</v>
      </c>
      <c r="S55" s="446">
        <v>1.2047581573718831E-3</v>
      </c>
      <c r="T55" s="24"/>
      <c r="U55" s="42" t="s">
        <v>231</v>
      </c>
    </row>
    <row r="56" spans="1:21" x14ac:dyDescent="0.2">
      <c r="A56" s="77">
        <v>46</v>
      </c>
      <c r="B56" s="47" t="s">
        <v>28</v>
      </c>
      <c r="C56" s="230">
        <v>764321170</v>
      </c>
      <c r="D56" s="230">
        <v>746887576.95007479</v>
      </c>
      <c r="E56" s="230">
        <v>747812352.02207935</v>
      </c>
      <c r="F56" s="3"/>
      <c r="G56" s="238">
        <v>8.1648999999999999E-2</v>
      </c>
      <c r="H56" s="446">
        <v>0.11046793509050602</v>
      </c>
      <c r="I56" s="446">
        <v>0.1116726932478779</v>
      </c>
      <c r="J56" s="3"/>
      <c r="K56" s="3">
        <v>62406059.20933</v>
      </c>
      <c r="L56" s="3">
        <v>60982623.770396657</v>
      </c>
      <c r="M56" s="3">
        <v>61058130.730250753</v>
      </c>
      <c r="N56" s="3"/>
      <c r="O56" s="447">
        <v>82507128.370426178</v>
      </c>
      <c r="P56" s="447">
        <v>83510219.394335747</v>
      </c>
      <c r="Q56" s="447"/>
      <c r="R56" s="446">
        <v>2.8818935090506023E-2</v>
      </c>
      <c r="S56" s="446">
        <v>1.2047581573718831E-3</v>
      </c>
      <c r="T56" s="27"/>
      <c r="U56" s="42" t="s">
        <v>231</v>
      </c>
    </row>
    <row r="57" spans="1:21" x14ac:dyDescent="0.2">
      <c r="A57" s="77">
        <v>47</v>
      </c>
      <c r="B57" s="47" t="s">
        <v>30</v>
      </c>
      <c r="C57" s="230">
        <v>1484990644</v>
      </c>
      <c r="D57" s="230">
        <v>1448423920.4871457</v>
      </c>
      <c r="E57" s="230">
        <v>1452680297.8689337</v>
      </c>
      <c r="F57" s="3"/>
      <c r="G57" s="238">
        <v>6.4577999999999997E-2</v>
      </c>
      <c r="H57" s="446">
        <v>9.339693509050602E-2</v>
      </c>
      <c r="I57" s="446">
        <v>9.4601693247877899E-2</v>
      </c>
      <c r="J57" s="3"/>
      <c r="K57" s="3">
        <v>95897725.808231995</v>
      </c>
      <c r="L57" s="3">
        <v>93536319.93721889</v>
      </c>
      <c r="M57" s="3">
        <v>93811188.275779992</v>
      </c>
      <c r="N57" s="3"/>
      <c r="O57" s="447">
        <v>135278354.8852742</v>
      </c>
      <c r="P57" s="447">
        <v>137426015.92623276</v>
      </c>
      <c r="Q57" s="447"/>
      <c r="R57" s="446">
        <v>2.8818935090506023E-2</v>
      </c>
      <c r="S57" s="446">
        <v>1.2047581573718831E-3</v>
      </c>
      <c r="T57" s="27"/>
      <c r="U57" s="42" t="s">
        <v>231</v>
      </c>
    </row>
    <row r="58" spans="1:21" x14ac:dyDescent="0.2">
      <c r="A58" s="77">
        <v>48</v>
      </c>
      <c r="B58" s="46" t="s">
        <v>4</v>
      </c>
      <c r="C58" s="232">
        <v>3032226208</v>
      </c>
      <c r="D58" s="232">
        <v>2960202274.8054705</v>
      </c>
      <c r="E58" s="232">
        <v>2968720174.6374388</v>
      </c>
      <c r="F58" s="3"/>
      <c r="G58" s="238"/>
      <c r="H58" s="3"/>
      <c r="I58" s="3"/>
      <c r="J58" s="3"/>
      <c r="K58" s="248">
        <v>229231914.54199201</v>
      </c>
      <c r="L58" s="248">
        <v>223814223.68329215</v>
      </c>
      <c r="M58" s="248">
        <v>224466891.61043319</v>
      </c>
      <c r="N58" s="248"/>
      <c r="O58" s="248">
        <v>309124100.89567924</v>
      </c>
      <c r="P58" s="248">
        <v>313598835.47253418</v>
      </c>
      <c r="Q58" s="3"/>
      <c r="R58" s="3"/>
      <c r="S58" s="3"/>
      <c r="T58" s="3"/>
      <c r="U58" s="15"/>
    </row>
    <row r="59" spans="1:21" x14ac:dyDescent="0.2">
      <c r="A59" s="77">
        <v>49</v>
      </c>
      <c r="B59" s="47" t="s">
        <v>17</v>
      </c>
      <c r="C59" s="230">
        <v>-32050105.587753978</v>
      </c>
      <c r="D59" s="237" t="s">
        <v>230</v>
      </c>
      <c r="E59" s="237"/>
      <c r="F59" s="3"/>
      <c r="G59" s="245">
        <v>9.1438981128341867E-2</v>
      </c>
      <c r="H59" s="3"/>
      <c r="I59" s="3"/>
      <c r="J59" s="3"/>
      <c r="K59" s="247">
        <v>-2930629</v>
      </c>
      <c r="L59" s="3">
        <v>0</v>
      </c>
      <c r="M59" s="3">
        <v>0</v>
      </c>
      <c r="N59" s="3"/>
      <c r="O59" s="3">
        <v>0</v>
      </c>
      <c r="P59" s="3">
        <v>0</v>
      </c>
      <c r="Q59" s="3"/>
      <c r="R59" s="3"/>
      <c r="S59" s="3"/>
      <c r="T59" s="27"/>
      <c r="U59" s="42"/>
    </row>
    <row r="60" spans="1:21" ht="10.5" customHeight="1" x14ac:dyDescent="0.2">
      <c r="A60" s="77">
        <v>50</v>
      </c>
      <c r="B60" s="48" t="s">
        <v>19</v>
      </c>
      <c r="C60" s="230">
        <v>-5507858</v>
      </c>
      <c r="D60" s="237" t="s">
        <v>230</v>
      </c>
      <c r="E60" s="237"/>
      <c r="F60" s="3"/>
      <c r="G60" s="245">
        <v>5.6991665362469406E-2</v>
      </c>
      <c r="H60" s="3"/>
      <c r="I60" s="3"/>
      <c r="J60" s="3"/>
      <c r="K60" s="247">
        <v>-313902</v>
      </c>
      <c r="L60" s="3">
        <v>0</v>
      </c>
      <c r="M60" s="3">
        <v>0</v>
      </c>
      <c r="N60" s="3"/>
      <c r="O60" s="3">
        <v>0</v>
      </c>
      <c r="P60" s="3">
        <v>0</v>
      </c>
      <c r="Q60" s="3"/>
      <c r="R60" s="3"/>
      <c r="S60" s="3"/>
      <c r="T60" s="27"/>
      <c r="U60" s="42"/>
    </row>
    <row r="61" spans="1:21" x14ac:dyDescent="0.2">
      <c r="A61" s="77">
        <v>51</v>
      </c>
      <c r="B61" s="46" t="s">
        <v>4</v>
      </c>
      <c r="C61" s="232">
        <v>2994668244.4122462</v>
      </c>
      <c r="D61" s="232">
        <v>2960202274.8054705</v>
      </c>
      <c r="E61" s="232">
        <v>2968720174.6374388</v>
      </c>
      <c r="F61" s="3"/>
      <c r="H61" s="3"/>
      <c r="I61" s="3"/>
      <c r="J61" s="3"/>
      <c r="K61" s="248">
        <v>225987383.54199201</v>
      </c>
      <c r="L61" s="248">
        <v>223814223.68329215</v>
      </c>
      <c r="M61" s="248">
        <v>224466891.61043319</v>
      </c>
      <c r="N61" s="248"/>
      <c r="O61" s="248">
        <v>309124100.89567924</v>
      </c>
      <c r="P61" s="248">
        <v>313598835.47253418</v>
      </c>
      <c r="Q61" s="3"/>
      <c r="R61" s="3"/>
      <c r="S61" s="3"/>
      <c r="T61" s="27"/>
      <c r="U61" s="21"/>
    </row>
    <row r="62" spans="1:21" x14ac:dyDescent="0.2">
      <c r="A62" s="77">
        <v>52</v>
      </c>
      <c r="B62" s="32" t="s">
        <v>10</v>
      </c>
      <c r="C62" s="230"/>
      <c r="D62" s="230"/>
      <c r="E62" s="230"/>
      <c r="F62" s="3"/>
      <c r="G62" s="235"/>
      <c r="H62" s="3"/>
      <c r="I62" s="3"/>
      <c r="J62" s="3"/>
      <c r="K62" s="247"/>
      <c r="L62" s="247"/>
      <c r="M62" s="247"/>
      <c r="N62" s="247"/>
      <c r="O62" s="247"/>
      <c r="P62" s="247"/>
      <c r="Q62" s="3"/>
      <c r="R62" s="3"/>
      <c r="S62" s="3"/>
      <c r="T62" s="27"/>
      <c r="U62" s="15"/>
    </row>
    <row r="63" spans="1:21" x14ac:dyDescent="0.2">
      <c r="A63" s="77">
        <v>53</v>
      </c>
      <c r="B63" s="47" t="s">
        <v>31</v>
      </c>
      <c r="C63" s="230">
        <v>2378579</v>
      </c>
      <c r="D63" s="230">
        <v>2288723.4046284151</v>
      </c>
      <c r="E63" s="230">
        <v>2283097.2984594069</v>
      </c>
      <c r="F63" s="3"/>
      <c r="G63" s="275">
        <v>10.119999999999999</v>
      </c>
      <c r="H63" s="231">
        <v>13.155999999999999</v>
      </c>
      <c r="I63" s="231">
        <v>17.102799999999998</v>
      </c>
      <c r="J63" s="3"/>
      <c r="K63" s="3">
        <v>24071219.479999997</v>
      </c>
      <c r="L63" s="3">
        <v>23161880.85483956</v>
      </c>
      <c r="M63" s="3">
        <v>23104944.660409197</v>
      </c>
      <c r="N63" s="3"/>
      <c r="O63" s="3">
        <v>30110445.111291427</v>
      </c>
      <c r="P63" s="3">
        <v>39047356.476091541</v>
      </c>
      <c r="Q63" s="3"/>
      <c r="R63" s="109">
        <v>0.3</v>
      </c>
      <c r="S63" s="109">
        <v>0.3</v>
      </c>
      <c r="T63" s="27"/>
      <c r="U63" s="42" t="s">
        <v>224</v>
      </c>
    </row>
    <row r="64" spans="1:21" x14ac:dyDescent="0.2">
      <c r="A64" s="77">
        <v>54</v>
      </c>
      <c r="B64" s="47" t="s">
        <v>32</v>
      </c>
      <c r="C64" s="230">
        <v>2294595</v>
      </c>
      <c r="D64" s="230">
        <v>2229163.6026629228</v>
      </c>
      <c r="E64" s="230">
        <v>2232411.6467305804</v>
      </c>
      <c r="F64" s="3"/>
      <c r="G64" s="275">
        <v>6.75</v>
      </c>
      <c r="H64" s="231">
        <v>8.7750000000000004</v>
      </c>
      <c r="I64" s="231">
        <v>11.407500000000001</v>
      </c>
      <c r="J64" s="3"/>
      <c r="K64" s="3">
        <v>15488516.25</v>
      </c>
      <c r="L64" s="3">
        <v>15046854.317974729</v>
      </c>
      <c r="M64" s="3">
        <v>15068778.615431417</v>
      </c>
      <c r="N64" s="3"/>
      <c r="O64" s="3">
        <v>19560910.613367148</v>
      </c>
      <c r="P64" s="3">
        <v>25466235.860079098</v>
      </c>
      <c r="Q64" s="3"/>
      <c r="R64" s="193">
        <v>0.3</v>
      </c>
      <c r="S64" s="193">
        <v>0.3</v>
      </c>
      <c r="T64" s="27"/>
      <c r="U64" s="42" t="s">
        <v>224</v>
      </c>
    </row>
    <row r="65" spans="1:21" x14ac:dyDescent="0.2">
      <c r="A65" s="77">
        <v>55</v>
      </c>
      <c r="B65" s="46" t="s">
        <v>4</v>
      </c>
      <c r="C65" s="232">
        <v>4673174</v>
      </c>
      <c r="D65" s="232">
        <v>4517887.0072913375</v>
      </c>
      <c r="E65" s="232">
        <v>4515508.9451899873</v>
      </c>
      <c r="G65" s="235"/>
      <c r="K65" s="248">
        <v>39559735.729999997</v>
      </c>
      <c r="L65" s="248">
        <v>38208735.172814287</v>
      </c>
      <c r="M65" s="248">
        <v>38173723.27584061</v>
      </c>
      <c r="N65" s="248"/>
      <c r="O65" s="248">
        <v>49671355.724658579</v>
      </c>
      <c r="P65" s="248">
        <v>64513592.336170644</v>
      </c>
      <c r="U65" s="15"/>
    </row>
    <row r="66" spans="1:21" x14ac:dyDescent="0.2">
      <c r="A66" s="77">
        <v>56</v>
      </c>
      <c r="B66" s="32"/>
      <c r="C66" s="230"/>
      <c r="D66" s="230"/>
      <c r="E66" s="230"/>
      <c r="G66" s="229"/>
      <c r="K66" s="247"/>
      <c r="L66" s="247"/>
      <c r="M66" s="247"/>
      <c r="N66" s="247"/>
      <c r="O66" s="247"/>
      <c r="P66" s="247"/>
      <c r="T66" s="24"/>
      <c r="U66" s="21"/>
    </row>
    <row r="67" spans="1:21" x14ac:dyDescent="0.2">
      <c r="A67" s="77">
        <v>57</v>
      </c>
      <c r="B67" s="32" t="s">
        <v>33</v>
      </c>
      <c r="C67" s="230">
        <v>583427299</v>
      </c>
      <c r="D67" s="230">
        <v>571159840.78918433</v>
      </c>
      <c r="E67" s="230">
        <v>572748098.34600949</v>
      </c>
      <c r="F67" s="3"/>
      <c r="G67" s="450">
        <v>3.1800000000000001E-3</v>
      </c>
      <c r="H67" s="249">
        <v>4.1340000000000005E-3</v>
      </c>
      <c r="I67" s="249">
        <v>5.3742000000000009E-3</v>
      </c>
      <c r="J67" s="3"/>
      <c r="K67" s="3">
        <v>1855298.81082</v>
      </c>
      <c r="L67" s="3">
        <v>1816288.2937096062</v>
      </c>
      <c r="M67" s="3">
        <v>1821338.9527403102</v>
      </c>
      <c r="N67" s="3"/>
      <c r="O67" s="3">
        <v>2361174.7818224882</v>
      </c>
      <c r="P67" s="3">
        <v>3078062.8301311247</v>
      </c>
      <c r="Q67" s="3"/>
      <c r="R67" s="109">
        <v>0.3</v>
      </c>
      <c r="S67" s="109">
        <v>0.3</v>
      </c>
      <c r="T67" s="27"/>
      <c r="U67" s="42" t="s">
        <v>225</v>
      </c>
    </row>
    <row r="68" spans="1:21" x14ac:dyDescent="0.2">
      <c r="A68" s="77">
        <v>58</v>
      </c>
      <c r="B68" s="32"/>
      <c r="C68" s="230"/>
      <c r="D68" s="230"/>
      <c r="E68" s="230"/>
      <c r="G68" s="229"/>
      <c r="K68" s="247"/>
      <c r="L68" s="247"/>
      <c r="M68" s="247"/>
      <c r="N68" s="247"/>
      <c r="O68" s="247"/>
      <c r="P68" s="247"/>
      <c r="T68" s="24"/>
      <c r="U68" s="24"/>
    </row>
    <row r="69" spans="1:21" ht="12" thickBot="1" x14ac:dyDescent="0.25">
      <c r="A69" s="77">
        <v>59</v>
      </c>
      <c r="B69" s="32" t="s">
        <v>6</v>
      </c>
      <c r="C69" s="229"/>
      <c r="D69" s="229"/>
      <c r="E69" s="229"/>
      <c r="G69" s="229"/>
      <c r="K69" s="250">
        <v>272825579.98281199</v>
      </c>
      <c r="L69" s="250">
        <v>269454987.66446799</v>
      </c>
      <c r="M69" s="250">
        <v>270193139.92299938</v>
      </c>
      <c r="N69" s="250"/>
      <c r="O69" s="250">
        <v>368457094.07120782</v>
      </c>
      <c r="P69" s="250">
        <v>390876195.12077099</v>
      </c>
      <c r="R69" s="241">
        <v>368457094.07120788</v>
      </c>
      <c r="S69" s="241">
        <v>390876195.12077105</v>
      </c>
      <c r="T69" s="29"/>
      <c r="U69" s="4"/>
    </row>
    <row r="70" spans="1:21" ht="12" thickTop="1" x14ac:dyDescent="0.2">
      <c r="A70" s="77">
        <v>60</v>
      </c>
      <c r="B70" s="41" t="s">
        <v>221</v>
      </c>
      <c r="C70" s="229"/>
      <c r="D70" s="229"/>
      <c r="E70" s="229"/>
      <c r="G70" s="229"/>
      <c r="K70" s="247"/>
      <c r="L70" s="247"/>
      <c r="M70" s="247"/>
      <c r="N70" s="247"/>
      <c r="O70" s="247"/>
      <c r="P70" s="247"/>
      <c r="R70" s="3">
        <v>99002106.406739891</v>
      </c>
      <c r="S70" s="3">
        <v>21680948.791031778</v>
      </c>
      <c r="T70" s="29"/>
      <c r="U70" s="4"/>
    </row>
    <row r="71" spans="1:21" x14ac:dyDescent="0.2">
      <c r="A71" s="77">
        <v>61</v>
      </c>
      <c r="B71" s="41" t="s">
        <v>214</v>
      </c>
      <c r="C71" s="229"/>
      <c r="D71" s="229"/>
      <c r="E71" s="229"/>
      <c r="K71" s="247"/>
      <c r="L71" s="247"/>
      <c r="M71" s="247"/>
      <c r="N71" s="247"/>
      <c r="O71" s="247"/>
      <c r="P71" s="247"/>
      <c r="R71" s="242">
        <v>0.36741612120396067</v>
      </c>
      <c r="S71" s="242">
        <v>8.0242410289211974E-2</v>
      </c>
      <c r="T71" s="29"/>
      <c r="U71" s="4"/>
    </row>
    <row r="72" spans="1:21" x14ac:dyDescent="0.2">
      <c r="A72" s="77">
        <v>62</v>
      </c>
      <c r="B72" s="448" t="s">
        <v>177</v>
      </c>
      <c r="C72" s="229">
        <v>0.39800024032592773</v>
      </c>
      <c r="D72" s="229"/>
      <c r="E72" s="229"/>
      <c r="K72" s="229">
        <v>5.0171880125999451</v>
      </c>
      <c r="L72" s="3">
        <v>0</v>
      </c>
      <c r="M72" s="3">
        <v>0</v>
      </c>
      <c r="N72" s="3"/>
      <c r="O72" s="247"/>
      <c r="P72" s="247"/>
      <c r="R72" s="3">
        <v>0</v>
      </c>
      <c r="S72" s="3">
        <v>0</v>
      </c>
      <c r="T72" s="31"/>
      <c r="U72" s="4"/>
    </row>
    <row r="73" spans="1:21" ht="12.75" customHeight="1" x14ac:dyDescent="0.2">
      <c r="A73" s="77">
        <v>63</v>
      </c>
      <c r="B73" s="35" t="s">
        <v>114</v>
      </c>
      <c r="C73" s="229"/>
      <c r="D73" s="229"/>
      <c r="E73" s="229"/>
      <c r="G73" s="251">
        <v>8.6176000000000003E-2</v>
      </c>
      <c r="H73" s="251">
        <v>0.112359</v>
      </c>
      <c r="I73" s="251">
        <v>0.11386300000000001</v>
      </c>
      <c r="K73" s="229"/>
      <c r="L73" s="3"/>
      <c r="M73" s="3"/>
      <c r="N73" s="3"/>
      <c r="O73" s="252"/>
      <c r="P73" s="252"/>
      <c r="Q73" s="252"/>
      <c r="R73" s="252"/>
      <c r="S73" s="252"/>
      <c r="T73" s="33"/>
      <c r="U73" s="4"/>
    </row>
    <row r="74" spans="1:21" s="15" customFormat="1" ht="12" thickBot="1" x14ac:dyDescent="0.25">
      <c r="A74" s="77">
        <v>64</v>
      </c>
      <c r="B74" s="35" t="s">
        <v>113</v>
      </c>
      <c r="C74" s="1"/>
      <c r="D74" s="1"/>
      <c r="E74" s="1"/>
      <c r="F74" s="1"/>
      <c r="G74" s="253">
        <v>8.4700000000000006</v>
      </c>
      <c r="H74" s="253">
        <v>10.99</v>
      </c>
      <c r="I74" s="253">
        <v>14.29</v>
      </c>
      <c r="J74" s="1"/>
      <c r="K74" s="1"/>
      <c r="L74" s="1"/>
      <c r="M74" s="1"/>
      <c r="N74" s="1"/>
      <c r="O74" s="1"/>
      <c r="P74" s="1"/>
      <c r="Q74" s="1"/>
      <c r="R74" s="252"/>
      <c r="S74" s="252"/>
    </row>
    <row r="75" spans="1:21" ht="12" thickTop="1" x14ac:dyDescent="0.2">
      <c r="A75" s="77">
        <v>65</v>
      </c>
      <c r="B75" s="54"/>
      <c r="C75" s="34"/>
      <c r="D75" s="34"/>
      <c r="E75" s="34"/>
      <c r="F75" s="34"/>
      <c r="G75" s="243"/>
      <c r="H75" s="243"/>
      <c r="I75" s="243"/>
      <c r="J75" s="34"/>
      <c r="K75" s="34"/>
      <c r="L75" s="34"/>
      <c r="M75" s="34"/>
      <c r="N75" s="34"/>
      <c r="O75" s="34"/>
      <c r="P75" s="34"/>
      <c r="Q75" s="34"/>
      <c r="R75" s="254"/>
      <c r="S75" s="254"/>
      <c r="T75" s="34"/>
      <c r="U75" s="34"/>
    </row>
    <row r="76" spans="1:21" x14ac:dyDescent="0.2">
      <c r="A76" s="77">
        <v>66</v>
      </c>
    </row>
    <row r="77" spans="1:21" x14ac:dyDescent="0.2">
      <c r="A77" s="77">
        <v>67</v>
      </c>
      <c r="B77" s="445" t="s">
        <v>39</v>
      </c>
      <c r="T77" s="24"/>
      <c r="U77" s="24"/>
    </row>
    <row r="78" spans="1:21" x14ac:dyDescent="0.2">
      <c r="A78" s="77">
        <v>68</v>
      </c>
      <c r="B78" s="45" t="s">
        <v>34</v>
      </c>
      <c r="T78" s="24"/>
      <c r="U78" s="24"/>
    </row>
    <row r="79" spans="1:21" x14ac:dyDescent="0.2">
      <c r="A79" s="77">
        <v>69</v>
      </c>
      <c r="B79" s="32"/>
      <c r="T79" s="24"/>
      <c r="U79" s="24"/>
    </row>
    <row r="80" spans="1:21" x14ac:dyDescent="0.2">
      <c r="A80" s="77">
        <v>70</v>
      </c>
      <c r="B80" s="32" t="s">
        <v>9</v>
      </c>
      <c r="C80" s="229">
        <v>10443</v>
      </c>
      <c r="D80" s="229">
        <v>12832.950278385571</v>
      </c>
      <c r="E80" s="229">
        <v>14912.048410558225</v>
      </c>
      <c r="F80" s="3"/>
      <c r="G80" s="275">
        <v>109.08</v>
      </c>
      <c r="H80" s="231">
        <v>141.804</v>
      </c>
      <c r="I80" s="231">
        <v>184.34520000000001</v>
      </c>
      <c r="J80" s="3"/>
      <c r="K80" s="3">
        <v>1139122.44</v>
      </c>
      <c r="L80" s="3">
        <v>1399818.216366298</v>
      </c>
      <c r="M80" s="3">
        <v>1626606.2406236911</v>
      </c>
      <c r="N80" s="3"/>
      <c r="O80" s="3">
        <v>1819763.6812761875</v>
      </c>
      <c r="P80" s="3">
        <v>2748964.5466540381</v>
      </c>
      <c r="Q80" s="3"/>
      <c r="R80" s="109">
        <v>0.3</v>
      </c>
      <c r="S80" s="109">
        <v>0.3</v>
      </c>
      <c r="T80" s="24"/>
      <c r="U80" s="24" t="s">
        <v>213</v>
      </c>
    </row>
    <row r="81" spans="1:21" x14ac:dyDescent="0.2">
      <c r="A81" s="77">
        <v>71</v>
      </c>
      <c r="B81" s="32" t="s">
        <v>11</v>
      </c>
      <c r="C81" s="229"/>
      <c r="D81" s="229"/>
      <c r="E81" s="229"/>
      <c r="F81" s="3"/>
      <c r="G81" s="246"/>
      <c r="H81" s="3"/>
      <c r="I81" s="3"/>
      <c r="J81" s="3"/>
      <c r="K81" s="247"/>
      <c r="L81" s="247"/>
      <c r="M81" s="247"/>
      <c r="N81" s="247"/>
      <c r="O81" s="247"/>
      <c r="P81" s="247"/>
      <c r="Q81" s="3"/>
      <c r="R81" s="3"/>
      <c r="S81" s="3"/>
      <c r="T81" s="3"/>
      <c r="U81" s="3"/>
    </row>
    <row r="82" spans="1:21" x14ac:dyDescent="0.2">
      <c r="A82" s="77">
        <v>72</v>
      </c>
      <c r="B82" s="47" t="s">
        <v>12</v>
      </c>
      <c r="C82" s="229">
        <v>1799236030</v>
      </c>
      <c r="D82" s="229">
        <v>2001418768.871773</v>
      </c>
      <c r="E82" s="229">
        <v>2044052902.8306885</v>
      </c>
      <c r="F82" s="3"/>
      <c r="G82" s="238">
        <v>5.7457000000000001E-2</v>
      </c>
      <c r="H82" s="446">
        <v>8.0238553915666755E-2</v>
      </c>
      <c r="I82" s="446">
        <v>7.6425899802380376E-2</v>
      </c>
      <c r="J82" s="3"/>
      <c r="K82" s="3">
        <v>103378704.57571</v>
      </c>
      <c r="L82" s="3">
        <v>114995518.20306547</v>
      </c>
      <c r="M82" s="3">
        <v>117445147.63794287</v>
      </c>
      <c r="N82" s="3"/>
      <c r="O82" s="447">
        <v>160590947.79394513</v>
      </c>
      <c r="P82" s="447">
        <v>156218582.34250295</v>
      </c>
      <c r="Q82" s="447"/>
      <c r="R82" s="446">
        <v>2.2781553915666761E-2</v>
      </c>
      <c r="S82" s="446">
        <v>-3.8126541132863789E-3</v>
      </c>
      <c r="T82" s="24"/>
      <c r="U82" s="42" t="s">
        <v>231</v>
      </c>
    </row>
    <row r="83" spans="1:21" x14ac:dyDescent="0.2">
      <c r="A83" s="77">
        <v>73</v>
      </c>
      <c r="B83" s="46" t="s">
        <v>4</v>
      </c>
      <c r="C83" s="244">
        <v>1799236030</v>
      </c>
      <c r="D83" s="244">
        <v>2001418768.871773</v>
      </c>
      <c r="E83" s="244">
        <v>2044052902.8306885</v>
      </c>
      <c r="F83" s="3"/>
      <c r="G83" s="255"/>
      <c r="H83" s="3"/>
      <c r="I83" s="3"/>
      <c r="J83" s="3"/>
      <c r="K83" s="248">
        <v>103378704.57571</v>
      </c>
      <c r="L83" s="248">
        <v>114995518.20306547</v>
      </c>
      <c r="M83" s="248">
        <v>117445147.63794287</v>
      </c>
      <c r="N83" s="248"/>
      <c r="O83" s="248">
        <v>160590947.79394513</v>
      </c>
      <c r="P83" s="248">
        <v>156218582.34250295</v>
      </c>
      <c r="Q83" s="3"/>
      <c r="R83" s="3"/>
      <c r="S83" s="3"/>
      <c r="T83" s="3"/>
      <c r="U83" s="3"/>
    </row>
    <row r="84" spans="1:21" x14ac:dyDescent="0.2">
      <c r="A84" s="77">
        <v>74</v>
      </c>
      <c r="B84" s="47" t="s">
        <v>17</v>
      </c>
      <c r="C84" s="229">
        <v>-11237911.493177326</v>
      </c>
      <c r="D84" s="237" t="s">
        <v>230</v>
      </c>
      <c r="E84" s="237"/>
      <c r="F84" s="3"/>
      <c r="G84" s="245">
        <v>8.4230686509203997E-2</v>
      </c>
      <c r="H84" s="3"/>
      <c r="I84" s="3"/>
      <c r="J84" s="3"/>
      <c r="K84" s="247">
        <v>-946577</v>
      </c>
      <c r="L84" s="3">
        <v>0</v>
      </c>
      <c r="M84" s="3">
        <v>0</v>
      </c>
      <c r="N84" s="3"/>
      <c r="O84" s="3">
        <v>0</v>
      </c>
      <c r="P84" s="3">
        <v>0</v>
      </c>
      <c r="Q84" s="3"/>
      <c r="R84" s="3"/>
      <c r="S84" s="3"/>
      <c r="T84" s="3"/>
      <c r="U84" s="3"/>
    </row>
    <row r="85" spans="1:21" ht="11.25" customHeight="1" x14ac:dyDescent="0.2">
      <c r="A85" s="77">
        <v>75</v>
      </c>
      <c r="B85" s="48" t="s">
        <v>19</v>
      </c>
      <c r="C85" s="229">
        <v>13270755</v>
      </c>
      <c r="D85" s="237" t="s">
        <v>230</v>
      </c>
      <c r="E85" s="237"/>
      <c r="F85" s="3"/>
      <c r="G85" s="245">
        <v>8.2366376291326301E-2</v>
      </c>
      <c r="H85" s="3"/>
      <c r="I85" s="3"/>
      <c r="J85" s="3"/>
      <c r="K85" s="247">
        <v>1093064</v>
      </c>
      <c r="L85" s="3">
        <v>0</v>
      </c>
      <c r="M85" s="3">
        <v>0</v>
      </c>
      <c r="N85" s="3"/>
      <c r="O85" s="3">
        <v>0</v>
      </c>
      <c r="P85" s="3">
        <v>0</v>
      </c>
      <c r="Q85" s="3"/>
      <c r="R85" s="3"/>
      <c r="S85" s="3"/>
      <c r="T85" s="3"/>
      <c r="U85" s="3"/>
    </row>
    <row r="86" spans="1:21" x14ac:dyDescent="0.2">
      <c r="A86" s="77">
        <v>76</v>
      </c>
      <c r="B86" s="46" t="s">
        <v>4</v>
      </c>
      <c r="C86" s="244">
        <v>1801268873.5068226</v>
      </c>
      <c r="D86" s="244">
        <v>2001418768.871773</v>
      </c>
      <c r="E86" s="244">
        <v>2044052902.8306885</v>
      </c>
      <c r="F86" s="3"/>
      <c r="H86" s="3"/>
      <c r="I86" s="3"/>
      <c r="J86" s="3"/>
      <c r="K86" s="248">
        <v>103525191.57571</v>
      </c>
      <c r="L86" s="248">
        <v>114995518.20306547</v>
      </c>
      <c r="M86" s="248">
        <v>117445147.63794287</v>
      </c>
      <c r="N86" s="248"/>
      <c r="O86" s="248">
        <v>160590947.79394513</v>
      </c>
      <c r="P86" s="248">
        <v>156218582.34250295</v>
      </c>
      <c r="Q86" s="3"/>
      <c r="R86" s="3"/>
      <c r="S86" s="3"/>
      <c r="T86" s="27"/>
      <c r="U86" s="27"/>
    </row>
    <row r="87" spans="1:21" x14ac:dyDescent="0.2">
      <c r="A87" s="77">
        <v>77</v>
      </c>
      <c r="B87" s="32" t="s">
        <v>10</v>
      </c>
      <c r="C87" s="229"/>
      <c r="D87" s="229"/>
      <c r="E87" s="229"/>
      <c r="F87" s="3"/>
      <c r="G87" s="235"/>
      <c r="H87" s="3"/>
      <c r="I87" s="3"/>
      <c r="J87" s="3"/>
      <c r="K87" s="247"/>
      <c r="L87" s="247"/>
      <c r="M87" s="247"/>
      <c r="N87" s="247"/>
      <c r="O87" s="247"/>
      <c r="P87" s="247"/>
      <c r="Q87" s="3"/>
      <c r="R87" s="3"/>
      <c r="S87" s="3"/>
      <c r="T87" s="27"/>
      <c r="U87" s="27"/>
    </row>
    <row r="88" spans="1:21" x14ac:dyDescent="0.2">
      <c r="A88" s="77">
        <v>78</v>
      </c>
      <c r="B88" s="47" t="s">
        <v>35</v>
      </c>
      <c r="C88" s="229">
        <v>2145569</v>
      </c>
      <c r="D88" s="229">
        <v>2204133.5296230405</v>
      </c>
      <c r="E88" s="229">
        <v>2242797.6603778745</v>
      </c>
      <c r="F88" s="3"/>
      <c r="G88" s="275">
        <v>12.23</v>
      </c>
      <c r="H88" s="231">
        <v>15.899000000000001</v>
      </c>
      <c r="I88" s="231">
        <v>20.668700000000001</v>
      </c>
      <c r="J88" s="3"/>
      <c r="K88" s="3">
        <v>26240308.870000001</v>
      </c>
      <c r="L88" s="3">
        <v>26956553.067289785</v>
      </c>
      <c r="M88" s="3">
        <v>27429415.386421405</v>
      </c>
      <c r="N88" s="3"/>
      <c r="O88" s="3">
        <v>35043518.987476721</v>
      </c>
      <c r="P88" s="3">
        <v>46355712.003052175</v>
      </c>
      <c r="Q88" s="3"/>
      <c r="R88" s="109">
        <v>0.3</v>
      </c>
      <c r="S88" s="109">
        <v>0.3</v>
      </c>
      <c r="T88" s="27"/>
      <c r="U88" s="42" t="s">
        <v>224</v>
      </c>
    </row>
    <row r="89" spans="1:21" x14ac:dyDescent="0.2">
      <c r="A89" s="77">
        <v>79</v>
      </c>
      <c r="B89" s="47" t="s">
        <v>36</v>
      </c>
      <c r="C89" s="229">
        <v>2227459</v>
      </c>
      <c r="D89" s="229">
        <v>2310653.8082797262</v>
      </c>
      <c r="E89" s="229">
        <v>2352216.0436157929</v>
      </c>
      <c r="F89" s="3"/>
      <c r="G89" s="275">
        <v>8.15</v>
      </c>
      <c r="H89" s="231">
        <v>10.595000000000001</v>
      </c>
      <c r="I89" s="231">
        <v>13.773500000000002</v>
      </c>
      <c r="J89" s="3"/>
      <c r="K89" s="3">
        <v>18153790.850000001</v>
      </c>
      <c r="L89" s="3">
        <v>18831828.537479769</v>
      </c>
      <c r="M89" s="3">
        <v>19170560.755468711</v>
      </c>
      <c r="N89" s="3"/>
      <c r="O89" s="3">
        <v>24481377.098723702</v>
      </c>
      <c r="P89" s="3">
        <v>32398247.676742129</v>
      </c>
      <c r="Q89" s="3"/>
      <c r="R89" s="193">
        <v>0.3</v>
      </c>
      <c r="S89" s="193">
        <v>0.3</v>
      </c>
      <c r="T89" s="27"/>
      <c r="U89" s="42" t="s">
        <v>224</v>
      </c>
    </row>
    <row r="90" spans="1:21" x14ac:dyDescent="0.2">
      <c r="A90" s="77">
        <v>80</v>
      </c>
      <c r="B90" s="46" t="s">
        <v>4</v>
      </c>
      <c r="C90" s="244">
        <v>4373028</v>
      </c>
      <c r="D90" s="244">
        <v>4514787.3379027667</v>
      </c>
      <c r="E90" s="244">
        <v>4595013.7039936669</v>
      </c>
      <c r="F90" s="3"/>
      <c r="G90" s="235"/>
      <c r="K90" s="248">
        <v>44394099.719999999</v>
      </c>
      <c r="L90" s="248">
        <v>45788381.604769558</v>
      </c>
      <c r="M90" s="248">
        <v>46599976.141890116</v>
      </c>
      <c r="N90" s="248"/>
      <c r="O90" s="248">
        <v>59524896.086200424</v>
      </c>
      <c r="P90" s="248">
        <v>78753959.679794312</v>
      </c>
      <c r="U90" s="15"/>
    </row>
    <row r="91" spans="1:21" x14ac:dyDescent="0.2">
      <c r="A91" s="77">
        <v>81</v>
      </c>
      <c r="B91" s="32"/>
      <c r="C91" s="229"/>
      <c r="D91" s="229"/>
      <c r="E91" s="229"/>
      <c r="F91" s="3"/>
      <c r="G91" s="229"/>
      <c r="K91" s="247"/>
      <c r="L91" s="247"/>
      <c r="M91" s="247"/>
      <c r="N91" s="247"/>
      <c r="O91" s="247"/>
      <c r="P91" s="247"/>
      <c r="T91" s="24"/>
      <c r="U91" s="21"/>
    </row>
    <row r="92" spans="1:21" x14ac:dyDescent="0.2">
      <c r="A92" s="77">
        <v>82</v>
      </c>
      <c r="B92" s="32" t="s">
        <v>33</v>
      </c>
      <c r="C92" s="229">
        <v>716546266</v>
      </c>
      <c r="D92" s="229">
        <v>798755476.69555104</v>
      </c>
      <c r="E92" s="229">
        <v>814488448.04873681</v>
      </c>
      <c r="F92" s="3"/>
      <c r="G92" s="450">
        <v>1.2999999999999999E-3</v>
      </c>
      <c r="H92" s="249">
        <v>1.6899999999999999E-3</v>
      </c>
      <c r="I92" s="249">
        <v>2.1969999999999997E-3</v>
      </c>
      <c r="J92" s="3"/>
      <c r="K92" s="3">
        <v>931510.14579999994</v>
      </c>
      <c r="L92" s="3">
        <v>1038382.1197042163</v>
      </c>
      <c r="M92" s="3">
        <v>1058834.9824633577</v>
      </c>
      <c r="N92" s="3"/>
      <c r="O92" s="3">
        <v>1349896.7556154812</v>
      </c>
      <c r="P92" s="3">
        <v>1789431.1203630746</v>
      </c>
      <c r="Q92" s="3"/>
      <c r="R92" s="109">
        <v>0.3</v>
      </c>
      <c r="S92" s="109">
        <v>0.3</v>
      </c>
      <c r="T92" s="27"/>
      <c r="U92" s="42" t="s">
        <v>225</v>
      </c>
    </row>
    <row r="93" spans="1:21" x14ac:dyDescent="0.2">
      <c r="A93" s="77">
        <v>83</v>
      </c>
      <c r="B93" s="32"/>
      <c r="C93" s="229"/>
      <c r="D93" s="229"/>
      <c r="E93" s="229"/>
      <c r="G93" s="229"/>
      <c r="K93" s="247"/>
      <c r="L93" s="247"/>
      <c r="M93" s="247"/>
      <c r="N93" s="247"/>
      <c r="O93" s="247"/>
      <c r="P93" s="247"/>
      <c r="T93" s="24"/>
      <c r="U93" s="24"/>
    </row>
    <row r="94" spans="1:21" ht="12" thickBot="1" x14ac:dyDescent="0.25">
      <c r="A94" s="77">
        <v>84</v>
      </c>
      <c r="B94" s="32" t="s">
        <v>6</v>
      </c>
      <c r="C94" s="229"/>
      <c r="D94" s="229"/>
      <c r="E94" s="229"/>
      <c r="G94" s="229"/>
      <c r="K94" s="250">
        <v>149989923.88150999</v>
      </c>
      <c r="L94" s="250">
        <v>163222100.14390555</v>
      </c>
      <c r="M94" s="250">
        <v>166730565.00292003</v>
      </c>
      <c r="N94" s="250"/>
      <c r="O94" s="250">
        <v>223285504.31703722</v>
      </c>
      <c r="P94" s="250">
        <v>239510937.6893144</v>
      </c>
      <c r="R94" s="241">
        <v>227338126.97790018</v>
      </c>
      <c r="S94" s="241">
        <v>244529927.14241794</v>
      </c>
      <c r="T94" s="24"/>
      <c r="U94" s="24"/>
    </row>
    <row r="95" spans="1:21" ht="12" thickTop="1" x14ac:dyDescent="0.2">
      <c r="A95" s="77">
        <v>85</v>
      </c>
      <c r="B95" s="41" t="s">
        <v>221</v>
      </c>
      <c r="C95" s="229"/>
      <c r="D95" s="229"/>
      <c r="E95" s="229"/>
      <c r="G95" s="229"/>
      <c r="K95" s="247"/>
      <c r="L95" s="247"/>
      <c r="M95" s="247"/>
      <c r="N95" s="247"/>
      <c r="O95" s="247"/>
      <c r="P95" s="247"/>
      <c r="R95" s="3">
        <v>61090539.581948049</v>
      </c>
      <c r="S95" s="3">
        <v>13625741.215912126</v>
      </c>
      <c r="T95" s="29"/>
      <c r="U95" s="24"/>
    </row>
    <row r="96" spans="1:21" x14ac:dyDescent="0.2">
      <c r="A96" s="77">
        <v>86</v>
      </c>
      <c r="B96" s="41" t="s">
        <v>214</v>
      </c>
      <c r="C96" s="229"/>
      <c r="D96" s="229"/>
      <c r="E96" s="229"/>
      <c r="K96" s="247"/>
      <c r="L96" s="247"/>
      <c r="M96" s="247"/>
      <c r="N96" s="247"/>
      <c r="O96" s="247"/>
      <c r="P96" s="247"/>
      <c r="R96" s="242">
        <v>0.37427860276327335</v>
      </c>
      <c r="S96" s="242">
        <v>8.1723115468801372E-2</v>
      </c>
      <c r="T96" s="29"/>
      <c r="U96" s="24"/>
    </row>
    <row r="97" spans="1:21" x14ac:dyDescent="0.2">
      <c r="A97" s="77">
        <v>87</v>
      </c>
      <c r="B97" s="448" t="s">
        <v>177</v>
      </c>
      <c r="C97" s="229">
        <v>-0.59200000762939453</v>
      </c>
      <c r="D97" s="229"/>
      <c r="E97" s="229"/>
      <c r="K97" s="229">
        <v>1.1184900235384703</v>
      </c>
      <c r="L97" s="3">
        <v>-1.5366822481155396E-8</v>
      </c>
      <c r="M97" s="3">
        <v>-1.1641532182693481E-8</v>
      </c>
      <c r="N97" s="247"/>
      <c r="O97" s="247"/>
      <c r="P97" s="247"/>
      <c r="R97" s="3">
        <v>2.6542693376541138E-8</v>
      </c>
      <c r="S97" s="3">
        <v>0</v>
      </c>
      <c r="T97" s="31"/>
      <c r="U97" s="24"/>
    </row>
    <row r="98" spans="1:21" ht="12" thickBot="1" x14ac:dyDescent="0.25">
      <c r="A98" s="77">
        <v>88</v>
      </c>
      <c r="B98" s="35" t="s">
        <v>113</v>
      </c>
      <c r="D98" s="229"/>
      <c r="E98" s="229"/>
      <c r="G98" s="253">
        <v>10.15</v>
      </c>
      <c r="H98" s="253">
        <v>13.61</v>
      </c>
      <c r="I98" s="253">
        <v>18.010000000000002</v>
      </c>
      <c r="N98" s="247"/>
    </row>
    <row r="99" spans="1:21" ht="12" thickTop="1" x14ac:dyDescent="0.2">
      <c r="A99" s="77">
        <v>89</v>
      </c>
      <c r="B99" s="54"/>
      <c r="C99" s="34"/>
      <c r="D99" s="34"/>
      <c r="E99" s="34"/>
      <c r="F99" s="34"/>
      <c r="G99" s="243"/>
      <c r="H99" s="243"/>
      <c r="I99" s="243"/>
      <c r="J99" s="34"/>
      <c r="K99" s="34"/>
      <c r="L99" s="34"/>
      <c r="M99" s="34"/>
      <c r="N99" s="247"/>
      <c r="O99" s="34"/>
      <c r="P99" s="34"/>
      <c r="Q99" s="34"/>
      <c r="R99" s="34"/>
      <c r="S99" s="34"/>
      <c r="T99" s="34"/>
      <c r="U99" s="34"/>
    </row>
    <row r="100" spans="1:21" x14ac:dyDescent="0.2">
      <c r="A100" s="77">
        <v>90</v>
      </c>
      <c r="B100" s="41"/>
      <c r="T100" s="15"/>
      <c r="U100" s="15"/>
    </row>
    <row r="101" spans="1:21" x14ac:dyDescent="0.2">
      <c r="A101" s="77">
        <v>91</v>
      </c>
      <c r="B101" s="445" t="s">
        <v>227</v>
      </c>
      <c r="T101" s="15"/>
      <c r="U101" s="15"/>
    </row>
    <row r="102" spans="1:21" x14ac:dyDescent="0.2">
      <c r="A102" s="77">
        <v>92</v>
      </c>
      <c r="B102" s="45" t="s">
        <v>34</v>
      </c>
      <c r="T102" s="15"/>
      <c r="U102" s="15"/>
    </row>
    <row r="103" spans="1:21" x14ac:dyDescent="0.2">
      <c r="A103" s="77">
        <v>93</v>
      </c>
      <c r="B103" s="32"/>
      <c r="T103" s="15"/>
      <c r="U103" s="15"/>
    </row>
    <row r="104" spans="1:21" x14ac:dyDescent="0.2">
      <c r="A104" s="77">
        <v>94</v>
      </c>
      <c r="B104" s="32" t="s">
        <v>342</v>
      </c>
      <c r="C104" s="229"/>
      <c r="F104" s="3"/>
      <c r="G104" s="235"/>
      <c r="H104" s="3"/>
      <c r="I104" s="3"/>
      <c r="J104" s="3"/>
      <c r="K104" s="247"/>
      <c r="L104" s="247"/>
      <c r="M104" s="247"/>
      <c r="N104" s="247"/>
      <c r="O104" s="247"/>
      <c r="P104" s="247"/>
      <c r="Q104" s="3"/>
      <c r="R104" s="3"/>
      <c r="S104" s="3"/>
      <c r="T104" s="27"/>
      <c r="U104" s="27"/>
    </row>
    <row r="105" spans="1:21" x14ac:dyDescent="0.2">
      <c r="A105" s="77">
        <v>95</v>
      </c>
      <c r="B105" s="47" t="s">
        <v>35</v>
      </c>
      <c r="C105" s="229">
        <v>97882</v>
      </c>
      <c r="D105" s="229">
        <v>110140.17513922267</v>
      </c>
      <c r="E105" s="229">
        <v>112072.21513394637</v>
      </c>
      <c r="F105" s="3"/>
      <c r="G105" s="275">
        <v>5.79</v>
      </c>
      <c r="H105" s="231">
        <v>8.7444500000000005</v>
      </c>
      <c r="I105" s="231">
        <v>11.367785</v>
      </c>
      <c r="J105" s="3"/>
      <c r="K105" s="3">
        <v>566736.78</v>
      </c>
      <c r="L105" s="3">
        <v>637711.61405609932</v>
      </c>
      <c r="M105" s="3">
        <v>648898.12562554947</v>
      </c>
      <c r="N105" s="3"/>
      <c r="O105" s="3">
        <v>963115.2544961758</v>
      </c>
      <c r="P105" s="3">
        <v>1274012.8461164485</v>
      </c>
      <c r="Q105" s="3"/>
      <c r="R105" s="109"/>
      <c r="S105" s="109"/>
      <c r="T105" s="3"/>
      <c r="U105" s="3"/>
    </row>
    <row r="106" spans="1:21" x14ac:dyDescent="0.2">
      <c r="A106" s="77">
        <v>96</v>
      </c>
      <c r="B106" s="47" t="s">
        <v>36</v>
      </c>
      <c r="C106" s="229">
        <v>97918</v>
      </c>
      <c r="D106" s="229">
        <v>111217.80136788196</v>
      </c>
      <c r="E106" s="229">
        <v>113218.30028184659</v>
      </c>
      <c r="F106" s="3"/>
      <c r="G106" s="275">
        <v>3.86</v>
      </c>
      <c r="H106" s="231">
        <v>5.8272500000000003</v>
      </c>
      <c r="I106" s="231">
        <v>7.575425000000001</v>
      </c>
      <c r="J106" s="3"/>
      <c r="K106" s="3">
        <v>377963.48</v>
      </c>
      <c r="L106" s="3">
        <v>429300.71328002436</v>
      </c>
      <c r="M106" s="3">
        <v>437022.63908792782</v>
      </c>
      <c r="N106" s="3"/>
      <c r="O106" s="3">
        <v>648093.93302099011</v>
      </c>
      <c r="P106" s="3">
        <v>857676.74241260777</v>
      </c>
      <c r="Q106" s="3"/>
      <c r="R106" s="109"/>
      <c r="S106" s="109"/>
      <c r="T106" s="3"/>
      <c r="U106" s="3"/>
    </row>
    <row r="107" spans="1:21" x14ac:dyDescent="0.2">
      <c r="A107" s="77">
        <v>97</v>
      </c>
      <c r="B107" s="46" t="s">
        <v>4</v>
      </c>
      <c r="C107" s="244">
        <v>195800</v>
      </c>
      <c r="D107" s="244">
        <v>221357.97650710464</v>
      </c>
      <c r="E107" s="244">
        <v>225290.51541579296</v>
      </c>
      <c r="F107" s="3"/>
      <c r="G107" s="235"/>
      <c r="H107" s="3"/>
      <c r="I107" s="3"/>
      <c r="J107" s="3"/>
      <c r="K107" s="248">
        <v>944700.26</v>
      </c>
      <c r="L107" s="248">
        <v>1067012.3273361237</v>
      </c>
      <c r="M107" s="248">
        <v>1085920.7647134773</v>
      </c>
      <c r="N107" s="248"/>
      <c r="O107" s="248">
        <v>1611209.1875171659</v>
      </c>
      <c r="P107" s="248">
        <v>2131689.5885290564</v>
      </c>
      <c r="Q107" s="3"/>
      <c r="R107" s="109"/>
      <c r="S107" s="109"/>
      <c r="T107" s="3"/>
      <c r="U107" s="3"/>
    </row>
    <row r="108" spans="1:21" x14ac:dyDescent="0.2">
      <c r="A108" s="77">
        <v>98</v>
      </c>
      <c r="B108" s="46"/>
      <c r="C108" s="229"/>
      <c r="D108" s="229"/>
      <c r="E108" s="229"/>
      <c r="F108" s="3"/>
      <c r="G108" s="235"/>
      <c r="H108" s="3"/>
      <c r="I108" s="3"/>
      <c r="J108" s="3"/>
      <c r="K108" s="247"/>
      <c r="L108" s="247"/>
      <c r="M108" s="247"/>
      <c r="N108" s="247"/>
      <c r="O108" s="247"/>
      <c r="P108" s="247"/>
      <c r="Q108" s="3"/>
      <c r="R108" s="109"/>
      <c r="S108" s="109"/>
      <c r="T108" s="3"/>
      <c r="U108" s="3"/>
    </row>
    <row r="109" spans="1:21" x14ac:dyDescent="0.2">
      <c r="A109" s="77">
        <v>99</v>
      </c>
      <c r="B109" s="32" t="s">
        <v>226</v>
      </c>
      <c r="C109" s="229"/>
      <c r="D109" s="229"/>
      <c r="E109" s="229"/>
      <c r="F109" s="3"/>
      <c r="G109" s="235"/>
      <c r="H109" s="3"/>
      <c r="I109" s="3"/>
      <c r="J109" s="3"/>
      <c r="K109" s="247"/>
      <c r="L109" s="247"/>
      <c r="M109" s="247"/>
      <c r="N109" s="247"/>
      <c r="O109" s="247"/>
      <c r="P109" s="247"/>
      <c r="Q109" s="3"/>
      <c r="R109" s="109"/>
      <c r="S109" s="109"/>
      <c r="T109" s="3"/>
      <c r="U109" s="3"/>
    </row>
    <row r="110" spans="1:21" x14ac:dyDescent="0.2">
      <c r="A110" s="77">
        <v>100</v>
      </c>
      <c r="B110" s="47" t="s">
        <v>35</v>
      </c>
      <c r="C110" s="229">
        <v>73992</v>
      </c>
      <c r="D110" s="229">
        <v>83258.329814484416</v>
      </c>
      <c r="E110" s="229">
        <v>84718.817986871538</v>
      </c>
      <c r="F110" s="3"/>
      <c r="G110" s="275">
        <v>6.44</v>
      </c>
      <c r="H110" s="231">
        <v>7.1545500000000004</v>
      </c>
      <c r="I110" s="231">
        <v>9.3009150000000016</v>
      </c>
      <c r="J110" s="3"/>
      <c r="K110" s="3">
        <v>476508.48000000004</v>
      </c>
      <c r="L110" s="3">
        <v>536183.64400527964</v>
      </c>
      <c r="M110" s="3">
        <v>545589.18783545273</v>
      </c>
      <c r="N110" s="3"/>
      <c r="O110" s="3">
        <v>595675.88357421954</v>
      </c>
      <c r="P110" s="3">
        <v>787962.52499636344</v>
      </c>
      <c r="Q110" s="3"/>
      <c r="R110" s="242">
        <v>0.45</v>
      </c>
      <c r="S110" s="242">
        <v>0.45</v>
      </c>
      <c r="T110" s="3"/>
      <c r="U110" s="24" t="s">
        <v>343</v>
      </c>
    </row>
    <row r="111" spans="1:21" x14ac:dyDescent="0.2">
      <c r="A111" s="77">
        <v>101</v>
      </c>
      <c r="B111" s="47" t="s">
        <v>36</v>
      </c>
      <c r="C111" s="229">
        <v>84471</v>
      </c>
      <c r="D111" s="229">
        <v>95944.350368127998</v>
      </c>
      <c r="E111" s="229">
        <v>97670.122379009597</v>
      </c>
      <c r="F111" s="3"/>
      <c r="G111" s="275">
        <v>4.29</v>
      </c>
      <c r="H111" s="231">
        <v>4.7677500000000004</v>
      </c>
      <c r="I111" s="231">
        <v>6.1980750000000011</v>
      </c>
      <c r="J111" s="3"/>
      <c r="K111" s="3">
        <v>362380.59</v>
      </c>
      <c r="L111" s="3">
        <v>411601.26307926909</v>
      </c>
      <c r="M111" s="3">
        <v>419004.82500595116</v>
      </c>
      <c r="N111" s="3"/>
      <c r="O111" s="3">
        <v>457438.6764676423</v>
      </c>
      <c r="P111" s="3">
        <v>605366.74376427999</v>
      </c>
      <c r="Q111" s="3"/>
      <c r="R111" s="242">
        <v>0.45</v>
      </c>
      <c r="S111" s="242">
        <v>0.45</v>
      </c>
      <c r="T111" s="3"/>
      <c r="U111" s="24" t="s">
        <v>343</v>
      </c>
    </row>
    <row r="112" spans="1:21" x14ac:dyDescent="0.2">
      <c r="A112" s="77">
        <v>102</v>
      </c>
      <c r="B112" s="46" t="s">
        <v>4</v>
      </c>
      <c r="C112" s="244">
        <v>158463</v>
      </c>
      <c r="D112" s="244">
        <v>179202.68018261241</v>
      </c>
      <c r="E112" s="244">
        <v>182388.94036588114</v>
      </c>
      <c r="F112" s="3"/>
      <c r="G112" s="235"/>
      <c r="H112" s="3"/>
      <c r="I112" s="3"/>
      <c r="J112" s="3"/>
      <c r="K112" s="248">
        <v>838889.07000000007</v>
      </c>
      <c r="L112" s="248">
        <v>947784.90708454873</v>
      </c>
      <c r="M112" s="248">
        <v>964594.01284140395</v>
      </c>
      <c r="N112" s="248"/>
      <c r="O112" s="248">
        <v>1053114.5600418618</v>
      </c>
      <c r="P112" s="248">
        <v>1393329.2687606434</v>
      </c>
      <c r="T112" s="15"/>
      <c r="U112" s="15"/>
    </row>
    <row r="113" spans="1:21" x14ac:dyDescent="0.2">
      <c r="A113" s="77">
        <v>103</v>
      </c>
      <c r="B113" s="46"/>
      <c r="C113" s="229"/>
      <c r="D113" s="229"/>
      <c r="E113" s="229"/>
      <c r="F113" s="3"/>
      <c r="G113" s="235"/>
      <c r="H113" s="3"/>
      <c r="I113" s="3"/>
      <c r="J113" s="3"/>
      <c r="K113" s="247"/>
      <c r="L113" s="247"/>
      <c r="M113" s="247"/>
      <c r="N113" s="247"/>
      <c r="O113" s="247"/>
      <c r="P113" s="247"/>
      <c r="T113" s="15"/>
      <c r="U113" s="15"/>
    </row>
    <row r="114" spans="1:21" ht="12" thickBot="1" x14ac:dyDescent="0.25">
      <c r="A114" s="77">
        <v>104</v>
      </c>
      <c r="B114" s="32" t="s">
        <v>6</v>
      </c>
      <c r="C114" s="229"/>
      <c r="D114" s="229"/>
      <c r="E114" s="229"/>
      <c r="G114" s="229"/>
      <c r="K114" s="250">
        <v>1783589.33</v>
      </c>
      <c r="L114" s="250">
        <v>2014797.2344206725</v>
      </c>
      <c r="M114" s="250">
        <v>2050514.7775548813</v>
      </c>
      <c r="N114" s="250"/>
      <c r="O114" s="250">
        <v>2664323.7475590277</v>
      </c>
      <c r="P114" s="250">
        <v>3525018.8572896998</v>
      </c>
      <c r="T114" s="15"/>
      <c r="U114" s="15"/>
    </row>
    <row r="115" spans="1:21" ht="12.75" thickTop="1" thickBot="1" x14ac:dyDescent="0.25">
      <c r="A115" s="77">
        <v>105</v>
      </c>
      <c r="B115" s="448" t="s">
        <v>177</v>
      </c>
      <c r="C115" s="229"/>
      <c r="D115" s="229"/>
      <c r="E115" s="229"/>
      <c r="G115" s="451">
        <v>0</v>
      </c>
      <c r="H115" s="451">
        <v>0</v>
      </c>
      <c r="I115" s="451">
        <v>0</v>
      </c>
      <c r="K115" s="247"/>
      <c r="L115" s="247"/>
      <c r="M115" s="247"/>
      <c r="N115" s="247"/>
      <c r="O115" s="247"/>
      <c r="P115" s="247"/>
      <c r="T115" s="15"/>
      <c r="U115" s="15"/>
    </row>
    <row r="116" spans="1:21" ht="12" thickBot="1" x14ac:dyDescent="0.25">
      <c r="A116" s="77">
        <v>106</v>
      </c>
      <c r="B116" s="46"/>
      <c r="C116" s="229"/>
      <c r="D116" s="229"/>
      <c r="E116" s="229"/>
      <c r="F116" s="3"/>
      <c r="G116" s="451">
        <v>0</v>
      </c>
      <c r="H116" s="451">
        <v>0</v>
      </c>
      <c r="I116" s="451">
        <v>0</v>
      </c>
      <c r="J116" s="3"/>
      <c r="K116" s="247"/>
      <c r="L116" s="247"/>
      <c r="M116" s="247"/>
      <c r="N116" s="247"/>
      <c r="O116" s="256" t="s">
        <v>209</v>
      </c>
      <c r="P116" s="256" t="s">
        <v>208</v>
      </c>
      <c r="T116" s="15"/>
      <c r="U116" s="15"/>
    </row>
    <row r="117" spans="1:21" x14ac:dyDescent="0.2">
      <c r="A117" s="77">
        <v>107</v>
      </c>
      <c r="B117" s="46"/>
      <c r="C117" s="257"/>
      <c r="D117" s="257"/>
      <c r="E117" s="257"/>
      <c r="F117" s="258"/>
      <c r="G117" s="259"/>
      <c r="H117" s="258"/>
      <c r="I117" s="258"/>
      <c r="J117" s="258"/>
      <c r="K117" s="260"/>
      <c r="L117" s="260"/>
      <c r="M117" s="260"/>
      <c r="N117" s="260"/>
      <c r="O117" s="261"/>
      <c r="P117" s="261"/>
      <c r="T117" s="15"/>
      <c r="U117" s="15"/>
    </row>
    <row r="118" spans="1:21" x14ac:dyDescent="0.2">
      <c r="A118" s="77">
        <v>108</v>
      </c>
      <c r="B118" s="38" t="s">
        <v>158</v>
      </c>
      <c r="C118" s="229"/>
      <c r="D118" s="229"/>
      <c r="E118" s="229"/>
      <c r="F118" s="3"/>
      <c r="G118" s="235"/>
      <c r="H118" s="262"/>
      <c r="I118" s="3"/>
      <c r="J118" s="3"/>
      <c r="K118" s="247"/>
      <c r="L118" s="176">
        <v>0.35277123045540049</v>
      </c>
      <c r="M118" s="176">
        <v>0.35277123045540049</v>
      </c>
      <c r="N118" s="176"/>
      <c r="O118" s="452">
        <v>27378186.831989449</v>
      </c>
      <c r="P118" s="452">
        <v>27378186.831989449</v>
      </c>
      <c r="T118" s="15"/>
      <c r="U118" s="15"/>
    </row>
    <row r="119" spans="1:21" x14ac:dyDescent="0.2">
      <c r="A119" s="77">
        <v>109</v>
      </c>
      <c r="B119" s="49" t="s">
        <v>159</v>
      </c>
      <c r="C119" s="229"/>
      <c r="D119" s="229"/>
      <c r="E119" s="229"/>
      <c r="F119" s="3"/>
      <c r="G119" s="235"/>
      <c r="H119" s="262"/>
      <c r="I119" s="177"/>
      <c r="J119" s="3"/>
      <c r="K119" s="247"/>
      <c r="L119" s="176">
        <v>0.1761715686301818</v>
      </c>
      <c r="M119" s="176">
        <v>0.1761715686301818</v>
      </c>
      <c r="N119" s="176"/>
      <c r="O119" s="452">
        <v>13672481.495203886</v>
      </c>
      <c r="P119" s="452">
        <v>13672481.495203886</v>
      </c>
      <c r="T119" s="15"/>
      <c r="U119" s="15"/>
    </row>
    <row r="120" spans="1:21" x14ac:dyDescent="0.2">
      <c r="A120" s="77">
        <v>110</v>
      </c>
      <c r="B120" s="49" t="s">
        <v>160</v>
      </c>
      <c r="C120" s="229"/>
      <c r="D120" s="229"/>
      <c r="E120" s="229"/>
      <c r="F120" s="3"/>
      <c r="G120" s="235"/>
      <c r="H120" s="177"/>
      <c r="I120" s="177"/>
      <c r="J120" s="3"/>
      <c r="K120" s="247"/>
      <c r="L120" s="176">
        <v>0.47105720091441772</v>
      </c>
      <c r="M120" s="176">
        <v>0.47105720091441772</v>
      </c>
      <c r="N120" s="176"/>
      <c r="O120" s="452">
        <v>36558230.779024363</v>
      </c>
      <c r="P120" s="452">
        <v>36558230.779024363</v>
      </c>
      <c r="T120" s="15"/>
      <c r="U120" s="15"/>
    </row>
    <row r="121" spans="1:21" ht="12" thickBot="1" x14ac:dyDescent="0.25">
      <c r="A121" s="77">
        <v>111</v>
      </c>
      <c r="B121" s="49" t="s">
        <v>161</v>
      </c>
      <c r="C121" s="229"/>
      <c r="D121" s="229"/>
      <c r="E121" s="229"/>
      <c r="F121" s="3"/>
      <c r="G121" s="235"/>
      <c r="H121" s="3"/>
      <c r="I121" s="3"/>
      <c r="J121" s="3"/>
      <c r="K121" s="247"/>
      <c r="L121" s="263">
        <v>1</v>
      </c>
      <c r="M121" s="263">
        <v>1</v>
      </c>
      <c r="N121" s="264"/>
      <c r="O121" s="265">
        <v>77608899.106217697</v>
      </c>
      <c r="P121" s="265">
        <v>77608899.106217697</v>
      </c>
      <c r="R121" s="266"/>
      <c r="S121" s="266"/>
      <c r="T121" s="15"/>
      <c r="U121" s="15"/>
    </row>
    <row r="122" spans="1:21" ht="12.75" thickTop="1" thickBot="1" x14ac:dyDescent="0.25">
      <c r="A122" s="77">
        <v>112</v>
      </c>
      <c r="B122" s="50" t="s">
        <v>162</v>
      </c>
      <c r="C122" s="267"/>
      <c r="D122" s="267"/>
      <c r="E122" s="267"/>
      <c r="F122" s="268"/>
      <c r="G122" s="269"/>
      <c r="H122" s="268"/>
      <c r="I122" s="268"/>
      <c r="J122" s="268"/>
      <c r="K122" s="270"/>
      <c r="L122" s="270"/>
      <c r="M122" s="270"/>
      <c r="N122" s="270"/>
      <c r="O122" s="271"/>
      <c r="P122" s="271"/>
      <c r="R122" s="266"/>
      <c r="S122" s="266"/>
      <c r="T122" s="15"/>
      <c r="U122" s="15"/>
    </row>
    <row r="123" spans="1:21" x14ac:dyDescent="0.2">
      <c r="A123" s="77">
        <v>113</v>
      </c>
      <c r="B123" s="54"/>
      <c r="C123" s="34"/>
      <c r="D123" s="34"/>
      <c r="E123" s="34"/>
      <c r="F123" s="34"/>
      <c r="G123" s="243"/>
      <c r="H123" s="243"/>
      <c r="I123" s="243"/>
      <c r="J123" s="34"/>
      <c r="K123" s="34"/>
      <c r="L123" s="34"/>
      <c r="M123" s="34"/>
      <c r="N123" s="34"/>
      <c r="O123" s="34"/>
      <c r="P123" s="34"/>
      <c r="Q123" s="34"/>
      <c r="R123" s="272"/>
      <c r="S123" s="272"/>
      <c r="T123" s="34"/>
      <c r="U123" s="34"/>
    </row>
    <row r="124" spans="1:21" x14ac:dyDescent="0.2">
      <c r="A124" s="77">
        <v>114</v>
      </c>
      <c r="B124" s="46"/>
      <c r="C124" s="229"/>
      <c r="D124" s="229"/>
      <c r="E124" s="229"/>
      <c r="F124" s="3"/>
      <c r="G124" s="235"/>
      <c r="H124" s="3"/>
      <c r="I124" s="3"/>
      <c r="J124" s="3"/>
      <c r="K124" s="247"/>
      <c r="L124" s="247"/>
      <c r="M124" s="247"/>
      <c r="N124" s="247"/>
      <c r="O124" s="247"/>
      <c r="P124" s="247"/>
      <c r="T124" s="15"/>
      <c r="U124" s="15"/>
    </row>
    <row r="125" spans="1:21" x14ac:dyDescent="0.2">
      <c r="A125" s="77">
        <v>115</v>
      </c>
      <c r="B125" s="445" t="s">
        <v>37</v>
      </c>
      <c r="T125" s="24"/>
      <c r="U125" s="24"/>
    </row>
    <row r="126" spans="1:21" x14ac:dyDescent="0.2">
      <c r="A126" s="77">
        <v>116</v>
      </c>
      <c r="B126" s="45" t="s">
        <v>34</v>
      </c>
      <c r="T126" s="24"/>
      <c r="U126" s="24"/>
    </row>
    <row r="127" spans="1:21" x14ac:dyDescent="0.2">
      <c r="A127" s="77">
        <v>117</v>
      </c>
      <c r="B127" s="32" t="s">
        <v>9</v>
      </c>
      <c r="C127" s="229">
        <v>23</v>
      </c>
      <c r="D127" s="229">
        <v>28.326089865918249</v>
      </c>
      <c r="E127" s="229">
        <v>32.915270004111242</v>
      </c>
      <c r="G127" s="275">
        <v>109.08</v>
      </c>
      <c r="H127" s="231">
        <v>141.804</v>
      </c>
      <c r="I127" s="231">
        <v>184.34520000000001</v>
      </c>
      <c r="K127" s="3">
        <v>2508.84</v>
      </c>
      <c r="L127" s="3">
        <v>3089.8098825743627</v>
      </c>
      <c r="M127" s="3">
        <v>3590.3976520484543</v>
      </c>
      <c r="N127" s="3"/>
      <c r="O127" s="3">
        <v>4016.7528473466714</v>
      </c>
      <c r="P127" s="3">
        <v>6067.7720319618884</v>
      </c>
      <c r="R127" s="109">
        <v>0.3</v>
      </c>
      <c r="S127" s="109">
        <v>0.3</v>
      </c>
      <c r="U127" s="24" t="s">
        <v>213</v>
      </c>
    </row>
    <row r="128" spans="1:21" x14ac:dyDescent="0.2">
      <c r="A128" s="77">
        <v>118</v>
      </c>
      <c r="B128" s="48" t="s">
        <v>38</v>
      </c>
      <c r="C128" s="273">
        <v>23</v>
      </c>
      <c r="D128" s="273">
        <v>28.326089865918249</v>
      </c>
      <c r="E128" s="273">
        <v>32.915270004111242</v>
      </c>
      <c r="G128" s="275">
        <v>249.03000000000003</v>
      </c>
      <c r="H128" s="231">
        <v>323.73900000000003</v>
      </c>
      <c r="I128" s="231">
        <v>420.86070000000007</v>
      </c>
      <c r="K128" s="3">
        <v>5727.6900000000005</v>
      </c>
      <c r="L128" s="3">
        <v>7054.0461593096225</v>
      </c>
      <c r="M128" s="3">
        <v>8196.8896891238237</v>
      </c>
      <c r="N128" s="3"/>
      <c r="O128" s="3">
        <v>9170.2600071025081</v>
      </c>
      <c r="P128" s="3">
        <v>13852.743574619262</v>
      </c>
      <c r="R128" s="109">
        <v>0.3</v>
      </c>
      <c r="S128" s="109">
        <v>0.3</v>
      </c>
      <c r="T128" s="24"/>
      <c r="U128" s="24" t="s">
        <v>213</v>
      </c>
    </row>
    <row r="129" spans="1:21" x14ac:dyDescent="0.2">
      <c r="A129" s="77">
        <v>119</v>
      </c>
      <c r="B129" s="46" t="s">
        <v>4</v>
      </c>
      <c r="C129" s="229"/>
      <c r="D129" s="229"/>
      <c r="E129" s="229"/>
      <c r="G129" s="274">
        <v>358.11</v>
      </c>
      <c r="H129" s="274">
        <v>465.54300000000001</v>
      </c>
      <c r="I129" s="274">
        <v>605.20590000000004</v>
      </c>
      <c r="K129" s="248">
        <v>8236.5300000000007</v>
      </c>
      <c r="L129" s="248">
        <v>10143.856041883984</v>
      </c>
      <c r="M129" s="248">
        <v>11787.287341172278</v>
      </c>
      <c r="N129" s="248"/>
      <c r="O129" s="248">
        <v>13187.01285444918</v>
      </c>
      <c r="P129" s="248">
        <v>19920.51560658115</v>
      </c>
      <c r="R129" s="275"/>
      <c r="S129" s="275"/>
      <c r="T129" s="24"/>
      <c r="U129" s="3"/>
    </row>
    <row r="130" spans="1:21" x14ac:dyDescent="0.2">
      <c r="A130" s="77">
        <v>120</v>
      </c>
      <c r="B130" s="32" t="s">
        <v>11</v>
      </c>
      <c r="C130" s="229"/>
      <c r="D130" s="229"/>
      <c r="E130" s="229"/>
      <c r="G130" s="246"/>
      <c r="K130" s="247"/>
      <c r="L130" s="247"/>
      <c r="M130" s="247"/>
      <c r="N130" s="247"/>
      <c r="O130" s="247"/>
      <c r="P130" s="247"/>
      <c r="R130" s="246"/>
      <c r="S130" s="246"/>
      <c r="U130" s="3"/>
    </row>
    <row r="131" spans="1:21" x14ac:dyDescent="0.2">
      <c r="A131" s="77">
        <v>121</v>
      </c>
      <c r="B131" s="47" t="s">
        <v>12</v>
      </c>
      <c r="C131" s="229">
        <v>11143500</v>
      </c>
      <c r="D131" s="229">
        <v>12472961.92827482</v>
      </c>
      <c r="E131" s="229">
        <v>12738660.410763964</v>
      </c>
      <c r="G131" s="238">
        <v>5.6055000000000001E-2</v>
      </c>
      <c r="H131" s="446">
        <v>7.8836553915666768E-2</v>
      </c>
      <c r="I131" s="446">
        <v>7.5023899802380389E-2</v>
      </c>
      <c r="J131" s="3"/>
      <c r="K131" s="3">
        <v>624648.89249999996</v>
      </c>
      <c r="L131" s="3">
        <v>699171.88088944508</v>
      </c>
      <c r="M131" s="3">
        <v>714065.60932537401</v>
      </c>
      <c r="N131" s="3"/>
      <c r="O131" s="447">
        <v>983325.33554649679</v>
      </c>
      <c r="P131" s="447">
        <v>955703.98227370542</v>
      </c>
      <c r="Q131" s="447"/>
      <c r="R131" s="446">
        <v>2.2781553915666761E-2</v>
      </c>
      <c r="S131" s="446">
        <v>-3.8126541132863789E-3</v>
      </c>
      <c r="U131" s="42" t="s">
        <v>231</v>
      </c>
    </row>
    <row r="132" spans="1:21" x14ac:dyDescent="0.2">
      <c r="A132" s="77">
        <v>122</v>
      </c>
      <c r="B132" s="46" t="s">
        <v>4</v>
      </c>
      <c r="C132" s="244">
        <v>11143500</v>
      </c>
      <c r="D132" s="244">
        <v>12472961.92827482</v>
      </c>
      <c r="E132" s="244">
        <v>12738660.410763964</v>
      </c>
      <c r="G132" s="251">
        <v>5.6055000000000001E-2</v>
      </c>
      <c r="H132" s="251">
        <v>7.8836553915666768E-2</v>
      </c>
      <c r="I132" s="251">
        <v>7.5023899802380389E-2</v>
      </c>
      <c r="K132" s="248">
        <v>624648.89249999996</v>
      </c>
      <c r="L132" s="248">
        <v>699171.88088944508</v>
      </c>
      <c r="M132" s="248">
        <v>714065.60932537401</v>
      </c>
      <c r="N132" s="248"/>
      <c r="O132" s="248">
        <v>983325.33554649679</v>
      </c>
      <c r="P132" s="248">
        <v>955703.98227370542</v>
      </c>
      <c r="R132" s="276"/>
      <c r="S132" s="255"/>
      <c r="T132" s="24"/>
      <c r="U132" s="3"/>
    </row>
    <row r="133" spans="1:21" x14ac:dyDescent="0.2">
      <c r="A133" s="77">
        <v>123</v>
      </c>
      <c r="B133" s="47" t="s">
        <v>17</v>
      </c>
      <c r="C133" s="229">
        <v>0</v>
      </c>
      <c r="D133" s="229">
        <v>0</v>
      </c>
      <c r="E133" s="229">
        <v>0</v>
      </c>
      <c r="G133" s="245"/>
      <c r="K133" s="3">
        <v>0</v>
      </c>
      <c r="L133" s="3">
        <v>0</v>
      </c>
      <c r="M133" s="3">
        <v>0</v>
      </c>
      <c r="N133" s="3"/>
      <c r="O133" s="3">
        <v>0</v>
      </c>
      <c r="P133" s="3">
        <v>0</v>
      </c>
      <c r="R133" s="238"/>
      <c r="S133" s="238"/>
      <c r="U133" s="3"/>
    </row>
    <row r="134" spans="1:21" x14ac:dyDescent="0.2">
      <c r="A134" s="77">
        <v>124</v>
      </c>
      <c r="B134" s="48" t="s">
        <v>19</v>
      </c>
      <c r="C134" s="229">
        <v>0</v>
      </c>
      <c r="D134" s="229">
        <v>0</v>
      </c>
      <c r="E134" s="229">
        <v>0</v>
      </c>
      <c r="G134" s="245"/>
      <c r="K134" s="3">
        <v>0</v>
      </c>
      <c r="L134" s="3">
        <v>0</v>
      </c>
      <c r="M134" s="3">
        <v>0</v>
      </c>
      <c r="N134" s="3"/>
      <c r="O134" s="3">
        <v>0</v>
      </c>
      <c r="P134" s="3">
        <v>0</v>
      </c>
      <c r="R134" s="238"/>
      <c r="S134" s="238"/>
      <c r="U134" s="3"/>
    </row>
    <row r="135" spans="1:21" x14ac:dyDescent="0.2">
      <c r="A135" s="77">
        <v>125</v>
      </c>
      <c r="B135" s="46" t="s">
        <v>4</v>
      </c>
      <c r="C135" s="244">
        <v>11143500</v>
      </c>
      <c r="D135" s="244">
        <v>12472961.92827482</v>
      </c>
      <c r="E135" s="244">
        <v>12738660.410763964</v>
      </c>
      <c r="K135" s="248">
        <v>624648.89249999996</v>
      </c>
      <c r="L135" s="248">
        <v>699171.88088944508</v>
      </c>
      <c r="M135" s="248">
        <v>714065.60932537401</v>
      </c>
      <c r="N135" s="248"/>
      <c r="O135" s="248">
        <v>983325.33554649679</v>
      </c>
      <c r="P135" s="248">
        <v>955703.98227370542</v>
      </c>
      <c r="T135" s="24"/>
      <c r="U135" s="27"/>
    </row>
    <row r="136" spans="1:21" x14ac:dyDescent="0.2">
      <c r="A136" s="77">
        <v>126</v>
      </c>
      <c r="B136" s="32" t="s">
        <v>10</v>
      </c>
      <c r="C136" s="229"/>
      <c r="D136" s="229"/>
      <c r="E136" s="229"/>
      <c r="G136" s="235"/>
      <c r="K136" s="247"/>
      <c r="L136" s="247"/>
      <c r="M136" s="247"/>
      <c r="N136" s="247"/>
      <c r="O136" s="247"/>
      <c r="P136" s="247"/>
      <c r="R136" s="235"/>
      <c r="S136" s="235"/>
      <c r="T136" s="24"/>
      <c r="U136" s="27"/>
    </row>
    <row r="137" spans="1:21" x14ac:dyDescent="0.2">
      <c r="A137" s="77">
        <v>127</v>
      </c>
      <c r="B137" s="47" t="s">
        <v>35</v>
      </c>
      <c r="C137" s="229">
        <v>14873</v>
      </c>
      <c r="D137" s="229">
        <v>16735.608435112266</v>
      </c>
      <c r="E137" s="229">
        <v>17029.178558746087</v>
      </c>
      <c r="G137" s="275">
        <v>11.98</v>
      </c>
      <c r="H137" s="231">
        <v>15.574000000000002</v>
      </c>
      <c r="I137" s="231">
        <v>20.246200000000002</v>
      </c>
      <c r="K137" s="3">
        <v>178178.54</v>
      </c>
      <c r="L137" s="3">
        <v>200492.58905264497</v>
      </c>
      <c r="M137" s="3">
        <v>204009.55913377812</v>
      </c>
      <c r="N137" s="3"/>
      <c r="O137" s="3">
        <v>260640.36576843847</v>
      </c>
      <c r="P137" s="3">
        <v>344776.15493608505</v>
      </c>
      <c r="R137" s="109">
        <v>0.3</v>
      </c>
      <c r="S137" s="109">
        <v>0.3</v>
      </c>
      <c r="T137" s="24"/>
      <c r="U137" s="42" t="s">
        <v>344</v>
      </c>
    </row>
    <row r="138" spans="1:21" x14ac:dyDescent="0.2">
      <c r="A138" s="77">
        <v>128</v>
      </c>
      <c r="B138" s="47" t="s">
        <v>36</v>
      </c>
      <c r="C138" s="229">
        <v>10732</v>
      </c>
      <c r="D138" s="229">
        <v>12189.683656530047</v>
      </c>
      <c r="E138" s="229">
        <v>12408.942162061903</v>
      </c>
      <c r="G138" s="275">
        <v>7.9</v>
      </c>
      <c r="H138" s="231">
        <v>10.270000000000001</v>
      </c>
      <c r="I138" s="231">
        <v>13.351000000000003</v>
      </c>
      <c r="K138" s="3">
        <v>84782.8</v>
      </c>
      <c r="L138" s="3">
        <v>96298.500886587382</v>
      </c>
      <c r="M138" s="3">
        <v>98030.643080289039</v>
      </c>
      <c r="N138" s="3"/>
      <c r="O138" s="3">
        <v>125188.0511525636</v>
      </c>
      <c r="P138" s="3">
        <v>165671.78680568849</v>
      </c>
      <c r="R138" s="109">
        <v>0.3</v>
      </c>
      <c r="S138" s="109">
        <v>0.3</v>
      </c>
      <c r="T138" s="24"/>
      <c r="U138" s="42" t="s">
        <v>344</v>
      </c>
    </row>
    <row r="139" spans="1:21" x14ac:dyDescent="0.2">
      <c r="A139" s="77">
        <v>129</v>
      </c>
      <c r="B139" s="46" t="s">
        <v>4</v>
      </c>
      <c r="C139" s="244">
        <v>25605</v>
      </c>
      <c r="D139" s="244">
        <v>28925.292091642314</v>
      </c>
      <c r="E139" s="244">
        <v>29438.12072080799</v>
      </c>
      <c r="G139" s="262"/>
      <c r="H139" s="262"/>
      <c r="I139" s="262"/>
      <c r="K139" s="248">
        <v>262961.34000000003</v>
      </c>
      <c r="L139" s="248">
        <v>296791.08993923233</v>
      </c>
      <c r="M139" s="248">
        <v>302040.20221406716</v>
      </c>
      <c r="N139" s="248"/>
      <c r="O139" s="248">
        <v>385828.41692100209</v>
      </c>
      <c r="P139" s="248">
        <v>510447.94174177351</v>
      </c>
      <c r="R139" s="235"/>
      <c r="S139" s="235"/>
      <c r="U139" s="21"/>
    </row>
    <row r="140" spans="1:21" x14ac:dyDescent="0.2">
      <c r="A140" s="77">
        <v>130</v>
      </c>
      <c r="B140" s="46"/>
      <c r="C140" s="229"/>
      <c r="D140" s="229"/>
      <c r="E140" s="229"/>
      <c r="G140" s="262"/>
      <c r="H140" s="262"/>
      <c r="I140" s="262"/>
      <c r="K140" s="247"/>
      <c r="L140" s="247"/>
      <c r="M140" s="247"/>
      <c r="N140" s="247"/>
      <c r="O140" s="247"/>
      <c r="P140" s="247"/>
      <c r="R140" s="229"/>
      <c r="S140" s="229"/>
      <c r="U140" s="21"/>
    </row>
    <row r="141" spans="1:21" x14ac:dyDescent="0.2">
      <c r="A141" s="77">
        <v>131</v>
      </c>
      <c r="B141" s="32"/>
      <c r="C141" s="229"/>
      <c r="D141" s="229"/>
      <c r="E141" s="229"/>
      <c r="G141" s="262"/>
      <c r="H141" s="262"/>
      <c r="I141" s="262"/>
      <c r="K141" s="247"/>
      <c r="L141" s="247"/>
      <c r="M141" s="247"/>
      <c r="N141" s="247"/>
      <c r="O141" s="247"/>
      <c r="P141" s="247"/>
      <c r="R141" s="229"/>
      <c r="S141" s="229"/>
      <c r="U141" s="21"/>
    </row>
    <row r="142" spans="1:21" x14ac:dyDescent="0.2">
      <c r="A142" s="77">
        <v>132</v>
      </c>
      <c r="B142" s="32" t="s">
        <v>33</v>
      </c>
      <c r="C142" s="449">
        <v>3222826</v>
      </c>
      <c r="D142" s="449">
        <v>3608811.6183828413</v>
      </c>
      <c r="E142" s="449">
        <v>3679893.8600294953</v>
      </c>
      <c r="G142" s="450">
        <v>1.2699999999999999E-3</v>
      </c>
      <c r="H142" s="249">
        <v>1.6509999999999999E-3</v>
      </c>
      <c r="I142" s="249">
        <v>2.1462999999999999E-3</v>
      </c>
      <c r="K142" s="3">
        <v>4092.9890199999995</v>
      </c>
      <c r="L142" s="3">
        <v>4583.1907553462079</v>
      </c>
      <c r="M142" s="3">
        <v>4673.4652022374585</v>
      </c>
      <c r="N142" s="3"/>
      <c r="O142" s="3">
        <v>5958.147981950071</v>
      </c>
      <c r="P142" s="3">
        <v>7898.1561917813051</v>
      </c>
      <c r="R142" s="109">
        <v>0.3</v>
      </c>
      <c r="S142" s="109">
        <v>0.3</v>
      </c>
      <c r="T142" s="24"/>
      <c r="U142" s="42" t="s">
        <v>225</v>
      </c>
    </row>
    <row r="143" spans="1:21" x14ac:dyDescent="0.2">
      <c r="A143" s="77">
        <v>133</v>
      </c>
      <c r="B143" s="46" t="s">
        <v>4</v>
      </c>
      <c r="G143" s="277">
        <v>1.2699999999999999E-3</v>
      </c>
      <c r="H143" s="277">
        <v>1.6509999999999999E-3</v>
      </c>
      <c r="I143" s="277">
        <v>2.1462999999999999E-3</v>
      </c>
      <c r="K143" s="248">
        <v>4092.9890199999995</v>
      </c>
      <c r="L143" s="248">
        <v>4583.1907553462079</v>
      </c>
      <c r="M143" s="248">
        <v>4673.4652022374585</v>
      </c>
      <c r="N143" s="248"/>
      <c r="O143" s="248">
        <v>5958.147981950071</v>
      </c>
      <c r="P143" s="248">
        <v>7898.1561917813051</v>
      </c>
      <c r="T143" s="24"/>
      <c r="U143" s="24"/>
    </row>
    <row r="144" spans="1:21" x14ac:dyDescent="0.2">
      <c r="A144" s="77">
        <v>134</v>
      </c>
      <c r="B144" s="32"/>
      <c r="K144" s="247"/>
      <c r="L144" s="247"/>
      <c r="M144" s="247"/>
      <c r="N144" s="247"/>
      <c r="O144" s="247"/>
      <c r="P144" s="247"/>
      <c r="T144" s="24"/>
      <c r="U144" s="24"/>
    </row>
    <row r="145" spans="1:21" ht="12" thickBot="1" x14ac:dyDescent="0.25">
      <c r="A145" s="77">
        <v>135</v>
      </c>
      <c r="B145" s="32" t="s">
        <v>6</v>
      </c>
      <c r="K145" s="278">
        <v>899939.75151999993</v>
      </c>
      <c r="L145" s="278">
        <v>1010690.0176259076</v>
      </c>
      <c r="M145" s="278">
        <v>1032566.5640828508</v>
      </c>
      <c r="N145" s="278"/>
      <c r="O145" s="278">
        <v>1388298.9133038982</v>
      </c>
      <c r="P145" s="278">
        <v>1493970.5958138416</v>
      </c>
      <c r="T145" s="24"/>
      <c r="U145" s="24"/>
    </row>
    <row r="146" spans="1:21" ht="12" thickTop="1" x14ac:dyDescent="0.2">
      <c r="A146" s="77">
        <v>136</v>
      </c>
      <c r="B146" s="448" t="s">
        <v>177</v>
      </c>
      <c r="C146" s="229">
        <v>0</v>
      </c>
      <c r="K146" s="229">
        <v>1.2484800000675023</v>
      </c>
      <c r="L146" s="229">
        <v>0</v>
      </c>
      <c r="M146" s="229">
        <v>0</v>
      </c>
      <c r="N146" s="77"/>
      <c r="O146" s="247"/>
      <c r="P146" s="247"/>
      <c r="T146" s="24"/>
      <c r="U146" s="24"/>
    </row>
    <row r="147" spans="1:21" ht="12" thickBot="1" x14ac:dyDescent="0.25">
      <c r="A147" s="77">
        <v>137</v>
      </c>
      <c r="B147" s="32"/>
      <c r="K147" s="247"/>
      <c r="L147" s="247"/>
      <c r="M147" s="247"/>
      <c r="N147" s="77"/>
      <c r="O147" s="247"/>
      <c r="P147" s="247"/>
      <c r="T147" s="24"/>
      <c r="U147" s="24"/>
    </row>
    <row r="148" spans="1:21" s="15" customFormat="1" ht="15.75" x14ac:dyDescent="0.25">
      <c r="A148" s="77">
        <v>138</v>
      </c>
      <c r="B148" s="79" t="s">
        <v>228</v>
      </c>
      <c r="C148" s="279"/>
      <c r="D148" s="279"/>
      <c r="E148" s="279"/>
      <c r="F148" s="279"/>
      <c r="G148" s="280" t="s">
        <v>229</v>
      </c>
      <c r="H148" s="281" t="s">
        <v>209</v>
      </c>
      <c r="I148" s="282" t="s">
        <v>208</v>
      </c>
      <c r="J148" s="1"/>
      <c r="K148" s="436"/>
      <c r="L148" s="453"/>
      <c r="M148" s="453"/>
      <c r="N148" s="453"/>
      <c r="O148" s="453"/>
      <c r="P148" s="453"/>
      <c r="Q148" s="1"/>
      <c r="R148" s="1"/>
      <c r="S148" s="1"/>
      <c r="T148" s="24"/>
      <c r="U148" s="24"/>
    </row>
    <row r="149" spans="1:21" ht="12" thickBot="1" x14ac:dyDescent="0.25">
      <c r="A149" s="77">
        <v>139</v>
      </c>
      <c r="B149" s="80"/>
      <c r="G149" s="285"/>
      <c r="H149" s="286"/>
      <c r="I149" s="287"/>
      <c r="K149" s="228"/>
      <c r="L149" s="228"/>
      <c r="M149" s="228"/>
      <c r="N149" s="220"/>
      <c r="O149" s="228"/>
      <c r="P149" s="228"/>
      <c r="T149" s="24"/>
      <c r="U149" s="24"/>
    </row>
    <row r="150" spans="1:21" x14ac:dyDescent="0.2">
      <c r="A150" s="77">
        <v>140</v>
      </c>
      <c r="B150" s="80" t="s">
        <v>43</v>
      </c>
      <c r="G150" s="284">
        <v>2.4400000000000002E-2</v>
      </c>
      <c r="H150" s="234">
        <v>2.4400000000000002E-2</v>
      </c>
      <c r="I150" s="283">
        <v>2.4400000000000002E-2</v>
      </c>
      <c r="K150" s="247"/>
      <c r="L150" s="247"/>
      <c r="M150" s="247"/>
      <c r="O150" s="247"/>
      <c r="P150" s="247"/>
      <c r="T150" s="24"/>
      <c r="U150" s="24"/>
    </row>
    <row r="151" spans="1:21" x14ac:dyDescent="0.2">
      <c r="A151" s="77">
        <v>141</v>
      </c>
      <c r="B151" s="80" t="s">
        <v>44</v>
      </c>
      <c r="G151" s="284">
        <v>2.4400000000000002E-2</v>
      </c>
      <c r="H151" s="234">
        <v>2.4400000000000002E-2</v>
      </c>
      <c r="I151" s="283">
        <v>2.4400000000000002E-2</v>
      </c>
      <c r="K151" s="247"/>
      <c r="L151" s="247"/>
      <c r="M151" s="247"/>
      <c r="O151" s="247"/>
      <c r="P151" s="247"/>
      <c r="T151" s="24"/>
      <c r="U151" s="24"/>
    </row>
    <row r="152" spans="1:21" x14ac:dyDescent="0.2">
      <c r="A152" s="77">
        <v>142</v>
      </c>
      <c r="B152" s="80" t="s">
        <v>46</v>
      </c>
      <c r="G152" s="284">
        <v>2.4400000000000002E-2</v>
      </c>
      <c r="H152" s="234">
        <v>2.4400000000000002E-2</v>
      </c>
      <c r="I152" s="283">
        <v>2.4400000000000002E-2</v>
      </c>
      <c r="K152" s="247"/>
      <c r="L152" s="247"/>
      <c r="M152" s="247"/>
      <c r="O152" s="247"/>
      <c r="P152" s="247"/>
      <c r="R152" s="77"/>
      <c r="S152" s="77"/>
      <c r="T152" s="16"/>
      <c r="U152" s="16"/>
    </row>
    <row r="153" spans="1:21" ht="12" thickBot="1" x14ac:dyDescent="0.25">
      <c r="A153" s="77">
        <v>143</v>
      </c>
      <c r="B153" s="81"/>
      <c r="C153" s="19"/>
      <c r="D153" s="19"/>
      <c r="E153" s="19"/>
      <c r="F153" s="19"/>
      <c r="G153" s="285"/>
      <c r="H153" s="286"/>
      <c r="I153" s="287"/>
      <c r="J153" s="34"/>
      <c r="K153" s="34"/>
      <c r="L153" s="34"/>
      <c r="M153" s="34"/>
      <c r="N153" s="34"/>
      <c r="O153" s="34"/>
      <c r="P153" s="34"/>
      <c r="Q153" s="34"/>
      <c r="R153" s="34"/>
      <c r="S153" s="34"/>
      <c r="T153" s="34"/>
      <c r="U153" s="34"/>
    </row>
    <row r="154" spans="1:21" x14ac:dyDescent="0.2">
      <c r="A154" s="77">
        <v>144</v>
      </c>
      <c r="B154" s="32"/>
      <c r="L154" s="247"/>
      <c r="M154" s="247"/>
      <c r="T154" s="24"/>
      <c r="U154" s="24"/>
    </row>
    <row r="155" spans="1:21" x14ac:dyDescent="0.2">
      <c r="A155" s="77">
        <v>145</v>
      </c>
      <c r="B155" s="445" t="s">
        <v>431</v>
      </c>
      <c r="T155" s="24"/>
      <c r="U155" s="24"/>
    </row>
    <row r="156" spans="1:21" x14ac:dyDescent="0.2">
      <c r="A156" s="77">
        <v>146</v>
      </c>
      <c r="B156" s="45" t="s">
        <v>40</v>
      </c>
      <c r="T156" s="24"/>
      <c r="U156" s="24"/>
    </row>
    <row r="157" spans="1:21" x14ac:dyDescent="0.2">
      <c r="A157" s="77">
        <v>147</v>
      </c>
      <c r="B157" s="32"/>
      <c r="T157" s="24"/>
      <c r="U157" s="24"/>
    </row>
    <row r="158" spans="1:21" x14ac:dyDescent="0.2">
      <c r="A158" s="77">
        <v>148</v>
      </c>
      <c r="B158" s="32" t="s">
        <v>9</v>
      </c>
      <c r="T158" s="24"/>
      <c r="U158" s="24"/>
    </row>
    <row r="159" spans="1:21" x14ac:dyDescent="0.2">
      <c r="A159" s="77">
        <v>149</v>
      </c>
      <c r="B159" s="32" t="s">
        <v>7</v>
      </c>
      <c r="C159" s="229">
        <v>2408</v>
      </c>
      <c r="D159" s="229">
        <v>2371</v>
      </c>
      <c r="E159" s="229">
        <v>2374</v>
      </c>
      <c r="G159" s="262">
        <v>9.99</v>
      </c>
      <c r="H159" s="231">
        <v>12.987</v>
      </c>
      <c r="I159" s="231">
        <v>16.883100000000002</v>
      </c>
      <c r="K159" s="3">
        <v>24055.920000000002</v>
      </c>
      <c r="L159" s="3">
        <v>23686.29</v>
      </c>
      <c r="M159" s="3">
        <v>23716.260000000002</v>
      </c>
      <c r="N159" s="3"/>
      <c r="O159" s="3">
        <v>30792.177</v>
      </c>
      <c r="P159" s="3">
        <v>40080.479400000004</v>
      </c>
      <c r="R159" s="109">
        <v>0.3</v>
      </c>
      <c r="S159" s="109">
        <v>0.3</v>
      </c>
      <c r="T159" s="24"/>
      <c r="U159" s="24" t="s">
        <v>213</v>
      </c>
    </row>
    <row r="160" spans="1:21" x14ac:dyDescent="0.2">
      <c r="A160" s="77">
        <v>150</v>
      </c>
      <c r="B160" s="32" t="s">
        <v>8</v>
      </c>
      <c r="C160" s="229">
        <v>5641</v>
      </c>
      <c r="D160" s="229">
        <v>5554</v>
      </c>
      <c r="E160" s="229">
        <v>5560</v>
      </c>
      <c r="G160" s="262">
        <v>25.36</v>
      </c>
      <c r="H160" s="231">
        <v>32.968000000000004</v>
      </c>
      <c r="I160" s="231">
        <v>42.858400000000003</v>
      </c>
      <c r="K160" s="3">
        <v>143055.76</v>
      </c>
      <c r="L160" s="3">
        <v>140849.44</v>
      </c>
      <c r="M160" s="3">
        <v>141001.60000000001</v>
      </c>
      <c r="N160" s="3"/>
      <c r="O160" s="3">
        <v>183104.27200000003</v>
      </c>
      <c r="P160" s="3">
        <v>238292.70400000003</v>
      </c>
      <c r="R160" s="193">
        <v>0.3</v>
      </c>
      <c r="S160" s="193">
        <v>0.3</v>
      </c>
      <c r="T160" s="24"/>
      <c r="U160" s="24" t="s">
        <v>213</v>
      </c>
    </row>
    <row r="161" spans="1:21" x14ac:dyDescent="0.2">
      <c r="A161" s="77">
        <v>151</v>
      </c>
      <c r="B161" s="46" t="s">
        <v>4</v>
      </c>
      <c r="C161" s="244">
        <v>8049</v>
      </c>
      <c r="D161" s="244">
        <v>7925</v>
      </c>
      <c r="E161" s="244">
        <v>7934</v>
      </c>
      <c r="H161" s="231"/>
      <c r="I161" s="231"/>
      <c r="K161" s="233">
        <v>167111.68000000002</v>
      </c>
      <c r="L161" s="233">
        <v>164535.73000000001</v>
      </c>
      <c r="M161" s="233">
        <v>164717.86000000002</v>
      </c>
      <c r="N161" s="233"/>
      <c r="O161" s="233">
        <v>213896.44900000002</v>
      </c>
      <c r="P161" s="233">
        <v>278373.18340000004</v>
      </c>
      <c r="R161" s="234"/>
      <c r="S161" s="234"/>
      <c r="T161" s="26"/>
      <c r="U161" s="4"/>
    </row>
    <row r="162" spans="1:21" x14ac:dyDescent="0.2">
      <c r="A162" s="77">
        <v>152</v>
      </c>
      <c r="B162" s="32" t="s">
        <v>11</v>
      </c>
      <c r="C162" s="229"/>
      <c r="D162" s="229"/>
      <c r="E162" s="229"/>
      <c r="T162" s="24"/>
      <c r="U162" s="24"/>
    </row>
    <row r="163" spans="1:21" x14ac:dyDescent="0.2">
      <c r="A163" s="77">
        <v>153</v>
      </c>
      <c r="B163" s="47" t="s">
        <v>29</v>
      </c>
      <c r="C163" s="229">
        <v>2226431</v>
      </c>
      <c r="D163" s="229">
        <v>2661144.0277310261</v>
      </c>
      <c r="E163" s="229">
        <v>2648258.454874211</v>
      </c>
      <c r="G163" s="238">
        <v>9.1401999999999997E-2</v>
      </c>
      <c r="H163" s="446">
        <v>0.11877230569765218</v>
      </c>
      <c r="I163" s="446">
        <v>0.12005450551928495</v>
      </c>
      <c r="J163" s="3"/>
      <c r="K163" s="3">
        <v>203500.246262</v>
      </c>
      <c r="L163" s="3">
        <v>243233.88642267123</v>
      </c>
      <c r="M163" s="3">
        <v>242056.11929241262</v>
      </c>
      <c r="N163" s="3"/>
      <c r="O163" s="447">
        <v>316070.2119671508</v>
      </c>
      <c r="P163" s="447">
        <v>317935.35928718903</v>
      </c>
      <c r="Q163" s="447"/>
      <c r="R163" s="446">
        <v>2.7370305697652191E-2</v>
      </c>
      <c r="S163" s="446">
        <v>1.28219982163277E-3</v>
      </c>
      <c r="T163" s="24"/>
      <c r="U163" s="42" t="s">
        <v>231</v>
      </c>
    </row>
    <row r="164" spans="1:21" x14ac:dyDescent="0.2">
      <c r="A164" s="77">
        <v>154</v>
      </c>
      <c r="B164" s="47" t="s">
        <v>42</v>
      </c>
      <c r="C164" s="229">
        <v>138829</v>
      </c>
      <c r="D164" s="229">
        <v>116141.4176140801</v>
      </c>
      <c r="E164" s="229">
        <v>115560.92791562511</v>
      </c>
      <c r="G164" s="238">
        <v>6.9417000000000006E-2</v>
      </c>
      <c r="H164" s="446">
        <v>9.6787305697652204E-2</v>
      </c>
      <c r="I164" s="446">
        <v>9.8069505519284977E-2</v>
      </c>
      <c r="J164" s="3"/>
      <c r="K164" s="3">
        <v>9637.0926930000005</v>
      </c>
      <c r="L164" s="3">
        <v>8062.1887865165991</v>
      </c>
      <c r="M164" s="3">
        <v>8021.8929331189493</v>
      </c>
      <c r="N164" s="3"/>
      <c r="O164" s="447">
        <v>11241.014890772658</v>
      </c>
      <c r="P164" s="447">
        <v>11333.00305803509</v>
      </c>
      <c r="Q164" s="447"/>
      <c r="R164" s="446">
        <v>2.7370305697652191E-2</v>
      </c>
      <c r="S164" s="446">
        <v>1.28219982163277E-3</v>
      </c>
      <c r="T164" s="27"/>
      <c r="U164" s="42" t="s">
        <v>231</v>
      </c>
    </row>
    <row r="165" spans="1:21" x14ac:dyDescent="0.2">
      <c r="A165" s="77">
        <v>155</v>
      </c>
      <c r="B165" s="47" t="s">
        <v>28</v>
      </c>
      <c r="C165" s="229">
        <v>11632056</v>
      </c>
      <c r="D165" s="229">
        <v>11466316.070467897</v>
      </c>
      <c r="E165" s="229">
        <v>11396563.38221856</v>
      </c>
      <c r="G165" s="238">
        <v>6.3336000000000003E-2</v>
      </c>
      <c r="H165" s="446">
        <v>9.0706305697652201E-2</v>
      </c>
      <c r="I165" s="446">
        <v>9.1988505519284974E-2</v>
      </c>
      <c r="J165" s="3"/>
      <c r="K165" s="3">
        <v>736727.89881600009</v>
      </c>
      <c r="L165" s="3">
        <v>726230.59463915473</v>
      </c>
      <c r="M165" s="3">
        <v>721812.73837619473</v>
      </c>
      <c r="N165" s="3"/>
      <c r="O165" s="447">
        <v>1040067.1707137632</v>
      </c>
      <c r="P165" s="447">
        <v>1048352.833586093</v>
      </c>
      <c r="Q165" s="447"/>
      <c r="R165" s="446">
        <v>2.7370305697652191E-2</v>
      </c>
      <c r="S165" s="446">
        <v>1.28219982163277E-3</v>
      </c>
      <c r="T165" s="27"/>
      <c r="U165" s="42" t="s">
        <v>231</v>
      </c>
    </row>
    <row r="166" spans="1:21" x14ac:dyDescent="0.2">
      <c r="A166" s="77">
        <v>156</v>
      </c>
      <c r="B166" s="47" t="s">
        <v>41</v>
      </c>
      <c r="C166" s="229">
        <v>813796</v>
      </c>
      <c r="D166" s="229">
        <v>686458.11507446249</v>
      </c>
      <c r="E166" s="229">
        <v>682643.59650109964</v>
      </c>
      <c r="G166" s="238">
        <v>5.4267999999999997E-2</v>
      </c>
      <c r="H166" s="446">
        <v>8.163830569765218E-2</v>
      </c>
      <c r="I166" s="446">
        <v>8.2920505519284954E-2</v>
      </c>
      <c r="J166" s="3"/>
      <c r="K166" s="3">
        <v>44163.081328</v>
      </c>
      <c r="L166" s="3">
        <v>37252.708988860926</v>
      </c>
      <c r="M166" s="3">
        <v>37045.702694921674</v>
      </c>
      <c r="N166" s="3"/>
      <c r="O166" s="447">
        <v>56041.27744708307</v>
      </c>
      <c r="P166" s="447">
        <v>56605.152111373965</v>
      </c>
      <c r="Q166" s="447"/>
      <c r="R166" s="454">
        <v>2.7370305697652191E-2</v>
      </c>
      <c r="S166" s="454">
        <v>1.28219982163277E-3</v>
      </c>
      <c r="T166" s="27"/>
      <c r="U166" s="42" t="s">
        <v>231</v>
      </c>
    </row>
    <row r="167" spans="1:21" x14ac:dyDescent="0.2">
      <c r="A167" s="77">
        <v>157</v>
      </c>
      <c r="B167" s="46" t="s">
        <v>4</v>
      </c>
      <c r="C167" s="244">
        <v>14811112</v>
      </c>
      <c r="D167" s="244">
        <v>14930059.630887466</v>
      </c>
      <c r="E167" s="244">
        <v>14843026.361509496</v>
      </c>
      <c r="G167" s="238"/>
      <c r="H167" s="3"/>
      <c r="I167" s="3"/>
      <c r="J167" s="3"/>
      <c r="K167" s="248">
        <v>994028.31909900019</v>
      </c>
      <c r="L167" s="248">
        <v>1014779.3788372035</v>
      </c>
      <c r="M167" s="248">
        <v>1008936.453296648</v>
      </c>
      <c r="N167" s="248"/>
      <c r="O167" s="248">
        <v>1423419.6750187697</v>
      </c>
      <c r="P167" s="248">
        <v>1434226.3480426914</v>
      </c>
      <c r="Q167" s="3"/>
      <c r="R167" s="3"/>
      <c r="S167" s="3"/>
      <c r="T167" s="3"/>
      <c r="U167" s="15"/>
    </row>
    <row r="168" spans="1:21" x14ac:dyDescent="0.2">
      <c r="A168" s="77">
        <v>158</v>
      </c>
      <c r="B168" s="47" t="s">
        <v>24</v>
      </c>
      <c r="C168" s="229">
        <v>0</v>
      </c>
      <c r="D168" s="229">
        <v>0</v>
      </c>
      <c r="E168" s="229">
        <v>0</v>
      </c>
      <c r="K168" s="3">
        <v>0</v>
      </c>
      <c r="L168" s="3">
        <v>0</v>
      </c>
      <c r="M168" s="3">
        <v>0</v>
      </c>
      <c r="N168" s="3"/>
      <c r="O168" s="3">
        <v>0</v>
      </c>
      <c r="P168" s="3">
        <v>0</v>
      </c>
      <c r="T168" s="24"/>
      <c r="U168" s="24"/>
    </row>
    <row r="169" spans="1:21" x14ac:dyDescent="0.2">
      <c r="A169" s="77">
        <v>159</v>
      </c>
      <c r="B169" s="47" t="s">
        <v>25</v>
      </c>
      <c r="C169" s="229">
        <v>0</v>
      </c>
      <c r="D169" s="229">
        <v>0</v>
      </c>
      <c r="E169" s="229">
        <v>0</v>
      </c>
      <c r="K169" s="3">
        <v>0</v>
      </c>
      <c r="L169" s="3">
        <v>0</v>
      </c>
      <c r="M169" s="3">
        <v>0</v>
      </c>
      <c r="N169" s="3"/>
      <c r="O169" s="3">
        <v>0</v>
      </c>
      <c r="P169" s="3">
        <v>0</v>
      </c>
      <c r="T169" s="24"/>
      <c r="U169" s="24"/>
    </row>
    <row r="170" spans="1:21" ht="12" customHeight="1" x14ac:dyDescent="0.2">
      <c r="A170" s="77">
        <v>160</v>
      </c>
      <c r="B170" s="48" t="s">
        <v>19</v>
      </c>
      <c r="C170" s="229">
        <v>-1239256</v>
      </c>
      <c r="D170" s="229">
        <v>0</v>
      </c>
      <c r="E170" s="229">
        <v>0</v>
      </c>
      <c r="K170" s="229">
        <v>-85854</v>
      </c>
      <c r="L170" s="3">
        <v>0</v>
      </c>
      <c r="M170" s="3">
        <v>0</v>
      </c>
      <c r="N170" s="3"/>
      <c r="O170" s="3">
        <v>0</v>
      </c>
      <c r="P170" s="3">
        <v>0</v>
      </c>
      <c r="T170" s="24"/>
      <c r="U170" s="24"/>
    </row>
    <row r="171" spans="1:21" x14ac:dyDescent="0.2">
      <c r="A171" s="77">
        <v>161</v>
      </c>
      <c r="B171" s="46" t="s">
        <v>4</v>
      </c>
      <c r="C171" s="244">
        <v>13571856</v>
      </c>
      <c r="D171" s="244">
        <v>14930059.630887466</v>
      </c>
      <c r="E171" s="244">
        <v>14843026.361509496</v>
      </c>
      <c r="K171" s="248">
        <v>908174.31909900019</v>
      </c>
      <c r="L171" s="248">
        <v>1014779.3788372035</v>
      </c>
      <c r="M171" s="248">
        <v>1008936.453296648</v>
      </c>
      <c r="N171" s="248"/>
      <c r="O171" s="248">
        <v>1423419.6750187697</v>
      </c>
      <c r="P171" s="248">
        <v>1434226.3480426914</v>
      </c>
      <c r="T171" s="24"/>
      <c r="U171" s="24"/>
    </row>
    <row r="172" spans="1:21" x14ac:dyDescent="0.2">
      <c r="A172" s="77">
        <v>162</v>
      </c>
      <c r="B172" s="32" t="s">
        <v>10</v>
      </c>
      <c r="C172" s="229"/>
      <c r="D172" s="229"/>
      <c r="E172" s="229"/>
      <c r="T172" s="24"/>
      <c r="U172" s="24"/>
    </row>
    <row r="173" spans="1:21" x14ac:dyDescent="0.2">
      <c r="A173" s="77">
        <v>163</v>
      </c>
      <c r="B173" s="47" t="s">
        <v>31</v>
      </c>
      <c r="C173" s="229">
        <v>7084</v>
      </c>
      <c r="D173" s="229">
        <v>1907.5395419748068</v>
      </c>
      <c r="E173" s="229">
        <v>1887.5913638261097</v>
      </c>
      <c r="G173" s="275">
        <v>9.2200000000000006</v>
      </c>
      <c r="H173" s="231">
        <v>11.986000000000001</v>
      </c>
      <c r="I173" s="231">
        <v>15.581800000000001</v>
      </c>
      <c r="J173" s="3"/>
      <c r="K173" s="3">
        <v>65314.48</v>
      </c>
      <c r="L173" s="3">
        <v>17587.514577007718</v>
      </c>
      <c r="M173" s="3">
        <v>17403.592374476731</v>
      </c>
      <c r="N173" s="3"/>
      <c r="O173" s="3">
        <v>22863.768950110036</v>
      </c>
      <c r="P173" s="3">
        <v>29412.07111286568</v>
      </c>
      <c r="Q173" s="3"/>
      <c r="R173" s="109">
        <v>0.3</v>
      </c>
      <c r="S173" s="109">
        <v>0.3</v>
      </c>
      <c r="T173" s="27"/>
      <c r="U173" s="42" t="s">
        <v>224</v>
      </c>
    </row>
    <row r="174" spans="1:21" x14ac:dyDescent="0.2">
      <c r="A174" s="77">
        <v>164</v>
      </c>
      <c r="B174" s="47" t="s">
        <v>32</v>
      </c>
      <c r="C174" s="229">
        <v>954</v>
      </c>
      <c r="D174" s="229">
        <v>4451.6088366532149</v>
      </c>
      <c r="E174" s="229">
        <v>4425.0311555397293</v>
      </c>
      <c r="G174" s="275">
        <v>4.54</v>
      </c>
      <c r="H174" s="231">
        <v>5.9020000000000001</v>
      </c>
      <c r="I174" s="231">
        <v>7.6726000000000001</v>
      </c>
      <c r="J174" s="3"/>
      <c r="K174" s="3">
        <v>4331.16</v>
      </c>
      <c r="L174" s="3">
        <v>20210.304118405595</v>
      </c>
      <c r="M174" s="3">
        <v>20089.64144615037</v>
      </c>
      <c r="N174" s="3"/>
      <c r="O174" s="3">
        <v>26273.395353927273</v>
      </c>
      <c r="P174" s="3">
        <v>33951.494043994127</v>
      </c>
      <c r="Q174" s="3"/>
      <c r="R174" s="193">
        <v>0.3</v>
      </c>
      <c r="S174" s="193">
        <v>0.3</v>
      </c>
      <c r="T174" s="27"/>
      <c r="U174" s="42" t="s">
        <v>224</v>
      </c>
    </row>
    <row r="175" spans="1:21" x14ac:dyDescent="0.2">
      <c r="A175" s="77">
        <v>165</v>
      </c>
      <c r="B175" s="46" t="s">
        <v>4</v>
      </c>
      <c r="C175" s="244">
        <v>8038</v>
      </c>
      <c r="D175" s="244">
        <v>6359.1483786280214</v>
      </c>
      <c r="E175" s="244">
        <v>6312.6225193658393</v>
      </c>
      <c r="G175" s="235"/>
      <c r="K175" s="248">
        <v>69645.64</v>
      </c>
      <c r="L175" s="248">
        <v>37797.818695413313</v>
      </c>
      <c r="M175" s="248">
        <v>37493.233820627102</v>
      </c>
      <c r="N175" s="248"/>
      <c r="O175" s="248">
        <v>49137.164304037309</v>
      </c>
      <c r="P175" s="248">
        <v>63363.565156859811</v>
      </c>
      <c r="U175" s="15"/>
    </row>
    <row r="176" spans="1:21" x14ac:dyDescent="0.2">
      <c r="A176" s="77">
        <v>166</v>
      </c>
      <c r="B176" s="32"/>
      <c r="C176" s="229"/>
      <c r="D176" s="229"/>
      <c r="E176" s="229"/>
      <c r="T176" s="24"/>
      <c r="U176" s="24"/>
    </row>
    <row r="177" spans="1:21" x14ac:dyDescent="0.2">
      <c r="A177" s="77">
        <v>167</v>
      </c>
      <c r="B177" s="32" t="s">
        <v>33</v>
      </c>
      <c r="C177" s="229">
        <v>402195</v>
      </c>
      <c r="D177" s="229">
        <v>367759.22697090555</v>
      </c>
      <c r="E177" s="229">
        <v>365655.5514869201</v>
      </c>
      <c r="G177" s="450">
        <v>2.9299999999999999E-3</v>
      </c>
      <c r="H177" s="249">
        <v>3.8089999999999999E-3</v>
      </c>
      <c r="I177" s="249">
        <v>4.9516999999999999E-3</v>
      </c>
      <c r="J177" s="3"/>
      <c r="K177" s="3">
        <v>1178.4313499999998</v>
      </c>
      <c r="L177" s="3">
        <v>1077.5345350247533</v>
      </c>
      <c r="M177" s="3">
        <v>1071.3707658566759</v>
      </c>
      <c r="N177" s="3"/>
      <c r="O177" s="3">
        <v>1400.7948955321792</v>
      </c>
      <c r="P177" s="3">
        <v>1810.6165942977823</v>
      </c>
      <c r="Q177" s="3"/>
      <c r="R177" s="109">
        <v>0.3</v>
      </c>
      <c r="S177" s="109">
        <v>0.3</v>
      </c>
      <c r="T177" s="27"/>
      <c r="U177" s="42" t="s">
        <v>225</v>
      </c>
    </row>
    <row r="178" spans="1:21" x14ac:dyDescent="0.2">
      <c r="A178" s="77">
        <v>168</v>
      </c>
      <c r="B178" s="32"/>
      <c r="C178" s="229"/>
      <c r="D178" s="229"/>
      <c r="E178" s="229"/>
      <c r="G178" s="229"/>
      <c r="T178" s="32"/>
      <c r="U178" s="32"/>
    </row>
    <row r="179" spans="1:21" ht="12" thickBot="1" x14ac:dyDescent="0.25">
      <c r="A179" s="77">
        <v>169</v>
      </c>
      <c r="B179" s="32" t="s">
        <v>6</v>
      </c>
      <c r="C179" s="229"/>
      <c r="D179" s="229"/>
      <c r="E179" s="288" t="s">
        <v>114</v>
      </c>
      <c r="G179" s="251">
        <v>6.7845000000000003E-2</v>
      </c>
      <c r="H179" s="251">
        <v>9.5992999999999995E-2</v>
      </c>
      <c r="I179" s="251">
        <v>9.7281000000000006E-2</v>
      </c>
      <c r="K179" s="241">
        <v>1146110.070449</v>
      </c>
      <c r="L179" s="241">
        <v>1218190.4620676418</v>
      </c>
      <c r="M179" s="241">
        <v>1212218.9178831319</v>
      </c>
      <c r="N179" s="241"/>
      <c r="O179" s="241">
        <v>1687854.0832183391</v>
      </c>
      <c r="P179" s="241">
        <v>1777773.713193849</v>
      </c>
      <c r="R179" s="241">
        <v>1687854.0832183394</v>
      </c>
      <c r="S179" s="241">
        <v>1777773.7131938487</v>
      </c>
      <c r="T179" s="32"/>
      <c r="U179" s="32"/>
    </row>
    <row r="180" spans="1:21" ht="12" thickTop="1" x14ac:dyDescent="0.2">
      <c r="A180" s="77">
        <v>170</v>
      </c>
      <c r="B180" s="41" t="s">
        <v>221</v>
      </c>
      <c r="C180" s="229"/>
      <c r="D180" s="229"/>
      <c r="E180" s="288" t="s">
        <v>353</v>
      </c>
      <c r="G180" s="251">
        <v>5.6475999999999998E-2</v>
      </c>
      <c r="H180" s="251">
        <v>8.3830000000000002E-2</v>
      </c>
      <c r="I180" s="251">
        <v>8.5113999999999995E-2</v>
      </c>
      <c r="K180" s="289">
        <v>4.1833156930418339E-3</v>
      </c>
      <c r="L180" s="289"/>
      <c r="M180" s="289"/>
      <c r="N180" s="3"/>
      <c r="O180" s="3"/>
      <c r="P180" s="3"/>
      <c r="R180" s="3">
        <v>469663.62115069758</v>
      </c>
      <c r="S180" s="3">
        <v>95891.174160019262</v>
      </c>
      <c r="T180" s="32"/>
      <c r="U180" s="32"/>
    </row>
    <row r="181" spans="1:21" ht="12" thickBot="1" x14ac:dyDescent="0.25">
      <c r="A181" s="77">
        <v>171</v>
      </c>
      <c r="B181" s="41" t="s">
        <v>214</v>
      </c>
      <c r="C181" s="229"/>
      <c r="D181" s="229"/>
      <c r="E181" s="288" t="s">
        <v>113</v>
      </c>
      <c r="G181" s="253">
        <v>8.66</v>
      </c>
      <c r="H181" s="253">
        <v>7.73</v>
      </c>
      <c r="I181" s="253">
        <v>10.039999999999999</v>
      </c>
      <c r="K181" s="3"/>
      <c r="L181" s="3"/>
      <c r="M181" s="3"/>
      <c r="N181" s="3"/>
      <c r="O181" s="3"/>
      <c r="P181" s="3"/>
      <c r="R181" s="242">
        <v>0.38554202793012743</v>
      </c>
      <c r="S181" s="242">
        <v>7.9103842338537053E-2</v>
      </c>
      <c r="T181" s="32"/>
      <c r="U181" s="32"/>
    </row>
    <row r="182" spans="1:21" ht="12" thickTop="1" x14ac:dyDescent="0.2">
      <c r="A182" s="77">
        <v>172</v>
      </c>
      <c r="B182" s="448" t="s">
        <v>177</v>
      </c>
      <c r="C182" s="229">
        <v>0.67600000090897083</v>
      </c>
      <c r="D182" s="229"/>
      <c r="E182" s="229"/>
      <c r="K182" s="229">
        <v>3.9295510000083596</v>
      </c>
      <c r="L182" s="3">
        <v>0</v>
      </c>
      <c r="M182" s="3">
        <v>0</v>
      </c>
      <c r="N182" s="3"/>
      <c r="O182" s="247"/>
      <c r="P182" s="247"/>
      <c r="R182" s="3">
        <v>0</v>
      </c>
      <c r="S182" s="3">
        <v>0</v>
      </c>
      <c r="T182" s="32"/>
      <c r="U182" s="32"/>
    </row>
    <row r="183" spans="1:21" x14ac:dyDescent="0.2">
      <c r="A183" s="77">
        <v>173</v>
      </c>
      <c r="B183" s="54"/>
      <c r="C183" s="34"/>
      <c r="D183" s="34"/>
      <c r="E183" s="34"/>
      <c r="F183" s="34"/>
      <c r="G183" s="243"/>
      <c r="H183" s="243"/>
      <c r="I183" s="243"/>
      <c r="J183" s="34"/>
      <c r="K183" s="34"/>
      <c r="L183" s="34"/>
      <c r="M183" s="34"/>
      <c r="N183" s="34"/>
      <c r="O183" s="34"/>
      <c r="P183" s="34"/>
      <c r="Q183" s="34"/>
      <c r="R183" s="34"/>
      <c r="S183" s="34"/>
      <c r="T183" s="34"/>
      <c r="U183" s="34"/>
    </row>
    <row r="184" spans="1:21" x14ac:dyDescent="0.2">
      <c r="A184" s="77">
        <v>174</v>
      </c>
    </row>
    <row r="185" spans="1:21" x14ac:dyDescent="0.2">
      <c r="A185" s="77">
        <v>175</v>
      </c>
      <c r="B185" s="445" t="s">
        <v>432</v>
      </c>
    </row>
    <row r="186" spans="1:21" x14ac:dyDescent="0.2">
      <c r="A186" s="77">
        <v>176</v>
      </c>
      <c r="B186" s="45" t="s">
        <v>45</v>
      </c>
    </row>
    <row r="187" spans="1:21" x14ac:dyDescent="0.2">
      <c r="A187" s="77">
        <v>177</v>
      </c>
      <c r="B187" s="32"/>
    </row>
    <row r="188" spans="1:21" x14ac:dyDescent="0.2">
      <c r="A188" s="77">
        <v>178</v>
      </c>
      <c r="B188" s="32" t="s">
        <v>9</v>
      </c>
      <c r="C188" s="229">
        <v>6078</v>
      </c>
      <c r="D188" s="229">
        <v>6204.1686709805881</v>
      </c>
      <c r="E188" s="229">
        <v>6205.388909905425</v>
      </c>
      <c r="F188" s="3"/>
      <c r="G188" s="275">
        <v>358.11</v>
      </c>
      <c r="H188" s="231">
        <v>465.54300000000001</v>
      </c>
      <c r="I188" s="231">
        <v>605.20590000000004</v>
      </c>
      <c r="J188" s="3"/>
      <c r="K188" s="3">
        <v>2176592.58</v>
      </c>
      <c r="L188" s="3">
        <v>2221774.8427648586</v>
      </c>
      <c r="M188" s="3">
        <v>2222211.8225262319</v>
      </c>
      <c r="N188" s="3"/>
      <c r="O188" s="3">
        <v>2888307.295594316</v>
      </c>
      <c r="P188" s="3">
        <v>3755537.9800693318</v>
      </c>
      <c r="Q188" s="3"/>
      <c r="R188" s="109">
        <v>0.3</v>
      </c>
      <c r="S188" s="109">
        <v>0.3</v>
      </c>
      <c r="T188" s="24"/>
      <c r="U188" s="24" t="s">
        <v>213</v>
      </c>
    </row>
    <row r="189" spans="1:21" x14ac:dyDescent="0.2">
      <c r="A189" s="77">
        <v>179</v>
      </c>
      <c r="B189" s="32" t="s">
        <v>11</v>
      </c>
      <c r="C189" s="229"/>
      <c r="D189" s="229"/>
      <c r="E189" s="229"/>
      <c r="F189" s="3"/>
      <c r="G189" s="246"/>
      <c r="H189" s="3"/>
      <c r="I189" s="3"/>
      <c r="J189" s="3"/>
      <c r="K189" s="247"/>
      <c r="L189" s="247"/>
      <c r="M189" s="247"/>
      <c r="N189" s="247"/>
      <c r="O189" s="247"/>
      <c r="P189" s="247"/>
      <c r="Q189" s="3"/>
      <c r="R189" s="3"/>
      <c r="S189" s="3"/>
      <c r="T189" s="3"/>
      <c r="U189" s="3"/>
    </row>
    <row r="190" spans="1:21" x14ac:dyDescent="0.2">
      <c r="A190" s="77">
        <v>180</v>
      </c>
      <c r="B190" s="47" t="s">
        <v>12</v>
      </c>
      <c r="C190" s="229">
        <v>1375421569</v>
      </c>
      <c r="D190" s="229">
        <v>1423586019.4788036</v>
      </c>
      <c r="E190" s="229">
        <v>1411297972.0883911</v>
      </c>
      <c r="F190" s="3"/>
      <c r="G190" s="238">
        <v>5.5718999999999998E-2</v>
      </c>
      <c r="H190" s="446">
        <v>7.7890364393253045E-2</v>
      </c>
      <c r="I190" s="446">
        <v>7.4840859352893807E-2</v>
      </c>
      <c r="J190" s="3"/>
      <c r="K190" s="3">
        <v>76637114.403110996</v>
      </c>
      <c r="L190" s="3">
        <v>79320789.419339463</v>
      </c>
      <c r="M190" s="3">
        <v>78636111.706793055</v>
      </c>
      <c r="N190" s="3"/>
      <c r="O190" s="447">
        <v>110883633.80234464</v>
      </c>
      <c r="P190" s="447">
        <v>105622753.03409153</v>
      </c>
      <c r="Q190" s="447"/>
      <c r="R190" s="446">
        <v>2.2171364393253051E-2</v>
      </c>
      <c r="S190" s="446">
        <v>-3.0495050403592412E-3</v>
      </c>
      <c r="T190" s="24"/>
      <c r="U190" s="42" t="s">
        <v>231</v>
      </c>
    </row>
    <row r="191" spans="1:21" x14ac:dyDescent="0.2">
      <c r="A191" s="77">
        <v>181</v>
      </c>
      <c r="B191" s="46" t="s">
        <v>4</v>
      </c>
      <c r="C191" s="244">
        <v>1375421569</v>
      </c>
      <c r="D191" s="244">
        <v>1423586019.4788036</v>
      </c>
      <c r="E191" s="244">
        <v>1411297972.0883911</v>
      </c>
      <c r="F191" s="3"/>
      <c r="G191" s="255"/>
      <c r="H191" s="3"/>
      <c r="I191" s="3"/>
      <c r="J191" s="3"/>
      <c r="K191" s="248">
        <v>76637114.403110996</v>
      </c>
      <c r="L191" s="248">
        <v>79320789.419339463</v>
      </c>
      <c r="M191" s="248">
        <v>78636111.706793055</v>
      </c>
      <c r="N191" s="248"/>
      <c r="O191" s="248">
        <v>110883633.80234464</v>
      </c>
      <c r="P191" s="248">
        <v>105622753.03409153</v>
      </c>
      <c r="Q191" s="3"/>
      <c r="R191" s="3"/>
      <c r="S191" s="3"/>
      <c r="T191" s="3"/>
      <c r="U191" s="3"/>
    </row>
    <row r="192" spans="1:21" x14ac:dyDescent="0.2">
      <c r="A192" s="77">
        <v>182</v>
      </c>
      <c r="B192" s="47" t="s">
        <v>17</v>
      </c>
      <c r="C192" s="229">
        <v>-9027450.7772835791</v>
      </c>
      <c r="D192" s="237" t="s">
        <v>230</v>
      </c>
      <c r="E192" s="237"/>
      <c r="F192" s="3"/>
      <c r="G192" s="245">
        <v>8.3088683450645615E-2</v>
      </c>
      <c r="H192" s="3"/>
      <c r="I192" s="3"/>
      <c r="J192" s="3"/>
      <c r="K192" s="247">
        <v>-750079</v>
      </c>
      <c r="L192" s="3">
        <v>0</v>
      </c>
      <c r="M192" s="3">
        <v>0</v>
      </c>
      <c r="N192" s="3"/>
      <c r="O192" s="3">
        <v>0</v>
      </c>
      <c r="P192" s="3">
        <v>0</v>
      </c>
      <c r="Q192" s="3"/>
      <c r="R192" s="3"/>
      <c r="S192" s="3"/>
      <c r="T192" s="3"/>
      <c r="U192" s="3"/>
    </row>
    <row r="193" spans="1:21" x14ac:dyDescent="0.2">
      <c r="A193" s="77">
        <v>183</v>
      </c>
      <c r="B193" s="47" t="s">
        <v>239</v>
      </c>
      <c r="C193" s="229">
        <v>4078452.1120000002</v>
      </c>
      <c r="D193" s="237" t="s">
        <v>230</v>
      </c>
      <c r="E193" s="237"/>
      <c r="F193" s="3"/>
      <c r="G193" s="245">
        <v>8.3088554625965358E-2</v>
      </c>
      <c r="H193" s="3"/>
      <c r="I193" s="3"/>
      <c r="J193" s="3"/>
      <c r="K193" s="247">
        <v>338872.69109729578</v>
      </c>
      <c r="L193" s="3">
        <v>0</v>
      </c>
      <c r="M193" s="3">
        <v>0</v>
      </c>
      <c r="N193" s="3"/>
      <c r="O193" s="3">
        <v>0</v>
      </c>
      <c r="P193" s="3">
        <v>0</v>
      </c>
      <c r="Q193" s="3"/>
      <c r="R193" s="3"/>
      <c r="S193" s="3"/>
      <c r="T193" s="3"/>
      <c r="U193" s="3"/>
    </row>
    <row r="194" spans="1:21" x14ac:dyDescent="0.2">
      <c r="A194" s="77">
        <v>184</v>
      </c>
      <c r="B194" s="48" t="s">
        <v>19</v>
      </c>
      <c r="C194" s="229">
        <v>13971021</v>
      </c>
      <c r="D194" s="237" t="s">
        <v>230</v>
      </c>
      <c r="E194" s="237"/>
      <c r="F194" s="3"/>
      <c r="G194" s="245">
        <v>8.0966165608082619E-2</v>
      </c>
      <c r="H194" s="3"/>
      <c r="I194" s="3"/>
      <c r="J194" s="3"/>
      <c r="K194" s="247">
        <v>1131180</v>
      </c>
      <c r="L194" s="3">
        <v>0</v>
      </c>
      <c r="M194" s="3">
        <v>0</v>
      </c>
      <c r="N194" s="3"/>
      <c r="O194" s="3">
        <v>0</v>
      </c>
      <c r="P194" s="3">
        <v>0</v>
      </c>
      <c r="Q194" s="3"/>
      <c r="R194" s="3"/>
      <c r="S194" s="3"/>
      <c r="T194" s="3"/>
      <c r="U194" s="3"/>
    </row>
    <row r="195" spans="1:21" x14ac:dyDescent="0.2">
      <c r="A195" s="77">
        <v>185</v>
      </c>
      <c r="B195" s="46" t="s">
        <v>4</v>
      </c>
      <c r="C195" s="244">
        <v>1384443591.3347163</v>
      </c>
      <c r="D195" s="244">
        <v>1423586019.4788036</v>
      </c>
      <c r="E195" s="244">
        <v>1411297972.0883911</v>
      </c>
      <c r="F195" s="3"/>
      <c r="G195" s="245"/>
      <c r="H195" s="3"/>
      <c r="I195" s="3"/>
      <c r="J195" s="3"/>
      <c r="K195" s="248">
        <v>77357088.094208285</v>
      </c>
      <c r="L195" s="248">
        <v>79320789.419339463</v>
      </c>
      <c r="M195" s="248">
        <v>78636111.706793055</v>
      </c>
      <c r="N195" s="248"/>
      <c r="O195" s="248">
        <v>110883633.80234464</v>
      </c>
      <c r="P195" s="248">
        <v>105622753.03409153</v>
      </c>
      <c r="Q195" s="3"/>
      <c r="R195" s="3"/>
      <c r="S195" s="3"/>
      <c r="T195" s="27"/>
      <c r="U195" s="27"/>
    </row>
    <row r="196" spans="1:21" x14ac:dyDescent="0.2">
      <c r="A196" s="77">
        <v>186</v>
      </c>
      <c r="B196" s="32" t="s">
        <v>10</v>
      </c>
      <c r="C196" s="229"/>
      <c r="D196" s="229"/>
      <c r="E196" s="229"/>
      <c r="F196" s="3"/>
      <c r="G196" s="235"/>
      <c r="H196" s="3"/>
      <c r="I196" s="3"/>
      <c r="J196" s="3"/>
      <c r="K196" s="247"/>
      <c r="L196" s="247"/>
      <c r="M196" s="247"/>
      <c r="N196" s="247"/>
      <c r="O196" s="247"/>
      <c r="P196" s="247"/>
      <c r="Q196" s="3"/>
      <c r="R196" s="3"/>
      <c r="S196" s="3"/>
      <c r="T196" s="27"/>
      <c r="U196" s="27"/>
    </row>
    <row r="197" spans="1:21" x14ac:dyDescent="0.2">
      <c r="A197" s="77">
        <v>187</v>
      </c>
      <c r="B197" s="47" t="s">
        <v>35</v>
      </c>
      <c r="C197" s="229">
        <v>1663661</v>
      </c>
      <c r="D197" s="229">
        <v>1599001.2982320762</v>
      </c>
      <c r="E197" s="229">
        <v>1576780.1645697793</v>
      </c>
      <c r="F197" s="3"/>
      <c r="G197" s="275">
        <v>11.94</v>
      </c>
      <c r="H197" s="231">
        <v>15.522</v>
      </c>
      <c r="I197" s="231">
        <v>20.178599999999999</v>
      </c>
      <c r="J197" s="3"/>
      <c r="K197" s="3">
        <v>19864112.34</v>
      </c>
      <c r="L197" s="3">
        <v>19092075.500890989</v>
      </c>
      <c r="M197" s="3">
        <v>18826755.164963163</v>
      </c>
      <c r="N197" s="3"/>
      <c r="O197" s="3">
        <v>24819698.151158288</v>
      </c>
      <c r="P197" s="3">
        <v>31817216.228787746</v>
      </c>
      <c r="Q197" s="3"/>
      <c r="R197" s="109">
        <v>0.3</v>
      </c>
      <c r="S197" s="109">
        <v>0.3</v>
      </c>
      <c r="T197" s="27"/>
      <c r="U197" s="42" t="s">
        <v>224</v>
      </c>
    </row>
    <row r="198" spans="1:21" x14ac:dyDescent="0.2">
      <c r="A198" s="77">
        <v>188</v>
      </c>
      <c r="B198" s="47" t="s">
        <v>36</v>
      </c>
      <c r="C198" s="229">
        <v>1689213</v>
      </c>
      <c r="D198" s="229">
        <v>1669750.9286160013</v>
      </c>
      <c r="E198" s="229">
        <v>1654054.4578699945</v>
      </c>
      <c r="F198" s="3"/>
      <c r="G198" s="275">
        <v>7.96</v>
      </c>
      <c r="H198" s="231">
        <v>10.348000000000001</v>
      </c>
      <c r="I198" s="231">
        <v>13.452400000000001</v>
      </c>
      <c r="J198" s="3"/>
      <c r="K198" s="3">
        <v>13446135.48</v>
      </c>
      <c r="L198" s="3">
        <v>13291217.39178337</v>
      </c>
      <c r="M198" s="3">
        <v>13166273.484645156</v>
      </c>
      <c r="N198" s="3"/>
      <c r="O198" s="3">
        <v>17278582.609318383</v>
      </c>
      <c r="P198" s="3">
        <v>22251002.189050313</v>
      </c>
      <c r="Q198" s="3"/>
      <c r="R198" s="193">
        <v>0.3</v>
      </c>
      <c r="S198" s="193">
        <v>0.3</v>
      </c>
      <c r="T198" s="27"/>
      <c r="U198" s="42" t="s">
        <v>224</v>
      </c>
    </row>
    <row r="199" spans="1:21" x14ac:dyDescent="0.2">
      <c r="A199" s="77">
        <v>189</v>
      </c>
      <c r="B199" s="46" t="s">
        <v>4</v>
      </c>
      <c r="C199" s="244">
        <v>3352874</v>
      </c>
      <c r="D199" s="244">
        <v>3268752.2268480775</v>
      </c>
      <c r="E199" s="244">
        <v>3230834.6224397738</v>
      </c>
      <c r="F199" s="3"/>
      <c r="G199" s="235"/>
      <c r="K199" s="248">
        <v>33310247.82</v>
      </c>
      <c r="L199" s="248">
        <v>32383292.892674357</v>
      </c>
      <c r="M199" s="248">
        <v>31993028.649608321</v>
      </c>
      <c r="N199" s="248"/>
      <c r="O199" s="248">
        <v>42098280.760476671</v>
      </c>
      <c r="P199" s="248">
        <v>54068218.417838059</v>
      </c>
      <c r="U199" s="15"/>
    </row>
    <row r="200" spans="1:21" x14ac:dyDescent="0.2">
      <c r="A200" s="77">
        <v>190</v>
      </c>
      <c r="B200" s="32"/>
      <c r="C200" s="229"/>
      <c r="D200" s="229"/>
      <c r="E200" s="229"/>
      <c r="F200" s="3"/>
      <c r="G200" s="229"/>
      <c r="K200" s="247"/>
      <c r="L200" s="247"/>
      <c r="M200" s="247"/>
      <c r="N200" s="247"/>
      <c r="O200" s="247"/>
      <c r="P200" s="247"/>
      <c r="T200" s="24"/>
      <c r="U200" s="21"/>
    </row>
    <row r="201" spans="1:21" x14ac:dyDescent="0.2">
      <c r="A201" s="77">
        <v>191</v>
      </c>
      <c r="B201" s="32" t="s">
        <v>33</v>
      </c>
      <c r="C201" s="229">
        <v>651308116</v>
      </c>
      <c r="D201" s="229">
        <v>674772184.38809776</v>
      </c>
      <c r="E201" s="229">
        <v>668722379.85534632</v>
      </c>
      <c r="F201" s="3"/>
      <c r="G201" s="450">
        <v>1.1199999999999999E-3</v>
      </c>
      <c r="H201" s="249">
        <v>1.4559999999999998E-3</v>
      </c>
      <c r="I201" s="249">
        <v>1.8927999999999998E-3</v>
      </c>
      <c r="J201" s="3"/>
      <c r="K201" s="3">
        <v>729465.08991999994</v>
      </c>
      <c r="L201" s="3">
        <v>755744.84651466948</v>
      </c>
      <c r="M201" s="3">
        <v>748969.0654379878</v>
      </c>
      <c r="N201" s="3"/>
      <c r="O201" s="3">
        <v>982468.30046907021</v>
      </c>
      <c r="P201" s="3">
        <v>1265757.7205901993</v>
      </c>
      <c r="Q201" s="3"/>
      <c r="R201" s="109">
        <v>0.3</v>
      </c>
      <c r="S201" s="109">
        <v>0.3</v>
      </c>
      <c r="T201" s="27"/>
      <c r="U201" s="42" t="s">
        <v>225</v>
      </c>
    </row>
    <row r="202" spans="1:21" x14ac:dyDescent="0.2">
      <c r="A202" s="77">
        <v>192</v>
      </c>
      <c r="B202" s="32"/>
      <c r="C202" s="229"/>
      <c r="D202" s="229"/>
      <c r="E202" s="229"/>
      <c r="G202" s="229"/>
      <c r="K202" s="247"/>
      <c r="L202" s="247"/>
      <c r="M202" s="247"/>
      <c r="N202" s="247"/>
      <c r="O202" s="247"/>
      <c r="P202" s="247"/>
      <c r="T202" s="24"/>
      <c r="U202" s="24"/>
    </row>
    <row r="203" spans="1:21" ht="12" thickBot="1" x14ac:dyDescent="0.25">
      <c r="A203" s="77">
        <v>193</v>
      </c>
      <c r="B203" s="32" t="s">
        <v>6</v>
      </c>
      <c r="C203" s="229"/>
      <c r="D203" s="229"/>
      <c r="E203" s="229"/>
      <c r="G203" s="229"/>
      <c r="K203" s="250">
        <v>113573393.58412828</v>
      </c>
      <c r="L203" s="250">
        <v>114681602.00129335</v>
      </c>
      <c r="M203" s="250">
        <v>113600321.24436559</v>
      </c>
      <c r="N203" s="250"/>
      <c r="O203" s="250">
        <v>156852690.1588847</v>
      </c>
      <c r="P203" s="250">
        <v>164712267.15258914</v>
      </c>
      <c r="R203" s="241">
        <v>157596677.9577775</v>
      </c>
      <c r="S203" s="241">
        <v>165667941.13154259</v>
      </c>
      <c r="T203" s="24"/>
      <c r="U203" s="24"/>
    </row>
    <row r="204" spans="1:21" ht="12" thickTop="1" x14ac:dyDescent="0.2">
      <c r="A204" s="77">
        <v>194</v>
      </c>
      <c r="B204" s="41" t="s">
        <v>221</v>
      </c>
      <c r="C204" s="229"/>
      <c r="D204" s="229"/>
      <c r="E204" s="229"/>
      <c r="G204" s="229"/>
      <c r="K204" s="247"/>
      <c r="L204" s="247"/>
      <c r="M204" s="247"/>
      <c r="N204" s="247"/>
      <c r="O204" s="247"/>
      <c r="P204" s="247"/>
      <c r="R204" s="3">
        <v>42354520.891873717</v>
      </c>
      <c r="S204" s="3">
        <v>9159208.4337723553</v>
      </c>
      <c r="T204" s="29"/>
      <c r="U204" s="4"/>
    </row>
    <row r="205" spans="1:21" x14ac:dyDescent="0.2">
      <c r="A205" s="77">
        <v>195</v>
      </c>
      <c r="B205" s="41" t="s">
        <v>214</v>
      </c>
      <c r="C205" s="229"/>
      <c r="D205" s="229"/>
      <c r="E205" s="229"/>
      <c r="K205" s="247"/>
      <c r="L205" s="247"/>
      <c r="M205" s="247"/>
      <c r="N205" s="247"/>
      <c r="O205" s="247"/>
      <c r="P205" s="247"/>
      <c r="R205" s="242">
        <v>0.36932271744334416</v>
      </c>
      <c r="S205" s="242">
        <v>8.0626606803954254E-2</v>
      </c>
      <c r="T205" s="29"/>
      <c r="U205" s="4"/>
    </row>
    <row r="206" spans="1:21" x14ac:dyDescent="0.2">
      <c r="A206" s="77">
        <v>196</v>
      </c>
      <c r="B206" s="448" t="s">
        <v>177</v>
      </c>
      <c r="C206" s="229">
        <v>1.062000036239624</v>
      </c>
      <c r="D206" s="229"/>
      <c r="E206" s="229"/>
      <c r="K206" s="229">
        <v>-0.89303098386153579</v>
      </c>
      <c r="L206" s="229">
        <v>9.3132257461547852E-10</v>
      </c>
      <c r="M206" s="229">
        <v>0</v>
      </c>
      <c r="N206" s="247"/>
      <c r="O206" s="247"/>
      <c r="P206" s="247"/>
      <c r="R206" s="3">
        <v>1.0011717677116394E-8</v>
      </c>
      <c r="S206" s="3">
        <v>-3.7252902984619141E-8</v>
      </c>
      <c r="T206" s="31"/>
      <c r="U206" s="4"/>
    </row>
    <row r="207" spans="1:21" ht="12" thickBot="1" x14ac:dyDescent="0.25">
      <c r="A207" s="77">
        <v>197</v>
      </c>
      <c r="B207" s="35" t="s">
        <v>113</v>
      </c>
      <c r="D207" s="229"/>
      <c r="E207" s="229"/>
      <c r="G207" s="253">
        <v>9.93</v>
      </c>
      <c r="H207" s="253">
        <v>12.88</v>
      </c>
      <c r="I207" s="253">
        <v>16.739999999999998</v>
      </c>
      <c r="N207" s="247"/>
    </row>
    <row r="208" spans="1:21" ht="12" thickTop="1" x14ac:dyDescent="0.2">
      <c r="A208" s="77">
        <v>198</v>
      </c>
      <c r="B208" s="54"/>
      <c r="C208" s="34"/>
      <c r="D208" s="34"/>
      <c r="E208" s="34"/>
      <c r="F208" s="34"/>
      <c r="G208" s="243"/>
      <c r="H208" s="243"/>
      <c r="I208" s="243"/>
      <c r="J208" s="34"/>
      <c r="K208" s="34"/>
      <c r="L208" s="34"/>
      <c r="M208" s="34"/>
      <c r="N208" s="247"/>
      <c r="O208" s="34"/>
      <c r="P208" s="34"/>
      <c r="Q208" s="34"/>
      <c r="R208" s="34"/>
      <c r="S208" s="34"/>
      <c r="T208" s="34"/>
      <c r="U208" s="34"/>
    </row>
    <row r="209" spans="1:21" x14ac:dyDescent="0.2">
      <c r="A209" s="77">
        <v>199</v>
      </c>
      <c r="B209" s="41"/>
      <c r="N209" s="247"/>
      <c r="T209" s="15"/>
      <c r="U209" s="15"/>
    </row>
    <row r="210" spans="1:21" x14ac:dyDescent="0.2">
      <c r="A210" s="77">
        <v>200</v>
      </c>
      <c r="B210" s="445" t="s">
        <v>238</v>
      </c>
      <c r="T210" s="15"/>
      <c r="U210" s="15"/>
    </row>
    <row r="211" spans="1:21" x14ac:dyDescent="0.2">
      <c r="A211" s="77">
        <v>201</v>
      </c>
      <c r="B211" s="45" t="s">
        <v>34</v>
      </c>
      <c r="T211" s="15"/>
      <c r="U211" s="15"/>
    </row>
    <row r="212" spans="1:21" x14ac:dyDescent="0.2">
      <c r="A212" s="77">
        <v>202</v>
      </c>
      <c r="B212" s="32"/>
      <c r="T212" s="15"/>
      <c r="U212" s="15"/>
    </row>
    <row r="213" spans="1:21" x14ac:dyDescent="0.2">
      <c r="A213" s="77">
        <v>203</v>
      </c>
      <c r="B213" s="32" t="s">
        <v>342</v>
      </c>
      <c r="C213" s="229"/>
      <c r="F213" s="3"/>
      <c r="G213" s="235"/>
      <c r="H213" s="3"/>
      <c r="I213" s="3"/>
      <c r="J213" s="3"/>
      <c r="K213" s="247"/>
      <c r="L213" s="247"/>
      <c r="M213" s="247"/>
      <c r="N213" s="247"/>
      <c r="O213" s="247"/>
      <c r="P213" s="247"/>
      <c r="Q213" s="3"/>
      <c r="R213" s="3"/>
      <c r="S213" s="3"/>
      <c r="T213" s="27"/>
      <c r="U213" s="27"/>
    </row>
    <row r="214" spans="1:21" x14ac:dyDescent="0.2">
      <c r="A214" s="77">
        <v>204</v>
      </c>
      <c r="B214" s="47" t="s">
        <v>35</v>
      </c>
      <c r="C214" s="229">
        <v>31895</v>
      </c>
      <c r="D214" s="229">
        <v>31655.972817598231</v>
      </c>
      <c r="E214" s="229">
        <v>31216.053472962532</v>
      </c>
      <c r="F214" s="3"/>
      <c r="G214" s="275">
        <v>5.85</v>
      </c>
      <c r="H214" s="231">
        <v>8.5370999999999988</v>
      </c>
      <c r="I214" s="231">
        <v>11.098229999999999</v>
      </c>
      <c r="J214" s="3"/>
      <c r="K214" s="3">
        <v>186585.75</v>
      </c>
      <c r="L214" s="3">
        <v>185187.44098294963</v>
      </c>
      <c r="M214" s="3">
        <v>182613.91281683079</v>
      </c>
      <c r="N214" s="3"/>
      <c r="O214" s="3">
        <v>270250.20554111782</v>
      </c>
      <c r="P214" s="3">
        <v>346442.94113523694</v>
      </c>
      <c r="Q214" s="3"/>
      <c r="T214" s="15"/>
      <c r="U214" s="15"/>
    </row>
    <row r="215" spans="1:21" x14ac:dyDescent="0.2">
      <c r="A215" s="77">
        <v>205</v>
      </c>
      <c r="B215" s="47" t="s">
        <v>36</v>
      </c>
      <c r="C215" s="229">
        <v>34576</v>
      </c>
      <c r="D215" s="229">
        <v>35468.166553725612</v>
      </c>
      <c r="E215" s="229">
        <v>35134.748539587112</v>
      </c>
      <c r="F215" s="3"/>
      <c r="G215" s="275">
        <v>3.9</v>
      </c>
      <c r="H215" s="231">
        <v>5.6914000000000007</v>
      </c>
      <c r="I215" s="231">
        <v>7.3988200000000006</v>
      </c>
      <c r="J215" s="3"/>
      <c r="K215" s="3">
        <v>134846.39999999999</v>
      </c>
      <c r="L215" s="3">
        <v>138325.84955952989</v>
      </c>
      <c r="M215" s="3">
        <v>137025.51930438975</v>
      </c>
      <c r="N215" s="3"/>
      <c r="O215" s="3">
        <v>201863.52312387398</v>
      </c>
      <c r="P215" s="3">
        <v>259955.68018966794</v>
      </c>
      <c r="Q215" s="3"/>
      <c r="T215" s="15"/>
      <c r="U215" s="15"/>
    </row>
    <row r="216" spans="1:21" x14ac:dyDescent="0.2">
      <c r="A216" s="77">
        <v>206</v>
      </c>
      <c r="B216" s="46" t="s">
        <v>4</v>
      </c>
      <c r="C216" s="244">
        <v>66471</v>
      </c>
      <c r="D216" s="244">
        <v>67124.139371323836</v>
      </c>
      <c r="E216" s="244">
        <v>66350.80201254964</v>
      </c>
      <c r="F216" s="3"/>
      <c r="G216" s="235"/>
      <c r="H216" s="3"/>
      <c r="I216" s="3"/>
      <c r="J216" s="3"/>
      <c r="K216" s="248">
        <v>321432.15000000002</v>
      </c>
      <c r="L216" s="248">
        <v>323513.29054247949</v>
      </c>
      <c r="M216" s="248">
        <v>319639.43212122051</v>
      </c>
      <c r="N216" s="248"/>
      <c r="O216" s="248">
        <v>472113.7286649918</v>
      </c>
      <c r="P216" s="248">
        <v>606398.62132490485</v>
      </c>
      <c r="Q216" s="3"/>
      <c r="R216" s="109"/>
      <c r="S216" s="109"/>
      <c r="T216" s="3"/>
      <c r="U216" s="3"/>
    </row>
    <row r="217" spans="1:21" x14ac:dyDescent="0.2">
      <c r="A217" s="77">
        <v>207</v>
      </c>
      <c r="B217" s="46"/>
      <c r="C217" s="229"/>
      <c r="D217" s="229"/>
      <c r="E217" s="229"/>
      <c r="F217" s="3"/>
      <c r="G217" s="235"/>
      <c r="H217" s="3"/>
      <c r="I217" s="3"/>
      <c r="J217" s="3"/>
      <c r="K217" s="247"/>
      <c r="L217" s="247"/>
      <c r="M217" s="247"/>
      <c r="N217" s="247"/>
      <c r="O217" s="247"/>
      <c r="P217" s="247"/>
      <c r="Q217" s="3"/>
      <c r="R217" s="109"/>
      <c r="S217" s="109"/>
      <c r="T217" s="3"/>
      <c r="U217" s="3"/>
    </row>
    <row r="218" spans="1:21" x14ac:dyDescent="0.2">
      <c r="A218" s="77">
        <v>208</v>
      </c>
      <c r="B218" s="32" t="s">
        <v>226</v>
      </c>
      <c r="C218" s="229"/>
      <c r="D218" s="229"/>
      <c r="E218" s="229"/>
      <c r="F218" s="3"/>
      <c r="G218" s="235"/>
      <c r="H218" s="3"/>
      <c r="I218" s="3"/>
      <c r="J218" s="3"/>
      <c r="K218" s="247"/>
      <c r="L218" s="247"/>
      <c r="M218" s="247"/>
      <c r="N218" s="247"/>
      <c r="O218" s="247"/>
      <c r="P218" s="247"/>
      <c r="Q218" s="3"/>
      <c r="R218" s="109"/>
      <c r="S218" s="109"/>
      <c r="T218" s="3"/>
      <c r="U218" s="3"/>
    </row>
    <row r="219" spans="1:21" x14ac:dyDescent="0.2">
      <c r="A219" s="77">
        <v>209</v>
      </c>
      <c r="B219" s="47" t="s">
        <v>35</v>
      </c>
      <c r="C219" s="229">
        <v>20691</v>
      </c>
      <c r="D219" s="229">
        <v>20535.937719671576</v>
      </c>
      <c r="E219" s="229">
        <v>20250.552199688595</v>
      </c>
      <c r="F219" s="3"/>
      <c r="G219" s="275">
        <v>6.09</v>
      </c>
      <c r="H219" s="231">
        <v>6.9849000000000006</v>
      </c>
      <c r="I219" s="231">
        <v>9.0803700000000003</v>
      </c>
      <c r="J219" s="3"/>
      <c r="K219" s="3">
        <v>126008.19</v>
      </c>
      <c r="L219" s="3">
        <v>125063.8607127999</v>
      </c>
      <c r="M219" s="3">
        <v>123325.86289610354</v>
      </c>
      <c r="N219" s="3"/>
      <c r="O219" s="3">
        <v>143441.47137813401</v>
      </c>
      <c r="P219" s="3">
        <v>183882.50667748632</v>
      </c>
      <c r="Q219" s="3"/>
      <c r="R219" s="242">
        <v>0.45</v>
      </c>
      <c r="S219" s="242">
        <v>0.45</v>
      </c>
      <c r="T219" s="3"/>
      <c r="U219" s="24" t="s">
        <v>343</v>
      </c>
    </row>
    <row r="220" spans="1:21" x14ac:dyDescent="0.2">
      <c r="A220" s="77">
        <v>210</v>
      </c>
      <c r="B220" s="47" t="s">
        <v>36</v>
      </c>
      <c r="C220" s="229">
        <v>26887</v>
      </c>
      <c r="D220" s="229">
        <v>27580.766836245388</v>
      </c>
      <c r="E220" s="229">
        <v>27321.494215174651</v>
      </c>
      <c r="F220" s="3"/>
      <c r="G220" s="275">
        <v>4.0599999999999996</v>
      </c>
      <c r="H220" s="231">
        <v>4.6566000000000001</v>
      </c>
      <c r="I220" s="231">
        <v>6.0535800000000002</v>
      </c>
      <c r="J220" s="3"/>
      <c r="K220" s="3">
        <v>109161.21999999999</v>
      </c>
      <c r="L220" s="3">
        <v>111977.91335515627</v>
      </c>
      <c r="M220" s="3">
        <v>110925.26651360907</v>
      </c>
      <c r="N220" s="3"/>
      <c r="O220" s="3">
        <v>128432.59884966028</v>
      </c>
      <c r="P220" s="3">
        <v>165392.85095109697</v>
      </c>
      <c r="Q220" s="3"/>
      <c r="R220" s="242">
        <v>0.45</v>
      </c>
      <c r="S220" s="242">
        <v>0.45</v>
      </c>
      <c r="T220" s="3"/>
      <c r="U220" s="24" t="s">
        <v>343</v>
      </c>
    </row>
    <row r="221" spans="1:21" x14ac:dyDescent="0.2">
      <c r="A221" s="77">
        <v>211</v>
      </c>
      <c r="B221" s="46" t="s">
        <v>4</v>
      </c>
      <c r="C221" s="244">
        <v>47578</v>
      </c>
      <c r="D221" s="244">
        <v>48116.704555916964</v>
      </c>
      <c r="E221" s="244">
        <v>47572.046414863245</v>
      </c>
      <c r="F221" s="3"/>
      <c r="G221" s="235"/>
      <c r="H221" s="3"/>
      <c r="I221" s="3"/>
      <c r="J221" s="3"/>
      <c r="K221" s="248">
        <v>235169.40999999997</v>
      </c>
      <c r="L221" s="248">
        <v>237041.77406795617</v>
      </c>
      <c r="M221" s="248">
        <v>234251.12940971262</v>
      </c>
      <c r="N221" s="248"/>
      <c r="O221" s="248">
        <v>271874.07022779429</v>
      </c>
      <c r="P221" s="248">
        <v>349275.35762858333</v>
      </c>
      <c r="T221" s="15"/>
      <c r="U221" s="15"/>
    </row>
    <row r="222" spans="1:21" x14ac:dyDescent="0.2">
      <c r="A222" s="77">
        <v>212</v>
      </c>
      <c r="B222" s="46"/>
      <c r="C222" s="229"/>
      <c r="D222" s="229"/>
      <c r="E222" s="229"/>
      <c r="F222" s="3"/>
      <c r="G222" s="235"/>
      <c r="H222" s="3"/>
      <c r="I222" s="3"/>
      <c r="J222" s="3"/>
      <c r="K222" s="247"/>
      <c r="L222" s="247"/>
      <c r="M222" s="247"/>
      <c r="N222" s="247"/>
      <c r="O222" s="247"/>
      <c r="P222" s="247"/>
      <c r="T222" s="15"/>
      <c r="U222" s="15"/>
    </row>
    <row r="223" spans="1:21" ht="12" thickBot="1" x14ac:dyDescent="0.25">
      <c r="A223" s="77">
        <v>213</v>
      </c>
      <c r="B223" s="32" t="s">
        <v>6</v>
      </c>
      <c r="C223" s="229"/>
      <c r="D223" s="229"/>
      <c r="E223" s="229"/>
      <c r="G223" s="229"/>
      <c r="K223" s="250">
        <v>556601.56000000006</v>
      </c>
      <c r="L223" s="250">
        <v>560555.06461043563</v>
      </c>
      <c r="M223" s="250">
        <v>553890.56153093313</v>
      </c>
      <c r="N223" s="250"/>
      <c r="O223" s="250">
        <v>743987.79889278603</v>
      </c>
      <c r="P223" s="250">
        <v>955673.97895348817</v>
      </c>
      <c r="T223" s="15"/>
      <c r="U223" s="15"/>
    </row>
    <row r="224" spans="1:21" ht="12.75" thickTop="1" thickBot="1" x14ac:dyDescent="0.25">
      <c r="A224" s="77">
        <v>214</v>
      </c>
      <c r="B224" s="448" t="s">
        <v>177</v>
      </c>
      <c r="C224" s="229"/>
      <c r="D224" s="229"/>
      <c r="E224" s="229"/>
      <c r="G224" s="451">
        <v>0</v>
      </c>
      <c r="H224" s="451">
        <v>0</v>
      </c>
      <c r="I224" s="451">
        <v>0</v>
      </c>
      <c r="K224" s="247"/>
      <c r="L224" s="247"/>
      <c r="M224" s="247"/>
      <c r="N224" s="247"/>
      <c r="O224" s="247"/>
      <c r="P224" s="247"/>
      <c r="T224" s="15"/>
      <c r="U224" s="15"/>
    </row>
    <row r="225" spans="1:21" ht="12" thickBot="1" x14ac:dyDescent="0.25">
      <c r="A225" s="77">
        <v>215</v>
      </c>
      <c r="B225" s="448" t="s">
        <v>177</v>
      </c>
      <c r="C225" s="229"/>
      <c r="D225" s="229"/>
      <c r="E225" s="229"/>
      <c r="F225" s="3"/>
      <c r="G225" s="451">
        <v>0</v>
      </c>
      <c r="H225" s="451">
        <v>0</v>
      </c>
      <c r="I225" s="451">
        <v>0</v>
      </c>
      <c r="J225" s="3"/>
      <c r="K225" s="247"/>
      <c r="L225" s="247"/>
      <c r="M225" s="247"/>
      <c r="N225" s="247"/>
      <c r="O225" s="256" t="s">
        <v>209</v>
      </c>
      <c r="P225" s="256" t="s">
        <v>208</v>
      </c>
      <c r="T225" s="15"/>
      <c r="U225" s="15"/>
    </row>
    <row r="226" spans="1:21" x14ac:dyDescent="0.2">
      <c r="A226" s="77">
        <v>216</v>
      </c>
      <c r="B226" s="71"/>
      <c r="C226" s="257"/>
      <c r="D226" s="257"/>
      <c r="E226" s="257"/>
      <c r="F226" s="258"/>
      <c r="G226" s="259"/>
      <c r="H226" s="258"/>
      <c r="I226" s="258"/>
      <c r="J226" s="258"/>
      <c r="K226" s="260"/>
      <c r="L226" s="260"/>
      <c r="M226" s="260"/>
      <c r="N226" s="260"/>
      <c r="O226" s="261"/>
      <c r="P226" s="261"/>
      <c r="T226" s="15"/>
      <c r="U226" s="15"/>
    </row>
    <row r="227" spans="1:21" x14ac:dyDescent="0.2">
      <c r="A227" s="77">
        <v>217</v>
      </c>
      <c r="B227" s="72" t="s">
        <v>158</v>
      </c>
      <c r="C227" s="229"/>
      <c r="D227" s="229"/>
      <c r="E227" s="229"/>
      <c r="F227" s="3"/>
      <c r="G227" s="235"/>
      <c r="H227" s="3"/>
      <c r="I227" s="3"/>
      <c r="J227" s="3"/>
      <c r="K227" s="247"/>
      <c r="L227" s="176">
        <v>0.34684893297967956</v>
      </c>
      <c r="M227" s="176">
        <v>0.34684893297967956</v>
      </c>
      <c r="N227" s="176"/>
      <c r="O227" s="452">
        <v>18828115.255252168</v>
      </c>
      <c r="P227" s="452">
        <v>18828115.255252168</v>
      </c>
      <c r="T227" s="15"/>
      <c r="U227" s="15"/>
    </row>
    <row r="228" spans="1:21" x14ac:dyDescent="0.2">
      <c r="A228" s="77">
        <v>218</v>
      </c>
      <c r="B228" s="73" t="s">
        <v>159</v>
      </c>
      <c r="C228" s="229"/>
      <c r="D228" s="229"/>
      <c r="E228" s="229"/>
      <c r="F228" s="3"/>
      <c r="G228" s="235"/>
      <c r="H228" s="3"/>
      <c r="I228" s="3"/>
      <c r="J228" s="3"/>
      <c r="K228" s="247"/>
      <c r="L228" s="176">
        <v>0.17358485451001049</v>
      </c>
      <c r="M228" s="176">
        <v>0.17358485451001049</v>
      </c>
      <c r="N228" s="176"/>
      <c r="O228" s="452">
        <v>9422764.0235298965</v>
      </c>
      <c r="P228" s="452">
        <v>9422764.0235298965</v>
      </c>
      <c r="T228" s="15"/>
      <c r="U228" s="15"/>
    </row>
    <row r="229" spans="1:21" x14ac:dyDescent="0.2">
      <c r="A229" s="77">
        <v>219</v>
      </c>
      <c r="B229" s="73" t="s">
        <v>160</v>
      </c>
      <c r="C229" s="229"/>
      <c r="D229" s="229"/>
      <c r="E229" s="229"/>
      <c r="F229" s="3"/>
      <c r="G229" s="235"/>
      <c r="H229" s="3"/>
      <c r="I229" s="3"/>
      <c r="J229" s="3"/>
      <c r="K229" s="247"/>
      <c r="L229" s="176">
        <v>0.47956621251031001</v>
      </c>
      <c r="M229" s="176">
        <v>0.47956621251031001</v>
      </c>
      <c r="N229" s="176"/>
      <c r="O229" s="452">
        <v>26032451.200297803</v>
      </c>
      <c r="P229" s="452">
        <v>26032451.200297803</v>
      </c>
      <c r="T229" s="15"/>
      <c r="U229" s="15"/>
    </row>
    <row r="230" spans="1:21" ht="12" thickBot="1" x14ac:dyDescent="0.25">
      <c r="A230" s="77">
        <v>220</v>
      </c>
      <c r="B230" s="73" t="s">
        <v>161</v>
      </c>
      <c r="C230" s="229"/>
      <c r="D230" s="229"/>
      <c r="E230" s="229"/>
      <c r="F230" s="3"/>
      <c r="G230" s="235"/>
      <c r="H230" s="3"/>
      <c r="I230" s="3"/>
      <c r="J230" s="3"/>
      <c r="K230" s="247"/>
      <c r="L230" s="263">
        <v>1</v>
      </c>
      <c r="M230" s="263">
        <v>1</v>
      </c>
      <c r="N230" s="264"/>
      <c r="O230" s="265">
        <v>54283330.479079865</v>
      </c>
      <c r="P230" s="265">
        <v>54283330.479079865</v>
      </c>
      <c r="T230" s="15"/>
      <c r="U230" s="15"/>
    </row>
    <row r="231" spans="1:21" ht="12.75" thickTop="1" thickBot="1" x14ac:dyDescent="0.25">
      <c r="A231" s="77">
        <v>221</v>
      </c>
      <c r="B231" s="74" t="s">
        <v>162</v>
      </c>
      <c r="C231" s="267"/>
      <c r="D231" s="267"/>
      <c r="E231" s="267"/>
      <c r="F231" s="268"/>
      <c r="G231" s="269"/>
      <c r="H231" s="268"/>
      <c r="I231" s="268"/>
      <c r="J231" s="268"/>
      <c r="K231" s="270"/>
      <c r="L231" s="270"/>
      <c r="M231" s="270"/>
      <c r="N231" s="270"/>
      <c r="O231" s="271"/>
      <c r="P231" s="271"/>
      <c r="T231" s="15"/>
      <c r="U231" s="15"/>
    </row>
    <row r="232" spans="1:21" x14ac:dyDescent="0.2">
      <c r="A232" s="77">
        <v>222</v>
      </c>
      <c r="B232" s="54"/>
      <c r="C232" s="34"/>
      <c r="D232" s="34"/>
      <c r="E232" s="34"/>
      <c r="F232" s="34"/>
      <c r="G232" s="243"/>
      <c r="H232" s="243"/>
      <c r="I232" s="243"/>
      <c r="J232" s="34"/>
      <c r="K232" s="34"/>
      <c r="L232" s="34"/>
      <c r="M232" s="34"/>
      <c r="N232" s="34"/>
      <c r="O232" s="34"/>
      <c r="P232" s="34"/>
      <c r="Q232" s="34"/>
      <c r="R232" s="34"/>
      <c r="S232" s="34"/>
      <c r="T232" s="34"/>
      <c r="U232" s="34"/>
    </row>
    <row r="233" spans="1:21" x14ac:dyDescent="0.2">
      <c r="A233" s="77">
        <v>223</v>
      </c>
    </row>
    <row r="234" spans="1:21" x14ac:dyDescent="0.2">
      <c r="A234" s="77">
        <v>224</v>
      </c>
      <c r="B234" s="445" t="s">
        <v>433</v>
      </c>
    </row>
    <row r="235" spans="1:21" x14ac:dyDescent="0.2">
      <c r="A235" s="77">
        <v>225</v>
      </c>
      <c r="B235" s="45" t="s">
        <v>45</v>
      </c>
    </row>
    <row r="236" spans="1:21" x14ac:dyDescent="0.2">
      <c r="A236" s="77">
        <v>226</v>
      </c>
      <c r="B236" s="32"/>
    </row>
    <row r="237" spans="1:21" x14ac:dyDescent="0.2">
      <c r="A237" s="77">
        <v>227</v>
      </c>
      <c r="B237" s="32" t="s">
        <v>9</v>
      </c>
      <c r="C237" s="229">
        <v>23</v>
      </c>
      <c r="D237" s="229">
        <v>15.333333333333336</v>
      </c>
      <c r="E237" s="229">
        <v>15.333333333333336</v>
      </c>
      <c r="F237" s="3"/>
      <c r="G237" s="275">
        <v>358.11</v>
      </c>
      <c r="H237" s="231">
        <v>465.54300000000001</v>
      </c>
      <c r="I237" s="231">
        <v>605.20590000000004</v>
      </c>
      <c r="J237" s="3"/>
      <c r="K237" s="3">
        <v>8236.5300000000007</v>
      </c>
      <c r="L237" s="3">
        <v>5491.0200000000013</v>
      </c>
      <c r="M237" s="3">
        <v>5491.0200000000013</v>
      </c>
      <c r="N237" s="3"/>
      <c r="O237" s="3">
        <v>7138.3260000000009</v>
      </c>
      <c r="P237" s="3">
        <v>9279.8238000000019</v>
      </c>
      <c r="Q237" s="3"/>
      <c r="R237" s="109">
        <v>0.3</v>
      </c>
      <c r="S237" s="109">
        <v>0.3</v>
      </c>
      <c r="T237" s="24"/>
      <c r="U237" s="24" t="s">
        <v>213</v>
      </c>
    </row>
    <row r="238" spans="1:21" x14ac:dyDescent="0.2">
      <c r="A238" s="77">
        <v>228</v>
      </c>
      <c r="B238" s="32" t="s">
        <v>11</v>
      </c>
      <c r="C238" s="229"/>
      <c r="D238" s="229"/>
      <c r="E238" s="229"/>
      <c r="F238" s="3"/>
      <c r="G238" s="246"/>
      <c r="H238" s="3"/>
      <c r="I238" s="3"/>
      <c r="J238" s="3"/>
      <c r="K238" s="247"/>
      <c r="L238" s="247"/>
      <c r="M238" s="247"/>
      <c r="N238" s="247"/>
      <c r="O238" s="247"/>
      <c r="P238" s="247"/>
      <c r="Q238" s="3"/>
      <c r="R238" s="3"/>
      <c r="S238" s="3"/>
      <c r="T238" s="3"/>
      <c r="U238" s="3"/>
    </row>
    <row r="239" spans="1:21" x14ac:dyDescent="0.2">
      <c r="A239" s="77">
        <v>229</v>
      </c>
      <c r="B239" s="47" t="s">
        <v>12</v>
      </c>
      <c r="C239" s="229">
        <v>4259760</v>
      </c>
      <c r="D239" s="229">
        <v>4407260.1568774413</v>
      </c>
      <c r="E239" s="229">
        <v>4380281.1514552524</v>
      </c>
      <c r="F239" s="3"/>
      <c r="G239" s="238">
        <v>5.3178000000000003E-2</v>
      </c>
      <c r="H239" s="446">
        <v>8.9714408066492779E-2</v>
      </c>
      <c r="I239" s="446">
        <v>9.3669983700424439E-2</v>
      </c>
      <c r="J239" s="3"/>
      <c r="K239" s="3">
        <v>226525.51728</v>
      </c>
      <c r="L239" s="3">
        <v>234369.28062242857</v>
      </c>
      <c r="M239" s="3">
        <v>232934.59107208744</v>
      </c>
      <c r="N239" s="3"/>
      <c r="O239" s="447">
        <v>395394.73616929777</v>
      </c>
      <c r="P239" s="447">
        <v>410300.86406008987</v>
      </c>
      <c r="Q239" s="447"/>
      <c r="R239" s="446">
        <v>3.6536408066492776E-2</v>
      </c>
      <c r="S239" s="446">
        <v>3.95557563393166E-3</v>
      </c>
      <c r="T239" s="24"/>
      <c r="U239" s="42" t="s">
        <v>231</v>
      </c>
    </row>
    <row r="240" spans="1:21" x14ac:dyDescent="0.2">
      <c r="A240" s="77">
        <v>230</v>
      </c>
      <c r="B240" s="46" t="s">
        <v>4</v>
      </c>
      <c r="C240" s="244">
        <v>4259760</v>
      </c>
      <c r="D240" s="244">
        <v>4407260.1568774413</v>
      </c>
      <c r="E240" s="244">
        <v>4380281.1514552524</v>
      </c>
      <c r="F240" s="3"/>
      <c r="G240" s="255"/>
      <c r="H240" s="3"/>
      <c r="I240" s="3"/>
      <c r="J240" s="3"/>
      <c r="K240" s="248">
        <v>226525.51728</v>
      </c>
      <c r="L240" s="248">
        <v>234369.28062242857</v>
      </c>
      <c r="M240" s="248">
        <v>232934.59107208744</v>
      </c>
      <c r="N240" s="248"/>
      <c r="O240" s="248">
        <v>395394.73616929777</v>
      </c>
      <c r="P240" s="248">
        <v>410300.86406008987</v>
      </c>
      <c r="Q240" s="3"/>
      <c r="R240" s="3"/>
      <c r="S240" s="3"/>
      <c r="T240" s="3"/>
      <c r="U240" s="3"/>
    </row>
    <row r="241" spans="1:21" x14ac:dyDescent="0.2">
      <c r="A241" s="77">
        <v>231</v>
      </c>
      <c r="B241" s="47" t="s">
        <v>17</v>
      </c>
      <c r="C241" s="229">
        <v>0</v>
      </c>
      <c r="D241" s="237" t="s">
        <v>230</v>
      </c>
      <c r="E241" s="237"/>
      <c r="F241" s="3"/>
      <c r="G241" s="245">
        <v>0</v>
      </c>
      <c r="H241" s="3"/>
      <c r="I241" s="3"/>
      <c r="J241" s="3"/>
      <c r="K241" s="247">
        <v>0</v>
      </c>
      <c r="L241" s="3">
        <v>0</v>
      </c>
      <c r="M241" s="3">
        <v>0</v>
      </c>
      <c r="N241" s="3"/>
      <c r="O241" s="3">
        <v>0</v>
      </c>
      <c r="P241" s="3">
        <v>0</v>
      </c>
      <c r="Q241" s="3"/>
      <c r="R241" s="3"/>
      <c r="S241" s="3"/>
      <c r="T241" s="3"/>
      <c r="U241" s="3"/>
    </row>
    <row r="242" spans="1:21" x14ac:dyDescent="0.2">
      <c r="A242" s="77">
        <v>232</v>
      </c>
      <c r="B242" s="48" t="s">
        <v>19</v>
      </c>
      <c r="C242" s="229">
        <v>1013010</v>
      </c>
      <c r="D242" s="237" t="s">
        <v>230</v>
      </c>
      <c r="E242" s="237"/>
      <c r="F242" s="3"/>
      <c r="G242" s="245">
        <v>9.5761147471397121E-2</v>
      </c>
      <c r="H242" s="3"/>
      <c r="I242" s="3"/>
      <c r="J242" s="3"/>
      <c r="K242" s="247">
        <v>97007</v>
      </c>
      <c r="L242" s="3">
        <v>0</v>
      </c>
      <c r="M242" s="3">
        <v>0</v>
      </c>
      <c r="N242" s="3"/>
      <c r="O242" s="3">
        <v>0</v>
      </c>
      <c r="P242" s="3">
        <v>0</v>
      </c>
      <c r="Q242" s="3"/>
      <c r="R242" s="3"/>
      <c r="S242" s="3"/>
      <c r="T242" s="3"/>
      <c r="U242" s="3"/>
    </row>
    <row r="243" spans="1:21" x14ac:dyDescent="0.2">
      <c r="A243" s="77">
        <v>233</v>
      </c>
      <c r="B243" s="46" t="s">
        <v>4</v>
      </c>
      <c r="C243" s="244">
        <v>5272770</v>
      </c>
      <c r="D243" s="244">
        <v>4407260.1568774413</v>
      </c>
      <c r="E243" s="244">
        <v>4380281.1514552524</v>
      </c>
      <c r="F243" s="3"/>
      <c r="G243" s="245"/>
      <c r="H243" s="3"/>
      <c r="I243" s="3"/>
      <c r="J243" s="3"/>
      <c r="K243" s="248">
        <v>323532.51728000003</v>
      </c>
      <c r="L243" s="248">
        <v>234369.28062242857</v>
      </c>
      <c r="M243" s="248">
        <v>232934.59107208744</v>
      </c>
      <c r="N243" s="248"/>
      <c r="O243" s="248">
        <v>395394.73616929777</v>
      </c>
      <c r="P243" s="248">
        <v>410300.86406008987</v>
      </c>
      <c r="Q243" s="3"/>
      <c r="R243" s="3"/>
      <c r="S243" s="3"/>
      <c r="T243" s="27"/>
      <c r="U243" s="27"/>
    </row>
    <row r="244" spans="1:21" x14ac:dyDescent="0.2">
      <c r="A244" s="77">
        <v>234</v>
      </c>
      <c r="B244" s="32" t="s">
        <v>10</v>
      </c>
      <c r="C244" s="229"/>
      <c r="D244" s="229"/>
      <c r="E244" s="229"/>
      <c r="F244" s="3"/>
      <c r="G244" s="235"/>
      <c r="H244" s="3"/>
      <c r="I244" s="3"/>
      <c r="J244" s="3"/>
      <c r="K244" s="247"/>
      <c r="L244" s="247"/>
      <c r="M244" s="247"/>
      <c r="N244" s="247"/>
      <c r="O244" s="247"/>
      <c r="P244" s="247"/>
      <c r="Q244" s="3"/>
      <c r="R244" s="3"/>
      <c r="S244" s="3"/>
      <c r="T244" s="27"/>
      <c r="U244" s="27"/>
    </row>
    <row r="245" spans="1:21" x14ac:dyDescent="0.2">
      <c r="A245" s="77">
        <v>235</v>
      </c>
      <c r="B245" s="47" t="s">
        <v>35</v>
      </c>
      <c r="C245" s="229">
        <v>1114</v>
      </c>
      <c r="D245" s="229">
        <v>2128.9361059551925</v>
      </c>
      <c r="E245" s="229">
        <v>2115.8748434374315</v>
      </c>
      <c r="F245" s="3"/>
      <c r="G245" s="275">
        <v>4.92</v>
      </c>
      <c r="H245" s="231">
        <v>6.3959999999999999</v>
      </c>
      <c r="I245" s="231">
        <v>8.3148</v>
      </c>
      <c r="J245" s="3"/>
      <c r="K245" s="3">
        <v>5480.88</v>
      </c>
      <c r="L245" s="3">
        <v>10474.365641299546</v>
      </c>
      <c r="M245" s="3">
        <v>10410.104229712162</v>
      </c>
      <c r="N245" s="3"/>
      <c r="O245" s="3">
        <v>13616.675333689411</v>
      </c>
      <c r="P245" s="3">
        <v>17593.076148213557</v>
      </c>
      <c r="Q245" s="3"/>
      <c r="R245" s="109">
        <v>0.3</v>
      </c>
      <c r="S245" s="109">
        <v>0.3</v>
      </c>
      <c r="T245" s="27"/>
      <c r="U245" s="42" t="s">
        <v>224</v>
      </c>
    </row>
    <row r="246" spans="1:21" x14ac:dyDescent="0.2">
      <c r="A246" s="77">
        <v>236</v>
      </c>
      <c r="B246" s="47" t="s">
        <v>36</v>
      </c>
      <c r="C246" s="229">
        <v>6962</v>
      </c>
      <c r="D246" s="229">
        <v>6067.4318320259426</v>
      </c>
      <c r="E246" s="229">
        <v>6030.4348333722037</v>
      </c>
      <c r="F246" s="3"/>
      <c r="G246" s="275">
        <v>3.28</v>
      </c>
      <c r="H246" s="231">
        <v>4.2640000000000002</v>
      </c>
      <c r="I246" s="231">
        <v>5.5432000000000006</v>
      </c>
      <c r="J246" s="3"/>
      <c r="K246" s="3">
        <v>22835.359999999997</v>
      </c>
      <c r="L246" s="3">
        <v>19901.176409045092</v>
      </c>
      <c r="M246" s="3">
        <v>19779.826253460826</v>
      </c>
      <c r="N246" s="3"/>
      <c r="O246" s="3">
        <v>25871.529331758622</v>
      </c>
      <c r="P246" s="3">
        <v>33427.906368348806</v>
      </c>
      <c r="Q246" s="3"/>
      <c r="R246" s="193">
        <v>0.3</v>
      </c>
      <c r="S246" s="193">
        <v>0.3</v>
      </c>
      <c r="T246" s="27"/>
      <c r="U246" s="42" t="s">
        <v>224</v>
      </c>
    </row>
    <row r="247" spans="1:21" x14ac:dyDescent="0.2">
      <c r="A247" s="77">
        <v>237</v>
      </c>
      <c r="B247" s="46" t="s">
        <v>4</v>
      </c>
      <c r="C247" s="244">
        <v>8076</v>
      </c>
      <c r="D247" s="244">
        <v>8196.3679379811347</v>
      </c>
      <c r="E247" s="244">
        <v>8146.3096768096348</v>
      </c>
      <c r="F247" s="3"/>
      <c r="G247" s="235"/>
      <c r="K247" s="248">
        <v>28316.239999999998</v>
      </c>
      <c r="L247" s="248">
        <v>30375.542050344637</v>
      </c>
      <c r="M247" s="248">
        <v>30189.93048317299</v>
      </c>
      <c r="N247" s="248"/>
      <c r="O247" s="248">
        <v>39488.204665448036</v>
      </c>
      <c r="P247" s="248">
        <v>51020.982516562362</v>
      </c>
      <c r="U247" s="15"/>
    </row>
    <row r="248" spans="1:21" x14ac:dyDescent="0.2">
      <c r="A248" s="77">
        <v>238</v>
      </c>
      <c r="B248" s="32"/>
      <c r="C248" s="229"/>
      <c r="D248" s="229"/>
      <c r="E248" s="229"/>
      <c r="F248" s="3"/>
      <c r="G248" s="229"/>
      <c r="K248" s="247"/>
      <c r="L248" s="247"/>
      <c r="M248" s="247"/>
      <c r="N248" s="247"/>
      <c r="O248" s="247"/>
      <c r="P248" s="247"/>
      <c r="T248" s="24"/>
      <c r="U248" s="21"/>
    </row>
    <row r="249" spans="1:21" x14ac:dyDescent="0.2">
      <c r="A249" s="77">
        <v>239</v>
      </c>
      <c r="B249" s="32" t="s">
        <v>33</v>
      </c>
      <c r="C249" s="229">
        <v>2366991</v>
      </c>
      <c r="D249" s="229">
        <v>2377596.2053471482</v>
      </c>
      <c r="E249" s="229">
        <v>2362758.1274313945</v>
      </c>
      <c r="F249" s="3"/>
      <c r="G249" s="450">
        <v>1.1800000000000001E-3</v>
      </c>
      <c r="H249" s="249">
        <v>1.5340000000000002E-3</v>
      </c>
      <c r="I249" s="249">
        <v>1.9942000000000002E-3</v>
      </c>
      <c r="J249" s="3"/>
      <c r="K249" s="3">
        <v>2793.0493799999999</v>
      </c>
      <c r="L249" s="3">
        <v>2805.5635223096351</v>
      </c>
      <c r="M249" s="3">
        <v>2788.0545903690459</v>
      </c>
      <c r="N249" s="3"/>
      <c r="O249" s="3">
        <v>3647.2325790025261</v>
      </c>
      <c r="P249" s="3">
        <v>4711.8122577236873</v>
      </c>
      <c r="Q249" s="3"/>
      <c r="R249" s="109">
        <v>0.3</v>
      </c>
      <c r="S249" s="109">
        <v>0.3</v>
      </c>
      <c r="T249" s="27"/>
      <c r="U249" s="42" t="s">
        <v>225</v>
      </c>
    </row>
    <row r="250" spans="1:21" x14ac:dyDescent="0.2">
      <c r="A250" s="77">
        <v>240</v>
      </c>
      <c r="B250" s="32"/>
      <c r="C250" s="229"/>
      <c r="D250" s="229"/>
      <c r="E250" s="229"/>
      <c r="G250" s="229"/>
      <c r="K250" s="247"/>
      <c r="L250" s="247"/>
      <c r="M250" s="247"/>
      <c r="N250" s="247"/>
      <c r="O250" s="247"/>
      <c r="P250" s="247"/>
      <c r="T250" s="24"/>
      <c r="U250" s="24"/>
    </row>
    <row r="251" spans="1:21" ht="12" thickBot="1" x14ac:dyDescent="0.25">
      <c r="A251" s="77">
        <v>241</v>
      </c>
      <c r="B251" s="32" t="s">
        <v>6</v>
      </c>
      <c r="C251" s="229"/>
      <c r="D251" s="229"/>
      <c r="E251" s="229"/>
      <c r="G251" s="229"/>
      <c r="K251" s="250">
        <v>362878.33666000003</v>
      </c>
      <c r="L251" s="250">
        <v>273041.40619508282</v>
      </c>
      <c r="M251" s="250">
        <v>271403.59614562948</v>
      </c>
      <c r="N251" s="250"/>
      <c r="O251" s="250">
        <v>445668.49941374833</v>
      </c>
      <c r="P251" s="250">
        <v>475313.48263437598</v>
      </c>
      <c r="R251" s="241">
        <v>445668.49941374827</v>
      </c>
      <c r="S251" s="241">
        <v>475313.48263437592</v>
      </c>
      <c r="T251" s="24"/>
      <c r="U251" s="24"/>
    </row>
    <row r="252" spans="1:21" ht="12" thickTop="1" x14ac:dyDescent="0.2">
      <c r="A252" s="77">
        <v>242</v>
      </c>
      <c r="B252" s="41" t="s">
        <v>221</v>
      </c>
      <c r="C252" s="229"/>
      <c r="D252" s="229"/>
      <c r="E252" s="229"/>
      <c r="G252" s="229"/>
      <c r="K252" s="247"/>
      <c r="L252" s="247"/>
      <c r="M252" s="247"/>
      <c r="N252" s="247"/>
      <c r="O252" s="247"/>
      <c r="P252" s="247"/>
      <c r="R252" s="3">
        <v>172627.09321866545</v>
      </c>
      <c r="S252" s="3">
        <v>31282.793270080991</v>
      </c>
      <c r="T252" s="29"/>
      <c r="U252" s="4"/>
    </row>
    <row r="253" spans="1:21" x14ac:dyDescent="0.2">
      <c r="A253" s="77">
        <v>243</v>
      </c>
      <c r="B253" s="41" t="s">
        <v>214</v>
      </c>
      <c r="C253" s="229"/>
      <c r="D253" s="229"/>
      <c r="E253" s="229"/>
      <c r="K253" s="247"/>
      <c r="L253" s="247"/>
      <c r="M253" s="247"/>
      <c r="N253" s="247"/>
      <c r="O253" s="247"/>
      <c r="P253" s="247"/>
      <c r="R253" s="242">
        <v>0.63223778262893482</v>
      </c>
      <c r="S253" s="242">
        <v>0.11526300209115616</v>
      </c>
      <c r="T253" s="29"/>
      <c r="U253" s="4"/>
    </row>
    <row r="254" spans="1:21" x14ac:dyDescent="0.2">
      <c r="A254" s="77">
        <v>244</v>
      </c>
      <c r="B254" s="448" t="s">
        <v>177</v>
      </c>
      <c r="C254" s="229">
        <v>0</v>
      </c>
      <c r="D254" s="229"/>
      <c r="E254" s="229"/>
      <c r="K254" s="229">
        <v>-0.33666000002995133</v>
      </c>
      <c r="L254" s="3">
        <v>0</v>
      </c>
      <c r="M254" s="3">
        <v>0</v>
      </c>
      <c r="N254" s="3"/>
      <c r="O254" s="247"/>
      <c r="P254" s="247"/>
      <c r="R254" s="3">
        <v>0</v>
      </c>
      <c r="S254" s="3">
        <v>0</v>
      </c>
      <c r="T254" s="31"/>
      <c r="U254" s="4"/>
    </row>
    <row r="255" spans="1:21" ht="12" thickBot="1" x14ac:dyDescent="0.25">
      <c r="A255" s="77">
        <v>245</v>
      </c>
      <c r="B255" s="35" t="s">
        <v>113</v>
      </c>
      <c r="G255" s="253">
        <v>3.51</v>
      </c>
      <c r="H255" s="253">
        <v>4.82</v>
      </c>
      <c r="I255" s="253">
        <v>6.26</v>
      </c>
    </row>
    <row r="256" spans="1:21" ht="12" thickTop="1" x14ac:dyDescent="0.2">
      <c r="A256" s="77">
        <v>246</v>
      </c>
      <c r="B256" s="54"/>
      <c r="C256" s="34"/>
      <c r="D256" s="34"/>
      <c r="E256" s="34"/>
      <c r="F256" s="34"/>
      <c r="G256" s="243"/>
      <c r="H256" s="243"/>
      <c r="I256" s="243"/>
      <c r="J256" s="34"/>
      <c r="K256" s="34"/>
      <c r="L256" s="34"/>
      <c r="M256" s="34"/>
      <c r="N256" s="34"/>
      <c r="O256" s="34"/>
      <c r="P256" s="34"/>
      <c r="Q256" s="34"/>
      <c r="R256" s="34"/>
      <c r="S256" s="34"/>
      <c r="T256" s="34"/>
      <c r="U256" s="34"/>
    </row>
    <row r="257" spans="1:21" x14ac:dyDescent="0.2">
      <c r="A257" s="77">
        <v>247</v>
      </c>
    </row>
    <row r="258" spans="1:21" x14ac:dyDescent="0.2">
      <c r="A258" s="77">
        <v>248</v>
      </c>
      <c r="B258" s="445" t="s">
        <v>434</v>
      </c>
    </row>
    <row r="259" spans="1:21" x14ac:dyDescent="0.2">
      <c r="A259" s="77">
        <v>249</v>
      </c>
      <c r="B259" s="45" t="s">
        <v>47</v>
      </c>
    </row>
    <row r="260" spans="1:21" x14ac:dyDescent="0.2">
      <c r="A260" s="77">
        <v>250</v>
      </c>
      <c r="B260" s="32"/>
    </row>
    <row r="261" spans="1:21" x14ac:dyDescent="0.2">
      <c r="A261" s="77">
        <v>251</v>
      </c>
      <c r="B261" s="32" t="s">
        <v>9</v>
      </c>
      <c r="C261" s="229">
        <v>1729</v>
      </c>
      <c r="D261" s="229">
        <v>1722.2989947704825</v>
      </c>
      <c r="E261" s="229">
        <v>1712.9557640906451</v>
      </c>
      <c r="G261" s="275">
        <v>358.11</v>
      </c>
      <c r="H261" s="231">
        <v>465.54300000000001</v>
      </c>
      <c r="I261" s="231">
        <v>605.20590000000004</v>
      </c>
      <c r="K261" s="3">
        <v>619172.19000000006</v>
      </c>
      <c r="L261" s="3">
        <v>616772.49301725754</v>
      </c>
      <c r="M261" s="3">
        <v>613426.58867850096</v>
      </c>
      <c r="N261" s="3"/>
      <c r="O261" s="3">
        <v>801804.24092243472</v>
      </c>
      <c r="P261" s="3">
        <v>1036690.9348666666</v>
      </c>
      <c r="Q261" s="3"/>
      <c r="R261" s="109">
        <v>0.3</v>
      </c>
      <c r="S261" s="109">
        <v>0.3</v>
      </c>
      <c r="T261" s="24"/>
      <c r="U261" s="24" t="s">
        <v>213</v>
      </c>
    </row>
    <row r="262" spans="1:21" x14ac:dyDescent="0.2">
      <c r="A262" s="77">
        <v>252</v>
      </c>
      <c r="B262" s="32" t="s">
        <v>11</v>
      </c>
      <c r="C262" s="229"/>
      <c r="G262" s="246"/>
      <c r="H262" s="3"/>
      <c r="I262" s="3"/>
      <c r="K262" s="247"/>
    </row>
    <row r="263" spans="1:21" x14ac:dyDescent="0.2">
      <c r="A263" s="77">
        <v>253</v>
      </c>
      <c r="B263" s="47" t="s">
        <v>12</v>
      </c>
      <c r="C263" s="229">
        <v>127060173</v>
      </c>
      <c r="D263" s="229">
        <v>122267424.6450724</v>
      </c>
      <c r="E263" s="229">
        <v>121633779.10385114</v>
      </c>
      <c r="G263" s="238">
        <v>5.7393E-2</v>
      </c>
      <c r="H263" s="446">
        <v>8.0669694509304626E-2</v>
      </c>
      <c r="I263" s="446">
        <v>7.6229793680309355E-2</v>
      </c>
      <c r="K263" s="3">
        <v>7292364.5089889998</v>
      </c>
      <c r="L263" s="3">
        <v>7017294.3026546398</v>
      </c>
      <c r="M263" s="3">
        <v>6980927.4841073286</v>
      </c>
      <c r="N263" s="3"/>
      <c r="O263" s="447">
        <v>9863275.7945574149</v>
      </c>
      <c r="P263" s="447">
        <v>9272117.8856428955</v>
      </c>
      <c r="Q263" s="447"/>
      <c r="R263" s="446">
        <v>2.327669450930463E-2</v>
      </c>
      <c r="S263" s="446">
        <v>-4.4399008289952649E-3</v>
      </c>
      <c r="T263" s="24"/>
      <c r="U263" s="42" t="s">
        <v>231</v>
      </c>
    </row>
    <row r="264" spans="1:21" x14ac:dyDescent="0.2">
      <c r="A264" s="77">
        <v>254</v>
      </c>
      <c r="B264" s="46" t="s">
        <v>4</v>
      </c>
      <c r="C264" s="244">
        <v>127060173</v>
      </c>
      <c r="D264" s="244">
        <v>122267424.6450724</v>
      </c>
      <c r="E264" s="244">
        <v>121633779.10385114</v>
      </c>
      <c r="G264" s="255"/>
      <c r="K264" s="248">
        <v>7292364.5089889998</v>
      </c>
      <c r="L264" s="248">
        <v>7017294.3026546398</v>
      </c>
      <c r="M264" s="248">
        <v>6980927.4841073286</v>
      </c>
      <c r="N264" s="248"/>
      <c r="O264" s="248">
        <v>9863275.7945574149</v>
      </c>
      <c r="P264" s="248">
        <v>9272117.8856428955</v>
      </c>
      <c r="Q264" s="3"/>
      <c r="R264" s="3"/>
      <c r="S264" s="3"/>
      <c r="T264" s="3"/>
      <c r="U264" s="3"/>
    </row>
    <row r="265" spans="1:21" x14ac:dyDescent="0.2">
      <c r="A265" s="77">
        <v>255</v>
      </c>
      <c r="B265" s="47" t="s">
        <v>17</v>
      </c>
      <c r="C265" s="229">
        <v>-4609223.327797167</v>
      </c>
      <c r="D265" s="237" t="s">
        <v>230</v>
      </c>
      <c r="E265" s="237"/>
      <c r="G265" s="245">
        <v>8.8718851511027305E-2</v>
      </c>
      <c r="K265" s="247">
        <v>-408925</v>
      </c>
      <c r="L265" s="3">
        <v>0</v>
      </c>
      <c r="M265" s="3">
        <v>0</v>
      </c>
      <c r="N265" s="3"/>
      <c r="O265" s="3">
        <v>0</v>
      </c>
      <c r="P265" s="3">
        <v>0</v>
      </c>
    </row>
    <row r="266" spans="1:21" x14ac:dyDescent="0.2">
      <c r="A266" s="77">
        <v>256</v>
      </c>
      <c r="B266" s="48" t="s">
        <v>19</v>
      </c>
      <c r="C266" s="229">
        <v>-953312</v>
      </c>
      <c r="D266" s="237" t="s">
        <v>230</v>
      </c>
      <c r="E266" s="237"/>
      <c r="G266" s="245">
        <v>8.231093283206338E-2</v>
      </c>
      <c r="K266" s="247">
        <v>-78468</v>
      </c>
      <c r="L266" s="3">
        <v>0</v>
      </c>
      <c r="M266" s="3">
        <v>0</v>
      </c>
      <c r="N266" s="3"/>
      <c r="O266" s="3">
        <v>0</v>
      </c>
      <c r="P266" s="3">
        <v>0</v>
      </c>
    </row>
    <row r="267" spans="1:21" x14ac:dyDescent="0.2">
      <c r="A267" s="77">
        <v>257</v>
      </c>
      <c r="B267" s="46" t="s">
        <v>4</v>
      </c>
      <c r="C267" s="244">
        <v>121497637.67220283</v>
      </c>
      <c r="D267" s="244">
        <v>122267424.6450724</v>
      </c>
      <c r="E267" s="244">
        <v>121633779.10385114</v>
      </c>
      <c r="K267" s="248">
        <v>6804971.5089889998</v>
      </c>
      <c r="L267" s="248">
        <v>7017294.3026546398</v>
      </c>
      <c r="M267" s="248">
        <v>6980927.4841073286</v>
      </c>
      <c r="N267" s="248"/>
      <c r="O267" s="248">
        <v>9863275.7945574149</v>
      </c>
      <c r="P267" s="248">
        <v>9272117.8856428955</v>
      </c>
    </row>
    <row r="268" spans="1:21" x14ac:dyDescent="0.2">
      <c r="A268" s="77">
        <v>258</v>
      </c>
      <c r="B268" s="32" t="s">
        <v>10</v>
      </c>
      <c r="C268" s="229"/>
      <c r="G268" s="235"/>
      <c r="K268" s="247"/>
    </row>
    <row r="269" spans="1:21" x14ac:dyDescent="0.2">
      <c r="A269" s="77">
        <v>259</v>
      </c>
      <c r="B269" s="47" t="s">
        <v>48</v>
      </c>
      <c r="C269" s="229">
        <v>557332</v>
      </c>
      <c r="D269" s="229">
        <v>579230.53698067076</v>
      </c>
      <c r="E269" s="229">
        <v>573967.09159726952</v>
      </c>
      <c r="G269" s="275">
        <v>5.01</v>
      </c>
      <c r="H269" s="231">
        <v>6.5129999999999999</v>
      </c>
      <c r="I269" s="231">
        <v>8.4669000000000008</v>
      </c>
      <c r="K269" s="3">
        <v>2792233.32</v>
      </c>
      <c r="L269" s="3">
        <v>2901944.9902731604</v>
      </c>
      <c r="M269" s="3">
        <v>2875575.1289023203</v>
      </c>
      <c r="N269" s="3"/>
      <c r="O269" s="3">
        <v>3772528.4873551084</v>
      </c>
      <c r="P269" s="3">
        <v>4859721.9678449221</v>
      </c>
      <c r="Q269" s="3"/>
      <c r="R269" s="109">
        <v>0.3</v>
      </c>
      <c r="S269" s="109">
        <v>0.3</v>
      </c>
      <c r="T269" s="27"/>
      <c r="U269" s="42" t="s">
        <v>224</v>
      </c>
    </row>
    <row r="270" spans="1:21" x14ac:dyDescent="0.2">
      <c r="A270" s="77">
        <v>260</v>
      </c>
      <c r="B270" s="46" t="s">
        <v>4</v>
      </c>
      <c r="C270" s="244">
        <v>557332</v>
      </c>
      <c r="D270" s="244">
        <v>579230.53698067076</v>
      </c>
      <c r="E270" s="244">
        <v>573967.09159726952</v>
      </c>
      <c r="G270" s="235"/>
      <c r="K270" s="248">
        <v>2792233.32</v>
      </c>
      <c r="L270" s="248">
        <v>2901944.9902731604</v>
      </c>
      <c r="M270" s="248">
        <v>2875575.1289023203</v>
      </c>
      <c r="N270" s="248"/>
      <c r="O270" s="248">
        <v>3772528.4873551084</v>
      </c>
      <c r="P270" s="248">
        <v>4859721.9678449221</v>
      </c>
    </row>
    <row r="271" spans="1:21" x14ac:dyDescent="0.2">
      <c r="A271" s="77">
        <v>261</v>
      </c>
      <c r="B271" s="32"/>
      <c r="C271" s="229"/>
      <c r="G271" s="229"/>
      <c r="K271" s="247"/>
    </row>
    <row r="272" spans="1:21" x14ac:dyDescent="0.2">
      <c r="A272" s="77">
        <v>262</v>
      </c>
      <c r="B272" s="15" t="s">
        <v>110</v>
      </c>
      <c r="C272" s="229"/>
      <c r="G272" s="262">
        <v>6.93</v>
      </c>
      <c r="H272" s="231">
        <v>9.0090000000000003</v>
      </c>
      <c r="I272" s="231">
        <v>11.7117</v>
      </c>
      <c r="K272" s="3">
        <v>0</v>
      </c>
      <c r="L272" s="3">
        <v>0</v>
      </c>
      <c r="M272" s="3">
        <v>0</v>
      </c>
      <c r="N272" s="3"/>
      <c r="O272" s="3">
        <v>0</v>
      </c>
      <c r="P272" s="3">
        <v>0</v>
      </c>
      <c r="Q272" s="3"/>
      <c r="R272" s="109">
        <v>0.3</v>
      </c>
      <c r="S272" s="109">
        <v>0.3</v>
      </c>
      <c r="T272" s="27"/>
      <c r="U272" s="42" t="s">
        <v>240</v>
      </c>
    </row>
    <row r="273" spans="1:21" x14ac:dyDescent="0.2">
      <c r="A273" s="77">
        <v>263</v>
      </c>
      <c r="B273" s="32"/>
      <c r="C273" s="229"/>
      <c r="G273" s="229"/>
      <c r="K273" s="247"/>
    </row>
    <row r="274" spans="1:21" x14ac:dyDescent="0.2">
      <c r="A274" s="77">
        <v>264</v>
      </c>
      <c r="B274" s="32" t="s">
        <v>33</v>
      </c>
      <c r="C274" s="229">
        <v>45085351</v>
      </c>
      <c r="D274" s="229">
        <v>43019225.850606829</v>
      </c>
      <c r="E274" s="229">
        <v>42788268.319944575</v>
      </c>
      <c r="G274" s="450">
        <v>3.1700000000000001E-3</v>
      </c>
      <c r="H274" s="249">
        <v>4.1210000000000005E-3</v>
      </c>
      <c r="I274" s="249">
        <v>5.3573000000000006E-3</v>
      </c>
      <c r="K274" s="3">
        <v>142920.56267000001</v>
      </c>
      <c r="L274" s="3">
        <v>136370.94594642366</v>
      </c>
      <c r="M274" s="3">
        <v>135638.81057422431</v>
      </c>
      <c r="N274" s="3"/>
      <c r="O274" s="3">
        <v>177282.22973035075</v>
      </c>
      <c r="P274" s="3">
        <v>229229.58987043909</v>
      </c>
      <c r="Q274" s="3"/>
      <c r="R274" s="109">
        <v>0.3</v>
      </c>
      <c r="S274" s="109">
        <v>0.3</v>
      </c>
      <c r="T274" s="27"/>
      <c r="U274" s="42" t="s">
        <v>225</v>
      </c>
    </row>
    <row r="275" spans="1:21" x14ac:dyDescent="0.2">
      <c r="A275" s="77">
        <v>265</v>
      </c>
      <c r="B275" s="32"/>
      <c r="K275" s="247"/>
    </row>
    <row r="276" spans="1:21" ht="12" thickBot="1" x14ac:dyDescent="0.25">
      <c r="A276" s="77">
        <v>266</v>
      </c>
      <c r="B276" s="32" t="s">
        <v>6</v>
      </c>
      <c r="K276" s="250">
        <v>10359297.581659</v>
      </c>
      <c r="L276" s="250">
        <v>10672382.731891481</v>
      </c>
      <c r="M276" s="250">
        <v>10605568.012262374</v>
      </c>
      <c r="N276" s="250"/>
      <c r="O276" s="250">
        <v>14614890.752565308</v>
      </c>
      <c r="P276" s="250">
        <v>15397760.378224924</v>
      </c>
      <c r="R276" s="241">
        <v>14614890.752565308</v>
      </c>
      <c r="S276" s="241">
        <v>15397760.378224924</v>
      </c>
    </row>
    <row r="277" spans="1:21" ht="12" thickTop="1" x14ac:dyDescent="0.2">
      <c r="A277" s="77">
        <v>267</v>
      </c>
      <c r="B277" s="41" t="s">
        <v>221</v>
      </c>
      <c r="C277" s="229"/>
      <c r="D277" s="229"/>
      <c r="E277" s="229"/>
      <c r="G277" s="229"/>
      <c r="K277" s="247"/>
      <c r="L277" s="247"/>
      <c r="M277" s="247"/>
      <c r="N277" s="247"/>
      <c r="O277" s="247"/>
      <c r="P277" s="247"/>
      <c r="R277" s="3">
        <v>3942508.0206738263</v>
      </c>
      <c r="S277" s="3">
        <v>849684.34528872371</v>
      </c>
      <c r="T277" s="29"/>
      <c r="U277" s="4"/>
    </row>
    <row r="278" spans="1:21" x14ac:dyDescent="0.2">
      <c r="A278" s="77">
        <v>268</v>
      </c>
      <c r="B278" s="41" t="s">
        <v>214</v>
      </c>
      <c r="C278" s="229"/>
      <c r="D278" s="229"/>
      <c r="E278" s="229"/>
      <c r="K278" s="247"/>
      <c r="L278" s="247"/>
      <c r="M278" s="247"/>
      <c r="N278" s="247"/>
      <c r="O278" s="247"/>
      <c r="P278" s="247"/>
      <c r="R278" s="242">
        <v>0.36941216593485965</v>
      </c>
      <c r="S278" s="242">
        <v>8.0116816403072555E-2</v>
      </c>
      <c r="T278" s="29"/>
      <c r="U278" s="4"/>
    </row>
    <row r="279" spans="1:21" x14ac:dyDescent="0.2">
      <c r="A279" s="77">
        <v>269</v>
      </c>
      <c r="B279" s="448" t="s">
        <v>177</v>
      </c>
      <c r="C279" s="229">
        <v>0.45499998331069946</v>
      </c>
      <c r="D279" s="229"/>
      <c r="E279" s="229"/>
      <c r="K279" s="229">
        <v>1.4183409996330738</v>
      </c>
      <c r="L279" s="3">
        <v>0</v>
      </c>
      <c r="M279" s="3">
        <v>0</v>
      </c>
      <c r="N279" s="3"/>
      <c r="O279" s="247"/>
      <c r="P279" s="247"/>
      <c r="R279" s="3">
        <v>0</v>
      </c>
      <c r="S279" s="3">
        <v>0</v>
      </c>
      <c r="T279" s="31"/>
      <c r="U279" s="4"/>
    </row>
    <row r="280" spans="1:21" ht="12" thickBot="1" x14ac:dyDescent="0.25">
      <c r="A280" s="77">
        <v>270</v>
      </c>
      <c r="B280" s="35" t="s">
        <v>113</v>
      </c>
      <c r="G280" s="253">
        <v>5.01</v>
      </c>
      <c r="H280" s="253">
        <v>6.51</v>
      </c>
      <c r="I280" s="253">
        <v>8.4700000000000006</v>
      </c>
    </row>
    <row r="281" spans="1:21" ht="12" thickTop="1" x14ac:dyDescent="0.2">
      <c r="A281" s="77">
        <v>271</v>
      </c>
      <c r="B281" s="54"/>
      <c r="C281" s="34"/>
      <c r="D281" s="34"/>
      <c r="E281" s="34"/>
      <c r="F281" s="34"/>
      <c r="G281" s="243"/>
      <c r="H281" s="243"/>
      <c r="I281" s="243"/>
      <c r="J281" s="34"/>
      <c r="K281" s="34"/>
      <c r="L281" s="34"/>
      <c r="M281" s="34"/>
      <c r="N281" s="34"/>
      <c r="O281" s="34"/>
      <c r="P281" s="34"/>
      <c r="Q281" s="34"/>
      <c r="R281" s="34"/>
      <c r="S281" s="34"/>
      <c r="T281" s="34"/>
      <c r="U281" s="34"/>
    </row>
    <row r="282" spans="1:21" x14ac:dyDescent="0.2">
      <c r="A282" s="77">
        <v>272</v>
      </c>
    </row>
    <row r="283" spans="1:21" x14ac:dyDescent="0.2">
      <c r="A283" s="77">
        <v>273</v>
      </c>
      <c r="B283" s="445" t="s">
        <v>435</v>
      </c>
    </row>
    <row r="284" spans="1:21" x14ac:dyDescent="0.2">
      <c r="A284" s="77">
        <v>274</v>
      </c>
      <c r="B284" s="45" t="s">
        <v>14</v>
      </c>
    </row>
    <row r="285" spans="1:21" x14ac:dyDescent="0.2">
      <c r="A285" s="77">
        <v>275</v>
      </c>
      <c r="B285" s="45" t="s">
        <v>52</v>
      </c>
      <c r="C285" s="229">
        <v>72</v>
      </c>
    </row>
    <row r="286" spans="1:21" x14ac:dyDescent="0.2">
      <c r="A286" s="77">
        <v>276</v>
      </c>
      <c r="B286" s="32" t="s">
        <v>23</v>
      </c>
      <c r="C286" s="229"/>
    </row>
    <row r="287" spans="1:21" x14ac:dyDescent="0.2">
      <c r="A287" s="77">
        <v>277</v>
      </c>
      <c r="B287" s="47" t="s">
        <v>12</v>
      </c>
      <c r="C287" s="229">
        <v>95445832</v>
      </c>
      <c r="D287" s="229">
        <v>96933187.043131709</v>
      </c>
      <c r="E287" s="229">
        <v>96918964.527943105</v>
      </c>
      <c r="G287" s="238">
        <v>5.0422000000000002E-2</v>
      </c>
      <c r="H287" s="446">
        <v>6.7563341511890626E-2</v>
      </c>
      <c r="I287" s="446">
        <v>6.6689333469154496E-2</v>
      </c>
      <c r="K287" s="3">
        <v>4812569.7411040002</v>
      </c>
      <c r="L287" s="3">
        <v>4887565.1570887873</v>
      </c>
      <c r="M287" s="3">
        <v>4886848.0294279475</v>
      </c>
      <c r="N287" s="3"/>
      <c r="O287" s="447">
        <v>6549130.0200310787</v>
      </c>
      <c r="P287" s="447">
        <v>6463461.1448891535</v>
      </c>
      <c r="Q287" s="447"/>
      <c r="R287" s="446">
        <v>1.7141341511890628E-2</v>
      </c>
      <c r="S287" s="446">
        <v>-8.7400804273612617E-4</v>
      </c>
      <c r="T287" s="24"/>
      <c r="U287" s="42" t="s">
        <v>231</v>
      </c>
    </row>
    <row r="288" spans="1:21" x14ac:dyDescent="0.2">
      <c r="A288" s="77">
        <v>278</v>
      </c>
      <c r="B288" s="48" t="s">
        <v>19</v>
      </c>
      <c r="C288" s="449">
        <v>913583</v>
      </c>
      <c r="D288" s="455" t="s">
        <v>230</v>
      </c>
      <c r="E288" s="34"/>
      <c r="G288" s="245">
        <v>0.16866557280509817</v>
      </c>
      <c r="K288" s="247">
        <v>154090</v>
      </c>
      <c r="L288" s="3">
        <v>0</v>
      </c>
      <c r="M288" s="3">
        <v>0</v>
      </c>
      <c r="N288" s="3"/>
      <c r="O288" s="3">
        <v>0</v>
      </c>
      <c r="P288" s="3">
        <v>0</v>
      </c>
    </row>
    <row r="289" spans="1:21" x14ac:dyDescent="0.2">
      <c r="A289" s="77">
        <v>279</v>
      </c>
      <c r="B289" s="46" t="s">
        <v>4</v>
      </c>
      <c r="C289" s="229">
        <v>96359415</v>
      </c>
      <c r="D289" s="229">
        <v>96933187.043131709</v>
      </c>
      <c r="E289" s="229">
        <v>96918964.527943105</v>
      </c>
      <c r="G289" s="238"/>
      <c r="K289" s="290">
        <v>4966659.7411040002</v>
      </c>
      <c r="L289" s="290">
        <v>4887565.1570887873</v>
      </c>
      <c r="M289" s="290">
        <v>4886848.0294279475</v>
      </c>
      <c r="N289" s="290"/>
      <c r="O289" s="290">
        <v>6549130.0200310787</v>
      </c>
      <c r="P289" s="290">
        <v>6463461.1448891535</v>
      </c>
    </row>
    <row r="290" spans="1:21" x14ac:dyDescent="0.2">
      <c r="A290" s="77">
        <v>280</v>
      </c>
      <c r="B290" s="46"/>
      <c r="C290" s="229"/>
      <c r="G290" s="238"/>
      <c r="K290" s="247"/>
    </row>
    <row r="291" spans="1:21" x14ac:dyDescent="0.2">
      <c r="A291" s="77">
        <v>281</v>
      </c>
      <c r="B291" s="45" t="s">
        <v>53</v>
      </c>
      <c r="C291" s="229">
        <v>484927</v>
      </c>
      <c r="D291" s="229">
        <v>454913.76433003857</v>
      </c>
      <c r="E291" s="229">
        <v>453901.97661419428</v>
      </c>
      <c r="G291" s="275">
        <v>3.04</v>
      </c>
      <c r="H291" s="231">
        <v>3.9520000000000004</v>
      </c>
      <c r="I291" s="231">
        <v>5.1376000000000008</v>
      </c>
      <c r="K291" s="3">
        <v>1474178.08</v>
      </c>
      <c r="L291" s="3">
        <v>1382937.8435633173</v>
      </c>
      <c r="M291" s="3">
        <v>1379862.0089071507</v>
      </c>
      <c r="N291" s="3"/>
      <c r="O291" s="3">
        <v>1797819.1966323126</v>
      </c>
      <c r="P291" s="3">
        <v>2331966.7950530848</v>
      </c>
      <c r="R291" s="109">
        <v>0.3</v>
      </c>
      <c r="S291" s="109">
        <v>0.3</v>
      </c>
      <c r="T291" s="27"/>
      <c r="U291" s="42" t="s">
        <v>224</v>
      </c>
    </row>
    <row r="292" spans="1:21" x14ac:dyDescent="0.2">
      <c r="A292" s="77">
        <v>282</v>
      </c>
      <c r="B292" s="48"/>
      <c r="G292" s="238"/>
      <c r="K292" s="247"/>
    </row>
    <row r="293" spans="1:21" ht="12" thickBot="1" x14ac:dyDescent="0.25">
      <c r="A293" s="77">
        <v>283</v>
      </c>
      <c r="B293" s="32" t="s">
        <v>6</v>
      </c>
      <c r="G293" s="230"/>
      <c r="K293" s="250">
        <v>6440837.8211040003</v>
      </c>
      <c r="L293" s="250">
        <v>6270503.0006521046</v>
      </c>
      <c r="M293" s="250">
        <v>6266710.038335098</v>
      </c>
      <c r="N293" s="250"/>
      <c r="O293" s="250">
        <v>8346949.2166633913</v>
      </c>
      <c r="P293" s="250">
        <v>8795427.9399422389</v>
      </c>
      <c r="R293" s="241">
        <v>8346949.2166633923</v>
      </c>
      <c r="S293" s="241">
        <v>8795427.9399422389</v>
      </c>
    </row>
    <row r="294" spans="1:21" ht="12" thickTop="1" x14ac:dyDescent="0.2">
      <c r="A294" s="77">
        <v>284</v>
      </c>
      <c r="B294" s="41" t="s">
        <v>221</v>
      </c>
      <c r="C294" s="229"/>
      <c r="D294" s="229"/>
      <c r="E294" s="229"/>
      <c r="G294" s="230"/>
      <c r="K294" s="247"/>
      <c r="L294" s="247"/>
      <c r="M294" s="247"/>
      <c r="N294" s="247"/>
      <c r="O294" s="247"/>
      <c r="P294" s="247"/>
      <c r="R294" s="3">
        <v>2076446.2160112876</v>
      </c>
      <c r="S294" s="3">
        <v>452271.68559585325</v>
      </c>
      <c r="T294" s="29"/>
      <c r="U294" s="4"/>
    </row>
    <row r="295" spans="1:21" x14ac:dyDescent="0.2">
      <c r="A295" s="77">
        <v>285</v>
      </c>
      <c r="B295" s="41" t="s">
        <v>214</v>
      </c>
      <c r="C295" s="229"/>
      <c r="D295" s="229"/>
      <c r="E295" s="229"/>
      <c r="G295" s="238"/>
      <c r="K295" s="247"/>
      <c r="L295" s="247"/>
      <c r="M295" s="247"/>
      <c r="N295" s="247"/>
      <c r="O295" s="247"/>
      <c r="P295" s="247"/>
      <c r="R295" s="242">
        <v>0.33114507971614821</v>
      </c>
      <c r="S295" s="242">
        <v>7.2170514165996111E-2</v>
      </c>
      <c r="T295" s="29"/>
      <c r="U295" s="4"/>
    </row>
    <row r="296" spans="1:21" x14ac:dyDescent="0.2">
      <c r="A296" s="77">
        <v>286</v>
      </c>
      <c r="B296" s="448" t="s">
        <v>177</v>
      </c>
      <c r="C296" s="229">
        <v>0.33799998462200165</v>
      </c>
      <c r="D296" s="229"/>
      <c r="E296" s="229"/>
      <c r="K296" s="229">
        <v>0.17889599967747927</v>
      </c>
      <c r="L296" s="3">
        <v>0</v>
      </c>
      <c r="M296" s="3">
        <v>0</v>
      </c>
      <c r="N296" s="3"/>
      <c r="O296" s="247"/>
      <c r="P296" s="247"/>
      <c r="R296" s="3">
        <v>0</v>
      </c>
      <c r="S296" s="3">
        <v>0</v>
      </c>
      <c r="T296" s="31"/>
      <c r="U296" s="4"/>
    </row>
    <row r="297" spans="1:21" ht="12" thickBot="1" x14ac:dyDescent="0.25">
      <c r="A297" s="77">
        <v>287</v>
      </c>
      <c r="B297" s="45" t="s">
        <v>54</v>
      </c>
      <c r="E297" s="456">
        <v>0.9</v>
      </c>
      <c r="G297" s="291">
        <v>4.5379999999999997E-2</v>
      </c>
      <c r="H297" s="291">
        <v>6.0807E-2</v>
      </c>
      <c r="I297" s="291">
        <v>6.0019999999999997E-2</v>
      </c>
    </row>
    <row r="298" spans="1:21" ht="12.75" thickTop="1" thickBot="1" x14ac:dyDescent="0.25">
      <c r="A298" s="77">
        <v>288</v>
      </c>
      <c r="B298" s="45" t="s">
        <v>55</v>
      </c>
      <c r="E298" s="1">
        <v>12</v>
      </c>
      <c r="G298" s="253">
        <v>36.479999999999997</v>
      </c>
      <c r="H298" s="253">
        <v>47.42</v>
      </c>
      <c r="I298" s="253">
        <v>61.65</v>
      </c>
    </row>
    <row r="299" spans="1:21" ht="12" thickTop="1" x14ac:dyDescent="0.2">
      <c r="A299" s="77">
        <v>289</v>
      </c>
      <c r="B299" s="54"/>
      <c r="C299" s="34"/>
      <c r="D299" s="34"/>
      <c r="E299" s="34"/>
      <c r="F299" s="34"/>
      <c r="G299" s="243"/>
      <c r="H299" s="243"/>
      <c r="I299" s="243"/>
      <c r="J299" s="34"/>
      <c r="K299" s="34"/>
      <c r="L299" s="34"/>
      <c r="M299" s="34"/>
      <c r="N299" s="34"/>
      <c r="O299" s="34"/>
      <c r="P299" s="34"/>
      <c r="Q299" s="34"/>
      <c r="R299" s="34"/>
      <c r="S299" s="34"/>
      <c r="T299" s="34"/>
      <c r="U299" s="34"/>
    </row>
    <row r="300" spans="1:21" x14ac:dyDescent="0.2">
      <c r="A300" s="77">
        <v>290</v>
      </c>
      <c r="B300" s="32"/>
    </row>
    <row r="301" spans="1:21" x14ac:dyDescent="0.2">
      <c r="A301" s="77">
        <v>291</v>
      </c>
      <c r="B301" s="445" t="s">
        <v>436</v>
      </c>
    </row>
    <row r="302" spans="1:21" x14ac:dyDescent="0.2">
      <c r="A302" s="77">
        <v>292</v>
      </c>
      <c r="B302" s="45" t="s">
        <v>15</v>
      </c>
    </row>
    <row r="303" spans="1:21" x14ac:dyDescent="0.2">
      <c r="A303" s="77">
        <v>293</v>
      </c>
      <c r="B303" s="45" t="s">
        <v>52</v>
      </c>
      <c r="C303" s="229">
        <v>204</v>
      </c>
    </row>
    <row r="304" spans="1:21" x14ac:dyDescent="0.2">
      <c r="A304" s="77">
        <v>294</v>
      </c>
      <c r="B304" s="32" t="s">
        <v>23</v>
      </c>
      <c r="C304" s="229"/>
    </row>
    <row r="305" spans="1:21" x14ac:dyDescent="0.2">
      <c r="A305" s="77">
        <v>295</v>
      </c>
      <c r="B305" s="47" t="s">
        <v>12</v>
      </c>
      <c r="C305" s="229">
        <v>540863777</v>
      </c>
      <c r="D305" s="229">
        <v>534843226.30681556</v>
      </c>
      <c r="E305" s="229">
        <v>534899242.67952603</v>
      </c>
      <c r="G305" s="238">
        <v>5.0422000000000002E-2</v>
      </c>
      <c r="H305" s="446">
        <v>6.7554951906062755E-2</v>
      </c>
      <c r="I305" s="446">
        <v>6.6769908792021104E-2</v>
      </c>
      <c r="K305" s="3">
        <v>27271433.363894001</v>
      </c>
      <c r="L305" s="3">
        <v>26967865.156842254</v>
      </c>
      <c r="M305" s="3">
        <v>26970689.614387061</v>
      </c>
      <c r="N305" s="3"/>
      <c r="O305" s="447">
        <v>36131308.430440366</v>
      </c>
      <c r="P305" s="447">
        <v>35715173.646633118</v>
      </c>
      <c r="Q305" s="447"/>
      <c r="R305" s="446">
        <v>1.713295190606276E-2</v>
      </c>
      <c r="S305" s="446">
        <v>-7.8504311404165722E-4</v>
      </c>
      <c r="T305" s="24"/>
      <c r="U305" s="42" t="s">
        <v>231</v>
      </c>
    </row>
    <row r="306" spans="1:21" x14ac:dyDescent="0.2">
      <c r="A306" s="77">
        <v>296</v>
      </c>
      <c r="B306" s="48" t="s">
        <v>19</v>
      </c>
      <c r="C306" s="449">
        <v>5018030</v>
      </c>
      <c r="D306" s="455" t="s">
        <v>230</v>
      </c>
      <c r="E306" s="34"/>
      <c r="G306" s="245">
        <v>8.3760957985504272E-2</v>
      </c>
      <c r="K306" s="247">
        <v>420315</v>
      </c>
      <c r="L306" s="3">
        <v>0</v>
      </c>
      <c r="M306" s="3">
        <v>0</v>
      </c>
      <c r="N306" s="3"/>
      <c r="O306" s="3">
        <v>0</v>
      </c>
      <c r="P306" s="3">
        <v>0</v>
      </c>
    </row>
    <row r="307" spans="1:21" x14ac:dyDescent="0.2">
      <c r="A307" s="77">
        <v>297</v>
      </c>
      <c r="B307" s="46" t="s">
        <v>4</v>
      </c>
      <c r="C307" s="229">
        <v>545881807</v>
      </c>
      <c r="D307" s="229">
        <v>534843226.30681556</v>
      </c>
      <c r="E307" s="229">
        <v>534899242.67952603</v>
      </c>
      <c r="G307" s="238"/>
      <c r="K307" s="290">
        <v>27691748.363894001</v>
      </c>
      <c r="L307" s="290">
        <v>26967865.156842254</v>
      </c>
      <c r="M307" s="290">
        <v>26970689.614387061</v>
      </c>
      <c r="N307" s="290"/>
      <c r="O307" s="290">
        <v>36131308.430440366</v>
      </c>
      <c r="P307" s="290">
        <v>35715173.646633118</v>
      </c>
    </row>
    <row r="308" spans="1:21" x14ac:dyDescent="0.2">
      <c r="A308" s="77">
        <v>298</v>
      </c>
      <c r="B308" s="46"/>
      <c r="C308" s="229"/>
      <c r="G308" s="238"/>
      <c r="K308" s="247"/>
    </row>
    <row r="309" spans="1:21" x14ac:dyDescent="0.2">
      <c r="A309" s="77">
        <v>299</v>
      </c>
      <c r="B309" s="45" t="s">
        <v>53</v>
      </c>
      <c r="C309" s="229">
        <v>1298000</v>
      </c>
      <c r="D309" s="229">
        <v>1325042.9814690738</v>
      </c>
      <c r="E309" s="229">
        <v>1321250.3262371249</v>
      </c>
      <c r="G309" s="275">
        <v>5.65</v>
      </c>
      <c r="H309" s="231">
        <v>7.3450000000000006</v>
      </c>
      <c r="I309" s="231">
        <v>9.5485000000000007</v>
      </c>
      <c r="K309" s="3">
        <v>7333700</v>
      </c>
      <c r="L309" s="3">
        <v>7486492.8453002675</v>
      </c>
      <c r="M309" s="3">
        <v>7465064.3432397563</v>
      </c>
      <c r="N309" s="3"/>
      <c r="O309" s="3">
        <v>9732440.698890347</v>
      </c>
      <c r="P309" s="3">
        <v>12615958.740075188</v>
      </c>
      <c r="R309" s="109">
        <v>0.3</v>
      </c>
      <c r="S309" s="109">
        <v>0.3</v>
      </c>
      <c r="T309" s="27"/>
      <c r="U309" s="42" t="s">
        <v>224</v>
      </c>
    </row>
    <row r="310" spans="1:21" x14ac:dyDescent="0.2">
      <c r="A310" s="77">
        <v>300</v>
      </c>
      <c r="B310" s="48"/>
      <c r="G310" s="238"/>
      <c r="K310" s="247"/>
    </row>
    <row r="311" spans="1:21" ht="12" thickBot="1" x14ac:dyDescent="0.25">
      <c r="A311" s="77">
        <v>301</v>
      </c>
      <c r="B311" s="32" t="s">
        <v>6</v>
      </c>
      <c r="G311" s="230"/>
      <c r="K311" s="250">
        <v>35025448.363894001</v>
      </c>
      <c r="L311" s="250">
        <v>34454358.002142519</v>
      </c>
      <c r="M311" s="250">
        <v>34435753.95762682</v>
      </c>
      <c r="N311" s="250"/>
      <c r="O311" s="250">
        <v>45863749.12933071</v>
      </c>
      <c r="P311" s="250">
        <v>48331132.386708304</v>
      </c>
      <c r="R311" s="241">
        <v>45863749.12933071</v>
      </c>
      <c r="S311" s="241">
        <v>48331132.386708304</v>
      </c>
    </row>
    <row r="312" spans="1:21" ht="12" thickTop="1" x14ac:dyDescent="0.2">
      <c r="A312" s="77">
        <v>302</v>
      </c>
      <c r="B312" s="41" t="s">
        <v>221</v>
      </c>
      <c r="C312" s="229"/>
      <c r="D312" s="229"/>
      <c r="E312" s="229"/>
      <c r="G312" s="230"/>
      <c r="K312" s="247"/>
      <c r="L312" s="247"/>
      <c r="M312" s="247"/>
      <c r="N312" s="247"/>
      <c r="O312" s="247"/>
      <c r="P312" s="247"/>
      <c r="R312" s="3">
        <v>11409391.127188191</v>
      </c>
      <c r="S312" s="3">
        <v>2485987.3018932939</v>
      </c>
      <c r="T312" s="29"/>
      <c r="U312" s="4"/>
    </row>
    <row r="313" spans="1:21" x14ac:dyDescent="0.2">
      <c r="A313" s="77">
        <v>303</v>
      </c>
      <c r="B313" s="41" t="s">
        <v>214</v>
      </c>
      <c r="C313" s="229"/>
      <c r="D313" s="229"/>
      <c r="E313" s="229"/>
      <c r="G313" s="238"/>
      <c r="K313" s="247"/>
      <c r="L313" s="247"/>
      <c r="M313" s="247"/>
      <c r="N313" s="247"/>
      <c r="O313" s="247"/>
      <c r="P313" s="247"/>
      <c r="R313" s="242">
        <v>0.33114507971614815</v>
      </c>
      <c r="S313" s="242">
        <v>7.2192039266870706E-2</v>
      </c>
      <c r="T313" s="29"/>
      <c r="U313" s="4"/>
    </row>
    <row r="314" spans="1:21" x14ac:dyDescent="0.2">
      <c r="A314" s="77">
        <v>304</v>
      </c>
      <c r="B314" s="448" t="s">
        <v>177</v>
      </c>
      <c r="C314" s="229">
        <v>-0.57700002193450928</v>
      </c>
      <c r="D314" s="229"/>
      <c r="E314" s="229"/>
      <c r="K314" s="229">
        <v>-0.36389400064945221</v>
      </c>
      <c r="L314" s="3">
        <v>0</v>
      </c>
      <c r="M314" s="3">
        <v>0</v>
      </c>
      <c r="N314" s="3"/>
      <c r="O314" s="247"/>
      <c r="P314" s="247"/>
      <c r="R314" s="3">
        <v>0</v>
      </c>
      <c r="S314" s="3">
        <v>0</v>
      </c>
      <c r="T314" s="31"/>
      <c r="U314" s="4"/>
    </row>
    <row r="315" spans="1:21" x14ac:dyDescent="0.2">
      <c r="A315" s="77">
        <v>305</v>
      </c>
      <c r="B315" s="54"/>
      <c r="C315" s="34"/>
      <c r="D315" s="34"/>
      <c r="E315" s="34"/>
      <c r="F315" s="34"/>
      <c r="G315" s="243"/>
      <c r="H315" s="243"/>
      <c r="I315" s="243"/>
      <c r="J315" s="34"/>
      <c r="K315" s="34"/>
      <c r="L315" s="34"/>
      <c r="M315" s="34"/>
      <c r="N315" s="34"/>
      <c r="O315" s="34"/>
      <c r="P315" s="34"/>
      <c r="Q315" s="34"/>
      <c r="R315" s="34"/>
      <c r="S315" s="34"/>
      <c r="T315" s="34"/>
      <c r="U315" s="34"/>
    </row>
    <row r="316" spans="1:21" x14ac:dyDescent="0.2">
      <c r="A316" s="77">
        <v>306</v>
      </c>
    </row>
    <row r="317" spans="1:21" x14ac:dyDescent="0.2">
      <c r="A317" s="77">
        <v>307</v>
      </c>
      <c r="B317" s="445" t="s">
        <v>437</v>
      </c>
    </row>
    <row r="318" spans="1:21" x14ac:dyDescent="0.2">
      <c r="A318" s="77">
        <v>308</v>
      </c>
      <c r="B318" s="25" t="s">
        <v>56</v>
      </c>
    </row>
    <row r="319" spans="1:21" x14ac:dyDescent="0.2">
      <c r="A319" s="77">
        <v>309</v>
      </c>
      <c r="B319" s="25" t="s">
        <v>125</v>
      </c>
      <c r="C319" s="229">
        <v>240</v>
      </c>
      <c r="D319" s="1">
        <v>240</v>
      </c>
      <c r="E319" s="1">
        <v>240</v>
      </c>
      <c r="G319" s="275">
        <v>1791</v>
      </c>
      <c r="H319" s="457">
        <v>3997.5045921419992</v>
      </c>
      <c r="I319" s="457">
        <v>3997.5045921419992</v>
      </c>
      <c r="K319" s="3">
        <v>429840</v>
      </c>
      <c r="L319" s="3">
        <v>429840</v>
      </c>
      <c r="M319" s="3">
        <v>429840</v>
      </c>
      <c r="N319" s="3"/>
      <c r="O319" s="447">
        <v>959401.10211407975</v>
      </c>
      <c r="P319" s="447">
        <v>959401.10211407975</v>
      </c>
      <c r="Q319" s="387"/>
      <c r="R319" s="458">
        <v>1.2319958638425457</v>
      </c>
      <c r="S319" s="458">
        <v>0</v>
      </c>
      <c r="U319" s="42" t="s">
        <v>117</v>
      </c>
    </row>
    <row r="320" spans="1:21" x14ac:dyDescent="0.2">
      <c r="A320" s="77">
        <v>310</v>
      </c>
      <c r="B320" s="24" t="s">
        <v>23</v>
      </c>
      <c r="C320" s="229"/>
      <c r="G320" s="238"/>
      <c r="K320" s="247"/>
    </row>
    <row r="321" spans="1:21" x14ac:dyDescent="0.2">
      <c r="A321" s="77">
        <v>311</v>
      </c>
      <c r="B321" s="30" t="s">
        <v>12</v>
      </c>
      <c r="C321" s="229">
        <v>1952120354</v>
      </c>
      <c r="D321" s="229">
        <v>1967511960.3194919</v>
      </c>
      <c r="E321" s="229">
        <v>1964993565.6779518</v>
      </c>
      <c r="G321" s="238">
        <v>0</v>
      </c>
      <c r="H321" s="238">
        <v>0</v>
      </c>
      <c r="I321" s="238">
        <v>0</v>
      </c>
      <c r="K321" s="3">
        <v>0</v>
      </c>
      <c r="L321" s="3">
        <v>0</v>
      </c>
      <c r="M321" s="3">
        <v>0</v>
      </c>
      <c r="N321" s="3"/>
      <c r="O321" s="3">
        <v>0</v>
      </c>
      <c r="P321" s="3">
        <v>0</v>
      </c>
    </row>
    <row r="322" spans="1:21" x14ac:dyDescent="0.2">
      <c r="A322" s="77">
        <v>312</v>
      </c>
      <c r="B322" s="30" t="s">
        <v>17</v>
      </c>
      <c r="C322" s="229">
        <v>0</v>
      </c>
      <c r="D322" s="237" t="s">
        <v>230</v>
      </c>
      <c r="G322" s="245">
        <v>0</v>
      </c>
      <c r="H322" s="238">
        <v>0</v>
      </c>
      <c r="I322" s="238">
        <v>0</v>
      </c>
      <c r="K322" s="247">
        <v>0</v>
      </c>
      <c r="L322" s="3">
        <v>0</v>
      </c>
      <c r="M322" s="3">
        <v>0</v>
      </c>
      <c r="N322" s="3"/>
      <c r="O322" s="3">
        <v>0</v>
      </c>
      <c r="P322" s="3">
        <v>0</v>
      </c>
    </row>
    <row r="323" spans="1:21" x14ac:dyDescent="0.2">
      <c r="A323" s="77">
        <v>313</v>
      </c>
      <c r="B323" s="47" t="s">
        <v>239</v>
      </c>
      <c r="C323" s="229">
        <v>-4078452.1120000002</v>
      </c>
      <c r="D323" s="237" t="s">
        <v>230</v>
      </c>
      <c r="G323" s="245">
        <v>1.3645294457732252E-2</v>
      </c>
      <c r="H323" s="238"/>
      <c r="I323" s="238"/>
      <c r="K323" s="247">
        <v>-55651.68</v>
      </c>
      <c r="L323" s="3">
        <v>0</v>
      </c>
      <c r="M323" s="3">
        <v>0</v>
      </c>
      <c r="N323" s="3"/>
      <c r="O323" s="3">
        <v>0</v>
      </c>
      <c r="P323" s="3">
        <v>0</v>
      </c>
    </row>
    <row r="324" spans="1:21" x14ac:dyDescent="0.2">
      <c r="A324" s="77">
        <v>314</v>
      </c>
      <c r="B324" s="2" t="s">
        <v>19</v>
      </c>
      <c r="C324" s="449">
        <v>-1818330</v>
      </c>
      <c r="D324" s="455" t="s">
        <v>230</v>
      </c>
      <c r="E324" s="34"/>
      <c r="G324" s="245">
        <v>7.1310488195212088E-2</v>
      </c>
      <c r="K324" s="3">
        <v>-129666</v>
      </c>
      <c r="L324" s="3">
        <v>0</v>
      </c>
      <c r="M324" s="3">
        <v>0</v>
      </c>
      <c r="N324" s="3"/>
      <c r="O324" s="3">
        <v>0</v>
      </c>
      <c r="P324" s="3">
        <v>0</v>
      </c>
    </row>
    <row r="325" spans="1:21" x14ac:dyDescent="0.2">
      <c r="A325" s="77">
        <v>315</v>
      </c>
      <c r="B325" s="28" t="s">
        <v>4</v>
      </c>
      <c r="C325" s="229">
        <v>1946223571.888</v>
      </c>
      <c r="D325" s="229">
        <v>1967511960.3194919</v>
      </c>
      <c r="E325" s="229">
        <v>1964993565.6779518</v>
      </c>
      <c r="K325" s="290">
        <v>-185317.68</v>
      </c>
      <c r="L325" s="290">
        <v>0</v>
      </c>
      <c r="M325" s="290">
        <v>0</v>
      </c>
      <c r="O325" s="290">
        <v>0</v>
      </c>
      <c r="P325" s="290">
        <v>0</v>
      </c>
    </row>
    <row r="326" spans="1:21" x14ac:dyDescent="0.2">
      <c r="A326" s="77">
        <v>316</v>
      </c>
      <c r="B326" s="28"/>
      <c r="C326" s="229"/>
      <c r="K326" s="247"/>
    </row>
    <row r="327" spans="1:21" x14ac:dyDescent="0.2">
      <c r="A327" s="77">
        <v>317</v>
      </c>
      <c r="B327" s="24" t="s">
        <v>115</v>
      </c>
      <c r="C327" s="229">
        <v>3409722</v>
      </c>
      <c r="K327" s="3">
        <v>0</v>
      </c>
      <c r="L327" s="3">
        <v>0</v>
      </c>
      <c r="M327" s="3">
        <v>0</v>
      </c>
      <c r="N327" s="3"/>
      <c r="O327" s="3">
        <v>0</v>
      </c>
      <c r="P327" s="3">
        <v>0</v>
      </c>
    </row>
    <row r="328" spans="1:21" x14ac:dyDescent="0.2">
      <c r="A328" s="77">
        <v>318</v>
      </c>
      <c r="B328" s="24"/>
      <c r="K328" s="247"/>
    </row>
    <row r="329" spans="1:21" x14ac:dyDescent="0.2">
      <c r="A329" s="77">
        <v>319</v>
      </c>
      <c r="B329" s="25" t="s">
        <v>57</v>
      </c>
      <c r="K329" s="247">
        <v>13154883</v>
      </c>
      <c r="L329" s="247">
        <v>13154883</v>
      </c>
      <c r="M329" s="247">
        <v>13154883</v>
      </c>
      <c r="O329" s="247">
        <v>13154883</v>
      </c>
      <c r="P329" s="247">
        <v>13154883</v>
      </c>
    </row>
    <row r="330" spans="1:21" x14ac:dyDescent="0.2">
      <c r="A330" s="77">
        <v>320</v>
      </c>
      <c r="B330" s="2"/>
      <c r="K330" s="247"/>
    </row>
    <row r="331" spans="1:21" ht="12" thickBot="1" x14ac:dyDescent="0.25">
      <c r="A331" s="77">
        <v>321</v>
      </c>
      <c r="B331" s="32" t="s">
        <v>6</v>
      </c>
      <c r="K331" s="250">
        <v>13399405.32</v>
      </c>
      <c r="L331" s="250">
        <v>13584723</v>
      </c>
      <c r="M331" s="250">
        <v>13584723</v>
      </c>
      <c r="O331" s="250">
        <v>14114284.10211408</v>
      </c>
      <c r="P331" s="250">
        <v>14114284.10211408</v>
      </c>
      <c r="R331" s="241">
        <v>14114284.10211408</v>
      </c>
      <c r="S331" s="241">
        <v>14114284.10211408</v>
      </c>
    </row>
    <row r="332" spans="1:21" ht="12" thickTop="1" x14ac:dyDescent="0.2">
      <c r="A332" s="77">
        <v>322</v>
      </c>
      <c r="B332" s="41" t="s">
        <v>221</v>
      </c>
      <c r="R332" s="3">
        <v>529561.10211407952</v>
      </c>
      <c r="S332" s="3">
        <v>0</v>
      </c>
    </row>
    <row r="333" spans="1:21" x14ac:dyDescent="0.2">
      <c r="A333" s="77">
        <v>323</v>
      </c>
      <c r="B333" s="41" t="s">
        <v>214</v>
      </c>
      <c r="R333" s="242">
        <v>3.8982105274732469E-2</v>
      </c>
      <c r="S333" s="242">
        <v>0</v>
      </c>
    </row>
    <row r="334" spans="1:21" x14ac:dyDescent="0.2">
      <c r="A334" s="77">
        <v>324</v>
      </c>
      <c r="B334" s="448" t="s">
        <v>177</v>
      </c>
      <c r="C334" s="229">
        <v>-0.31399959325790405</v>
      </c>
      <c r="K334" s="229">
        <v>0</v>
      </c>
      <c r="L334" s="3">
        <v>-0.13057444617152214</v>
      </c>
      <c r="M334" s="3">
        <v>-0.13563865423202515</v>
      </c>
      <c r="N334" s="3"/>
      <c r="O334" s="247"/>
      <c r="P334" s="247"/>
      <c r="R334" s="3">
        <v>0</v>
      </c>
      <c r="S334" s="3">
        <v>0</v>
      </c>
      <c r="T334" s="31"/>
      <c r="U334" s="4"/>
    </row>
    <row r="335" spans="1:21" x14ac:dyDescent="0.2">
      <c r="A335" s="77">
        <v>325</v>
      </c>
      <c r="B335" s="54"/>
      <c r="C335" s="34"/>
      <c r="D335" s="34"/>
      <c r="E335" s="34"/>
      <c r="F335" s="34"/>
      <c r="G335" s="243"/>
      <c r="H335" s="243"/>
      <c r="I335" s="243"/>
      <c r="J335" s="34"/>
      <c r="K335" s="34"/>
      <c r="L335" s="34"/>
      <c r="M335" s="34"/>
      <c r="N335" s="34"/>
      <c r="O335" s="34"/>
      <c r="P335" s="34"/>
      <c r="Q335" s="34"/>
      <c r="R335" s="34"/>
      <c r="S335" s="34"/>
      <c r="T335" s="34"/>
      <c r="U335" s="34"/>
    </row>
    <row r="336" spans="1:21" x14ac:dyDescent="0.2">
      <c r="A336" s="77">
        <v>326</v>
      </c>
    </row>
    <row r="337" spans="1:21" x14ac:dyDescent="0.2">
      <c r="A337" s="77">
        <v>327</v>
      </c>
      <c r="B337" s="445" t="s">
        <v>438</v>
      </c>
    </row>
    <row r="338" spans="1:21" x14ac:dyDescent="0.2">
      <c r="A338" s="77">
        <v>328</v>
      </c>
      <c r="B338" s="28" t="s">
        <v>125</v>
      </c>
      <c r="C338" s="229">
        <v>1183</v>
      </c>
      <c r="D338" s="229">
        <v>1090.9765698219305</v>
      </c>
      <c r="E338" s="229">
        <v>1090.9765698219305</v>
      </c>
      <c r="G338" s="275">
        <v>307</v>
      </c>
      <c r="H338" s="457">
        <v>472.05167793502676</v>
      </c>
      <c r="I338" s="457">
        <v>472.05167793502676</v>
      </c>
      <c r="K338" s="3">
        <v>363181</v>
      </c>
      <c r="L338" s="3">
        <v>334929.80693533266</v>
      </c>
      <c r="M338" s="3">
        <v>334929.80693533266</v>
      </c>
      <c r="N338" s="3"/>
      <c r="O338" s="447">
        <v>514997.32037224219</v>
      </c>
      <c r="P338" s="447">
        <v>514997.32037224219</v>
      </c>
      <c r="Q338" s="387"/>
      <c r="R338" s="458">
        <v>0.53762761542353998</v>
      </c>
      <c r="S338" s="458">
        <v>0</v>
      </c>
      <c r="U338" s="42" t="s">
        <v>117</v>
      </c>
    </row>
    <row r="339" spans="1:21" x14ac:dyDescent="0.2">
      <c r="A339" s="77">
        <v>329</v>
      </c>
      <c r="B339" s="28"/>
      <c r="C339" s="229"/>
      <c r="G339" s="275"/>
      <c r="K339" s="247"/>
    </row>
    <row r="340" spans="1:21" x14ac:dyDescent="0.2">
      <c r="A340" s="77">
        <v>330</v>
      </c>
      <c r="B340" s="28" t="s">
        <v>116</v>
      </c>
      <c r="C340" s="229">
        <v>795973</v>
      </c>
      <c r="D340" s="229">
        <v>698637.83258738962</v>
      </c>
      <c r="E340" s="229">
        <v>774721.53188225022</v>
      </c>
      <c r="G340" s="275">
        <v>4.0568084595834284</v>
      </c>
      <c r="H340" s="459">
        <v>9.7522703157016633</v>
      </c>
      <c r="I340" s="459">
        <v>9.7522703157016615</v>
      </c>
      <c r="K340" s="3">
        <v>3229110</v>
      </c>
      <c r="L340" s="247">
        <v>2834240</v>
      </c>
      <c r="M340" s="247">
        <v>3142897</v>
      </c>
      <c r="N340" s="247"/>
      <c r="O340" s="460">
        <v>6813304.9961681478</v>
      </c>
      <c r="P340" s="460">
        <v>7555293.7983101876</v>
      </c>
      <c r="Q340" s="387"/>
      <c r="R340" s="458">
        <v>1.4039267352304503</v>
      </c>
      <c r="S340" s="458">
        <v>-1.8214803137072845E-16</v>
      </c>
      <c r="U340" s="42" t="s">
        <v>313</v>
      </c>
    </row>
    <row r="341" spans="1:21" x14ac:dyDescent="0.2">
      <c r="A341" s="77">
        <v>331</v>
      </c>
      <c r="B341" s="28"/>
      <c r="C341" s="229"/>
      <c r="G341" s="275"/>
      <c r="K341" s="247"/>
    </row>
    <row r="342" spans="1:21" x14ac:dyDescent="0.2">
      <c r="A342" s="77">
        <v>332</v>
      </c>
      <c r="B342" s="24" t="s">
        <v>23</v>
      </c>
      <c r="C342" s="229"/>
      <c r="G342" s="238"/>
      <c r="K342" s="247"/>
    </row>
    <row r="343" spans="1:21" x14ac:dyDescent="0.2">
      <c r="A343" s="77">
        <v>333</v>
      </c>
      <c r="B343" s="30" t="s">
        <v>12</v>
      </c>
      <c r="C343" s="229">
        <v>314106328.37499994</v>
      </c>
      <c r="D343" s="229">
        <v>304773055.46200001</v>
      </c>
      <c r="E343" s="229">
        <v>304773055.46200001</v>
      </c>
      <c r="G343" s="238">
        <v>0</v>
      </c>
      <c r="H343" s="238">
        <v>0</v>
      </c>
      <c r="I343" s="238">
        <v>0</v>
      </c>
      <c r="K343" s="3">
        <v>0</v>
      </c>
      <c r="L343" s="3">
        <v>0</v>
      </c>
      <c r="M343" s="3">
        <v>0</v>
      </c>
      <c r="N343" s="3"/>
      <c r="O343" s="3">
        <v>0</v>
      </c>
      <c r="P343" s="3">
        <v>0</v>
      </c>
    </row>
    <row r="344" spans="1:21" x14ac:dyDescent="0.2">
      <c r="A344" s="77">
        <v>334</v>
      </c>
      <c r="B344" s="30" t="s">
        <v>17</v>
      </c>
      <c r="C344" s="229">
        <v>0</v>
      </c>
      <c r="D344" s="237" t="s">
        <v>230</v>
      </c>
      <c r="G344" s="238">
        <v>0</v>
      </c>
      <c r="H344" s="238">
        <v>0</v>
      </c>
      <c r="I344" s="238">
        <v>0</v>
      </c>
      <c r="K344" s="3">
        <v>0</v>
      </c>
      <c r="L344" s="3">
        <v>0</v>
      </c>
      <c r="M344" s="3">
        <v>0</v>
      </c>
      <c r="N344" s="3"/>
      <c r="O344" s="3">
        <v>0</v>
      </c>
      <c r="P344" s="3">
        <v>0</v>
      </c>
    </row>
    <row r="345" spans="1:21" x14ac:dyDescent="0.2">
      <c r="A345" s="77">
        <v>335</v>
      </c>
      <c r="B345" s="2" t="s">
        <v>19</v>
      </c>
      <c r="C345" s="229">
        <v>2550576</v>
      </c>
      <c r="D345" s="237" t="s">
        <v>230</v>
      </c>
      <c r="G345" s="245">
        <v>1.2422292062655651E-2</v>
      </c>
      <c r="K345" s="3">
        <v>31684</v>
      </c>
      <c r="L345" s="3">
        <v>0</v>
      </c>
      <c r="M345" s="3">
        <v>0</v>
      </c>
      <c r="N345" s="3"/>
      <c r="O345" s="3">
        <v>0</v>
      </c>
      <c r="P345" s="3">
        <v>0</v>
      </c>
    </row>
    <row r="346" spans="1:21" x14ac:dyDescent="0.2">
      <c r="A346" s="77">
        <v>336</v>
      </c>
      <c r="B346" s="28" t="s">
        <v>4</v>
      </c>
      <c r="C346" s="273">
        <v>316656904.37499994</v>
      </c>
      <c r="D346" s="273">
        <v>304773055.46200001</v>
      </c>
      <c r="E346" s="273">
        <v>304773055.46200001</v>
      </c>
      <c r="K346" s="290">
        <v>31684</v>
      </c>
      <c r="L346" s="290">
        <v>0</v>
      </c>
      <c r="M346" s="290">
        <v>0</v>
      </c>
      <c r="O346" s="290">
        <v>0</v>
      </c>
      <c r="P346" s="290">
        <v>0</v>
      </c>
    </row>
    <row r="347" spans="1:21" x14ac:dyDescent="0.2">
      <c r="A347" s="77">
        <v>337</v>
      </c>
      <c r="B347" s="28"/>
      <c r="K347" s="247"/>
    </row>
    <row r="348" spans="1:21" ht="12" thickBot="1" x14ac:dyDescent="0.25">
      <c r="A348" s="77">
        <v>338</v>
      </c>
      <c r="B348" s="24" t="s">
        <v>6</v>
      </c>
      <c r="K348" s="250">
        <v>3623975</v>
      </c>
      <c r="L348" s="250">
        <v>3169169.8069353327</v>
      </c>
      <c r="M348" s="250">
        <v>3477826.8069353327</v>
      </c>
      <c r="O348" s="250">
        <v>7328302.3165403903</v>
      </c>
      <c r="P348" s="250">
        <v>8070291.1186824301</v>
      </c>
      <c r="R348" s="241">
        <v>7328302.3165403903</v>
      </c>
      <c r="S348" s="241">
        <v>8070291.1186824301</v>
      </c>
    </row>
    <row r="349" spans="1:21" ht="12" thickTop="1" x14ac:dyDescent="0.2">
      <c r="A349" s="77">
        <v>339</v>
      </c>
      <c r="B349" s="41" t="s">
        <v>221</v>
      </c>
      <c r="R349" s="3">
        <v>4159132.5096050575</v>
      </c>
      <c r="S349" s="3">
        <v>433331.80214203987</v>
      </c>
    </row>
    <row r="350" spans="1:21" x14ac:dyDescent="0.2">
      <c r="A350" s="77">
        <v>340</v>
      </c>
      <c r="B350" s="41" t="s">
        <v>214</v>
      </c>
      <c r="M350" s="246"/>
      <c r="R350" s="242">
        <v>1.3123728809050608</v>
      </c>
      <c r="S350" s="242">
        <v>0.12459844212998422</v>
      </c>
    </row>
    <row r="351" spans="1:21" x14ac:dyDescent="0.2">
      <c r="A351" s="77">
        <v>341</v>
      </c>
      <c r="B351" s="448" t="s">
        <v>177</v>
      </c>
      <c r="K351" s="229">
        <v>0</v>
      </c>
      <c r="O351" s="247"/>
      <c r="P351" s="247"/>
      <c r="R351" s="3">
        <v>0</v>
      </c>
      <c r="S351" s="3">
        <v>0</v>
      </c>
    </row>
    <row r="352" spans="1:21" x14ac:dyDescent="0.2">
      <c r="A352" s="77">
        <v>342</v>
      </c>
      <c r="B352" s="54"/>
      <c r="C352" s="34"/>
      <c r="D352" s="34"/>
      <c r="E352" s="34"/>
      <c r="F352" s="34"/>
      <c r="G352" s="243"/>
      <c r="H352" s="243"/>
      <c r="I352" s="243"/>
      <c r="J352" s="34"/>
      <c r="K352" s="34"/>
      <c r="L352" s="34"/>
      <c r="M352" s="34"/>
      <c r="N352" s="34"/>
      <c r="O352" s="34"/>
      <c r="P352" s="34"/>
      <c r="Q352" s="34"/>
      <c r="R352" s="34"/>
      <c r="S352" s="34"/>
      <c r="T352" s="34"/>
      <c r="U352" s="34"/>
    </row>
    <row r="353" spans="1:21" x14ac:dyDescent="0.2">
      <c r="A353" s="77">
        <v>343</v>
      </c>
    </row>
    <row r="354" spans="1:21" x14ac:dyDescent="0.2">
      <c r="A354" s="77">
        <v>344</v>
      </c>
      <c r="B354" s="445" t="s">
        <v>58</v>
      </c>
    </row>
    <row r="355" spans="1:21" x14ac:dyDescent="0.2">
      <c r="A355" s="77">
        <v>345</v>
      </c>
      <c r="B355" s="23" t="s">
        <v>16</v>
      </c>
    </row>
    <row r="356" spans="1:21" x14ac:dyDescent="0.2">
      <c r="A356" s="77">
        <v>346</v>
      </c>
      <c r="B356" s="25" t="s">
        <v>52</v>
      </c>
      <c r="C356" s="229">
        <v>96</v>
      </c>
      <c r="D356" s="461">
        <v>96</v>
      </c>
      <c r="E356" s="461">
        <v>96</v>
      </c>
      <c r="G356" s="238"/>
      <c r="K356" s="3">
        <v>0</v>
      </c>
      <c r="L356" s="3">
        <v>0</v>
      </c>
      <c r="M356" s="3">
        <v>0</v>
      </c>
      <c r="N356" s="3"/>
      <c r="O356" s="3">
        <v>0</v>
      </c>
      <c r="P356" s="3">
        <v>0</v>
      </c>
    </row>
    <row r="357" spans="1:21" x14ac:dyDescent="0.2">
      <c r="A357" s="77">
        <v>347</v>
      </c>
      <c r="B357" s="24" t="s">
        <v>23</v>
      </c>
      <c r="C357" s="229"/>
      <c r="G357" s="238"/>
    </row>
    <row r="358" spans="1:21" x14ac:dyDescent="0.2">
      <c r="A358" s="77">
        <v>348</v>
      </c>
      <c r="B358" s="30" t="s">
        <v>12</v>
      </c>
      <c r="C358" s="229">
        <v>7070140</v>
      </c>
      <c r="D358" s="229">
        <v>6714960.2368700616</v>
      </c>
      <c r="E358" s="229">
        <v>6710049.8818741431</v>
      </c>
      <c r="G358" s="245">
        <v>3.5139756779922322E-2</v>
      </c>
      <c r="H358" s="446">
        <v>0.12926993829032354</v>
      </c>
      <c r="I358" s="446">
        <v>0.12949520888564608</v>
      </c>
      <c r="K358" s="247">
        <v>248443</v>
      </c>
      <c r="L358" s="3">
        <v>235962.06951046354</v>
      </c>
      <c r="M358" s="3">
        <v>235789.5208302039</v>
      </c>
      <c r="N358" s="3"/>
      <c r="O358" s="447">
        <v>868042.49544216925</v>
      </c>
      <c r="P358" s="447">
        <v>868919.31108639704</v>
      </c>
      <c r="Q358" s="387"/>
      <c r="R358" s="446">
        <v>9.4130181510401228E-2</v>
      </c>
      <c r="S358" s="446">
        <v>2.2527059532252702E-4</v>
      </c>
      <c r="T358" s="24"/>
      <c r="U358" s="42" t="s">
        <v>231</v>
      </c>
    </row>
    <row r="359" spans="1:21" x14ac:dyDescent="0.2">
      <c r="A359" s="77">
        <v>349</v>
      </c>
      <c r="B359" s="30" t="s">
        <v>17</v>
      </c>
      <c r="C359" s="229">
        <v>-182514.82154599993</v>
      </c>
      <c r="D359" s="237" t="s">
        <v>230</v>
      </c>
      <c r="G359" s="245">
        <v>7.7834774620863356E-2</v>
      </c>
      <c r="H359" s="446">
        <v>0.17196495613126458</v>
      </c>
      <c r="I359" s="446">
        <v>0.17219022672658713</v>
      </c>
      <c r="K359" s="247">
        <v>-14206</v>
      </c>
      <c r="L359" s="3">
        <v>0</v>
      </c>
      <c r="M359" s="3">
        <v>0</v>
      </c>
      <c r="N359" s="3"/>
      <c r="O359" s="447">
        <v>0</v>
      </c>
      <c r="P359" s="447">
        <v>0</v>
      </c>
      <c r="Q359" s="387"/>
      <c r="R359" s="462">
        <v>9.4130181510401228E-2</v>
      </c>
      <c r="S359" s="462">
        <v>2.2527059532252702E-4</v>
      </c>
      <c r="U359" s="42" t="s">
        <v>231</v>
      </c>
    </row>
    <row r="360" spans="1:21" x14ac:dyDescent="0.2">
      <c r="A360" s="77">
        <v>350</v>
      </c>
      <c r="B360" s="2" t="s">
        <v>19</v>
      </c>
      <c r="C360" s="449">
        <v>-119780</v>
      </c>
      <c r="D360" s="455" t="s">
        <v>230</v>
      </c>
      <c r="E360" s="34"/>
      <c r="G360" s="245">
        <v>7.3259308732676567E-2</v>
      </c>
      <c r="H360" s="446">
        <v>0.16738949024307781</v>
      </c>
      <c r="I360" s="446">
        <v>0.16761476083840032</v>
      </c>
      <c r="K360" s="463">
        <v>-8775</v>
      </c>
      <c r="L360" s="292">
        <v>0</v>
      </c>
      <c r="M360" s="292">
        <v>0</v>
      </c>
      <c r="N360" s="3"/>
      <c r="O360" s="464">
        <v>0</v>
      </c>
      <c r="P360" s="464">
        <v>0</v>
      </c>
      <c r="Q360" s="387"/>
      <c r="R360" s="462">
        <v>9.4130181510401228E-2</v>
      </c>
      <c r="S360" s="462">
        <v>2.2527059532252702E-4</v>
      </c>
      <c r="U360" s="42" t="s">
        <v>231</v>
      </c>
    </row>
    <row r="361" spans="1:21" x14ac:dyDescent="0.2">
      <c r="A361" s="77">
        <v>351</v>
      </c>
      <c r="B361" s="28" t="s">
        <v>4</v>
      </c>
      <c r="C361" s="229">
        <v>6767845.1784540005</v>
      </c>
      <c r="D361" s="229">
        <v>6714960.2368700616</v>
      </c>
      <c r="E361" s="229">
        <v>6710049.8818741431</v>
      </c>
      <c r="G361" s="238"/>
      <c r="K361" s="247">
        <v>225462</v>
      </c>
      <c r="L361" s="247">
        <v>235962.06951046354</v>
      </c>
      <c r="M361" s="247">
        <v>235789.5208302039</v>
      </c>
      <c r="O361" s="247">
        <v>868042.49544216925</v>
      </c>
      <c r="P361" s="247">
        <v>868919.31108639704</v>
      </c>
    </row>
    <row r="362" spans="1:21" x14ac:dyDescent="0.2">
      <c r="A362" s="77">
        <v>352</v>
      </c>
      <c r="B362" s="28"/>
      <c r="C362" s="229"/>
      <c r="G362" s="238"/>
      <c r="K362" s="247"/>
      <c r="L362" s="247"/>
      <c r="M362" s="247"/>
      <c r="O362" s="247"/>
      <c r="P362" s="247"/>
      <c r="U362" s="15"/>
    </row>
    <row r="363" spans="1:21" x14ac:dyDescent="0.2">
      <c r="A363" s="77">
        <v>353</v>
      </c>
      <c r="B363" s="24" t="s">
        <v>59</v>
      </c>
      <c r="C363" s="229">
        <v>14047</v>
      </c>
      <c r="D363" s="229">
        <v>13394.355918136085</v>
      </c>
      <c r="E363" s="229">
        <v>13319.835934941628</v>
      </c>
      <c r="G363" s="465">
        <v>5.25</v>
      </c>
      <c r="H363" s="358">
        <v>19.313371469092417</v>
      </c>
      <c r="I363" s="358">
        <v>19.313371469092417</v>
      </c>
      <c r="K363" s="247">
        <v>73747</v>
      </c>
      <c r="L363" s="3">
        <v>70320.368570214443</v>
      </c>
      <c r="M363" s="3">
        <v>69929.138658443553</v>
      </c>
      <c r="N363" s="3"/>
      <c r="O363" s="447">
        <v>258690.17143619864</v>
      </c>
      <c r="P363" s="447">
        <v>257250.93931889354</v>
      </c>
      <c r="Q363" s="387"/>
      <c r="R363" s="458">
        <v>2.6787374226842697</v>
      </c>
      <c r="S363" s="458">
        <v>0</v>
      </c>
      <c r="T363" s="27"/>
      <c r="U363" s="42" t="s">
        <v>224</v>
      </c>
    </row>
    <row r="364" spans="1:21" x14ac:dyDescent="0.2">
      <c r="A364" s="77">
        <v>354</v>
      </c>
      <c r="B364" s="24"/>
      <c r="C364" s="229"/>
      <c r="D364" s="229"/>
      <c r="E364" s="229"/>
      <c r="G364" s="230"/>
      <c r="K364" s="247"/>
      <c r="L364" s="247"/>
      <c r="M364" s="247"/>
      <c r="O364" s="247"/>
      <c r="P364" s="247"/>
    </row>
    <row r="365" spans="1:21" x14ac:dyDescent="0.2">
      <c r="A365" s="77">
        <v>355</v>
      </c>
      <c r="B365" s="25" t="s">
        <v>51</v>
      </c>
      <c r="C365" s="229">
        <v>1785000</v>
      </c>
      <c r="D365" s="229">
        <v>1725954.2492423062</v>
      </c>
      <c r="E365" s="229">
        <v>1723920.2776531272</v>
      </c>
      <c r="G365" s="245">
        <v>2.5000000000000001E-4</v>
      </c>
      <c r="H365" s="466">
        <v>9.196843556710674E-4</v>
      </c>
      <c r="I365" s="466">
        <v>9.196843556710674E-4</v>
      </c>
      <c r="K365" s="247">
        <v>447</v>
      </c>
      <c r="L365" s="3">
        <v>431.48856231057658</v>
      </c>
      <c r="M365" s="3">
        <v>430.9800694132818</v>
      </c>
      <c r="N365" s="3"/>
      <c r="O365" s="3">
        <v>1587.3331216321512</v>
      </c>
      <c r="P365" s="3">
        <v>1585.4625097817038</v>
      </c>
      <c r="R365" s="458">
        <v>2.6787374226842697</v>
      </c>
      <c r="S365" s="458">
        <v>0</v>
      </c>
      <c r="T365" s="27"/>
      <c r="U365" s="42" t="s">
        <v>225</v>
      </c>
    </row>
    <row r="366" spans="1:21" x14ac:dyDescent="0.2">
      <c r="A366" s="77">
        <v>356</v>
      </c>
      <c r="B366" s="25" t="s">
        <v>144</v>
      </c>
      <c r="D366" s="229"/>
      <c r="E366" s="229"/>
      <c r="K366" s="247">
        <v>134789</v>
      </c>
      <c r="L366" s="3">
        <v>0</v>
      </c>
      <c r="M366" s="3">
        <v>0</v>
      </c>
      <c r="N366" s="3"/>
      <c r="O366" s="3">
        <v>0</v>
      </c>
      <c r="P366" s="3">
        <v>0</v>
      </c>
    </row>
    <row r="367" spans="1:21" x14ac:dyDescent="0.2">
      <c r="A367" s="77">
        <v>357</v>
      </c>
      <c r="B367" s="25" t="s">
        <v>60</v>
      </c>
      <c r="K367" s="247"/>
      <c r="L367" s="247"/>
      <c r="M367" s="247"/>
      <c r="O367" s="247"/>
      <c r="P367" s="247"/>
    </row>
    <row r="368" spans="1:21" x14ac:dyDescent="0.2">
      <c r="A368" s="77">
        <v>358</v>
      </c>
      <c r="B368" s="2"/>
      <c r="K368" s="247"/>
      <c r="L368" s="247"/>
      <c r="M368" s="247"/>
      <c r="O368" s="247"/>
      <c r="P368" s="247"/>
    </row>
    <row r="369" spans="1:21" ht="12" thickBot="1" x14ac:dyDescent="0.25">
      <c r="A369" s="77">
        <v>359</v>
      </c>
      <c r="B369" s="24" t="s">
        <v>6</v>
      </c>
      <c r="K369" s="250">
        <v>434445</v>
      </c>
      <c r="L369" s="250">
        <v>306713.92664298858</v>
      </c>
      <c r="M369" s="250">
        <v>306149.63955806073</v>
      </c>
      <c r="O369" s="250">
        <v>1128320</v>
      </c>
      <c r="P369" s="250">
        <v>1127755.7129150722</v>
      </c>
      <c r="R369" s="241">
        <v>1128320</v>
      </c>
      <c r="S369" s="241">
        <v>1127755.7129150722</v>
      </c>
    </row>
    <row r="370" spans="1:21" ht="12" thickTop="1" x14ac:dyDescent="0.2">
      <c r="A370" s="77">
        <v>360</v>
      </c>
      <c r="B370" s="41" t="s">
        <v>221</v>
      </c>
      <c r="R370" s="3">
        <v>821606.07335701142</v>
      </c>
      <c r="S370" s="3">
        <v>0</v>
      </c>
    </row>
    <row r="371" spans="1:21" x14ac:dyDescent="0.2">
      <c r="A371" s="77">
        <v>361</v>
      </c>
      <c r="B371" s="41" t="s">
        <v>214</v>
      </c>
      <c r="R371" s="242">
        <v>2.6787374226842697</v>
      </c>
      <c r="S371" s="242">
        <v>0</v>
      </c>
    </row>
    <row r="372" spans="1:21" x14ac:dyDescent="0.2">
      <c r="A372" s="77">
        <v>362</v>
      </c>
      <c r="B372" s="448" t="s">
        <v>177</v>
      </c>
      <c r="C372" s="229">
        <v>0</v>
      </c>
      <c r="K372" s="229">
        <v>0</v>
      </c>
      <c r="L372" s="229">
        <v>1.6332131503731944</v>
      </c>
      <c r="M372" s="229">
        <v>1.6320188534446061</v>
      </c>
      <c r="O372" s="247"/>
      <c r="P372" s="247"/>
      <c r="R372" s="3">
        <v>0</v>
      </c>
      <c r="S372" s="3">
        <v>0</v>
      </c>
    </row>
    <row r="373" spans="1:21" x14ac:dyDescent="0.2">
      <c r="A373" s="77">
        <v>363</v>
      </c>
      <c r="B373" s="54"/>
      <c r="C373" s="34"/>
      <c r="D373" s="34"/>
      <c r="E373" s="34"/>
      <c r="F373" s="34"/>
      <c r="G373" s="243"/>
      <c r="H373" s="243"/>
      <c r="I373" s="243"/>
      <c r="J373" s="34"/>
      <c r="K373" s="34"/>
      <c r="L373" s="34"/>
      <c r="M373" s="34"/>
      <c r="N373" s="34"/>
      <c r="O373" s="34"/>
      <c r="P373" s="34"/>
      <c r="Q373" s="34"/>
      <c r="R373" s="34"/>
      <c r="S373" s="34"/>
      <c r="T373" s="34"/>
      <c r="U373" s="34"/>
    </row>
    <row r="374" spans="1:21" x14ac:dyDescent="0.2">
      <c r="A374" s="77">
        <v>364</v>
      </c>
    </row>
    <row r="375" spans="1:21" x14ac:dyDescent="0.2">
      <c r="A375" s="77">
        <v>365</v>
      </c>
      <c r="B375" s="445" t="s">
        <v>302</v>
      </c>
    </row>
    <row r="376" spans="1:21" x14ac:dyDescent="0.2">
      <c r="A376" s="77">
        <v>366</v>
      </c>
      <c r="B376" s="23" t="s">
        <v>292</v>
      </c>
    </row>
    <row r="377" spans="1:21" x14ac:dyDescent="0.2">
      <c r="A377" s="77">
        <v>367</v>
      </c>
      <c r="B377" s="24" t="s">
        <v>23</v>
      </c>
      <c r="C377" s="229"/>
      <c r="G377" s="238" t="s">
        <v>314</v>
      </c>
      <c r="P377" s="3"/>
    </row>
    <row r="378" spans="1:21" x14ac:dyDescent="0.2">
      <c r="A378" s="77">
        <v>368</v>
      </c>
      <c r="B378" s="30" t="s">
        <v>12</v>
      </c>
      <c r="C378" s="229">
        <v>66303800.464439668</v>
      </c>
      <c r="D378" s="229">
        <v>67255417.982360825</v>
      </c>
      <c r="E378" s="229">
        <v>67027608.143863305</v>
      </c>
      <c r="G378" s="245">
        <v>0.24954457821507642</v>
      </c>
      <c r="H378" s="467">
        <v>0.34121073711600358</v>
      </c>
      <c r="I378" s="467">
        <v>0.36154762603146767</v>
      </c>
      <c r="K378" s="247">
        <v>15259023</v>
      </c>
      <c r="L378" s="3">
        <v>16783224.913086899</v>
      </c>
      <c r="M378" s="3">
        <v>16726376.20302579</v>
      </c>
      <c r="N378" s="3"/>
      <c r="O378" s="447">
        <v>22948270.74480626</v>
      </c>
      <c r="P378" s="447">
        <v>24233672.602981247</v>
      </c>
      <c r="Q378" s="387"/>
      <c r="R378" s="458">
        <v>0.36733380286836897</v>
      </c>
      <c r="S378" s="458">
        <v>5.9602136460758647E-2</v>
      </c>
      <c r="T378" s="24"/>
      <c r="U378" s="42" t="s">
        <v>231</v>
      </c>
    </row>
    <row r="379" spans="1:21" x14ac:dyDescent="0.2">
      <c r="A379" s="77">
        <v>369</v>
      </c>
      <c r="B379" s="30" t="s">
        <v>17</v>
      </c>
      <c r="C379" s="229">
        <v>0</v>
      </c>
      <c r="D379" s="237" t="s">
        <v>230</v>
      </c>
      <c r="E379" s="229"/>
      <c r="G379" s="245">
        <v>0</v>
      </c>
      <c r="I379" s="293"/>
      <c r="K379" s="247">
        <v>0</v>
      </c>
      <c r="L379" s="3">
        <v>0</v>
      </c>
      <c r="M379" s="3">
        <v>0</v>
      </c>
      <c r="N379" s="3"/>
      <c r="O379" s="3">
        <v>0</v>
      </c>
      <c r="P379" s="3">
        <v>0</v>
      </c>
    </row>
    <row r="380" spans="1:21" x14ac:dyDescent="0.2">
      <c r="A380" s="77">
        <v>370</v>
      </c>
      <c r="B380" s="2" t="s">
        <v>19</v>
      </c>
      <c r="C380" s="449">
        <v>441294</v>
      </c>
      <c r="D380" s="455" t="s">
        <v>230</v>
      </c>
      <c r="E380" s="449"/>
      <c r="G380" s="245">
        <v>0.23013682488318446</v>
      </c>
      <c r="I380" s="293"/>
      <c r="K380" s="463">
        <v>101558</v>
      </c>
      <c r="L380" s="3">
        <v>0</v>
      </c>
      <c r="M380" s="3">
        <v>0</v>
      </c>
      <c r="N380" s="3"/>
      <c r="O380" s="3">
        <v>0</v>
      </c>
      <c r="P380" s="3">
        <v>0</v>
      </c>
    </row>
    <row r="381" spans="1:21" ht="12" thickBot="1" x14ac:dyDescent="0.25">
      <c r="A381" s="77">
        <v>371</v>
      </c>
      <c r="B381" s="28" t="s">
        <v>4</v>
      </c>
      <c r="C381" s="229">
        <v>66745094.464439668</v>
      </c>
      <c r="D381" s="229">
        <v>67255417.982360825</v>
      </c>
      <c r="E381" s="229">
        <v>67027608.143863305</v>
      </c>
      <c r="G381" s="238"/>
      <c r="K381" s="250">
        <v>15360581</v>
      </c>
      <c r="L381" s="250">
        <v>16783224.913086899</v>
      </c>
      <c r="M381" s="250">
        <v>16726376.20302579</v>
      </c>
      <c r="O381" s="250">
        <v>22948270.74480626</v>
      </c>
      <c r="P381" s="250">
        <v>24233672.602981247</v>
      </c>
      <c r="R381" s="241">
        <v>22948270.74480626</v>
      </c>
      <c r="S381" s="241">
        <v>24233672.602981247</v>
      </c>
    </row>
    <row r="382" spans="1:21" ht="12" thickTop="1" x14ac:dyDescent="0.2">
      <c r="A382" s="77">
        <v>372</v>
      </c>
      <c r="B382" s="24" t="s">
        <v>6</v>
      </c>
      <c r="R382" s="3">
        <v>6165045.8317193612</v>
      </c>
      <c r="S382" s="3">
        <v>1342250.5682360958</v>
      </c>
    </row>
    <row r="383" spans="1:21" x14ac:dyDescent="0.2">
      <c r="A383" s="77">
        <v>373</v>
      </c>
      <c r="B383" s="41" t="s">
        <v>221</v>
      </c>
      <c r="M383" s="247"/>
      <c r="P383" s="262"/>
      <c r="R383" s="242">
        <v>0.36733380286836892</v>
      </c>
      <c r="S383" s="242">
        <v>8.0247541484406146E-2</v>
      </c>
    </row>
    <row r="384" spans="1:21" x14ac:dyDescent="0.2">
      <c r="A384" s="77">
        <v>374</v>
      </c>
      <c r="B384" s="41" t="s">
        <v>214</v>
      </c>
      <c r="P384" s="178"/>
      <c r="R384" s="3">
        <v>0</v>
      </c>
      <c r="S384" s="3">
        <v>0</v>
      </c>
    </row>
    <row r="385" spans="1:19" x14ac:dyDescent="0.2">
      <c r="A385" s="77">
        <v>375</v>
      </c>
      <c r="B385" s="448" t="s">
        <v>177</v>
      </c>
      <c r="C385" s="229">
        <v>0</v>
      </c>
      <c r="K385" s="229">
        <v>0</v>
      </c>
      <c r="L385" s="229">
        <v>0</v>
      </c>
      <c r="M385" s="229">
        <v>0</v>
      </c>
    </row>
    <row r="386" spans="1:19" x14ac:dyDescent="0.2">
      <c r="A386" s="77">
        <v>376</v>
      </c>
    </row>
    <row r="387" spans="1:19" x14ac:dyDescent="0.2">
      <c r="A387" s="77">
        <v>377</v>
      </c>
      <c r="B387" s="6" t="s">
        <v>352</v>
      </c>
      <c r="C387" s="294">
        <v>23311627973.261837</v>
      </c>
      <c r="D387" s="294">
        <v>23558158394.432896</v>
      </c>
      <c r="E387" s="294">
        <v>23775605944.94062</v>
      </c>
      <c r="P387" s="295"/>
      <c r="R387" s="262"/>
    </row>
    <row r="388" spans="1:19" x14ac:dyDescent="0.2">
      <c r="A388" s="77">
        <v>378</v>
      </c>
      <c r="B388" s="6" t="s">
        <v>333</v>
      </c>
      <c r="C388" s="294">
        <v>18673135</v>
      </c>
      <c r="D388" s="294">
        <v>15931928.352352697</v>
      </c>
      <c r="E388" s="294">
        <v>16044017.391015278</v>
      </c>
      <c r="P388" s="295"/>
    </row>
    <row r="389" spans="1:19" x14ac:dyDescent="0.2">
      <c r="A389" s="77">
        <v>379</v>
      </c>
      <c r="B389" s="6" t="s">
        <v>317</v>
      </c>
      <c r="C389" s="296"/>
      <c r="D389" s="296"/>
      <c r="E389" s="296"/>
      <c r="F389" s="296"/>
      <c r="G389" s="296"/>
      <c r="H389" s="296"/>
      <c r="I389" s="296"/>
      <c r="J389" s="296"/>
      <c r="K389" s="295">
        <v>2096748850.6664464</v>
      </c>
      <c r="L389" s="295">
        <v>2118609636.1930223</v>
      </c>
      <c r="M389" s="295">
        <v>2140998717.1875465</v>
      </c>
      <c r="N389" s="295">
        <v>0</v>
      </c>
      <c r="O389" s="295">
        <v>2903378111.1930227</v>
      </c>
      <c r="P389" s="295">
        <v>3095754962.1875463</v>
      </c>
    </row>
    <row r="390" spans="1:19" x14ac:dyDescent="0.2">
      <c r="A390" s="77">
        <v>380</v>
      </c>
      <c r="M390" s="89" t="s">
        <v>423</v>
      </c>
      <c r="O390" s="468">
        <v>2903378112.8032475</v>
      </c>
      <c r="P390" s="468">
        <v>3095754963.6459975</v>
      </c>
      <c r="S390" s="246"/>
    </row>
    <row r="391" spans="1:19" x14ac:dyDescent="0.2">
      <c r="A391" s="77">
        <v>381</v>
      </c>
      <c r="B391" s="448" t="s">
        <v>177</v>
      </c>
      <c r="D391" s="229">
        <v>0</v>
      </c>
      <c r="E391" s="229">
        <v>0</v>
      </c>
      <c r="M391" s="469" t="s">
        <v>177</v>
      </c>
      <c r="O391" s="468">
        <v>1.610224723815918</v>
      </c>
      <c r="P391" s="468">
        <v>1.4584512710571289</v>
      </c>
    </row>
    <row r="392" spans="1:19" x14ac:dyDescent="0.2">
      <c r="A392" s="77">
        <v>382</v>
      </c>
      <c r="B392" s="448" t="s">
        <v>177</v>
      </c>
      <c r="D392" s="229">
        <v>0</v>
      </c>
      <c r="E392" s="229">
        <v>0</v>
      </c>
    </row>
    <row r="393" spans="1:19" x14ac:dyDescent="0.2">
      <c r="A393" s="77">
        <v>383</v>
      </c>
      <c r="P393" s="247"/>
    </row>
    <row r="394" spans="1:19" x14ac:dyDescent="0.2">
      <c r="A394" s="77">
        <v>384</v>
      </c>
      <c r="P394" s="246"/>
    </row>
    <row r="395" spans="1:19" x14ac:dyDescent="0.2">
      <c r="B395" s="387" t="s">
        <v>422</v>
      </c>
      <c r="P395" s="247"/>
    </row>
    <row r="396" spans="1:19" x14ac:dyDescent="0.2">
      <c r="P396" s="246"/>
    </row>
  </sheetData>
  <mergeCells count="11">
    <mergeCell ref="A1:U1"/>
    <mergeCell ref="A2:U2"/>
    <mergeCell ref="A3:U3"/>
    <mergeCell ref="A4:U4"/>
    <mergeCell ref="A5:U5"/>
    <mergeCell ref="K148:P148"/>
    <mergeCell ref="C8:E8"/>
    <mergeCell ref="G8:I8"/>
    <mergeCell ref="R8:S8"/>
    <mergeCell ref="K8:M8"/>
    <mergeCell ref="O8:P8"/>
  </mergeCells>
  <printOptions horizontalCentered="1"/>
  <pageMargins left="0.7" right="0.7" top="0.75" bottom="0.75" header="0.3" footer="0.3"/>
  <pageSetup scale="45" fitToHeight="0" orientation="landscape" r:id="rId1"/>
  <headerFooter alignWithMargins="0">
    <oddFooter>&amp;R&amp;F
&amp;A
&amp;P of &amp;N</oddFooter>
  </headerFooter>
  <rowBreaks count="3" manualBreakCount="3">
    <brk id="49" min="1" max="11" man="1"/>
    <brk id="76" min="1" max="11" man="1"/>
    <brk id="154" min="1" max="11" man="1"/>
  </rowBreaks>
  <customProperties>
    <customPr name="_pios_id" r:id="rId2"/>
    <customPr name="EpmWorksheetKeyString_GUID" r:id="rId3"/>
  </customPropertie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K76"/>
  <sheetViews>
    <sheetView zoomScaleNormal="100" workbookViewId="0">
      <pane ySplit="9" topLeftCell="A50" activePane="bottomLeft" state="frozen"/>
      <selection sqref="A1:XFD1048576"/>
      <selection pane="bottomLeft" sqref="A1:XFD1048576"/>
    </sheetView>
  </sheetViews>
  <sheetFormatPr defaultColWidth="8" defaultRowHeight="11.25" x14ac:dyDescent="0.2"/>
  <cols>
    <col min="1" max="1" width="6.125" style="16" customWidth="1"/>
    <col min="2" max="2" width="48.625" style="15" bestFit="1" customWidth="1"/>
    <col min="3" max="3" width="12.5" style="15" bestFit="1" customWidth="1"/>
    <col min="4" max="4" width="15.875" style="15" customWidth="1"/>
    <col min="5" max="5" width="0.75" style="15" customWidth="1"/>
    <col min="6" max="6" width="9.875" style="15" bestFit="1" customWidth="1"/>
    <col min="7" max="7" width="11.75" style="15" bestFit="1" customWidth="1"/>
    <col min="8" max="8" width="8.75" style="15" bestFit="1" customWidth="1"/>
    <col min="9" max="9" width="10.5" style="15" bestFit="1" customWidth="1"/>
    <col min="10" max="10" width="11.75" style="15" bestFit="1" customWidth="1"/>
    <col min="11" max="11" width="8.75" style="15" bestFit="1" customWidth="1"/>
    <col min="12" max="16384" width="8" style="15"/>
  </cols>
  <sheetData>
    <row r="1" spans="1:11" s="6" customFormat="1" ht="15.75" x14ac:dyDescent="0.25">
      <c r="A1" s="413" t="s">
        <v>20</v>
      </c>
      <c r="B1" s="389"/>
      <c r="C1" s="389"/>
      <c r="D1" s="389"/>
      <c r="E1" s="389"/>
      <c r="F1" s="389"/>
      <c r="G1" s="389"/>
      <c r="H1" s="389"/>
      <c r="I1" s="389"/>
      <c r="J1" s="389"/>
      <c r="K1" s="389"/>
    </row>
    <row r="2" spans="1:11" s="6" customFormat="1" ht="15.75" customHeight="1" x14ac:dyDescent="0.25">
      <c r="A2" s="413" t="s">
        <v>246</v>
      </c>
      <c r="B2" s="389"/>
      <c r="C2" s="389"/>
      <c r="D2" s="389"/>
      <c r="E2" s="389"/>
      <c r="F2" s="389"/>
      <c r="G2" s="389"/>
      <c r="H2" s="389"/>
      <c r="I2" s="389"/>
      <c r="J2" s="389"/>
      <c r="K2" s="389"/>
    </row>
    <row r="3" spans="1:11" s="6" customFormat="1" ht="15.75" x14ac:dyDescent="0.25">
      <c r="A3" s="414" t="s">
        <v>284</v>
      </c>
      <c r="B3" s="389"/>
      <c r="C3" s="389"/>
      <c r="D3" s="389"/>
      <c r="E3" s="389"/>
      <c r="F3" s="389"/>
      <c r="G3" s="389"/>
      <c r="H3" s="389"/>
      <c r="I3" s="389"/>
      <c r="J3" s="389"/>
      <c r="K3" s="389"/>
    </row>
    <row r="4" spans="1:11" s="6" customFormat="1" ht="12" thickBot="1" x14ac:dyDescent="0.25">
      <c r="A4" s="7"/>
      <c r="B4" s="7"/>
      <c r="C4" s="7"/>
      <c r="D4" s="7"/>
      <c r="E4" s="7"/>
      <c r="F4" s="7"/>
      <c r="G4" s="7"/>
      <c r="H4" s="7"/>
    </row>
    <row r="5" spans="1:11" s="6" customFormat="1" ht="25.5" customHeight="1" thickBot="1" x14ac:dyDescent="0.3">
      <c r="A5" s="166"/>
      <c r="B5" s="7"/>
      <c r="C5" s="7"/>
      <c r="D5" s="7"/>
      <c r="E5" s="7"/>
      <c r="F5" s="7"/>
      <c r="G5" s="7"/>
      <c r="H5" s="7"/>
      <c r="I5" s="183" t="s">
        <v>439</v>
      </c>
      <c r="J5" s="415"/>
      <c r="K5" s="416"/>
    </row>
    <row r="6" spans="1:11" s="6" customFormat="1" ht="12" thickBot="1" x14ac:dyDescent="0.25">
      <c r="A6" s="166"/>
      <c r="B6" s="7"/>
      <c r="C6" s="7"/>
      <c r="D6" s="7"/>
      <c r="E6" s="7"/>
      <c r="F6" s="7"/>
      <c r="G6" s="7"/>
      <c r="H6" s="7"/>
    </row>
    <row r="7" spans="1:11" s="6" customFormat="1" ht="12.75" customHeight="1" thickBot="1" x14ac:dyDescent="0.25">
      <c r="A7" s="7"/>
      <c r="B7" s="7"/>
      <c r="C7" s="7"/>
      <c r="D7" s="7"/>
      <c r="F7" s="180" t="s">
        <v>450</v>
      </c>
      <c r="G7" s="181"/>
      <c r="H7" s="182"/>
      <c r="I7" s="180" t="s">
        <v>451</v>
      </c>
      <c r="J7" s="181"/>
      <c r="K7" s="182"/>
    </row>
    <row r="8" spans="1:11" s="10" customFormat="1" ht="57" thickBot="1" x14ac:dyDescent="0.25">
      <c r="A8" s="9" t="s">
        <v>63</v>
      </c>
      <c r="B8" s="9" t="s">
        <v>163</v>
      </c>
      <c r="C8" s="9" t="s">
        <v>164</v>
      </c>
      <c r="D8" s="165" t="s">
        <v>354</v>
      </c>
      <c r="F8" s="51" t="s">
        <v>281</v>
      </c>
      <c r="G8" s="52" t="s">
        <v>443</v>
      </c>
      <c r="H8" s="53" t="s">
        <v>444</v>
      </c>
      <c r="I8" s="51" t="s">
        <v>281</v>
      </c>
      <c r="J8" s="52" t="s">
        <v>445</v>
      </c>
      <c r="K8" s="53" t="s">
        <v>446</v>
      </c>
    </row>
    <row r="9" spans="1:11" s="13" customFormat="1" ht="39" customHeight="1" x14ac:dyDescent="0.2">
      <c r="B9" s="168" t="s">
        <v>145</v>
      </c>
      <c r="C9" s="168" t="s">
        <v>146</v>
      </c>
      <c r="D9" s="168" t="s">
        <v>150</v>
      </c>
      <c r="F9" s="14" t="s">
        <v>328</v>
      </c>
      <c r="G9" s="11" t="s">
        <v>152</v>
      </c>
      <c r="H9" s="12" t="s">
        <v>329</v>
      </c>
      <c r="I9" s="14" t="s">
        <v>330</v>
      </c>
      <c r="J9" s="11" t="s">
        <v>148</v>
      </c>
      <c r="K9" s="12" t="s">
        <v>331</v>
      </c>
    </row>
    <row r="10" spans="1:11" x14ac:dyDescent="0.2">
      <c r="A10" s="16">
        <v>1</v>
      </c>
      <c r="B10" s="15" t="s">
        <v>178</v>
      </c>
      <c r="C10" s="16" t="s">
        <v>346</v>
      </c>
      <c r="D10" s="55">
        <v>0.57521599630320641</v>
      </c>
      <c r="F10" s="417">
        <v>41261155.538298815</v>
      </c>
      <c r="G10" s="397">
        <v>11278205851.395365</v>
      </c>
      <c r="H10" s="418">
        <v>3.6584857628923213E-3</v>
      </c>
      <c r="I10" s="417">
        <v>51867752.904499032</v>
      </c>
      <c r="J10" s="397">
        <v>11447649239.71397</v>
      </c>
      <c r="K10" s="418">
        <v>4.5308649678538716E-3</v>
      </c>
    </row>
    <row r="11" spans="1:11" x14ac:dyDescent="0.2">
      <c r="A11" s="16">
        <v>2</v>
      </c>
      <c r="C11" s="17"/>
      <c r="D11" s="55"/>
      <c r="F11" s="417"/>
      <c r="G11" s="397"/>
      <c r="H11" s="419"/>
      <c r="I11" s="417"/>
      <c r="J11" s="397"/>
      <c r="K11" s="419"/>
    </row>
    <row r="12" spans="1:11" x14ac:dyDescent="0.2">
      <c r="A12" s="16">
        <v>3</v>
      </c>
      <c r="B12" s="41" t="s">
        <v>179</v>
      </c>
      <c r="C12" s="18" t="s">
        <v>334</v>
      </c>
      <c r="D12" s="55">
        <v>0.12604934063119769</v>
      </c>
      <c r="F12" s="417">
        <v>9041719.0806744341</v>
      </c>
      <c r="G12" s="397">
        <v>2762635966.1696987</v>
      </c>
      <c r="H12" s="418">
        <v>3.2728593963867311E-3</v>
      </c>
      <c r="I12" s="417">
        <v>11365984.422637219</v>
      </c>
      <c r="J12" s="397">
        <v>2774967422.2693906</v>
      </c>
      <c r="K12" s="418">
        <v>4.0958983271025306E-3</v>
      </c>
    </row>
    <row r="13" spans="1:11" x14ac:dyDescent="0.2">
      <c r="A13" s="16">
        <v>4</v>
      </c>
      <c r="B13" s="41"/>
      <c r="C13" s="18"/>
      <c r="D13" s="55"/>
      <c r="F13" s="417"/>
      <c r="G13" s="397"/>
      <c r="H13" s="418"/>
      <c r="I13" s="417"/>
      <c r="J13" s="397"/>
      <c r="K13" s="418"/>
    </row>
    <row r="14" spans="1:11" x14ac:dyDescent="0.2">
      <c r="A14" s="16">
        <v>5</v>
      </c>
      <c r="B14" s="15" t="s">
        <v>181</v>
      </c>
      <c r="C14" s="18" t="s">
        <v>335</v>
      </c>
      <c r="D14" s="55"/>
      <c r="F14" s="417">
        <v>2991027.1439405442</v>
      </c>
      <c r="G14" s="397">
        <v>2960202274.8054705</v>
      </c>
      <c r="H14" s="418">
        <v>1.0104130955500665E-3</v>
      </c>
      <c r="I14" s="417">
        <v>3760064.7431725645</v>
      </c>
      <c r="J14" s="397">
        <v>2968720174.6374388</v>
      </c>
      <c r="K14" s="418">
        <v>1.2665608484409517E-3</v>
      </c>
    </row>
    <row r="15" spans="1:11" x14ac:dyDescent="0.2">
      <c r="A15" s="16">
        <v>6</v>
      </c>
      <c r="B15" s="15" t="s">
        <v>203</v>
      </c>
      <c r="C15" s="18" t="s">
        <v>335</v>
      </c>
      <c r="D15" s="55"/>
      <c r="F15" s="432">
        <v>6959867.5781633696</v>
      </c>
      <c r="G15" s="397">
        <v>4517887.0072913375</v>
      </c>
      <c r="H15" s="433">
        <v>1.5405138656480259</v>
      </c>
      <c r="I15" s="432">
        <v>8749353.1280109677</v>
      </c>
      <c r="J15" s="397">
        <v>4515508.9451899873</v>
      </c>
      <c r="K15" s="433">
        <v>1.9376228093470966</v>
      </c>
    </row>
    <row r="16" spans="1:11" x14ac:dyDescent="0.2">
      <c r="A16" s="16">
        <v>7</v>
      </c>
      <c r="B16" s="15" t="s">
        <v>180</v>
      </c>
      <c r="C16" s="18" t="s">
        <v>335</v>
      </c>
      <c r="D16" s="55">
        <v>0.1394236987878181</v>
      </c>
      <c r="F16" s="434">
        <v>9950894.7221039142</v>
      </c>
      <c r="G16" s="397"/>
      <c r="H16" s="418"/>
      <c r="I16" s="434">
        <v>12509417.871183531</v>
      </c>
      <c r="J16" s="397"/>
      <c r="K16" s="420"/>
    </row>
    <row r="17" spans="1:11" x14ac:dyDescent="0.2">
      <c r="A17" s="16">
        <v>8</v>
      </c>
      <c r="C17" s="18"/>
      <c r="D17" s="55"/>
      <c r="F17" s="417"/>
      <c r="G17" s="397"/>
      <c r="H17" s="418"/>
      <c r="I17" s="417"/>
      <c r="J17" s="397"/>
      <c r="K17" s="418"/>
    </row>
    <row r="18" spans="1:11" x14ac:dyDescent="0.2">
      <c r="A18" s="16">
        <v>9</v>
      </c>
      <c r="B18" s="15" t="s">
        <v>183</v>
      </c>
      <c r="C18" s="18" t="s">
        <v>336</v>
      </c>
      <c r="D18" s="55"/>
      <c r="F18" s="417">
        <v>1704961.9772596892</v>
      </c>
      <c r="G18" s="397">
        <v>2013891730.8000479</v>
      </c>
      <c r="H18" s="418">
        <v>8.4660061471247426E-4</v>
      </c>
      <c r="I18" s="417">
        <v>2143239.698315965</v>
      </c>
      <c r="J18" s="397">
        <v>2056791563.2414525</v>
      </c>
      <c r="K18" s="418">
        <v>1.0420305764665197E-3</v>
      </c>
    </row>
    <row r="19" spans="1:11" x14ac:dyDescent="0.2">
      <c r="A19" s="16">
        <v>10</v>
      </c>
      <c r="B19" s="15" t="s">
        <v>186</v>
      </c>
      <c r="C19" s="18" t="s">
        <v>336</v>
      </c>
      <c r="D19" s="55"/>
      <c r="F19" s="432">
        <v>3967302.5407244191</v>
      </c>
      <c r="G19" s="397">
        <v>4944273.2866841266</v>
      </c>
      <c r="H19" s="433">
        <v>0.80240357089668235</v>
      </c>
      <c r="I19" s="432">
        <v>4987137.7860148372</v>
      </c>
      <c r="J19" s="397">
        <v>5032131.2804961493</v>
      </c>
      <c r="K19" s="433">
        <v>0.99105875980308766</v>
      </c>
    </row>
    <row r="20" spans="1:11" x14ac:dyDescent="0.2">
      <c r="A20" s="16">
        <v>11</v>
      </c>
      <c r="B20" s="15" t="s">
        <v>182</v>
      </c>
      <c r="C20" s="18" t="s">
        <v>336</v>
      </c>
      <c r="D20" s="55">
        <v>7.9076246010100937E-2</v>
      </c>
      <c r="F20" s="417">
        <v>5672264.5179841081</v>
      </c>
      <c r="G20" s="397"/>
      <c r="H20" s="418"/>
      <c r="I20" s="417">
        <v>7130377.4843308022</v>
      </c>
      <c r="J20" s="397"/>
      <c r="K20" s="420"/>
    </row>
    <row r="21" spans="1:11" x14ac:dyDescent="0.2">
      <c r="A21" s="16">
        <v>12</v>
      </c>
      <c r="C21" s="18"/>
      <c r="D21" s="163"/>
      <c r="F21" s="417"/>
      <c r="G21" s="404"/>
      <c r="H21" s="420"/>
      <c r="I21" s="417"/>
      <c r="J21" s="404"/>
      <c r="K21" s="418"/>
    </row>
    <row r="22" spans="1:11" x14ac:dyDescent="0.2">
      <c r="A22" s="16">
        <v>13</v>
      </c>
      <c r="B22" s="15" t="s">
        <v>185</v>
      </c>
      <c r="C22" s="18" t="s">
        <v>347</v>
      </c>
      <c r="D22" s="163"/>
      <c r="F22" s="417">
        <v>15085.52776839209</v>
      </c>
      <c r="G22" s="397">
        <v>14930059.630887466</v>
      </c>
      <c r="H22" s="418">
        <v>1.0104130955500667E-3</v>
      </c>
      <c r="I22" s="417">
        <v>18799.596061864879</v>
      </c>
      <c r="J22" s="397">
        <v>14843026.361509496</v>
      </c>
      <c r="K22" s="418">
        <v>1.2665608484409515E-3</v>
      </c>
    </row>
    <row r="23" spans="1:11" x14ac:dyDescent="0.2">
      <c r="A23" s="16">
        <v>14</v>
      </c>
      <c r="B23" s="15" t="s">
        <v>187</v>
      </c>
      <c r="C23" s="18" t="s">
        <v>347</v>
      </c>
      <c r="D23" s="163"/>
      <c r="F23" s="432">
        <v>35102.749176789948</v>
      </c>
      <c r="G23" s="397">
        <v>6359.1483786280214</v>
      </c>
      <c r="H23" s="433">
        <v>5.520039333374279</v>
      </c>
      <c r="I23" s="432">
        <v>43745.072450650427</v>
      </c>
      <c r="J23" s="397">
        <v>6312.6225193658393</v>
      </c>
      <c r="K23" s="433">
        <v>6.9297779673106481</v>
      </c>
    </row>
    <row r="24" spans="1:11" x14ac:dyDescent="0.2">
      <c r="A24" s="16">
        <v>15</v>
      </c>
      <c r="B24" s="15" t="s">
        <v>184</v>
      </c>
      <c r="C24" s="18" t="s">
        <v>347</v>
      </c>
      <c r="D24" s="421" t="s">
        <v>309</v>
      </c>
      <c r="F24" s="417">
        <v>50188.276945182035</v>
      </c>
      <c r="G24" s="397"/>
      <c r="H24" s="418"/>
      <c r="I24" s="417">
        <v>62544.668512515302</v>
      </c>
      <c r="J24" s="397"/>
      <c r="K24" s="420"/>
    </row>
    <row r="25" spans="1:11" x14ac:dyDescent="0.2">
      <c r="A25" s="16">
        <v>16</v>
      </c>
      <c r="C25" s="18"/>
      <c r="D25" s="55"/>
      <c r="F25" s="417"/>
      <c r="G25" s="397"/>
      <c r="H25" s="419"/>
      <c r="I25" s="417"/>
      <c r="J25" s="397"/>
      <c r="K25" s="419"/>
    </row>
    <row r="26" spans="1:11" x14ac:dyDescent="0.2">
      <c r="A26" s="16">
        <v>17</v>
      </c>
      <c r="B26" s="15" t="s">
        <v>189</v>
      </c>
      <c r="C26" s="18" t="s">
        <v>337</v>
      </c>
      <c r="D26" s="55"/>
      <c r="F26" s="417">
        <v>1190224.4259276977</v>
      </c>
      <c r="G26" s="397">
        <v>1423586019.4788036</v>
      </c>
      <c r="H26" s="418">
        <v>8.3607482065850634E-4</v>
      </c>
      <c r="I26" s="417">
        <v>1496183.6531120648</v>
      </c>
      <c r="J26" s="397">
        <v>1411297972.0883911</v>
      </c>
      <c r="K26" s="418">
        <v>1.0601472422567594E-3</v>
      </c>
    </row>
    <row r="27" spans="1:11" x14ac:dyDescent="0.2">
      <c r="A27" s="16">
        <v>18</v>
      </c>
      <c r="B27" s="15" t="s">
        <v>190</v>
      </c>
      <c r="C27" s="18" t="s">
        <v>337</v>
      </c>
      <c r="D27" s="55"/>
      <c r="F27" s="432">
        <v>2769551.727250041</v>
      </c>
      <c r="G27" s="397">
        <v>3383993.0707753184</v>
      </c>
      <c r="H27" s="433">
        <v>0.818427127161788</v>
      </c>
      <c r="I27" s="432">
        <v>3481493.0113117304</v>
      </c>
      <c r="J27" s="397">
        <v>3344757.4708671868</v>
      </c>
      <c r="K27" s="433">
        <v>1.0408805546098661</v>
      </c>
    </row>
    <row r="28" spans="1:11" x14ac:dyDescent="0.2">
      <c r="A28" s="16">
        <v>19</v>
      </c>
      <c r="B28" s="15" t="s">
        <v>188</v>
      </c>
      <c r="C28" s="18" t="s">
        <v>337</v>
      </c>
      <c r="D28" s="55">
        <v>5.5202685319212977E-2</v>
      </c>
      <c r="F28" s="417">
        <v>3959776.1531777387</v>
      </c>
      <c r="G28" s="397"/>
      <c r="H28" s="418"/>
      <c r="I28" s="417">
        <v>4977676.6644237954</v>
      </c>
      <c r="J28" s="397"/>
      <c r="K28" s="420"/>
    </row>
    <row r="29" spans="1:11" x14ac:dyDescent="0.2">
      <c r="A29" s="16">
        <v>20</v>
      </c>
      <c r="C29" s="18"/>
      <c r="D29" s="55"/>
      <c r="F29" s="417"/>
      <c r="G29" s="397"/>
      <c r="H29" s="418"/>
      <c r="I29" s="417"/>
      <c r="J29" s="397"/>
      <c r="K29" s="418"/>
    </row>
    <row r="30" spans="1:11" x14ac:dyDescent="0.2">
      <c r="A30" s="16">
        <v>21</v>
      </c>
      <c r="B30" s="15" t="s">
        <v>192</v>
      </c>
      <c r="C30" s="18" t="s">
        <v>348</v>
      </c>
      <c r="D30" s="55"/>
      <c r="F30" s="417">
        <v>3394.8673218662425</v>
      </c>
      <c r="G30" s="397">
        <v>4407260.1568774413</v>
      </c>
      <c r="H30" s="418">
        <v>7.7028974941917598E-4</v>
      </c>
      <c r="I30" s="417">
        <v>4267.5523042653149</v>
      </c>
      <c r="J30" s="397">
        <v>4380281.1514552524</v>
      </c>
      <c r="K30" s="418">
        <v>9.7426447223542131E-4</v>
      </c>
    </row>
    <row r="31" spans="1:11" x14ac:dyDescent="0.2">
      <c r="A31" s="16">
        <v>22</v>
      </c>
      <c r="B31" s="15" t="s">
        <v>193</v>
      </c>
      <c r="C31" s="18" t="s">
        <v>348</v>
      </c>
      <c r="D31" s="55"/>
      <c r="F31" s="432">
        <v>7899.5695687651187</v>
      </c>
      <c r="G31" s="397">
        <v>8196.3679379811347</v>
      </c>
      <c r="H31" s="433">
        <v>0.96378903784435022</v>
      </c>
      <c r="I31" s="432">
        <v>9930.2338264446571</v>
      </c>
      <c r="J31" s="397">
        <v>8146.3096768096348</v>
      </c>
      <c r="K31" s="433">
        <v>1.2189855554734652</v>
      </c>
    </row>
    <row r="32" spans="1:11" x14ac:dyDescent="0.2">
      <c r="A32" s="16">
        <v>23</v>
      </c>
      <c r="B32" s="15" t="s">
        <v>191</v>
      </c>
      <c r="C32" s="18" t="s">
        <v>348</v>
      </c>
      <c r="D32" s="55">
        <v>1.5745416443070529E-4</v>
      </c>
      <c r="F32" s="417">
        <v>11294.436890631361</v>
      </c>
      <c r="G32" s="397"/>
      <c r="H32" s="418"/>
      <c r="I32" s="417">
        <v>14197.786130709972</v>
      </c>
      <c r="J32" s="397"/>
      <c r="K32" s="420"/>
    </row>
    <row r="33" spans="1:11" x14ac:dyDescent="0.2">
      <c r="A33" s="16">
        <v>24</v>
      </c>
      <c r="C33" s="18"/>
      <c r="D33" s="55"/>
      <c r="F33" s="417"/>
      <c r="G33" s="397"/>
      <c r="H33" s="418"/>
      <c r="I33" s="417"/>
      <c r="J33" s="397"/>
      <c r="K33" s="418"/>
    </row>
    <row r="34" spans="1:11" x14ac:dyDescent="0.2">
      <c r="A34" s="16">
        <v>25</v>
      </c>
      <c r="B34" s="15" t="s">
        <v>195</v>
      </c>
      <c r="C34" s="18" t="s">
        <v>349</v>
      </c>
      <c r="D34" s="55"/>
      <c r="F34" s="417">
        <v>36298.831534400735</v>
      </c>
      <c r="G34" s="397">
        <v>122267424.6450724</v>
      </c>
      <c r="H34" s="418">
        <v>2.9688064208248328E-4</v>
      </c>
      <c r="I34" s="417">
        <v>45629.813324078314</v>
      </c>
      <c r="J34" s="397">
        <v>121633779.10385114</v>
      </c>
      <c r="K34" s="418">
        <v>3.7514096544776019E-4</v>
      </c>
    </row>
    <row r="35" spans="1:11" x14ac:dyDescent="0.2">
      <c r="A35" s="16">
        <v>26</v>
      </c>
      <c r="B35" s="15" t="s">
        <v>196</v>
      </c>
      <c r="C35" s="18" t="s">
        <v>349</v>
      </c>
      <c r="D35" s="55"/>
      <c r="F35" s="432">
        <v>84464.315622577211</v>
      </c>
      <c r="G35" s="397">
        <v>579230.53698067076</v>
      </c>
      <c r="H35" s="433">
        <v>0.14582158610431797</v>
      </c>
      <c r="I35" s="432">
        <v>106176.7222658854</v>
      </c>
      <c r="J35" s="397">
        <v>573967.09159726952</v>
      </c>
      <c r="K35" s="433">
        <v>0.1849874737076137</v>
      </c>
    </row>
    <row r="36" spans="1:11" x14ac:dyDescent="0.2">
      <c r="A36" s="16">
        <v>27</v>
      </c>
      <c r="B36" s="15" t="s">
        <v>194</v>
      </c>
      <c r="C36" s="18" t="s">
        <v>349</v>
      </c>
      <c r="D36" s="55">
        <v>1.6835421379348947E-3</v>
      </c>
      <c r="F36" s="417">
        <v>120763.14715697795</v>
      </c>
      <c r="G36" s="397"/>
      <c r="H36" s="418"/>
      <c r="I36" s="417">
        <v>151806.53558996372</v>
      </c>
      <c r="J36" s="397"/>
      <c r="K36" s="420"/>
    </row>
    <row r="37" spans="1:11" x14ac:dyDescent="0.2">
      <c r="A37" s="16">
        <v>28</v>
      </c>
      <c r="C37" s="18"/>
      <c r="D37" s="55"/>
      <c r="F37" s="417"/>
      <c r="G37" s="397"/>
      <c r="H37" s="419"/>
      <c r="I37" s="417"/>
      <c r="J37" s="397"/>
      <c r="K37" s="419"/>
    </row>
    <row r="38" spans="1:11" x14ac:dyDescent="0.2">
      <c r="A38" s="16">
        <v>29</v>
      </c>
      <c r="B38" s="41" t="s">
        <v>198</v>
      </c>
      <c r="C38" s="18" t="s">
        <v>350</v>
      </c>
      <c r="D38" s="55"/>
      <c r="F38" s="417">
        <v>70590.618404706707</v>
      </c>
      <c r="G38" s="397">
        <v>96933187.043131709</v>
      </c>
      <c r="H38" s="418">
        <v>7.282399409120477E-4</v>
      </c>
      <c r="I38" s="417">
        <v>88717.762034530169</v>
      </c>
      <c r="J38" s="397">
        <v>96918964.527943105</v>
      </c>
      <c r="K38" s="418">
        <v>9.1538082837184652E-4</v>
      </c>
    </row>
    <row r="39" spans="1:11" x14ac:dyDescent="0.2">
      <c r="A39" s="16">
        <v>30</v>
      </c>
      <c r="B39" s="41" t="s">
        <v>201</v>
      </c>
      <c r="C39" s="18" t="s">
        <v>350</v>
      </c>
      <c r="D39" s="55"/>
      <c r="F39" s="432">
        <v>164258.40780239564</v>
      </c>
      <c r="G39" s="397">
        <v>454913.76433003857</v>
      </c>
      <c r="H39" s="433">
        <v>0.36107592401452743</v>
      </c>
      <c r="I39" s="432">
        <v>206438.74023084214</v>
      </c>
      <c r="J39" s="397">
        <v>453901.97661419428</v>
      </c>
      <c r="K39" s="433">
        <v>0.45480907964036049</v>
      </c>
    </row>
    <row r="40" spans="1:11" x14ac:dyDescent="0.2">
      <c r="A40" s="16">
        <v>31</v>
      </c>
      <c r="B40" s="41" t="s">
        <v>197</v>
      </c>
      <c r="C40" s="18" t="s">
        <v>350</v>
      </c>
      <c r="D40" s="55">
        <v>2.1338763405404221E-2</v>
      </c>
      <c r="F40" s="417">
        <v>234849.02620710235</v>
      </c>
      <c r="G40" s="397"/>
      <c r="H40" s="418"/>
      <c r="I40" s="417">
        <v>295156.50226537231</v>
      </c>
      <c r="J40" s="397"/>
      <c r="K40" s="420"/>
    </row>
    <row r="41" spans="1:11" x14ac:dyDescent="0.2">
      <c r="A41" s="16">
        <v>32</v>
      </c>
      <c r="B41" s="41"/>
      <c r="C41" s="18"/>
      <c r="D41" s="55"/>
      <c r="F41" s="417"/>
      <c r="G41" s="397"/>
      <c r="H41" s="418"/>
      <c r="I41" s="417"/>
      <c r="J41" s="397"/>
      <c r="K41" s="418"/>
    </row>
    <row r="42" spans="1:11" x14ac:dyDescent="0.2">
      <c r="A42" s="16">
        <v>33</v>
      </c>
      <c r="B42" s="41" t="s">
        <v>200</v>
      </c>
      <c r="C42" s="18" t="s">
        <v>351</v>
      </c>
      <c r="D42" s="55"/>
      <c r="F42" s="417">
        <v>389494.19952288427</v>
      </c>
      <c r="G42" s="397">
        <v>534843226.30681556</v>
      </c>
      <c r="H42" s="418">
        <v>7.2823994091204759E-4</v>
      </c>
      <c r="I42" s="417">
        <v>489636.51185945794</v>
      </c>
      <c r="J42" s="397">
        <v>534899242.67952603</v>
      </c>
      <c r="K42" s="418">
        <v>9.1538082837184663E-4</v>
      </c>
    </row>
    <row r="43" spans="1:11" x14ac:dyDescent="0.2">
      <c r="A43" s="16">
        <v>34</v>
      </c>
      <c r="B43" s="41" t="s">
        <v>202</v>
      </c>
      <c r="C43" s="18" t="s">
        <v>351</v>
      </c>
      <c r="D43" s="55"/>
      <c r="F43" s="432">
        <v>906320.11034531181</v>
      </c>
      <c r="G43" s="397">
        <v>1325042.9814690738</v>
      </c>
      <c r="H43" s="433">
        <v>0.68399298967681454</v>
      </c>
      <c r="I43" s="432">
        <v>1139342.8143503957</v>
      </c>
      <c r="J43" s="397">
        <v>1321250.3262371249</v>
      </c>
      <c r="K43" s="433">
        <v>0.86232169008820947</v>
      </c>
    </row>
    <row r="44" spans="1:11" x14ac:dyDescent="0.2">
      <c r="A44" s="16">
        <v>35</v>
      </c>
      <c r="B44" s="41" t="s">
        <v>199</v>
      </c>
      <c r="C44" s="18" t="s">
        <v>351</v>
      </c>
      <c r="D44" s="421" t="s">
        <v>308</v>
      </c>
      <c r="F44" s="417">
        <v>1295814.309868196</v>
      </c>
      <c r="G44" s="397"/>
      <c r="H44" s="418"/>
      <c r="I44" s="417">
        <v>1628979.3262098536</v>
      </c>
      <c r="J44" s="397"/>
      <c r="K44" s="420"/>
    </row>
    <row r="45" spans="1:11" x14ac:dyDescent="0.2">
      <c r="A45" s="16">
        <v>36</v>
      </c>
      <c r="B45" s="41"/>
      <c r="C45" s="18"/>
      <c r="D45" s="55"/>
      <c r="F45" s="417"/>
      <c r="G45" s="397"/>
      <c r="H45" s="419"/>
      <c r="I45" s="417"/>
      <c r="J45" s="397"/>
      <c r="K45" s="419"/>
    </row>
    <row r="46" spans="1:11" x14ac:dyDescent="0.2">
      <c r="A46" s="16">
        <v>37</v>
      </c>
      <c r="B46" s="15" t="s">
        <v>165</v>
      </c>
      <c r="C46" s="18" t="s">
        <v>338</v>
      </c>
      <c r="D46" s="55">
        <v>1.5694108582290553E-3</v>
      </c>
      <c r="F46" s="417">
        <v>112576.32948502047</v>
      </c>
      <c r="G46" s="397">
        <v>67255417.982360825</v>
      </c>
      <c r="H46" s="418">
        <v>1.6738626100657947E-3</v>
      </c>
      <c r="I46" s="417">
        <v>141515.21363003625</v>
      </c>
      <c r="J46" s="397">
        <v>67027608.143863305</v>
      </c>
      <c r="K46" s="418">
        <v>2.111297382509876E-3</v>
      </c>
    </row>
    <row r="47" spans="1:11" x14ac:dyDescent="0.2">
      <c r="A47" s="16">
        <v>38</v>
      </c>
      <c r="C47" s="18"/>
      <c r="D47" s="55"/>
      <c r="F47" s="417"/>
      <c r="G47" s="397"/>
      <c r="H47" s="418"/>
      <c r="I47" s="417"/>
      <c r="J47" s="397"/>
      <c r="K47" s="418"/>
    </row>
    <row r="48" spans="1:11" x14ac:dyDescent="0.2">
      <c r="A48" s="16">
        <v>39</v>
      </c>
      <c r="B48" s="41" t="s">
        <v>205</v>
      </c>
      <c r="C48" s="18">
        <v>5</v>
      </c>
      <c r="D48" s="55">
        <v>2.8286238246504563E-4</v>
      </c>
      <c r="F48" s="417">
        <v>20290.167230801253</v>
      </c>
      <c r="G48" s="397">
        <v>6714960.2368700616</v>
      </c>
      <c r="H48" s="418">
        <v>3.0216362443061598E-3</v>
      </c>
      <c r="I48" s="417">
        <v>25505.959941943816</v>
      </c>
      <c r="J48" s="397">
        <v>6710049.8818741431</v>
      </c>
      <c r="K48" s="418">
        <v>3.801158022810391E-3</v>
      </c>
    </row>
    <row r="49" spans="1:11" x14ac:dyDescent="0.2">
      <c r="A49" s="16">
        <v>40</v>
      </c>
      <c r="C49" s="18"/>
      <c r="D49" s="55"/>
      <c r="F49" s="417"/>
      <c r="G49" s="404"/>
      <c r="H49" s="419"/>
      <c r="I49" s="417"/>
      <c r="J49" s="404"/>
      <c r="K49" s="419"/>
    </row>
    <row r="50" spans="1:11" x14ac:dyDescent="0.2">
      <c r="A50" s="16">
        <v>41</v>
      </c>
      <c r="B50" s="15" t="s">
        <v>4</v>
      </c>
      <c r="C50" s="18"/>
      <c r="D50" s="55"/>
      <c r="F50" s="422">
        <v>71731585.706022933</v>
      </c>
      <c r="G50" s="397"/>
      <c r="H50" s="418"/>
      <c r="I50" s="422">
        <v>90170915.339354768</v>
      </c>
      <c r="J50" s="397"/>
      <c r="K50" s="419"/>
    </row>
    <row r="51" spans="1:11" x14ac:dyDescent="0.2">
      <c r="A51" s="16">
        <v>42</v>
      </c>
      <c r="C51" s="18"/>
      <c r="D51" s="55"/>
      <c r="F51" s="417"/>
      <c r="G51" s="397"/>
      <c r="H51" s="418"/>
      <c r="I51" s="417"/>
      <c r="J51" s="397"/>
      <c r="K51" s="418"/>
    </row>
    <row r="52" spans="1:11" x14ac:dyDescent="0.2">
      <c r="A52" s="16">
        <v>43</v>
      </c>
      <c r="B52" s="15" t="s">
        <v>282</v>
      </c>
      <c r="C52" s="18" t="s">
        <v>118</v>
      </c>
      <c r="D52" s="55">
        <v>0</v>
      </c>
      <c r="F52" s="417">
        <v>0</v>
      </c>
      <c r="G52" s="397">
        <v>304773055.46200001</v>
      </c>
      <c r="H52" s="418">
        <v>0</v>
      </c>
      <c r="I52" s="417">
        <v>0</v>
      </c>
      <c r="J52" s="397">
        <v>304773055.46200001</v>
      </c>
      <c r="K52" s="418">
        <v>0</v>
      </c>
    </row>
    <row r="53" spans="1:11" x14ac:dyDescent="0.2">
      <c r="A53" s="16">
        <v>44</v>
      </c>
      <c r="C53" s="18"/>
      <c r="D53" s="55"/>
      <c r="F53" s="417"/>
      <c r="G53" s="404"/>
      <c r="H53" s="423"/>
      <c r="I53" s="417"/>
      <c r="J53" s="404"/>
      <c r="K53" s="423"/>
    </row>
    <row r="54" spans="1:11" x14ac:dyDescent="0.2">
      <c r="A54" s="16">
        <v>45</v>
      </c>
      <c r="B54" s="15" t="s">
        <v>283</v>
      </c>
      <c r="C54" s="18" t="s">
        <v>75</v>
      </c>
      <c r="D54" s="55">
        <v>0</v>
      </c>
      <c r="F54" s="417">
        <v>0</v>
      </c>
      <c r="G54" s="397">
        <v>1967511960.3194919</v>
      </c>
      <c r="H54" s="418">
        <v>0</v>
      </c>
      <c r="I54" s="417">
        <v>0</v>
      </c>
      <c r="J54" s="397">
        <v>1964993565.6779518</v>
      </c>
      <c r="K54" s="418">
        <v>0</v>
      </c>
    </row>
    <row r="55" spans="1:11" x14ac:dyDescent="0.2">
      <c r="A55" s="16">
        <v>46</v>
      </c>
      <c r="D55" s="55"/>
      <c r="F55" s="424"/>
      <c r="G55" s="404"/>
      <c r="H55" s="420"/>
      <c r="I55" s="424"/>
      <c r="J55" s="404"/>
      <c r="K55" s="420"/>
    </row>
    <row r="56" spans="1:11" ht="12" thickBot="1" x14ac:dyDescent="0.25">
      <c r="A56" s="16">
        <v>47</v>
      </c>
      <c r="B56" s="15" t="s">
        <v>5</v>
      </c>
      <c r="D56" s="164">
        <v>1</v>
      </c>
      <c r="F56" s="425">
        <v>71731585.706022933</v>
      </c>
      <c r="G56" s="404"/>
      <c r="H56" s="419"/>
      <c r="I56" s="435">
        <v>90170915.339354768</v>
      </c>
      <c r="J56" s="404"/>
      <c r="K56" s="419"/>
    </row>
    <row r="57" spans="1:11" ht="12" thickTop="1" x14ac:dyDescent="0.2">
      <c r="F57" s="417"/>
      <c r="G57" s="397"/>
      <c r="H57" s="420"/>
      <c r="I57" s="417"/>
      <c r="J57" s="397"/>
      <c r="K57" s="420"/>
    </row>
    <row r="58" spans="1:11" ht="12" thickBot="1" x14ac:dyDescent="0.25">
      <c r="A58" s="169"/>
      <c r="B58" s="19"/>
      <c r="C58" s="19"/>
      <c r="D58" s="19"/>
      <c r="F58" s="426"/>
      <c r="G58" s="427"/>
      <c r="H58" s="428"/>
      <c r="I58" s="426"/>
      <c r="J58" s="427"/>
      <c r="K58" s="428"/>
    </row>
    <row r="60" spans="1:11" ht="22.5" x14ac:dyDescent="0.2">
      <c r="F60" s="37" t="s">
        <v>281</v>
      </c>
      <c r="I60" s="37" t="s">
        <v>281</v>
      </c>
    </row>
    <row r="61" spans="1:11" x14ac:dyDescent="0.2">
      <c r="D61" s="56" t="s">
        <v>425</v>
      </c>
      <c r="F61" s="78">
        <v>71731585.706022918</v>
      </c>
      <c r="G61" s="78">
        <v>23558158394.432896</v>
      </c>
      <c r="I61" s="78">
        <v>90170915.339354768</v>
      </c>
      <c r="J61" s="78">
        <v>23775605944.94062</v>
      </c>
    </row>
    <row r="62" spans="1:11" x14ac:dyDescent="0.2">
      <c r="C62" s="15" t="s">
        <v>204</v>
      </c>
      <c r="E62" s="5"/>
      <c r="F62" s="5">
        <v>0</v>
      </c>
      <c r="G62" s="5">
        <v>0</v>
      </c>
      <c r="H62" s="5"/>
      <c r="I62" s="5">
        <v>0</v>
      </c>
      <c r="J62" s="5">
        <v>0</v>
      </c>
      <c r="K62" s="5"/>
    </row>
    <row r="63" spans="1:11" x14ac:dyDescent="0.2">
      <c r="G63" s="78">
        <v>15219896.163847173</v>
      </c>
      <c r="J63" s="78">
        <v>15255976.023198087</v>
      </c>
    </row>
    <row r="64" spans="1:11" x14ac:dyDescent="0.2">
      <c r="F64" s="15" t="s">
        <v>204</v>
      </c>
      <c r="G64" s="5">
        <v>0</v>
      </c>
      <c r="J64" s="5">
        <v>0</v>
      </c>
    </row>
    <row r="65" spans="2:10" x14ac:dyDescent="0.2">
      <c r="B65" s="15" t="s">
        <v>357</v>
      </c>
      <c r="G65" s="78"/>
    </row>
    <row r="66" spans="2:10" x14ac:dyDescent="0.2">
      <c r="G66" s="6"/>
    </row>
    <row r="67" spans="2:10" ht="15.75" customHeight="1" x14ac:dyDescent="0.25">
      <c r="F67" s="58"/>
      <c r="G67" s="179" t="s">
        <v>355</v>
      </c>
      <c r="H67" s="429"/>
      <c r="I67" s="179" t="s">
        <v>356</v>
      </c>
      <c r="J67" s="430"/>
    </row>
    <row r="68" spans="2:10" x14ac:dyDescent="0.2">
      <c r="B68" s="387" t="s">
        <v>422</v>
      </c>
      <c r="F68" s="56" t="s">
        <v>305</v>
      </c>
      <c r="G68" s="431">
        <v>2960202274.8054705</v>
      </c>
      <c r="H68" s="59">
        <v>0.99498171578518502</v>
      </c>
      <c r="I68" s="431">
        <v>2968720174.6374388</v>
      </c>
      <c r="J68" s="59">
        <v>0.99502506722279604</v>
      </c>
    </row>
    <row r="69" spans="2:10" x14ac:dyDescent="0.2">
      <c r="F69" s="56" t="s">
        <v>312</v>
      </c>
      <c r="G69" s="431">
        <v>14930059.630887466</v>
      </c>
      <c r="H69" s="59">
        <v>5.0182842148149293E-3</v>
      </c>
      <c r="I69" s="431">
        <v>14843026.361509496</v>
      </c>
      <c r="J69" s="59">
        <v>4.9749327772040481E-3</v>
      </c>
    </row>
    <row r="70" spans="2:10" ht="12" thickBot="1" x14ac:dyDescent="0.25">
      <c r="G70" s="60">
        <v>2975132334.436358</v>
      </c>
      <c r="H70" s="61">
        <v>1</v>
      </c>
      <c r="I70" s="60">
        <v>2983563200.9989481</v>
      </c>
      <c r="J70" s="61">
        <v>1</v>
      </c>
    </row>
    <row r="71" spans="2:10" ht="12" thickTop="1" x14ac:dyDescent="0.2">
      <c r="G71" s="62"/>
      <c r="H71" s="63"/>
      <c r="I71" s="62"/>
      <c r="J71" s="63"/>
    </row>
    <row r="72" spans="2:10" x14ac:dyDescent="0.2">
      <c r="F72" s="55"/>
      <c r="G72" s="64"/>
      <c r="H72" s="59"/>
      <c r="I72" s="64"/>
      <c r="J72" s="59"/>
    </row>
    <row r="73" spans="2:10" x14ac:dyDescent="0.2">
      <c r="F73" s="56" t="s">
        <v>306</v>
      </c>
      <c r="G73" s="431">
        <v>96933187.043131709</v>
      </c>
      <c r="H73" s="59">
        <v>0.15342957570883461</v>
      </c>
      <c r="I73" s="431">
        <v>96918964.527943105</v>
      </c>
      <c r="J73" s="59">
        <v>0.15339691611026648</v>
      </c>
    </row>
    <row r="74" spans="2:10" x14ac:dyDescent="0.2">
      <c r="F74" s="56" t="s">
        <v>307</v>
      </c>
      <c r="G74" s="431">
        <v>534843226.30681556</v>
      </c>
      <c r="H74" s="59">
        <v>0.84657042429116547</v>
      </c>
      <c r="I74" s="431">
        <v>534899242.67952603</v>
      </c>
      <c r="J74" s="59">
        <v>0.8466030838897336</v>
      </c>
    </row>
    <row r="75" spans="2:10" ht="12" thickBot="1" x14ac:dyDescent="0.25">
      <c r="G75" s="60">
        <v>631776413.34994721</v>
      </c>
      <c r="H75" s="61">
        <v>1</v>
      </c>
      <c r="I75" s="60">
        <v>631818207.20746911</v>
      </c>
      <c r="J75" s="61">
        <v>1</v>
      </c>
    </row>
    <row r="76" spans="2:10" ht="12" thickTop="1" x14ac:dyDescent="0.2">
      <c r="G76" s="65"/>
      <c r="H76" s="66"/>
      <c r="I76" s="67"/>
      <c r="J76" s="66"/>
    </row>
  </sheetData>
  <mergeCells count="8">
    <mergeCell ref="A1:K1"/>
    <mergeCell ref="A2:K2"/>
    <mergeCell ref="A3:K3"/>
    <mergeCell ref="I67:J67"/>
    <mergeCell ref="G67:H67"/>
    <mergeCell ref="I7:K7"/>
    <mergeCell ref="F7:H7"/>
    <mergeCell ref="I5:K5"/>
  </mergeCells>
  <printOptions horizontalCentered="1"/>
  <pageMargins left="0.7" right="0.7" top="0.75" bottom="0.75" header="0.3" footer="0.3"/>
  <pageSetup scale="58" orientation="portrait" r:id="rId1"/>
  <headerFooter alignWithMargins="0">
    <oddFooter>&amp;R&amp;F
&amp;A
&amp;P of &amp;N</oddFoot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58"/>
  <sheetViews>
    <sheetView workbookViewId="0">
      <pane ySplit="9" topLeftCell="A37" activePane="bottomLeft" state="frozen"/>
      <selection sqref="A1:XFD1048576"/>
      <selection pane="bottomLeft" sqref="A1:XFD1048576"/>
    </sheetView>
  </sheetViews>
  <sheetFormatPr defaultColWidth="8" defaultRowHeight="11.25" x14ac:dyDescent="0.2"/>
  <cols>
    <col min="1" max="1" width="6.125" style="16" customWidth="1"/>
    <col min="2" max="2" width="59.75" style="15" bestFit="1" customWidth="1"/>
    <col min="3" max="3" width="12.75" style="15" bestFit="1" customWidth="1"/>
    <col min="4" max="4" width="13.375" style="5" customWidth="1"/>
    <col min="5" max="5" width="9.875" style="15" bestFit="1" customWidth="1"/>
    <col min="6" max="6" width="11.75" style="15" bestFit="1" customWidth="1"/>
    <col min="7" max="7" width="8.75" style="15" bestFit="1" customWidth="1"/>
    <col min="8" max="8" width="10.25" style="15" bestFit="1" customWidth="1"/>
    <col min="9" max="9" width="11.75" style="15" bestFit="1" customWidth="1"/>
    <col min="10" max="10" width="8.75" style="15" bestFit="1" customWidth="1"/>
    <col min="11" max="16384" width="8" style="15"/>
  </cols>
  <sheetData>
    <row r="1" spans="1:10" s="6" customFormat="1" ht="15.75" x14ac:dyDescent="0.25">
      <c r="A1" s="413" t="s">
        <v>20</v>
      </c>
      <c r="B1" s="389"/>
      <c r="C1" s="389"/>
      <c r="D1" s="389"/>
      <c r="E1" s="389"/>
      <c r="F1" s="389"/>
      <c r="G1" s="389"/>
      <c r="H1" s="389"/>
      <c r="I1" s="389"/>
      <c r="J1" s="389"/>
    </row>
    <row r="2" spans="1:10" s="6" customFormat="1" ht="15.75" customHeight="1" x14ac:dyDescent="0.25">
      <c r="A2" s="413" t="s">
        <v>246</v>
      </c>
      <c r="B2" s="389"/>
      <c r="C2" s="389"/>
      <c r="D2" s="389"/>
      <c r="E2" s="389"/>
      <c r="F2" s="389"/>
      <c r="G2" s="389"/>
      <c r="H2" s="389"/>
      <c r="I2" s="389"/>
      <c r="J2" s="389"/>
    </row>
    <row r="3" spans="1:10" s="6" customFormat="1" ht="15.75" x14ac:dyDescent="0.25">
      <c r="A3" s="414" t="s">
        <v>287</v>
      </c>
      <c r="B3" s="389"/>
      <c r="C3" s="389"/>
      <c r="D3" s="389"/>
      <c r="E3" s="389"/>
      <c r="F3" s="389"/>
      <c r="G3" s="389"/>
      <c r="H3" s="389"/>
      <c r="I3" s="389"/>
      <c r="J3" s="389"/>
    </row>
    <row r="4" spans="1:10" s="6" customFormat="1" ht="12" thickBot="1" x14ac:dyDescent="0.25">
      <c r="A4" s="7"/>
      <c r="B4" s="7"/>
      <c r="C4" s="7"/>
      <c r="D4" s="7"/>
      <c r="E4" s="7"/>
      <c r="F4" s="7"/>
      <c r="G4" s="7"/>
    </row>
    <row r="5" spans="1:10" s="6" customFormat="1" ht="25.5" customHeight="1" thickBot="1" x14ac:dyDescent="0.3">
      <c r="A5" s="166"/>
      <c r="B5" s="7"/>
      <c r="C5" s="7"/>
      <c r="D5" s="7"/>
      <c r="E5" s="7"/>
      <c r="F5" s="7"/>
      <c r="G5" s="7"/>
      <c r="H5" s="183" t="s">
        <v>439</v>
      </c>
      <c r="I5" s="415"/>
      <c r="J5" s="416"/>
    </row>
    <row r="6" spans="1:10" s="6" customFormat="1" ht="12" thickBot="1" x14ac:dyDescent="0.25">
      <c r="A6" s="166"/>
      <c r="B6" s="7"/>
      <c r="C6" s="7"/>
      <c r="D6" s="7"/>
      <c r="E6" s="7"/>
      <c r="F6" s="7"/>
      <c r="G6" s="7"/>
    </row>
    <row r="7" spans="1:10" s="6" customFormat="1" ht="12.75" customHeight="1" thickBot="1" x14ac:dyDescent="0.25">
      <c r="A7" s="7"/>
      <c r="B7" s="7"/>
      <c r="C7" s="7"/>
      <c r="D7" s="8"/>
      <c r="E7" s="180" t="s">
        <v>447</v>
      </c>
      <c r="F7" s="181"/>
      <c r="G7" s="182"/>
      <c r="H7" s="180" t="s">
        <v>448</v>
      </c>
      <c r="I7" s="181"/>
      <c r="J7" s="182"/>
    </row>
    <row r="8" spans="1:10" s="10" customFormat="1" ht="57" thickBot="1" x14ac:dyDescent="0.25">
      <c r="A8" s="9" t="s">
        <v>63</v>
      </c>
      <c r="B8" s="9" t="s">
        <v>163</v>
      </c>
      <c r="C8" s="9" t="s">
        <v>164</v>
      </c>
      <c r="D8" s="165" t="s">
        <v>449</v>
      </c>
      <c r="E8" s="51" t="s">
        <v>281</v>
      </c>
      <c r="F8" s="52" t="s">
        <v>443</v>
      </c>
      <c r="G8" s="53" t="s">
        <v>444</v>
      </c>
      <c r="H8" s="51" t="s">
        <v>281</v>
      </c>
      <c r="I8" s="52" t="s">
        <v>445</v>
      </c>
      <c r="J8" s="53" t="s">
        <v>446</v>
      </c>
    </row>
    <row r="9" spans="1:10" s="13" customFormat="1" ht="39" customHeight="1" x14ac:dyDescent="0.2">
      <c r="A9" s="167"/>
      <c r="B9" s="168" t="s">
        <v>145</v>
      </c>
      <c r="C9" s="168" t="s">
        <v>146</v>
      </c>
      <c r="D9" s="168" t="s">
        <v>150</v>
      </c>
      <c r="E9" s="14" t="s">
        <v>328</v>
      </c>
      <c r="F9" s="11" t="s">
        <v>152</v>
      </c>
      <c r="G9" s="12" t="s">
        <v>329</v>
      </c>
      <c r="H9" s="14" t="s">
        <v>330</v>
      </c>
      <c r="I9" s="11" t="s">
        <v>148</v>
      </c>
      <c r="J9" s="12" t="s">
        <v>331</v>
      </c>
    </row>
    <row r="10" spans="1:10" x14ac:dyDescent="0.2">
      <c r="A10" s="16">
        <v>1</v>
      </c>
      <c r="B10" s="15" t="s">
        <v>178</v>
      </c>
      <c r="C10" s="16" t="s">
        <v>346</v>
      </c>
      <c r="D10" s="68">
        <v>0.86611590987321152</v>
      </c>
      <c r="E10" s="417">
        <v>6653094.1924762176</v>
      </c>
      <c r="F10" s="397">
        <v>11278205851.395365</v>
      </c>
      <c r="G10" s="418">
        <v>5.899071430455476E-4</v>
      </c>
      <c r="H10" s="417">
        <v>6653094.1924762176</v>
      </c>
      <c r="I10" s="397">
        <v>11447649239.71397</v>
      </c>
      <c r="J10" s="418">
        <v>5.8117558051966063E-4</v>
      </c>
    </row>
    <row r="11" spans="1:10" x14ac:dyDescent="0.2">
      <c r="A11" s="16">
        <v>2</v>
      </c>
      <c r="C11" s="17"/>
      <c r="D11" s="68"/>
      <c r="E11" s="417"/>
      <c r="F11" s="397"/>
      <c r="G11" s="419"/>
      <c r="H11" s="417"/>
      <c r="I11" s="397"/>
      <c r="J11" s="419"/>
    </row>
    <row r="12" spans="1:10" x14ac:dyDescent="0.2">
      <c r="A12" s="16">
        <v>3</v>
      </c>
      <c r="B12" s="41" t="s">
        <v>179</v>
      </c>
      <c r="C12" s="18" t="s">
        <v>334</v>
      </c>
      <c r="D12" s="68">
        <v>0.10342455082934791</v>
      </c>
      <c r="E12" s="417">
        <v>794458.65228699497</v>
      </c>
      <c r="F12" s="397">
        <v>2762635966.1696987</v>
      </c>
      <c r="G12" s="418">
        <v>2.8757268855385422E-4</v>
      </c>
      <c r="H12" s="417">
        <v>794458.65228699497</v>
      </c>
      <c r="I12" s="397">
        <v>2774967422.2693906</v>
      </c>
      <c r="J12" s="418">
        <v>2.862947672507378E-4</v>
      </c>
    </row>
    <row r="13" spans="1:10" x14ac:dyDescent="0.2">
      <c r="A13" s="16">
        <v>4</v>
      </c>
      <c r="B13" s="41"/>
      <c r="C13" s="18"/>
      <c r="D13" s="68"/>
      <c r="E13" s="417"/>
      <c r="F13" s="397"/>
      <c r="G13" s="418"/>
      <c r="H13" s="417"/>
      <c r="I13" s="397"/>
      <c r="J13" s="418"/>
    </row>
    <row r="14" spans="1:10" x14ac:dyDescent="0.2">
      <c r="A14" s="16">
        <v>5</v>
      </c>
      <c r="B14" s="15" t="s">
        <v>181</v>
      </c>
      <c r="C14" s="18" t="s">
        <v>335</v>
      </c>
      <c r="D14" s="68">
        <v>1.0049208002569518E-2</v>
      </c>
      <c r="E14" s="417">
        <v>71942.574425466286</v>
      </c>
      <c r="F14" s="397">
        <v>2960202274.8054705</v>
      </c>
      <c r="G14" s="418">
        <v>2.4303263002591264E-5</v>
      </c>
      <c r="H14" s="417">
        <v>72036.057788553037</v>
      </c>
      <c r="I14" s="397">
        <v>2968720174.6374388</v>
      </c>
      <c r="J14" s="418">
        <v>2.4265021137383079E-5</v>
      </c>
    </row>
    <row r="15" spans="1:10" x14ac:dyDescent="0.2">
      <c r="A15" s="16">
        <v>6</v>
      </c>
      <c r="C15" s="18"/>
      <c r="D15" s="68"/>
      <c r="E15" s="417"/>
      <c r="F15" s="397"/>
      <c r="G15" s="418"/>
      <c r="H15" s="417"/>
      <c r="I15" s="397"/>
      <c r="J15" s="418"/>
    </row>
    <row r="16" spans="1:10" x14ac:dyDescent="0.2">
      <c r="A16" s="16">
        <v>7</v>
      </c>
      <c r="B16" s="15" t="s">
        <v>183</v>
      </c>
      <c r="C16" s="18" t="s">
        <v>336</v>
      </c>
      <c r="D16" s="68">
        <v>4.6888790030010907E-3</v>
      </c>
      <c r="E16" s="417">
        <v>36017.758487610357</v>
      </c>
      <c r="F16" s="397">
        <v>2013891730.8000479</v>
      </c>
      <c r="G16" s="418">
        <v>1.7884654838570579E-5</v>
      </c>
      <c r="H16" s="417">
        <v>36017.758487610357</v>
      </c>
      <c r="I16" s="397">
        <v>2056791563.2414525</v>
      </c>
      <c r="J16" s="418">
        <v>1.7511623020685317E-5</v>
      </c>
    </row>
    <row r="17" spans="1:10" x14ac:dyDescent="0.2">
      <c r="A17" s="16">
        <v>8</v>
      </c>
      <c r="C17" s="18"/>
      <c r="D17" s="68"/>
      <c r="E17" s="417"/>
      <c r="F17" s="397"/>
      <c r="G17" s="420"/>
      <c r="H17" s="417"/>
      <c r="I17" s="397"/>
      <c r="J17" s="420"/>
    </row>
    <row r="18" spans="1:10" x14ac:dyDescent="0.2">
      <c r="A18" s="16">
        <v>9</v>
      </c>
      <c r="B18" s="15" t="s">
        <v>185</v>
      </c>
      <c r="C18" s="18" t="s">
        <v>347</v>
      </c>
      <c r="D18" s="421" t="s">
        <v>309</v>
      </c>
      <c r="E18" s="417">
        <v>5250.7049482702005</v>
      </c>
      <c r="F18" s="397">
        <v>14930059.630887466</v>
      </c>
      <c r="G18" s="418">
        <v>3.5168680354145986E-4</v>
      </c>
      <c r="H18" s="417">
        <v>5157.2215851834553</v>
      </c>
      <c r="I18" s="397">
        <v>14843026.361509496</v>
      </c>
      <c r="J18" s="418">
        <v>3.47450813572427E-4</v>
      </c>
    </row>
    <row r="19" spans="1:10" x14ac:dyDescent="0.2">
      <c r="A19" s="16">
        <v>10</v>
      </c>
      <c r="C19" s="18"/>
      <c r="D19" s="68"/>
      <c r="E19" s="417"/>
      <c r="F19" s="397"/>
      <c r="G19" s="419"/>
      <c r="H19" s="417"/>
      <c r="I19" s="397"/>
      <c r="J19" s="419"/>
    </row>
    <row r="20" spans="1:10" x14ac:dyDescent="0.2">
      <c r="A20" s="16">
        <v>11</v>
      </c>
      <c r="B20" s="15" t="s">
        <v>189</v>
      </c>
      <c r="C20" s="18" t="s">
        <v>337</v>
      </c>
      <c r="D20" s="68">
        <v>3.8511153238919202E-3</v>
      </c>
      <c r="E20" s="417">
        <v>29582.452768581767</v>
      </c>
      <c r="F20" s="397">
        <v>1423586019.4788036</v>
      </c>
      <c r="G20" s="418">
        <v>2.0780235520585084E-5</v>
      </c>
      <c r="H20" s="417">
        <v>29582.452768581767</v>
      </c>
      <c r="I20" s="397">
        <v>1411297972.0883911</v>
      </c>
      <c r="J20" s="418">
        <v>2.0961167204687932E-5</v>
      </c>
    </row>
    <row r="21" spans="1:10" x14ac:dyDescent="0.2">
      <c r="A21" s="16">
        <v>12</v>
      </c>
      <c r="C21" s="18"/>
      <c r="D21" s="68"/>
      <c r="E21" s="417"/>
      <c r="F21" s="404"/>
      <c r="G21" s="418"/>
      <c r="H21" s="417"/>
      <c r="I21" s="404"/>
      <c r="J21" s="418"/>
    </row>
    <row r="22" spans="1:10" x14ac:dyDescent="0.2">
      <c r="A22" s="16">
        <v>13</v>
      </c>
      <c r="B22" s="15" t="s">
        <v>192</v>
      </c>
      <c r="C22" s="18" t="s">
        <v>348</v>
      </c>
      <c r="D22" s="68">
        <v>1.2329418520514705E-6</v>
      </c>
      <c r="E22" s="417">
        <v>9.4708781838972431</v>
      </c>
      <c r="F22" s="397">
        <v>4407260.1568774413</v>
      </c>
      <c r="G22" s="418">
        <v>2.1489265091642314E-6</v>
      </c>
      <c r="H22" s="417">
        <v>9.4708781838972431</v>
      </c>
      <c r="I22" s="397">
        <v>4380281.1514552524</v>
      </c>
      <c r="J22" s="418">
        <v>2.1621621664058601E-6</v>
      </c>
    </row>
    <row r="23" spans="1:10" x14ac:dyDescent="0.2">
      <c r="A23" s="16">
        <v>14</v>
      </c>
      <c r="C23" s="18"/>
      <c r="D23" s="68"/>
      <c r="E23" s="417"/>
      <c r="F23" s="397"/>
      <c r="G23" s="418"/>
      <c r="H23" s="417"/>
      <c r="I23" s="397"/>
      <c r="J23" s="418"/>
    </row>
    <row r="24" spans="1:10" x14ac:dyDescent="0.2">
      <c r="A24" s="16">
        <v>15</v>
      </c>
      <c r="B24" s="15" t="s">
        <v>195</v>
      </c>
      <c r="C24" s="18" t="s">
        <v>349</v>
      </c>
      <c r="D24" s="68">
        <v>4.4896808232113586E-4</v>
      </c>
      <c r="E24" s="417">
        <v>3448.7611958718048</v>
      </c>
      <c r="F24" s="397">
        <v>122267424.6450724</v>
      </c>
      <c r="G24" s="418">
        <v>2.82067051455704E-5</v>
      </c>
      <c r="H24" s="417">
        <v>3448.7611958718048</v>
      </c>
      <c r="I24" s="397">
        <v>121633779.10385114</v>
      </c>
      <c r="J24" s="418">
        <v>2.8353646670200442E-5</v>
      </c>
    </row>
    <row r="25" spans="1:10" ht="12" customHeight="1" x14ac:dyDescent="0.2">
      <c r="A25" s="16">
        <v>16</v>
      </c>
      <c r="C25" s="18"/>
      <c r="D25" s="68"/>
      <c r="E25" s="417"/>
      <c r="F25" s="397"/>
      <c r="G25" s="419"/>
      <c r="H25" s="417"/>
      <c r="I25" s="397"/>
      <c r="J25" s="419"/>
    </row>
    <row r="26" spans="1:10" x14ac:dyDescent="0.2">
      <c r="A26" s="16">
        <v>17</v>
      </c>
      <c r="B26" s="41" t="s">
        <v>198</v>
      </c>
      <c r="C26" s="18" t="s">
        <v>350</v>
      </c>
      <c r="D26" s="68">
        <v>2.5155496896653181E-3</v>
      </c>
      <c r="E26" s="417">
        <v>5040.8522764623203</v>
      </c>
      <c r="F26" s="397">
        <v>96933187.043131709</v>
      </c>
      <c r="G26" s="418">
        <v>5.2003368817527127E-5</v>
      </c>
      <c r="H26" s="417">
        <v>5040.8522764623203</v>
      </c>
      <c r="I26" s="397">
        <v>96918964.527943105</v>
      </c>
      <c r="J26" s="418">
        <v>5.201100012793648E-5</v>
      </c>
    </row>
    <row r="27" spans="1:10" x14ac:dyDescent="0.2">
      <c r="A27" s="16">
        <v>18</v>
      </c>
      <c r="B27" s="41"/>
      <c r="C27" s="18"/>
      <c r="D27" s="68"/>
      <c r="E27" s="417"/>
      <c r="F27" s="397"/>
      <c r="G27" s="418"/>
      <c r="H27" s="417"/>
      <c r="I27" s="397"/>
      <c r="J27" s="418"/>
    </row>
    <row r="28" spans="1:10" x14ac:dyDescent="0.2">
      <c r="A28" s="16">
        <v>19</v>
      </c>
      <c r="B28" s="41" t="s">
        <v>200</v>
      </c>
      <c r="C28" s="18" t="s">
        <v>351</v>
      </c>
      <c r="D28" s="421" t="s">
        <v>308</v>
      </c>
      <c r="E28" s="417">
        <v>14282.414783309907</v>
      </c>
      <c r="F28" s="397">
        <v>534843226.30681556</v>
      </c>
      <c r="G28" s="418">
        <v>2.6703927582541218E-5</v>
      </c>
      <c r="H28" s="417">
        <v>14282.414783309907</v>
      </c>
      <c r="I28" s="397">
        <v>534899242.67952603</v>
      </c>
      <c r="J28" s="418">
        <v>2.6701131061176178E-5</v>
      </c>
    </row>
    <row r="29" spans="1:10" x14ac:dyDescent="0.2">
      <c r="A29" s="16">
        <v>20</v>
      </c>
      <c r="B29" s="41"/>
      <c r="C29" s="18"/>
      <c r="D29" s="68"/>
      <c r="E29" s="417"/>
      <c r="F29" s="397"/>
      <c r="G29" s="419"/>
      <c r="H29" s="417"/>
      <c r="I29" s="397"/>
      <c r="J29" s="419"/>
    </row>
    <row r="30" spans="1:10" x14ac:dyDescent="0.2">
      <c r="A30" s="16">
        <v>21</v>
      </c>
      <c r="B30" s="15" t="s">
        <v>288</v>
      </c>
      <c r="C30" s="18" t="s">
        <v>338</v>
      </c>
      <c r="D30" s="68">
        <v>7.0288472581990754E-3</v>
      </c>
      <c r="E30" s="417">
        <v>53992.291724755705</v>
      </c>
      <c r="F30" s="397">
        <v>67255417.982360825</v>
      </c>
      <c r="G30" s="418">
        <v>8.0279467951439008E-4</v>
      </c>
      <c r="H30" s="417">
        <v>53992.291724755705</v>
      </c>
      <c r="I30" s="397">
        <v>67027608.143863305</v>
      </c>
      <c r="J30" s="418">
        <v>8.0552317500082171E-4</v>
      </c>
    </row>
    <row r="31" spans="1:10" x14ac:dyDescent="0.2">
      <c r="A31" s="16">
        <v>22</v>
      </c>
      <c r="C31" s="18"/>
      <c r="D31" s="68"/>
      <c r="E31" s="417"/>
      <c r="F31" s="397"/>
      <c r="G31" s="418"/>
      <c r="H31" s="417"/>
      <c r="I31" s="397"/>
      <c r="J31" s="418"/>
    </row>
    <row r="32" spans="1:10" x14ac:dyDescent="0.2">
      <c r="A32" s="16">
        <v>23</v>
      </c>
      <c r="B32" s="41" t="s">
        <v>289</v>
      </c>
      <c r="C32" s="18">
        <v>5</v>
      </c>
      <c r="D32" s="68">
        <v>6.5037878341531376E-6</v>
      </c>
      <c r="E32" s="417">
        <v>49.959032705952659</v>
      </c>
      <c r="F32" s="397">
        <v>6714960.2368700616</v>
      </c>
      <c r="G32" s="418">
        <v>7.4399595743904619E-6</v>
      </c>
      <c r="H32" s="417">
        <v>49.959032705952659</v>
      </c>
      <c r="I32" s="397">
        <v>6710049.8818741431</v>
      </c>
      <c r="J32" s="418">
        <v>7.4454040708262074E-6</v>
      </c>
    </row>
    <row r="33" spans="1:10" x14ac:dyDescent="0.2">
      <c r="A33" s="16">
        <v>24</v>
      </c>
      <c r="C33" s="18"/>
      <c r="D33" s="68"/>
      <c r="E33" s="417"/>
      <c r="F33" s="397"/>
      <c r="G33" s="419"/>
      <c r="H33" s="417"/>
      <c r="I33" s="397"/>
      <c r="J33" s="419"/>
    </row>
    <row r="34" spans="1:10" x14ac:dyDescent="0.2">
      <c r="A34" s="16">
        <v>25</v>
      </c>
      <c r="B34" s="15" t="s">
        <v>4</v>
      </c>
      <c r="C34" s="18"/>
      <c r="D34" s="69">
        <v>0.99813076479189355</v>
      </c>
      <c r="E34" s="422">
        <v>7667170.0852844305</v>
      </c>
      <c r="F34" s="404"/>
      <c r="G34" s="418"/>
      <c r="H34" s="422">
        <v>7667170.0852844305</v>
      </c>
      <c r="I34" s="404"/>
      <c r="J34" s="419"/>
    </row>
    <row r="35" spans="1:10" x14ac:dyDescent="0.2">
      <c r="A35" s="16">
        <v>26</v>
      </c>
      <c r="C35" s="18"/>
      <c r="D35" s="68"/>
      <c r="E35" s="417"/>
      <c r="F35" s="404"/>
      <c r="G35" s="418"/>
      <c r="H35" s="417"/>
      <c r="I35" s="404"/>
      <c r="J35" s="418"/>
    </row>
    <row r="36" spans="1:10" x14ac:dyDescent="0.2">
      <c r="A36" s="16">
        <v>27</v>
      </c>
      <c r="B36" s="15" t="s">
        <v>290</v>
      </c>
      <c r="C36" s="18" t="s">
        <v>118</v>
      </c>
      <c r="D36" s="68">
        <v>3.9802127111032514E-4</v>
      </c>
      <c r="E36" s="417">
        <v>3057.4118049554718</v>
      </c>
      <c r="F36" s="397">
        <v>304773055.46200001</v>
      </c>
      <c r="G36" s="418">
        <v>1.0031765440421878E-5</v>
      </c>
      <c r="H36" s="417">
        <v>3057.4118049554718</v>
      </c>
      <c r="I36" s="397">
        <v>304773055.46200001</v>
      </c>
      <c r="J36" s="418">
        <v>1.0031765440421878E-5</v>
      </c>
    </row>
    <row r="37" spans="1:10" x14ac:dyDescent="0.2">
      <c r="A37" s="16">
        <v>28</v>
      </c>
      <c r="C37" s="18"/>
      <c r="D37" s="68"/>
      <c r="E37" s="417"/>
      <c r="F37" s="404"/>
      <c r="G37" s="423"/>
      <c r="H37" s="417"/>
      <c r="I37" s="404"/>
      <c r="J37" s="423"/>
    </row>
    <row r="38" spans="1:10" x14ac:dyDescent="0.2">
      <c r="A38" s="16">
        <v>29</v>
      </c>
      <c r="B38" s="15" t="s">
        <v>291</v>
      </c>
      <c r="C38" s="18" t="s">
        <v>75</v>
      </c>
      <c r="D38" s="68">
        <v>1.4712139369960418E-3</v>
      </c>
      <c r="E38" s="417">
        <v>11301.172035451116</v>
      </c>
      <c r="F38" s="397">
        <v>1967511960.3194919</v>
      </c>
      <c r="G38" s="418">
        <v>5.7438898788782919E-6</v>
      </c>
      <c r="H38" s="417">
        <v>11301.172035451116</v>
      </c>
      <c r="I38" s="397">
        <v>1964993565.6779518</v>
      </c>
      <c r="J38" s="418">
        <v>5.7512514202824091E-6</v>
      </c>
    </row>
    <row r="39" spans="1:10" x14ac:dyDescent="0.2">
      <c r="A39" s="16">
        <v>30</v>
      </c>
      <c r="E39" s="424"/>
      <c r="F39" s="404"/>
      <c r="G39" s="420"/>
      <c r="H39" s="424"/>
      <c r="I39" s="404"/>
      <c r="J39" s="420"/>
    </row>
    <row r="40" spans="1:10" ht="12" thickBot="1" x14ac:dyDescent="0.25">
      <c r="A40" s="16">
        <v>31</v>
      </c>
      <c r="B40" s="15" t="s">
        <v>5</v>
      </c>
      <c r="D40" s="57">
        <v>0.99999999999999989</v>
      </c>
      <c r="E40" s="425">
        <v>7681528.669124837</v>
      </c>
      <c r="F40" s="404"/>
      <c r="G40" s="419"/>
      <c r="H40" s="425">
        <v>7681528.669124837</v>
      </c>
      <c r="I40" s="404"/>
      <c r="J40" s="419"/>
    </row>
    <row r="41" spans="1:10" ht="12" thickTop="1" x14ac:dyDescent="0.2">
      <c r="A41" s="16">
        <v>32</v>
      </c>
      <c r="E41" s="417"/>
      <c r="F41" s="397"/>
      <c r="G41" s="420"/>
      <c r="H41" s="417"/>
      <c r="I41" s="397"/>
      <c r="J41" s="420"/>
    </row>
    <row r="42" spans="1:10" ht="12" thickBot="1" x14ac:dyDescent="0.25">
      <c r="A42" s="169"/>
      <c r="B42" s="19"/>
      <c r="C42" s="19"/>
      <c r="D42" s="20"/>
      <c r="E42" s="426"/>
      <c r="F42" s="427"/>
      <c r="G42" s="428"/>
      <c r="H42" s="426"/>
      <c r="I42" s="427"/>
      <c r="J42" s="428"/>
    </row>
    <row r="44" spans="1:10" ht="22.5" x14ac:dyDescent="0.2">
      <c r="B44" s="16"/>
      <c r="C44" s="16"/>
      <c r="E44" s="37" t="s">
        <v>281</v>
      </c>
      <c r="H44" s="37" t="s">
        <v>281</v>
      </c>
    </row>
    <row r="45" spans="1:10" x14ac:dyDescent="0.2">
      <c r="D45" s="56" t="s">
        <v>427</v>
      </c>
      <c r="E45" s="78">
        <v>7681528.669124837</v>
      </c>
      <c r="F45" s="78">
        <v>23558158394.432896</v>
      </c>
      <c r="H45" s="78">
        <v>7681528.669124837</v>
      </c>
      <c r="I45" s="78">
        <v>23775605944.94062</v>
      </c>
    </row>
    <row r="46" spans="1:10" x14ac:dyDescent="0.2">
      <c r="C46" s="15" t="s">
        <v>204</v>
      </c>
      <c r="E46" s="5">
        <v>0</v>
      </c>
      <c r="F46" s="5">
        <v>0</v>
      </c>
      <c r="G46" s="5"/>
      <c r="H46" s="5">
        <v>0</v>
      </c>
      <c r="I46" s="5">
        <v>0</v>
      </c>
      <c r="J46" s="5"/>
    </row>
    <row r="47" spans="1:10" x14ac:dyDescent="0.2">
      <c r="F47" s="56"/>
      <c r="I47" s="78"/>
    </row>
    <row r="48" spans="1:10" x14ac:dyDescent="0.2">
      <c r="F48" s="56"/>
      <c r="I48" s="5"/>
    </row>
    <row r="49" spans="2:7" ht="15.75" x14ac:dyDescent="0.25">
      <c r="B49" s="6"/>
      <c r="C49" s="58"/>
      <c r="D49" s="179" t="s">
        <v>311</v>
      </c>
      <c r="E49" s="429"/>
      <c r="F49" s="179" t="s">
        <v>310</v>
      </c>
      <c r="G49" s="430"/>
    </row>
    <row r="50" spans="2:7" x14ac:dyDescent="0.2">
      <c r="C50" s="56" t="s">
        <v>305</v>
      </c>
      <c r="D50" s="431">
        <v>8447.6075000000001</v>
      </c>
      <c r="E50" s="59">
        <v>0.93197976571446639</v>
      </c>
      <c r="F50" s="431">
        <v>8621.2691666666669</v>
      </c>
      <c r="G50" s="59">
        <v>0.93319079553267303</v>
      </c>
    </row>
    <row r="51" spans="2:7" x14ac:dyDescent="0.2">
      <c r="B51" s="387" t="s">
        <v>422</v>
      </c>
      <c r="C51" s="56" t="s">
        <v>312</v>
      </c>
      <c r="D51" s="431">
        <v>616.54583333333323</v>
      </c>
      <c r="E51" s="59">
        <v>6.8020234285533554E-2</v>
      </c>
      <c r="F51" s="431">
        <v>617.21583333333331</v>
      </c>
      <c r="G51" s="59">
        <v>6.680920446732698E-2</v>
      </c>
    </row>
    <row r="52" spans="2:7" ht="12" thickBot="1" x14ac:dyDescent="0.25">
      <c r="D52" s="60">
        <v>9064.1533333333336</v>
      </c>
      <c r="E52" s="61">
        <v>1</v>
      </c>
      <c r="F52" s="60">
        <v>9238.4850000000006</v>
      </c>
      <c r="G52" s="61">
        <v>1</v>
      </c>
    </row>
    <row r="53" spans="2:7" ht="12" thickTop="1" x14ac:dyDescent="0.2">
      <c r="D53" s="62"/>
      <c r="E53" s="63"/>
      <c r="F53" s="62"/>
      <c r="G53" s="63"/>
    </row>
    <row r="54" spans="2:7" x14ac:dyDescent="0.2">
      <c r="B54" s="55"/>
      <c r="C54" s="55"/>
      <c r="D54" s="64"/>
      <c r="E54" s="59"/>
      <c r="F54" s="64"/>
      <c r="G54" s="59"/>
    </row>
    <row r="55" spans="2:7" x14ac:dyDescent="0.2">
      <c r="C55" s="56" t="s">
        <v>306</v>
      </c>
      <c r="D55" s="431">
        <v>6</v>
      </c>
      <c r="E55" s="59">
        <v>0.2608695652173913</v>
      </c>
      <c r="F55" s="431">
        <v>6</v>
      </c>
      <c r="G55" s="59">
        <v>0.2608695652173913</v>
      </c>
    </row>
    <row r="56" spans="2:7" x14ac:dyDescent="0.2">
      <c r="C56" s="56" t="s">
        <v>307</v>
      </c>
      <c r="D56" s="431">
        <v>17</v>
      </c>
      <c r="E56" s="59">
        <v>0.73913043478260865</v>
      </c>
      <c r="F56" s="431">
        <v>17</v>
      </c>
      <c r="G56" s="59">
        <v>0.73913043478260865</v>
      </c>
    </row>
    <row r="57" spans="2:7" ht="12" thickBot="1" x14ac:dyDescent="0.25">
      <c r="D57" s="60">
        <v>23</v>
      </c>
      <c r="E57" s="61">
        <v>1</v>
      </c>
      <c r="F57" s="60">
        <v>23</v>
      </c>
      <c r="G57" s="61">
        <v>1</v>
      </c>
    </row>
    <row r="58" spans="2:7" ht="12" thickTop="1" x14ac:dyDescent="0.2">
      <c r="D58" s="65"/>
      <c r="E58" s="66"/>
      <c r="F58" s="67"/>
      <c r="G58" s="66"/>
    </row>
  </sheetData>
  <mergeCells count="8">
    <mergeCell ref="A1:J1"/>
    <mergeCell ref="A2:J2"/>
    <mergeCell ref="A3:J3"/>
    <mergeCell ref="D49:E49"/>
    <mergeCell ref="F49:G49"/>
    <mergeCell ref="H5:J5"/>
    <mergeCell ref="E7:G7"/>
    <mergeCell ref="H7:J7"/>
  </mergeCells>
  <printOptions horizontalCentered="1"/>
  <pageMargins left="0.7" right="0.7" top="0.75" bottom="0.75" header="0.3" footer="0.3"/>
  <pageSetup scale="55" orientation="portrait" horizontalDpi="360" verticalDpi="360" r:id="rId1"/>
  <headerFooter alignWithMargins="0">
    <oddFooter>&amp;R&amp;F
&amp;A
&amp;P of &amp;N</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2"/>
  <sheetViews>
    <sheetView zoomScaleNormal="100" workbookViewId="0">
      <pane ySplit="9" topLeftCell="A43" activePane="bottomLeft" state="frozen"/>
      <selection sqref="A1:XFD1048576"/>
      <selection pane="bottomLeft" sqref="A1:XFD1048576"/>
    </sheetView>
  </sheetViews>
  <sheetFormatPr defaultColWidth="8" defaultRowHeight="11.25" x14ac:dyDescent="0.2"/>
  <cols>
    <col min="1" max="1" width="6.125" style="89" customWidth="1"/>
    <col min="2" max="2" width="28.625" style="76" bestFit="1" customWidth="1"/>
    <col min="3" max="3" width="12.5" style="76" bestFit="1" customWidth="1"/>
    <col min="4" max="4" width="12.5" style="87" bestFit="1" customWidth="1"/>
    <col min="5" max="5" width="12" style="87" bestFit="1" customWidth="1"/>
    <col min="6" max="6" width="11.25" style="87" customWidth="1"/>
    <col min="7" max="7" width="13.75" style="76" bestFit="1" customWidth="1"/>
    <col min="8" max="8" width="11.875" style="87" customWidth="1"/>
    <col min="9" max="9" width="11.75" style="87" bestFit="1" customWidth="1"/>
    <col min="10" max="10" width="9.375" style="87" customWidth="1"/>
    <col min="11" max="11" width="10.25" style="76" bestFit="1" customWidth="1"/>
    <col min="12" max="12" width="13.625" style="76" bestFit="1" customWidth="1"/>
    <col min="13" max="13" width="9.375" style="76" bestFit="1" customWidth="1"/>
    <col min="14" max="16" width="11.25" style="76" bestFit="1" customWidth="1"/>
    <col min="17" max="17" width="11" style="76" customWidth="1"/>
    <col min="18" max="16384" width="8" style="76"/>
  </cols>
  <sheetData>
    <row r="1" spans="1:15" s="194" customFormat="1" ht="15.75" x14ac:dyDescent="0.25">
      <c r="A1" s="388" t="s">
        <v>20</v>
      </c>
      <c r="B1" s="389"/>
      <c r="C1" s="389"/>
      <c r="D1" s="389"/>
      <c r="E1" s="389"/>
      <c r="F1" s="389"/>
      <c r="G1" s="389"/>
      <c r="H1" s="389"/>
      <c r="I1" s="389"/>
      <c r="J1" s="389"/>
      <c r="K1" s="390"/>
      <c r="L1" s="390"/>
      <c r="M1" s="390"/>
      <c r="N1" s="390"/>
      <c r="O1" s="391"/>
    </row>
    <row r="2" spans="1:15" s="194" customFormat="1" ht="15.75" x14ac:dyDescent="0.25">
      <c r="A2" s="388" t="s">
        <v>246</v>
      </c>
      <c r="B2" s="389"/>
      <c r="C2" s="389"/>
      <c r="D2" s="389"/>
      <c r="E2" s="389"/>
      <c r="F2" s="389"/>
      <c r="G2" s="389"/>
      <c r="H2" s="389"/>
      <c r="I2" s="389"/>
      <c r="J2" s="389"/>
      <c r="K2" s="390"/>
      <c r="L2" s="390"/>
      <c r="M2" s="390"/>
      <c r="N2" s="390"/>
      <c r="O2" s="391"/>
    </row>
    <row r="3" spans="1:15" s="194" customFormat="1" ht="15.75" x14ac:dyDescent="0.25">
      <c r="A3" s="392" t="s">
        <v>295</v>
      </c>
      <c r="B3" s="389"/>
      <c r="C3" s="389"/>
      <c r="D3" s="389"/>
      <c r="E3" s="389"/>
      <c r="F3" s="389"/>
      <c r="G3" s="389"/>
      <c r="H3" s="389"/>
      <c r="I3" s="389"/>
      <c r="J3" s="389"/>
      <c r="K3" s="390"/>
      <c r="L3" s="390"/>
      <c r="M3" s="390"/>
      <c r="N3" s="390"/>
      <c r="O3" s="391"/>
    </row>
    <row r="4" spans="1:15" s="194" customFormat="1" ht="12" thickBot="1" x14ac:dyDescent="0.25">
      <c r="A4" s="195"/>
      <c r="B4" s="195"/>
      <c r="C4" s="195"/>
      <c r="D4" s="195"/>
      <c r="E4" s="195"/>
      <c r="F4" s="195"/>
      <c r="G4" s="195"/>
      <c r="H4" s="195"/>
      <c r="I4" s="195"/>
      <c r="J4" s="195"/>
      <c r="K4" s="196"/>
      <c r="L4" s="196"/>
      <c r="M4" s="196"/>
      <c r="N4" s="196"/>
      <c r="O4" s="196"/>
    </row>
    <row r="5" spans="1:15" s="194" customFormat="1" ht="25.5" customHeight="1" thickBot="1" x14ac:dyDescent="0.3">
      <c r="A5" s="198"/>
      <c r="B5" s="195"/>
      <c r="C5" s="195"/>
      <c r="D5" s="195"/>
      <c r="E5" s="195"/>
      <c r="F5" s="195"/>
      <c r="G5" s="195"/>
      <c r="H5" s="197" t="s">
        <v>439</v>
      </c>
      <c r="I5" s="393"/>
      <c r="J5" s="394"/>
    </row>
    <row r="6" spans="1:15" s="194" customFormat="1" ht="12" thickBot="1" x14ac:dyDescent="0.25">
      <c r="A6" s="198"/>
      <c r="B6" s="195"/>
      <c r="C6" s="195"/>
      <c r="D6" s="195"/>
      <c r="E6" s="195"/>
      <c r="F6" s="195"/>
      <c r="G6" s="195"/>
      <c r="H6" s="199"/>
      <c r="I6" s="199"/>
      <c r="J6" s="199"/>
    </row>
    <row r="7" spans="1:15" s="194" customFormat="1" ht="12.75" customHeight="1" thickBot="1" x14ac:dyDescent="0.25">
      <c r="A7" s="195"/>
      <c r="B7" s="195"/>
      <c r="C7" s="195"/>
      <c r="D7" s="200"/>
      <c r="E7" s="201" t="s">
        <v>440</v>
      </c>
      <c r="F7" s="202"/>
      <c r="G7" s="203"/>
      <c r="H7" s="201" t="s">
        <v>441</v>
      </c>
      <c r="I7" s="202"/>
      <c r="J7" s="203"/>
    </row>
    <row r="8" spans="1:15" s="208" customFormat="1" ht="68.25" thickBot="1" x14ac:dyDescent="0.25">
      <c r="A8" s="204" t="s">
        <v>63</v>
      </c>
      <c r="B8" s="204" t="s">
        <v>163</v>
      </c>
      <c r="C8" s="204" t="s">
        <v>164</v>
      </c>
      <c r="D8" s="165" t="s">
        <v>442</v>
      </c>
      <c r="E8" s="205" t="s">
        <v>281</v>
      </c>
      <c r="F8" s="206" t="s">
        <v>443</v>
      </c>
      <c r="G8" s="207" t="s">
        <v>444</v>
      </c>
      <c r="H8" s="205" t="s">
        <v>281</v>
      </c>
      <c r="I8" s="206" t="s">
        <v>445</v>
      </c>
      <c r="J8" s="207" t="s">
        <v>446</v>
      </c>
    </row>
    <row r="9" spans="1:15" s="211" customFormat="1" ht="39" customHeight="1" x14ac:dyDescent="0.2">
      <c r="A9" s="209"/>
      <c r="B9" s="210" t="s">
        <v>145</v>
      </c>
      <c r="C9" s="210" t="s">
        <v>146</v>
      </c>
      <c r="D9" s="210" t="s">
        <v>150</v>
      </c>
      <c r="E9" s="14" t="s">
        <v>328</v>
      </c>
      <c r="F9" s="11" t="s">
        <v>152</v>
      </c>
      <c r="G9" s="12" t="s">
        <v>329</v>
      </c>
      <c r="H9" s="14" t="s">
        <v>330</v>
      </c>
      <c r="I9" s="11" t="s">
        <v>148</v>
      </c>
      <c r="J9" s="12" t="s">
        <v>331</v>
      </c>
    </row>
    <row r="10" spans="1:15" s="76" customFormat="1" x14ac:dyDescent="0.2">
      <c r="A10" s="103">
        <v>1</v>
      </c>
      <c r="B10" s="88" t="s">
        <v>178</v>
      </c>
      <c r="C10" s="16" t="s">
        <v>346</v>
      </c>
      <c r="D10" s="395">
        <v>0.5791032158185806</v>
      </c>
      <c r="E10" s="396">
        <v>15969116.521281159</v>
      </c>
      <c r="F10" s="397">
        <v>11278205851.395365</v>
      </c>
      <c r="G10" s="398">
        <v>1.4159270305662513E-3</v>
      </c>
      <c r="H10" s="396">
        <v>19938031.196612626</v>
      </c>
      <c r="I10" s="397">
        <v>11447649239.71397</v>
      </c>
      <c r="J10" s="398">
        <v>1.7416703446366947E-3</v>
      </c>
    </row>
    <row r="11" spans="1:15" s="76" customFormat="1" x14ac:dyDescent="0.2">
      <c r="A11" s="103">
        <v>2</v>
      </c>
      <c r="B11" s="88"/>
      <c r="C11" s="17"/>
      <c r="D11" s="395"/>
      <c r="E11" s="399"/>
      <c r="F11" s="397"/>
      <c r="G11" s="400"/>
      <c r="H11" s="399"/>
      <c r="I11" s="397"/>
      <c r="J11" s="400"/>
    </row>
    <row r="12" spans="1:15" s="76" customFormat="1" x14ac:dyDescent="0.2">
      <c r="A12" s="103">
        <v>3</v>
      </c>
      <c r="B12" s="110" t="s">
        <v>179</v>
      </c>
      <c r="C12" s="18" t="s">
        <v>334</v>
      </c>
      <c r="D12" s="395">
        <v>0.12389586165558786</v>
      </c>
      <c r="E12" s="396">
        <v>3416502.2697826508</v>
      </c>
      <c r="F12" s="397">
        <v>2762635966.1696987</v>
      </c>
      <c r="G12" s="398">
        <v>1.2366820354255779E-3</v>
      </c>
      <c r="H12" s="396">
        <v>4265629.144069856</v>
      </c>
      <c r="I12" s="397">
        <v>2774967422.2693906</v>
      </c>
      <c r="J12" s="398">
        <v>1.5371817016076499E-3</v>
      </c>
    </row>
    <row r="13" spans="1:15" s="76" customFormat="1" x14ac:dyDescent="0.2">
      <c r="A13" s="103">
        <v>4</v>
      </c>
      <c r="B13" s="110"/>
      <c r="C13" s="18"/>
      <c r="D13" s="395"/>
      <c r="E13" s="399"/>
      <c r="F13" s="397"/>
      <c r="G13" s="398"/>
      <c r="H13" s="399"/>
      <c r="I13" s="397"/>
      <c r="J13" s="398"/>
    </row>
    <row r="14" spans="1:15" s="76" customFormat="1" x14ac:dyDescent="0.2">
      <c r="A14" s="103">
        <v>5</v>
      </c>
      <c r="B14" s="88" t="s">
        <v>181</v>
      </c>
      <c r="C14" s="18" t="s">
        <v>335</v>
      </c>
      <c r="D14" s="395">
        <v>9.8229927959976263E-3</v>
      </c>
      <c r="E14" s="399">
        <v>35046.472870480502</v>
      </c>
      <c r="F14" s="397">
        <v>2960202274.8054705</v>
      </c>
      <c r="G14" s="398">
        <v>1.1839215572788376E-5</v>
      </c>
      <c r="H14" s="399">
        <v>43756.814504527072</v>
      </c>
      <c r="I14" s="397">
        <v>2968720174.6374388</v>
      </c>
      <c r="J14" s="398">
        <v>1.4739285594632025E-5</v>
      </c>
    </row>
    <row r="15" spans="1:15" s="76" customFormat="1" x14ac:dyDescent="0.2">
      <c r="A15" s="103">
        <v>6</v>
      </c>
      <c r="B15" s="88" t="s">
        <v>203</v>
      </c>
      <c r="C15" s="18" t="s">
        <v>335</v>
      </c>
      <c r="D15" s="395">
        <v>0.99017700720400237</v>
      </c>
      <c r="E15" s="401">
        <v>3532753.4429311645</v>
      </c>
      <c r="F15" s="397">
        <v>4517887.0072913375</v>
      </c>
      <c r="G15" s="402">
        <v>0.78194816232227959</v>
      </c>
      <c r="H15" s="401">
        <v>4410773.0231184587</v>
      </c>
      <c r="I15" s="397">
        <v>4515508.9451899873</v>
      </c>
      <c r="J15" s="402">
        <v>0.97680528964888991</v>
      </c>
    </row>
    <row r="16" spans="1:15" s="76" customFormat="1" x14ac:dyDescent="0.2">
      <c r="A16" s="103">
        <v>7</v>
      </c>
      <c r="B16" s="88" t="s">
        <v>180</v>
      </c>
      <c r="C16" s="18" t="s">
        <v>335</v>
      </c>
      <c r="D16" s="395">
        <v>0.12938251166772965</v>
      </c>
      <c r="E16" s="396">
        <v>3567799.9158016453</v>
      </c>
      <c r="F16" s="397"/>
      <c r="G16" s="398"/>
      <c r="H16" s="396">
        <v>4454529.8376229862</v>
      </c>
      <c r="I16" s="397"/>
      <c r="J16" s="403"/>
    </row>
    <row r="17" spans="1:10" s="76" customFormat="1" x14ac:dyDescent="0.2">
      <c r="A17" s="103">
        <v>8</v>
      </c>
      <c r="B17" s="88"/>
      <c r="C17" s="18"/>
      <c r="D17" s="395"/>
      <c r="E17" s="399"/>
      <c r="F17" s="397"/>
      <c r="G17" s="398"/>
      <c r="H17" s="399"/>
      <c r="I17" s="397"/>
      <c r="J17" s="398"/>
    </row>
    <row r="18" spans="1:10" s="76" customFormat="1" x14ac:dyDescent="0.2">
      <c r="A18" s="103">
        <v>9</v>
      </c>
      <c r="B18" s="88" t="s">
        <v>183</v>
      </c>
      <c r="C18" s="18" t="s">
        <v>336</v>
      </c>
      <c r="D18" s="395">
        <v>1.103132618771608E-2</v>
      </c>
      <c r="E18" s="399">
        <v>21126.514040652157</v>
      </c>
      <c r="F18" s="397">
        <v>2013891730.8000479</v>
      </c>
      <c r="G18" s="398">
        <v>1.0490392168331383E-5</v>
      </c>
      <c r="H18" s="399">
        <v>26377.232294401467</v>
      </c>
      <c r="I18" s="397">
        <v>2056791563.2414525</v>
      </c>
      <c r="J18" s="398">
        <v>1.282445570363562E-5</v>
      </c>
    </row>
    <row r="19" spans="1:10" s="76" customFormat="1" x14ac:dyDescent="0.2">
      <c r="A19" s="103">
        <v>10</v>
      </c>
      <c r="B19" s="88" t="s">
        <v>186</v>
      </c>
      <c r="C19" s="18" t="s">
        <v>336</v>
      </c>
      <c r="D19" s="395">
        <v>0.98896867381228393</v>
      </c>
      <c r="E19" s="401">
        <v>1894011.673440157</v>
      </c>
      <c r="F19" s="397">
        <v>4944273.2866841266</v>
      </c>
      <c r="G19" s="402">
        <v>0.38307180117674577</v>
      </c>
      <c r="H19" s="401">
        <v>2364743.4585046615</v>
      </c>
      <c r="I19" s="397">
        <v>5032131.2804961493</v>
      </c>
      <c r="J19" s="402">
        <v>0.46992880882700394</v>
      </c>
    </row>
    <row r="20" spans="1:10" s="76" customFormat="1" x14ac:dyDescent="0.2">
      <c r="A20" s="103">
        <v>11</v>
      </c>
      <c r="B20" s="88" t="s">
        <v>182</v>
      </c>
      <c r="C20" s="18" t="s">
        <v>336</v>
      </c>
      <c r="D20" s="395">
        <v>6.9450472205467212E-2</v>
      </c>
      <c r="E20" s="396">
        <v>1915138.1874808092</v>
      </c>
      <c r="F20" s="397"/>
      <c r="G20" s="398"/>
      <c r="H20" s="396">
        <v>2391120.6907990631</v>
      </c>
      <c r="I20" s="397"/>
      <c r="J20" s="403"/>
    </row>
    <row r="21" spans="1:10" s="76" customFormat="1" x14ac:dyDescent="0.2">
      <c r="A21" s="103">
        <v>12</v>
      </c>
      <c r="B21" s="88"/>
      <c r="C21" s="18"/>
      <c r="D21" s="395"/>
      <c r="E21" s="399"/>
      <c r="F21" s="404"/>
      <c r="G21" s="403"/>
      <c r="H21" s="399"/>
      <c r="I21" s="404"/>
      <c r="J21" s="398"/>
    </row>
    <row r="22" spans="1:10" s="76" customFormat="1" x14ac:dyDescent="0.2">
      <c r="A22" s="103">
        <v>13</v>
      </c>
      <c r="B22" s="88" t="s">
        <v>185</v>
      </c>
      <c r="C22" s="18" t="s">
        <v>347</v>
      </c>
      <c r="D22" s="395">
        <v>9.8229927959976263E-3</v>
      </c>
      <c r="E22" s="399">
        <v>176.76019448466192</v>
      </c>
      <c r="F22" s="397">
        <v>14930059.630887466</v>
      </c>
      <c r="G22" s="398">
        <v>1.1839215572788374E-5</v>
      </c>
      <c r="H22" s="399">
        <v>220.69162481580815</v>
      </c>
      <c r="I22" s="397">
        <v>14843026.361509496</v>
      </c>
      <c r="J22" s="398">
        <v>1.4868371142161362E-5</v>
      </c>
    </row>
    <row r="23" spans="1:10" s="76" customFormat="1" x14ac:dyDescent="0.2">
      <c r="A23" s="103">
        <v>14</v>
      </c>
      <c r="B23" s="88" t="s">
        <v>187</v>
      </c>
      <c r="C23" s="18" t="s">
        <v>347</v>
      </c>
      <c r="D23" s="395">
        <v>0.99017700720400237</v>
      </c>
      <c r="E23" s="401">
        <v>17817.775499024428</v>
      </c>
      <c r="F23" s="397">
        <v>6359.1483786280214</v>
      </c>
      <c r="G23" s="402">
        <v>2.8019122118469255</v>
      </c>
      <c r="H23" s="401">
        <v>22246.150141140577</v>
      </c>
      <c r="I23" s="397">
        <v>6312.6225193658393</v>
      </c>
      <c r="J23" s="402">
        <v>3.5240741978304455</v>
      </c>
    </row>
    <row r="24" spans="1:10" s="76" customFormat="1" x14ac:dyDescent="0.2">
      <c r="A24" s="103">
        <v>15</v>
      </c>
      <c r="B24" s="88" t="s">
        <v>184</v>
      </c>
      <c r="C24" s="18" t="s">
        <v>347</v>
      </c>
      <c r="D24" s="395">
        <v>6.5255291195265969E-4</v>
      </c>
      <c r="E24" s="396">
        <v>17994.535693509089</v>
      </c>
      <c r="F24" s="397"/>
      <c r="G24" s="398"/>
      <c r="H24" s="396">
        <v>22466.841765956386</v>
      </c>
      <c r="I24" s="397"/>
      <c r="J24" s="403"/>
    </row>
    <row r="25" spans="1:10" s="76" customFormat="1" x14ac:dyDescent="0.2">
      <c r="A25" s="103">
        <v>16</v>
      </c>
      <c r="B25" s="88"/>
      <c r="C25" s="18"/>
      <c r="D25" s="395"/>
      <c r="E25" s="399"/>
      <c r="F25" s="397"/>
      <c r="G25" s="400"/>
      <c r="H25" s="399"/>
      <c r="I25" s="397"/>
      <c r="J25" s="400"/>
    </row>
    <row r="26" spans="1:10" s="76" customFormat="1" x14ac:dyDescent="0.2">
      <c r="A26" s="103">
        <v>17</v>
      </c>
      <c r="B26" s="88" t="s">
        <v>189</v>
      </c>
      <c r="C26" s="18" t="s">
        <v>337</v>
      </c>
      <c r="D26" s="395">
        <v>1.1287505212898046E-2</v>
      </c>
      <c r="E26" s="399">
        <v>15199.700917223696</v>
      </c>
      <c r="F26" s="397">
        <v>1423586019.4788036</v>
      </c>
      <c r="G26" s="398">
        <v>1.0677051269995287E-5</v>
      </c>
      <c r="H26" s="399">
        <v>18977.387425467576</v>
      </c>
      <c r="I26" s="397">
        <v>1411297972.0883911</v>
      </c>
      <c r="J26" s="398">
        <v>1.3446761634175297E-5</v>
      </c>
    </row>
    <row r="27" spans="1:10" s="76" customFormat="1" x14ac:dyDescent="0.2">
      <c r="A27" s="103">
        <v>18</v>
      </c>
      <c r="B27" s="88" t="s">
        <v>190</v>
      </c>
      <c r="C27" s="18" t="s">
        <v>337</v>
      </c>
      <c r="D27" s="395">
        <v>0.98871249478710188</v>
      </c>
      <c r="E27" s="401">
        <v>1331395.5502508774</v>
      </c>
      <c r="F27" s="397">
        <v>3383993.0707753184</v>
      </c>
      <c r="G27" s="402">
        <v>0.39343920699750035</v>
      </c>
      <c r="H27" s="401">
        <v>1662296.4695985299</v>
      </c>
      <c r="I27" s="397">
        <v>3344757.4708671868</v>
      </c>
      <c r="J27" s="402">
        <v>0.49698565115023136</v>
      </c>
    </row>
    <row r="28" spans="1:10" s="76" customFormat="1" x14ac:dyDescent="0.2">
      <c r="A28" s="103">
        <v>19</v>
      </c>
      <c r="B28" s="88" t="s">
        <v>188</v>
      </c>
      <c r="C28" s="18" t="s">
        <v>337</v>
      </c>
      <c r="D28" s="395">
        <v>4.8832860560460982E-2</v>
      </c>
      <c r="E28" s="396">
        <v>1346595.2511681011</v>
      </c>
      <c r="F28" s="397"/>
      <c r="G28" s="398"/>
      <c r="H28" s="396">
        <v>1681273.8570239975</v>
      </c>
      <c r="I28" s="397"/>
      <c r="J28" s="403"/>
    </row>
    <row r="29" spans="1:10" s="76" customFormat="1" x14ac:dyDescent="0.2">
      <c r="A29" s="103">
        <v>20</v>
      </c>
      <c r="B29" s="88"/>
      <c r="C29" s="18"/>
      <c r="D29" s="395"/>
      <c r="E29" s="399"/>
      <c r="F29" s="397"/>
      <c r="G29" s="398"/>
      <c r="H29" s="399"/>
      <c r="I29" s="397"/>
      <c r="J29" s="398"/>
    </row>
    <row r="30" spans="1:10" s="76" customFormat="1" x14ac:dyDescent="0.2">
      <c r="A30" s="103">
        <v>21</v>
      </c>
      <c r="B30" s="88" t="s">
        <v>192</v>
      </c>
      <c r="C30" s="18" t="s">
        <v>348</v>
      </c>
      <c r="D30" s="395">
        <v>2.8424130680474542E-3</v>
      </c>
      <c r="E30" s="399">
        <v>57.556972720101655</v>
      </c>
      <c r="F30" s="397">
        <v>4407260.1568774413</v>
      </c>
      <c r="G30" s="398">
        <v>1.3059581388742199E-5</v>
      </c>
      <c r="H30" s="399">
        <v>71.862004146983452</v>
      </c>
      <c r="I30" s="397">
        <v>4380281.1514552524</v>
      </c>
      <c r="J30" s="398">
        <v>1.6405797176537143E-5</v>
      </c>
    </row>
    <row r="31" spans="1:10" s="76" customFormat="1" x14ac:dyDescent="0.2">
      <c r="A31" s="103">
        <v>22</v>
      </c>
      <c r="B31" s="88" t="s">
        <v>193</v>
      </c>
      <c r="C31" s="18" t="s">
        <v>348</v>
      </c>
      <c r="D31" s="395">
        <v>0.99715758693195267</v>
      </c>
      <c r="E31" s="401">
        <v>20191.777428081612</v>
      </c>
      <c r="F31" s="397">
        <v>8196.3679379811347</v>
      </c>
      <c r="G31" s="402">
        <v>2.4635030517011041</v>
      </c>
      <c r="H31" s="401">
        <v>25210.179144203001</v>
      </c>
      <c r="I31" s="397">
        <v>8146.3096768096348</v>
      </c>
      <c r="J31" s="402">
        <v>3.0946747845800213</v>
      </c>
    </row>
    <row r="32" spans="1:10" s="76" customFormat="1" x14ac:dyDescent="0.2">
      <c r="A32" s="103">
        <v>23</v>
      </c>
      <c r="B32" s="88" t="s">
        <v>191</v>
      </c>
      <c r="C32" s="18" t="s">
        <v>348</v>
      </c>
      <c r="D32" s="395">
        <v>7.3432081568588245E-4</v>
      </c>
      <c r="E32" s="396">
        <v>20249.334400801712</v>
      </c>
      <c r="F32" s="397"/>
      <c r="G32" s="398"/>
      <c r="H32" s="396">
        <v>25282.041148349981</v>
      </c>
      <c r="I32" s="397"/>
      <c r="J32" s="403"/>
    </row>
    <row r="33" spans="1:10" s="76" customFormat="1" x14ac:dyDescent="0.2">
      <c r="A33" s="103">
        <v>24</v>
      </c>
      <c r="B33" s="88"/>
      <c r="C33" s="18"/>
      <c r="D33" s="395"/>
      <c r="E33" s="399"/>
      <c r="F33" s="397"/>
      <c r="G33" s="398"/>
      <c r="H33" s="399"/>
      <c r="I33" s="397"/>
      <c r="J33" s="398"/>
    </row>
    <row r="34" spans="1:10" s="76" customFormat="1" x14ac:dyDescent="0.2">
      <c r="A34" s="103">
        <v>25</v>
      </c>
      <c r="B34" s="88" t="s">
        <v>195</v>
      </c>
      <c r="C34" s="18" t="s">
        <v>349</v>
      </c>
      <c r="D34" s="395">
        <v>9.0018608930723248E-3</v>
      </c>
      <c r="E34" s="399">
        <v>1374.7972488564383</v>
      </c>
      <c r="F34" s="397">
        <v>122267424.6450724</v>
      </c>
      <c r="G34" s="398">
        <v>1.1244182600944684E-5</v>
      </c>
      <c r="H34" s="399">
        <v>1716.4850917198887</v>
      </c>
      <c r="I34" s="397">
        <v>121633779.10385114</v>
      </c>
      <c r="J34" s="398">
        <v>1.4111911217149232E-5</v>
      </c>
    </row>
    <row r="35" spans="1:10" s="76" customFormat="1" x14ac:dyDescent="0.2">
      <c r="A35" s="103">
        <v>26</v>
      </c>
      <c r="B35" s="88" t="s">
        <v>196</v>
      </c>
      <c r="C35" s="18" t="s">
        <v>349</v>
      </c>
      <c r="D35" s="395">
        <v>0.9909981391069278</v>
      </c>
      <c r="E35" s="401">
        <v>151348.87457709439</v>
      </c>
      <c r="F35" s="397">
        <v>579230.53698067076</v>
      </c>
      <c r="G35" s="402">
        <v>0.26129298252475419</v>
      </c>
      <c r="H35" s="401">
        <v>188964.65429812181</v>
      </c>
      <c r="I35" s="397">
        <v>573967.09159726952</v>
      </c>
      <c r="J35" s="402">
        <v>0.32922558987181616</v>
      </c>
    </row>
    <row r="36" spans="1:10" s="76" customFormat="1" x14ac:dyDescent="0.2">
      <c r="A36" s="103">
        <v>27</v>
      </c>
      <c r="B36" s="88" t="s">
        <v>194</v>
      </c>
      <c r="C36" s="18" t="s">
        <v>349</v>
      </c>
      <c r="D36" s="395">
        <v>5.5383633382702722E-3</v>
      </c>
      <c r="E36" s="396">
        <v>152723.67182595082</v>
      </c>
      <c r="F36" s="397"/>
      <c r="G36" s="398"/>
      <c r="H36" s="396">
        <v>190681.13938984167</v>
      </c>
      <c r="I36" s="397"/>
      <c r="J36" s="403"/>
    </row>
    <row r="37" spans="1:10" s="76" customFormat="1" x14ac:dyDescent="0.2">
      <c r="A37" s="103">
        <v>28</v>
      </c>
      <c r="B37" s="88"/>
      <c r="C37" s="18"/>
      <c r="D37" s="395"/>
      <c r="E37" s="399"/>
      <c r="F37" s="397"/>
      <c r="G37" s="400"/>
      <c r="H37" s="399"/>
      <c r="I37" s="397"/>
      <c r="J37" s="400"/>
    </row>
    <row r="38" spans="1:10" s="76" customFormat="1" x14ac:dyDescent="0.2">
      <c r="A38" s="103">
        <v>29</v>
      </c>
      <c r="B38" s="110" t="s">
        <v>198</v>
      </c>
      <c r="C38" s="18" t="s">
        <v>350</v>
      </c>
      <c r="D38" s="395">
        <v>2.8947324364964708E-2</v>
      </c>
      <c r="E38" s="399">
        <v>1044.9555269117727</v>
      </c>
      <c r="F38" s="397">
        <v>96933187.043131709</v>
      </c>
      <c r="G38" s="398">
        <v>1.078016269543274E-5</v>
      </c>
      <c r="H38" s="399">
        <v>1304.6655315511609</v>
      </c>
      <c r="I38" s="397">
        <v>96918964.527943105</v>
      </c>
      <c r="J38" s="398">
        <v>1.3461406009708322E-5</v>
      </c>
    </row>
    <row r="39" spans="1:10" s="76" customFormat="1" x14ac:dyDescent="0.2">
      <c r="A39" s="103">
        <v>30</v>
      </c>
      <c r="B39" s="110" t="s">
        <v>201</v>
      </c>
      <c r="C39" s="18" t="s">
        <v>350</v>
      </c>
      <c r="D39" s="395">
        <v>0.97105267563503528</v>
      </c>
      <c r="E39" s="401">
        <v>35053.563069732518</v>
      </c>
      <c r="F39" s="397">
        <v>454913.76433003857</v>
      </c>
      <c r="G39" s="402">
        <v>7.7055402184536367E-2</v>
      </c>
      <c r="H39" s="401">
        <v>43765.666879903532</v>
      </c>
      <c r="I39" s="397">
        <v>453901.97661419428</v>
      </c>
      <c r="J39" s="402">
        <v>9.6420965615453338E-2</v>
      </c>
    </row>
    <row r="40" spans="1:10" s="76" customFormat="1" x14ac:dyDescent="0.2">
      <c r="A40" s="103">
        <v>31</v>
      </c>
      <c r="B40" s="110" t="s">
        <v>197</v>
      </c>
      <c r="C40" s="18" t="s">
        <v>350</v>
      </c>
      <c r="D40" s="395">
        <v>1.3090748118560543E-3</v>
      </c>
      <c r="E40" s="396">
        <v>36098.518596644288</v>
      </c>
      <c r="F40" s="397"/>
      <c r="G40" s="398"/>
      <c r="H40" s="396">
        <v>45070.332411454692</v>
      </c>
      <c r="I40" s="397"/>
      <c r="J40" s="403"/>
    </row>
    <row r="41" spans="1:10" s="76" customFormat="1" x14ac:dyDescent="0.2">
      <c r="A41" s="103">
        <v>32</v>
      </c>
      <c r="B41" s="110"/>
      <c r="C41" s="18"/>
      <c r="D41" s="395"/>
      <c r="E41" s="399"/>
      <c r="F41" s="397"/>
      <c r="G41" s="398"/>
      <c r="H41" s="399"/>
      <c r="I41" s="397"/>
      <c r="J41" s="398"/>
    </row>
    <row r="42" spans="1:10" s="76" customFormat="1" x14ac:dyDescent="0.2">
      <c r="A42" s="103">
        <v>33</v>
      </c>
      <c r="B42" s="110" t="s">
        <v>200</v>
      </c>
      <c r="C42" s="18" t="s">
        <v>351</v>
      </c>
      <c r="D42" s="395">
        <v>2.8947324364964708E-2</v>
      </c>
      <c r="E42" s="399">
        <v>5765.6969961376244</v>
      </c>
      <c r="F42" s="397">
        <v>534843226.30681556</v>
      </c>
      <c r="G42" s="398">
        <v>1.078016269543274E-5</v>
      </c>
      <c r="H42" s="399">
        <v>7198.6854392358709</v>
      </c>
      <c r="I42" s="397">
        <v>534899242.67952603</v>
      </c>
      <c r="J42" s="398">
        <v>1.3458021370856223E-5</v>
      </c>
    </row>
    <row r="43" spans="1:10" s="76" customFormat="1" x14ac:dyDescent="0.2">
      <c r="A43" s="103">
        <v>34</v>
      </c>
      <c r="B43" s="110" t="s">
        <v>202</v>
      </c>
      <c r="C43" s="18" t="s">
        <v>351</v>
      </c>
      <c r="D43" s="395">
        <v>0.97105267563503528</v>
      </c>
      <c r="E43" s="401">
        <v>193413.22964469265</v>
      </c>
      <c r="F43" s="397">
        <v>1325042.9814690738</v>
      </c>
      <c r="G43" s="402">
        <v>0.14596751377095377</v>
      </c>
      <c r="H43" s="401">
        <v>241483.55366775827</v>
      </c>
      <c r="I43" s="397">
        <v>1321250.3262371249</v>
      </c>
      <c r="J43" s="402">
        <v>0.1827689642699995</v>
      </c>
    </row>
    <row r="44" spans="1:10" s="76" customFormat="1" x14ac:dyDescent="0.2">
      <c r="A44" s="103">
        <v>35</v>
      </c>
      <c r="B44" s="110" t="s">
        <v>199</v>
      </c>
      <c r="C44" s="18" t="s">
        <v>351</v>
      </c>
      <c r="D44" s="395">
        <v>7.2230142968325046E-3</v>
      </c>
      <c r="E44" s="396">
        <v>199178.92664083026</v>
      </c>
      <c r="F44" s="397"/>
      <c r="G44" s="398"/>
      <c r="H44" s="396">
        <v>248682.23910699415</v>
      </c>
      <c r="I44" s="397"/>
      <c r="J44" s="403"/>
    </row>
    <row r="45" spans="1:10" s="76" customFormat="1" x14ac:dyDescent="0.2">
      <c r="A45" s="103">
        <v>36</v>
      </c>
      <c r="B45" s="110"/>
      <c r="C45" s="139"/>
      <c r="D45" s="395"/>
      <c r="E45" s="399"/>
      <c r="F45" s="397"/>
      <c r="G45" s="400"/>
      <c r="H45" s="399"/>
      <c r="I45" s="397"/>
      <c r="J45" s="400"/>
    </row>
    <row r="46" spans="1:10" s="76" customFormat="1" x14ac:dyDescent="0.2">
      <c r="A46" s="103">
        <v>37</v>
      </c>
      <c r="B46" s="88" t="s">
        <v>165</v>
      </c>
      <c r="C46" s="139" t="s">
        <v>338</v>
      </c>
      <c r="D46" s="395">
        <v>5.6782144886332831E-3</v>
      </c>
      <c r="E46" s="396">
        <v>156580.15069669115</v>
      </c>
      <c r="F46" s="397">
        <v>67255417.982360825</v>
      </c>
      <c r="G46" s="398">
        <v>2.328141812125198E-3</v>
      </c>
      <c r="H46" s="396">
        <v>195496.095554225</v>
      </c>
      <c r="I46" s="397">
        <v>67027608.143863305</v>
      </c>
      <c r="J46" s="398">
        <v>2.9166503321232354E-3</v>
      </c>
    </row>
    <row r="47" spans="1:10" s="76" customFormat="1" x14ac:dyDescent="0.2">
      <c r="A47" s="103">
        <v>38</v>
      </c>
      <c r="B47" s="88"/>
      <c r="C47" s="139"/>
      <c r="D47" s="395"/>
      <c r="E47" s="399"/>
      <c r="F47" s="397"/>
      <c r="G47" s="398"/>
      <c r="H47" s="399"/>
      <c r="I47" s="397"/>
      <c r="J47" s="398"/>
    </row>
    <row r="48" spans="1:10" s="76" customFormat="1" x14ac:dyDescent="0.2">
      <c r="A48" s="103">
        <v>39</v>
      </c>
      <c r="B48" s="110" t="s">
        <v>205</v>
      </c>
      <c r="C48" s="139">
        <v>5</v>
      </c>
      <c r="D48" s="395">
        <v>2.8102687623851526E-4</v>
      </c>
      <c r="E48" s="396">
        <v>7749.4837011411382</v>
      </c>
      <c r="F48" s="397">
        <v>6714960.2368700616</v>
      </c>
      <c r="G48" s="398">
        <v>1.1540624855216242E-3</v>
      </c>
      <c r="H48" s="396">
        <v>9675.5163371177678</v>
      </c>
      <c r="I48" s="397">
        <v>6710049.8818741431</v>
      </c>
      <c r="J48" s="398">
        <v>1.4419440253721867E-3</v>
      </c>
    </row>
    <row r="49" spans="1:10" s="76" customFormat="1" x14ac:dyDescent="0.2">
      <c r="A49" s="103">
        <v>40</v>
      </c>
      <c r="B49" s="88"/>
      <c r="C49" s="139"/>
      <c r="D49" s="395"/>
      <c r="E49" s="399"/>
      <c r="F49" s="404"/>
      <c r="G49" s="400"/>
      <c r="H49" s="399"/>
      <c r="I49" s="404"/>
      <c r="J49" s="400"/>
    </row>
    <row r="50" spans="1:10" s="76" customFormat="1" x14ac:dyDescent="0.2">
      <c r="A50" s="103">
        <v>41</v>
      </c>
      <c r="B50" s="88" t="s">
        <v>4</v>
      </c>
      <c r="C50" s="139"/>
      <c r="D50" s="395"/>
      <c r="E50" s="405">
        <v>26805726.767069928</v>
      </c>
      <c r="F50" s="397"/>
      <c r="G50" s="398"/>
      <c r="H50" s="405">
        <v>33467938.931842472</v>
      </c>
      <c r="I50" s="397"/>
      <c r="J50" s="400"/>
    </row>
    <row r="51" spans="1:10" s="76" customFormat="1" x14ac:dyDescent="0.2">
      <c r="A51" s="103">
        <v>42</v>
      </c>
      <c r="B51" s="88"/>
      <c r="C51" s="139"/>
      <c r="D51" s="395"/>
      <c r="E51" s="399"/>
      <c r="F51" s="397"/>
      <c r="G51" s="398"/>
      <c r="H51" s="399"/>
      <c r="I51" s="397"/>
      <c r="J51" s="398"/>
    </row>
    <row r="52" spans="1:10" s="76" customFormat="1" x14ac:dyDescent="0.2">
      <c r="A52" s="103">
        <v>43</v>
      </c>
      <c r="B52" s="88" t="s">
        <v>297</v>
      </c>
      <c r="C52" s="139" t="s">
        <v>118</v>
      </c>
      <c r="D52" s="395">
        <v>1.3012303470451328E-2</v>
      </c>
      <c r="E52" s="396">
        <v>358822.02801478782</v>
      </c>
      <c r="F52" s="397">
        <v>304773055.46200001</v>
      </c>
      <c r="G52" s="398">
        <v>1.1773417025690016E-3</v>
      </c>
      <c r="H52" s="396">
        <v>448002.54159687774</v>
      </c>
      <c r="I52" s="397">
        <v>304773055.46200001</v>
      </c>
      <c r="J52" s="398">
        <v>1.4699545565724592E-3</v>
      </c>
    </row>
    <row r="53" spans="1:10" s="76" customFormat="1" x14ac:dyDescent="0.2">
      <c r="A53" s="103">
        <v>44</v>
      </c>
      <c r="B53" s="88"/>
      <c r="C53" s="139"/>
      <c r="D53" s="395"/>
      <c r="E53" s="399"/>
      <c r="F53" s="404"/>
      <c r="G53" s="406"/>
      <c r="H53" s="399"/>
      <c r="I53" s="404"/>
      <c r="J53" s="406"/>
    </row>
    <row r="54" spans="1:10" s="76" customFormat="1" x14ac:dyDescent="0.2">
      <c r="A54" s="103">
        <v>45</v>
      </c>
      <c r="B54" s="88" t="s">
        <v>298</v>
      </c>
      <c r="C54" s="139" t="s">
        <v>75</v>
      </c>
      <c r="D54" s="395">
        <v>1.4906207082253421E-2</v>
      </c>
      <c r="E54" s="396">
        <v>411047.5495294492</v>
      </c>
      <c r="F54" s="397">
        <v>1967511960.3194919</v>
      </c>
      <c r="G54" s="398">
        <v>2.0891743370276731E-4</v>
      </c>
      <c r="H54" s="396">
        <v>513208.03219687642</v>
      </c>
      <c r="I54" s="397">
        <v>1964993565.6779518</v>
      </c>
      <c r="J54" s="398">
        <v>2.6117542630212738E-4</v>
      </c>
    </row>
    <row r="55" spans="1:10" s="76" customFormat="1" x14ac:dyDescent="0.2">
      <c r="A55" s="103">
        <v>46</v>
      </c>
      <c r="B55" s="88"/>
      <c r="C55" s="88"/>
      <c r="D55" s="407"/>
      <c r="E55" s="408"/>
      <c r="F55" s="404"/>
      <c r="G55" s="403"/>
      <c r="H55" s="408"/>
      <c r="I55" s="404"/>
      <c r="J55" s="403"/>
    </row>
    <row r="56" spans="1:10" s="76" customFormat="1" ht="12" thickBot="1" x14ac:dyDescent="0.25">
      <c r="A56" s="103">
        <v>47</v>
      </c>
      <c r="B56" s="88" t="s">
        <v>5</v>
      </c>
      <c r="C56" s="88"/>
      <c r="D56" s="407"/>
      <c r="E56" s="409">
        <v>27575596.344614163</v>
      </c>
      <c r="F56" s="404"/>
      <c r="G56" s="400"/>
      <c r="H56" s="410">
        <v>34429149.50563623</v>
      </c>
      <c r="I56" s="404"/>
      <c r="J56" s="400"/>
    </row>
    <row r="57" spans="1:10" s="76" customFormat="1" ht="12" thickTop="1" x14ac:dyDescent="0.2">
      <c r="A57" s="103"/>
      <c r="B57" s="88"/>
      <c r="C57" s="88"/>
      <c r="D57" s="212"/>
      <c r="E57" s="213"/>
      <c r="F57" s="5"/>
      <c r="G57" s="214"/>
      <c r="H57" s="213"/>
      <c r="I57" s="5"/>
      <c r="J57" s="214"/>
    </row>
    <row r="58" spans="1:10" s="76" customFormat="1" ht="12" thickBot="1" x14ac:dyDescent="0.25">
      <c r="A58" s="215"/>
      <c r="B58" s="216"/>
      <c r="C58" s="216"/>
      <c r="D58" s="217"/>
      <c r="E58" s="218"/>
      <c r="F58" s="19"/>
      <c r="G58" s="219"/>
      <c r="H58" s="218"/>
      <c r="I58" s="19"/>
      <c r="J58" s="219"/>
    </row>
    <row r="59" spans="1:10" s="76" customFormat="1" x14ac:dyDescent="0.2">
      <c r="A59" s="103"/>
      <c r="B59" s="88"/>
      <c r="C59" s="88"/>
      <c r="D59" s="88"/>
      <c r="E59" s="88"/>
      <c r="F59" s="15"/>
      <c r="G59" s="88"/>
      <c r="H59" s="88"/>
      <c r="I59" s="15"/>
      <c r="J59" s="88"/>
    </row>
    <row r="60" spans="1:10" s="76" customFormat="1" ht="22.5" x14ac:dyDescent="0.2">
      <c r="A60" s="103"/>
      <c r="B60" s="88"/>
      <c r="C60" s="88"/>
      <c r="D60" s="88"/>
      <c r="E60" s="82" t="s">
        <v>281</v>
      </c>
      <c r="F60" s="15"/>
      <c r="G60" s="88"/>
      <c r="H60" s="82" t="s">
        <v>281</v>
      </c>
      <c r="I60" s="15"/>
      <c r="J60" s="88"/>
    </row>
    <row r="61" spans="1:10" s="76" customFormat="1" x14ac:dyDescent="0.2">
      <c r="A61" s="103"/>
      <c r="B61" s="88"/>
      <c r="C61" s="411"/>
      <c r="D61" s="411" t="s">
        <v>426</v>
      </c>
      <c r="E61" s="412">
        <v>27575596.344614163</v>
      </c>
      <c r="F61" s="78">
        <v>23558158394.432896</v>
      </c>
      <c r="G61" s="88"/>
      <c r="H61" s="412">
        <v>34429149.505636215</v>
      </c>
      <c r="I61" s="78">
        <v>23775605944.94062</v>
      </c>
      <c r="J61" s="88"/>
    </row>
    <row r="62" spans="1:10" s="76" customFormat="1" x14ac:dyDescent="0.2">
      <c r="A62" s="103"/>
      <c r="B62" s="88"/>
      <c r="C62" s="88"/>
      <c r="D62" s="88" t="s">
        <v>204</v>
      </c>
      <c r="E62" s="212">
        <v>0</v>
      </c>
      <c r="F62" s="212">
        <v>0</v>
      </c>
      <c r="G62" s="212"/>
      <c r="H62" s="212">
        <v>0</v>
      </c>
      <c r="I62" s="212">
        <v>0</v>
      </c>
      <c r="J62" s="212"/>
    </row>
    <row r="63" spans="1:10" s="76" customFormat="1" x14ac:dyDescent="0.2">
      <c r="A63" s="103"/>
      <c r="B63" s="88"/>
      <c r="C63" s="88"/>
      <c r="D63" s="88"/>
      <c r="E63" s="88"/>
      <c r="F63" s="78">
        <v>15219896.163847173</v>
      </c>
      <c r="G63" s="88"/>
      <c r="H63" s="88"/>
      <c r="I63" s="78">
        <v>15255976.023198087</v>
      </c>
      <c r="J63" s="88"/>
    </row>
    <row r="64" spans="1:10" s="76" customFormat="1" x14ac:dyDescent="0.2">
      <c r="A64" s="103"/>
      <c r="B64" s="88"/>
      <c r="C64" s="88"/>
      <c r="D64" s="88"/>
      <c r="E64" s="88" t="s">
        <v>204</v>
      </c>
      <c r="F64" s="212">
        <v>0</v>
      </c>
      <c r="G64" s="88"/>
      <c r="H64" s="88"/>
      <c r="I64" s="212">
        <v>0</v>
      </c>
      <c r="J64" s="88"/>
    </row>
    <row r="65" spans="1:13" s="76" customFormat="1" x14ac:dyDescent="0.2">
      <c r="A65" s="103"/>
      <c r="B65" s="88"/>
      <c r="C65" s="88"/>
      <c r="D65" s="88"/>
      <c r="E65" s="88"/>
      <c r="F65" s="412"/>
      <c r="G65" s="88"/>
      <c r="H65" s="88"/>
      <c r="I65" s="412"/>
      <c r="J65" s="88"/>
    </row>
    <row r="66" spans="1:13" s="76" customFormat="1" x14ac:dyDescent="0.2">
      <c r="A66" s="103"/>
      <c r="B66" s="387" t="s">
        <v>422</v>
      </c>
      <c r="C66" s="88"/>
      <c r="D66" s="212"/>
      <c r="E66" s="212"/>
      <c r="F66" s="212"/>
      <c r="G66" s="88"/>
      <c r="H66" s="212"/>
      <c r="I66" s="212"/>
      <c r="J66" s="212"/>
      <c r="M66" s="333"/>
    </row>
    <row r="67" spans="1:13" s="76" customFormat="1" x14ac:dyDescent="0.2">
      <c r="A67" s="103"/>
      <c r="B67" s="88"/>
      <c r="C67" s="88"/>
      <c r="D67" s="212"/>
      <c r="E67" s="212"/>
      <c r="F67" s="212"/>
      <c r="G67" s="88"/>
      <c r="H67" s="212"/>
      <c r="I67" s="212"/>
      <c r="J67" s="212"/>
      <c r="M67" s="333"/>
    </row>
    <row r="68" spans="1:13" s="76" customFormat="1" x14ac:dyDescent="0.2">
      <c r="A68" s="103"/>
      <c r="B68" s="88"/>
      <c r="C68" s="88"/>
      <c r="D68" s="212"/>
      <c r="E68" s="212"/>
      <c r="F68" s="212"/>
      <c r="G68" s="88"/>
      <c r="H68" s="212"/>
      <c r="I68" s="212"/>
      <c r="J68" s="212"/>
      <c r="M68" s="333"/>
    </row>
    <row r="69" spans="1:13" s="76" customFormat="1" x14ac:dyDescent="0.2">
      <c r="A69" s="103"/>
      <c r="B69" s="88"/>
      <c r="C69" s="88"/>
      <c r="D69" s="212"/>
      <c r="E69" s="212"/>
      <c r="F69" s="212"/>
      <c r="G69" s="88"/>
      <c r="H69" s="212"/>
      <c r="I69" s="212"/>
      <c r="J69" s="212"/>
      <c r="M69" s="333"/>
    </row>
    <row r="70" spans="1:13" s="76" customFormat="1" x14ac:dyDescent="0.2">
      <c r="A70" s="103"/>
      <c r="B70" s="88"/>
      <c r="C70" s="88"/>
      <c r="D70" s="212"/>
      <c r="E70" s="212"/>
      <c r="F70" s="212"/>
      <c r="G70" s="88"/>
      <c r="H70" s="212"/>
      <c r="I70" s="212"/>
      <c r="J70" s="212"/>
      <c r="M70" s="333"/>
    </row>
    <row r="71" spans="1:13" s="76" customFormat="1" x14ac:dyDescent="0.2">
      <c r="A71" s="103"/>
      <c r="B71" s="88"/>
      <c r="C71" s="88"/>
      <c r="D71" s="212"/>
      <c r="E71" s="212"/>
      <c r="F71" s="212"/>
      <c r="G71" s="88"/>
      <c r="H71" s="212"/>
      <c r="I71" s="212"/>
      <c r="J71" s="212"/>
      <c r="M71" s="333"/>
    </row>
    <row r="72" spans="1:13" s="76" customFormat="1" x14ac:dyDescent="0.2">
      <c r="A72" s="103"/>
      <c r="B72" s="88"/>
      <c r="C72" s="88"/>
      <c r="D72" s="212"/>
      <c r="E72" s="212"/>
      <c r="F72" s="212"/>
      <c r="G72" s="88"/>
      <c r="H72" s="212"/>
      <c r="I72" s="212"/>
      <c r="J72" s="212"/>
      <c r="M72" s="333"/>
    </row>
    <row r="73" spans="1:13" s="76" customFormat="1" x14ac:dyDescent="0.2">
      <c r="A73" s="103"/>
      <c r="B73" s="88"/>
      <c r="C73" s="88"/>
      <c r="D73" s="212"/>
      <c r="E73" s="212"/>
      <c r="F73" s="212"/>
      <c r="G73" s="88"/>
      <c r="H73" s="212"/>
      <c r="I73" s="212"/>
      <c r="J73" s="212"/>
      <c r="M73" s="333"/>
    </row>
    <row r="74" spans="1:13" s="76" customFormat="1" x14ac:dyDescent="0.2">
      <c r="A74" s="103"/>
      <c r="B74" s="88"/>
      <c r="C74" s="88"/>
      <c r="D74" s="212"/>
      <c r="E74" s="212"/>
      <c r="F74" s="212"/>
      <c r="G74" s="88"/>
      <c r="H74" s="212"/>
      <c r="I74" s="212"/>
      <c r="J74" s="212"/>
      <c r="M74" s="333"/>
    </row>
    <row r="75" spans="1:13" s="76" customFormat="1" x14ac:dyDescent="0.2">
      <c r="A75" s="103"/>
      <c r="B75" s="88"/>
      <c r="C75" s="88"/>
      <c r="D75" s="212"/>
      <c r="E75" s="212"/>
      <c r="F75" s="212"/>
      <c r="G75" s="88"/>
      <c r="H75" s="212"/>
      <c r="I75" s="212"/>
      <c r="J75" s="212"/>
      <c r="M75" s="333"/>
    </row>
    <row r="76" spans="1:13" s="76" customFormat="1" x14ac:dyDescent="0.2">
      <c r="A76" s="103"/>
      <c r="B76" s="88"/>
      <c r="C76" s="88"/>
      <c r="D76" s="212"/>
      <c r="E76" s="212"/>
      <c r="F76" s="212"/>
      <c r="G76" s="88"/>
      <c r="H76" s="212"/>
      <c r="I76" s="212"/>
      <c r="J76" s="212"/>
      <c r="M76" s="333"/>
    </row>
    <row r="77" spans="1:13" s="76" customFormat="1" x14ac:dyDescent="0.2">
      <c r="A77" s="103"/>
      <c r="B77" s="88"/>
      <c r="C77" s="88"/>
      <c r="D77" s="212"/>
      <c r="E77" s="212"/>
      <c r="F77" s="212"/>
      <c r="G77" s="88"/>
      <c r="H77" s="212"/>
      <c r="I77" s="212"/>
      <c r="J77" s="212"/>
      <c r="M77" s="333"/>
    </row>
    <row r="78" spans="1:13" s="76" customFormat="1" x14ac:dyDescent="0.2">
      <c r="A78" s="103"/>
      <c r="B78" s="88"/>
      <c r="C78" s="88"/>
      <c r="D78" s="212"/>
      <c r="E78" s="212"/>
      <c r="F78" s="212"/>
      <c r="G78" s="88"/>
      <c r="H78" s="212"/>
      <c r="I78" s="212"/>
      <c r="J78" s="212"/>
      <c r="M78" s="333"/>
    </row>
    <row r="79" spans="1:13" s="76" customFormat="1" x14ac:dyDescent="0.2">
      <c r="A79" s="103"/>
      <c r="B79" s="88"/>
      <c r="C79" s="88"/>
      <c r="D79" s="212"/>
      <c r="E79" s="212"/>
      <c r="F79" s="212"/>
      <c r="G79" s="88"/>
      <c r="H79" s="212"/>
      <c r="I79" s="212"/>
      <c r="J79" s="212"/>
      <c r="M79" s="333"/>
    </row>
    <row r="80" spans="1:13" s="76" customFormat="1" x14ac:dyDescent="0.2">
      <c r="A80" s="103"/>
      <c r="B80" s="88"/>
      <c r="C80" s="88"/>
      <c r="D80" s="212"/>
      <c r="E80" s="212"/>
      <c r="F80" s="212"/>
      <c r="G80" s="88"/>
      <c r="H80" s="212"/>
      <c r="I80" s="212"/>
      <c r="J80" s="212"/>
      <c r="M80" s="333"/>
    </row>
    <row r="81" spans="1:13" s="76" customFormat="1" x14ac:dyDescent="0.2">
      <c r="A81" s="103"/>
      <c r="B81" s="88"/>
      <c r="C81" s="88"/>
      <c r="D81" s="212"/>
      <c r="E81" s="212"/>
      <c r="F81" s="212"/>
      <c r="G81" s="88"/>
      <c r="H81" s="212"/>
      <c r="I81" s="212"/>
      <c r="J81" s="212"/>
      <c r="M81" s="333"/>
    </row>
    <row r="82" spans="1:13" s="76" customFormat="1" x14ac:dyDescent="0.2">
      <c r="A82" s="89"/>
      <c r="D82" s="87"/>
      <c r="E82" s="87"/>
      <c r="F82" s="87"/>
      <c r="H82" s="87"/>
      <c r="I82" s="87"/>
      <c r="J82" s="87"/>
      <c r="M82" s="333"/>
    </row>
    <row r="83" spans="1:13" s="76" customFormat="1" x14ac:dyDescent="0.2">
      <c r="A83" s="89"/>
      <c r="D83" s="87"/>
      <c r="E83" s="87"/>
      <c r="F83" s="87"/>
      <c r="H83" s="87"/>
      <c r="I83" s="87"/>
      <c r="J83" s="87"/>
      <c r="M83" s="333"/>
    </row>
    <row r="84" spans="1:13" s="76" customFormat="1" x14ac:dyDescent="0.2">
      <c r="A84" s="89"/>
      <c r="D84" s="87"/>
      <c r="E84" s="87"/>
      <c r="F84" s="87"/>
      <c r="H84" s="87"/>
      <c r="I84" s="87"/>
      <c r="J84" s="87"/>
      <c r="M84" s="333"/>
    </row>
    <row r="85" spans="1:13" s="76" customFormat="1" x14ac:dyDescent="0.2">
      <c r="A85" s="89"/>
      <c r="D85" s="87"/>
      <c r="E85" s="87"/>
      <c r="F85" s="87"/>
      <c r="H85" s="87"/>
      <c r="I85" s="87"/>
      <c r="J85" s="87"/>
      <c r="M85" s="333"/>
    </row>
    <row r="86" spans="1:13" s="76" customFormat="1" x14ac:dyDescent="0.2">
      <c r="A86" s="89"/>
      <c r="D86" s="87"/>
      <c r="E86" s="87"/>
      <c r="F86" s="87"/>
      <c r="H86" s="87"/>
      <c r="I86" s="87"/>
      <c r="J86" s="87"/>
      <c r="M86" s="333"/>
    </row>
    <row r="87" spans="1:13" s="76" customFormat="1" x14ac:dyDescent="0.2">
      <c r="A87" s="89"/>
      <c r="D87" s="87"/>
      <c r="E87" s="87"/>
      <c r="F87" s="87"/>
      <c r="H87" s="87"/>
      <c r="I87" s="87"/>
      <c r="J87" s="87"/>
      <c r="M87" s="333"/>
    </row>
    <row r="88" spans="1:13" s="76" customFormat="1" x14ac:dyDescent="0.2">
      <c r="A88" s="89"/>
      <c r="D88" s="87"/>
      <c r="E88" s="87"/>
      <c r="F88" s="87"/>
      <c r="H88" s="87"/>
      <c r="I88" s="87"/>
      <c r="J88" s="87"/>
      <c r="M88" s="333"/>
    </row>
    <row r="89" spans="1:13" s="76" customFormat="1" x14ac:dyDescent="0.2">
      <c r="A89" s="89"/>
      <c r="D89" s="87"/>
      <c r="E89" s="87"/>
      <c r="F89" s="87"/>
      <c r="H89" s="87"/>
      <c r="I89" s="87"/>
      <c r="J89" s="87"/>
      <c r="M89" s="333"/>
    </row>
    <row r="90" spans="1:13" s="76" customFormat="1" x14ac:dyDescent="0.2">
      <c r="A90" s="89"/>
      <c r="D90" s="87"/>
      <c r="E90" s="87"/>
      <c r="F90" s="87"/>
      <c r="H90" s="87"/>
      <c r="I90" s="87"/>
      <c r="J90" s="87"/>
      <c r="M90" s="333"/>
    </row>
    <row r="91" spans="1:13" s="76" customFormat="1" x14ac:dyDescent="0.2">
      <c r="A91" s="89"/>
      <c r="D91" s="87"/>
      <c r="E91" s="87"/>
      <c r="F91" s="87"/>
      <c r="H91" s="87"/>
      <c r="I91" s="87"/>
      <c r="J91" s="87"/>
      <c r="M91" s="333"/>
    </row>
    <row r="92" spans="1:13" s="76" customFormat="1" x14ac:dyDescent="0.2">
      <c r="A92" s="89"/>
      <c r="D92" s="87"/>
      <c r="E92" s="87"/>
      <c r="F92" s="87"/>
      <c r="H92" s="87"/>
      <c r="I92" s="87"/>
      <c r="J92" s="87"/>
      <c r="M92" s="333"/>
    </row>
    <row r="93" spans="1:13" s="76" customFormat="1" x14ac:dyDescent="0.2">
      <c r="A93" s="89"/>
      <c r="D93" s="87"/>
      <c r="E93" s="87"/>
      <c r="F93" s="87"/>
      <c r="H93" s="87"/>
      <c r="I93" s="87"/>
      <c r="J93" s="87"/>
      <c r="M93" s="333"/>
    </row>
    <row r="94" spans="1:13" s="76" customFormat="1" x14ac:dyDescent="0.2">
      <c r="A94" s="89"/>
      <c r="D94" s="87"/>
      <c r="E94" s="87"/>
      <c r="F94" s="87"/>
      <c r="H94" s="87"/>
      <c r="I94" s="87"/>
      <c r="J94" s="87"/>
      <c r="M94" s="333"/>
    </row>
    <row r="95" spans="1:13" s="76" customFormat="1" x14ac:dyDescent="0.2">
      <c r="A95" s="89"/>
      <c r="D95" s="87"/>
      <c r="E95" s="87"/>
      <c r="F95" s="87"/>
      <c r="H95" s="87"/>
      <c r="I95" s="87"/>
      <c r="J95" s="87"/>
      <c r="M95" s="333"/>
    </row>
    <row r="96" spans="1:13" s="76" customFormat="1" x14ac:dyDescent="0.2">
      <c r="A96" s="89"/>
      <c r="D96" s="87"/>
      <c r="E96" s="87"/>
      <c r="F96" s="87"/>
      <c r="H96" s="87"/>
      <c r="I96" s="87"/>
      <c r="J96" s="87"/>
      <c r="M96" s="333"/>
    </row>
    <row r="97" spans="1:13" s="76" customFormat="1" x14ac:dyDescent="0.2">
      <c r="A97" s="89"/>
      <c r="D97" s="87"/>
      <c r="E97" s="87"/>
      <c r="F97" s="87"/>
      <c r="H97" s="87"/>
      <c r="I97" s="87"/>
      <c r="J97" s="87"/>
      <c r="M97" s="333"/>
    </row>
    <row r="98" spans="1:13" s="76" customFormat="1" x14ac:dyDescent="0.2">
      <c r="A98" s="89"/>
      <c r="D98" s="87"/>
      <c r="E98" s="87"/>
      <c r="F98" s="87"/>
      <c r="H98" s="87"/>
      <c r="I98" s="87"/>
      <c r="J98" s="87"/>
      <c r="M98" s="333"/>
    </row>
    <row r="99" spans="1:13" s="76" customFormat="1" x14ac:dyDescent="0.2">
      <c r="A99" s="89"/>
      <c r="D99" s="87"/>
      <c r="E99" s="87"/>
      <c r="F99" s="87"/>
      <c r="H99" s="87"/>
      <c r="I99" s="87"/>
      <c r="J99" s="87"/>
      <c r="M99" s="333"/>
    </row>
    <row r="100" spans="1:13" s="76" customFormat="1" x14ac:dyDescent="0.2">
      <c r="A100" s="89"/>
      <c r="D100" s="87"/>
      <c r="E100" s="87"/>
      <c r="F100" s="87"/>
      <c r="H100" s="87"/>
      <c r="I100" s="87"/>
      <c r="J100" s="87"/>
      <c r="M100" s="333"/>
    </row>
    <row r="101" spans="1:13" s="76" customFormat="1" x14ac:dyDescent="0.2">
      <c r="A101" s="89"/>
      <c r="D101" s="87"/>
      <c r="E101" s="87"/>
      <c r="F101" s="87"/>
      <c r="H101" s="87"/>
      <c r="I101" s="87"/>
      <c r="J101" s="87"/>
      <c r="M101" s="333"/>
    </row>
    <row r="102" spans="1:13" s="76" customFormat="1" x14ac:dyDescent="0.2">
      <c r="A102" s="89"/>
      <c r="D102" s="87"/>
      <c r="E102" s="87"/>
      <c r="F102" s="87"/>
      <c r="H102" s="87"/>
      <c r="I102" s="87"/>
      <c r="J102" s="87"/>
      <c r="M102" s="333"/>
    </row>
  </sheetData>
  <mergeCells count="6">
    <mergeCell ref="H5:J5"/>
    <mergeCell ref="E7:G7"/>
    <mergeCell ref="H7:J7"/>
    <mergeCell ref="A1:J1"/>
    <mergeCell ref="A2:J2"/>
    <mergeCell ref="A3:J3"/>
  </mergeCells>
  <printOptions horizontalCentered="1"/>
  <pageMargins left="0.7" right="0.7" top="0.75" bottom="0.75" header="0.3" footer="0.3"/>
  <pageSetup scale="66" orientation="portrait" r:id="rId1"/>
  <headerFooter alignWithMargins="0">
    <oddFooter>&amp;R&amp;F
&amp;A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ransitionEntry="1" codeName="Sheet9"/>
  <dimension ref="A1:U139"/>
  <sheetViews>
    <sheetView zoomScaleNormal="100" zoomScaleSheetLayoutView="80" workbookViewId="0">
      <pane xSplit="2" ySplit="10" topLeftCell="C11" activePane="bottomRight" state="frozen"/>
      <selection sqref="A1:XFD1048576"/>
      <selection pane="topRight" sqref="A1:XFD1048576"/>
      <selection pane="bottomLeft" sqref="A1:XFD1048576"/>
      <selection pane="bottomRight" activeCell="O30" sqref="O30"/>
    </sheetView>
  </sheetViews>
  <sheetFormatPr defaultColWidth="10.25" defaultRowHeight="11.25" x14ac:dyDescent="0.2"/>
  <cols>
    <col min="1" max="1" width="4.625" style="89" customWidth="1"/>
    <col min="2" max="2" width="23.375" style="88" bestFit="1" customWidth="1"/>
    <col min="3" max="3" width="11.25" style="76" bestFit="1" customWidth="1"/>
    <col min="4" max="4" width="12.375" style="76" customWidth="1"/>
    <col min="5" max="5" width="8.375" style="76" bestFit="1" customWidth="1"/>
    <col min="6" max="6" width="0.875" style="76" customWidth="1"/>
    <col min="7" max="7" width="9.25" style="76" bestFit="1" customWidth="1"/>
    <col min="8" max="8" width="9.5" style="171" bestFit="1" customWidth="1"/>
    <col min="9" max="9" width="8.625" style="171" bestFit="1" customWidth="1"/>
    <col min="10" max="10" width="0.875" style="76" customWidth="1"/>
    <col min="11" max="12" width="11.25" style="76" bestFit="1" customWidth="1"/>
    <col min="13" max="13" width="11.5" style="76" customWidth="1"/>
    <col min="14" max="14" width="0.625" style="76" customWidth="1"/>
    <col min="15" max="15" width="13.25" style="171" bestFit="1" customWidth="1"/>
    <col min="16" max="16" width="11.25" style="171" bestFit="1" customWidth="1"/>
    <col min="17" max="17" width="0.875" style="171" customWidth="1"/>
    <col min="18" max="18" width="9.25" style="171" bestFit="1" customWidth="1"/>
    <col min="19" max="19" width="8.75" style="171" bestFit="1" customWidth="1"/>
    <col min="20" max="20" width="0.875" style="76" customWidth="1"/>
    <col min="21" max="21" width="34.5" style="76" bestFit="1" customWidth="1"/>
    <col min="22" max="16384" width="10.25" style="76"/>
  </cols>
  <sheetData>
    <row r="1" spans="1:21" s="90" customFormat="1" x14ac:dyDescent="0.2">
      <c r="A1" s="297" t="s">
        <v>20</v>
      </c>
      <c r="B1" s="297"/>
      <c r="C1" s="297"/>
      <c r="D1" s="297"/>
      <c r="E1" s="297"/>
      <c r="F1" s="297"/>
      <c r="G1" s="297"/>
      <c r="H1" s="347"/>
      <c r="I1" s="347"/>
      <c r="J1" s="297"/>
      <c r="K1" s="297"/>
      <c r="L1" s="297"/>
      <c r="M1" s="297"/>
      <c r="N1" s="297"/>
      <c r="O1" s="347"/>
      <c r="P1" s="347"/>
      <c r="Q1" s="347"/>
      <c r="R1" s="347"/>
      <c r="S1" s="347"/>
      <c r="T1" s="297"/>
      <c r="U1" s="297"/>
    </row>
    <row r="2" spans="1:21" s="90" customFormat="1" x14ac:dyDescent="0.2">
      <c r="A2" s="297" t="s">
        <v>246</v>
      </c>
      <c r="B2" s="297"/>
      <c r="C2" s="297"/>
      <c r="D2" s="297"/>
      <c r="E2" s="297"/>
      <c r="F2" s="297"/>
      <c r="G2" s="297"/>
      <c r="H2" s="347"/>
      <c r="I2" s="347"/>
      <c r="J2" s="297"/>
      <c r="K2" s="297"/>
      <c r="L2" s="297"/>
      <c r="M2" s="297"/>
      <c r="N2" s="297"/>
      <c r="O2" s="347"/>
      <c r="P2" s="347"/>
      <c r="Q2" s="347"/>
      <c r="R2" s="347"/>
      <c r="S2" s="347"/>
      <c r="T2" s="297"/>
      <c r="U2" s="297"/>
    </row>
    <row r="3" spans="1:21" s="90" customFormat="1" x14ac:dyDescent="0.2">
      <c r="A3" s="297" t="s">
        <v>345</v>
      </c>
      <c r="B3" s="297"/>
      <c r="C3" s="297"/>
      <c r="D3" s="297"/>
      <c r="E3" s="297"/>
      <c r="F3" s="297"/>
      <c r="G3" s="297"/>
      <c r="H3" s="347"/>
      <c r="I3" s="347"/>
      <c r="J3" s="297"/>
      <c r="K3" s="297"/>
      <c r="L3" s="297"/>
      <c r="M3" s="297"/>
      <c r="N3" s="297"/>
      <c r="O3" s="347"/>
      <c r="P3" s="347"/>
      <c r="Q3" s="347"/>
      <c r="R3" s="347"/>
      <c r="S3" s="347"/>
      <c r="T3" s="297"/>
      <c r="U3" s="297"/>
    </row>
    <row r="4" spans="1:21" s="90" customFormat="1" x14ac:dyDescent="0.2">
      <c r="A4" s="297" t="s">
        <v>398</v>
      </c>
      <c r="B4" s="297"/>
      <c r="C4" s="297"/>
      <c r="D4" s="297"/>
      <c r="E4" s="297"/>
      <c r="F4" s="297"/>
      <c r="G4" s="297"/>
      <c r="H4" s="347"/>
      <c r="I4" s="347"/>
      <c r="J4" s="297"/>
      <c r="K4" s="297"/>
      <c r="L4" s="297"/>
      <c r="M4" s="297"/>
      <c r="N4" s="297"/>
      <c r="O4" s="347"/>
      <c r="P4" s="347"/>
      <c r="Q4" s="347"/>
      <c r="R4" s="347"/>
      <c r="S4" s="347"/>
      <c r="T4" s="297"/>
      <c r="U4" s="297"/>
    </row>
    <row r="5" spans="1:21" s="90" customFormat="1" x14ac:dyDescent="0.2">
      <c r="A5" s="297" t="s">
        <v>3</v>
      </c>
      <c r="B5" s="297"/>
      <c r="C5" s="297"/>
      <c r="D5" s="297"/>
      <c r="E5" s="297"/>
      <c r="F5" s="297"/>
      <c r="G5" s="297"/>
      <c r="H5" s="347"/>
      <c r="I5" s="347"/>
      <c r="J5" s="297"/>
      <c r="K5" s="297"/>
      <c r="L5" s="297"/>
      <c r="M5" s="297"/>
      <c r="N5" s="297"/>
      <c r="O5" s="347"/>
      <c r="P5" s="347"/>
      <c r="Q5" s="347"/>
      <c r="R5" s="347"/>
      <c r="S5" s="347"/>
      <c r="T5" s="297"/>
      <c r="U5" s="297"/>
    </row>
    <row r="6" spans="1:21" x14ac:dyDescent="0.2">
      <c r="B6" s="135"/>
      <c r="C6" s="153"/>
      <c r="D6" s="153"/>
      <c r="E6" s="153"/>
      <c r="F6" s="153"/>
      <c r="G6" s="153"/>
      <c r="H6" s="348"/>
      <c r="I6" s="348"/>
      <c r="J6" s="153"/>
      <c r="K6" s="153"/>
      <c r="L6" s="153"/>
      <c r="M6" s="153"/>
      <c r="N6" s="153"/>
      <c r="O6" s="348"/>
      <c r="P6" s="348"/>
      <c r="Q6" s="348"/>
      <c r="R6" s="348"/>
      <c r="S6" s="348"/>
      <c r="T6" s="153"/>
      <c r="U6" s="153"/>
    </row>
    <row r="7" spans="1:21" x14ac:dyDescent="0.2">
      <c r="B7" s="136"/>
      <c r="C7" s="153"/>
      <c r="D7" s="153"/>
      <c r="E7" s="153"/>
      <c r="F7" s="153"/>
      <c r="G7" s="153"/>
      <c r="H7" s="348"/>
      <c r="I7" s="348"/>
      <c r="J7" s="153"/>
      <c r="K7" s="153"/>
      <c r="L7" s="153"/>
      <c r="M7" s="153"/>
      <c r="N7" s="153"/>
      <c r="O7" s="348"/>
      <c r="P7" s="348"/>
      <c r="Q7" s="348"/>
      <c r="R7" s="348"/>
      <c r="S7" s="348"/>
      <c r="T7" s="153"/>
      <c r="U7" s="153"/>
    </row>
    <row r="8" spans="1:21" ht="15.75" customHeight="1" x14ac:dyDescent="0.2">
      <c r="B8" s="156"/>
      <c r="C8" s="349" t="s">
        <v>149</v>
      </c>
      <c r="D8" s="189"/>
      <c r="E8" s="190"/>
      <c r="F8" s="133"/>
      <c r="G8" s="349" t="s">
        <v>212</v>
      </c>
      <c r="H8" s="189"/>
      <c r="I8" s="190"/>
      <c r="J8" s="98"/>
      <c r="K8" s="299" t="s">
        <v>247</v>
      </c>
      <c r="L8" s="185"/>
      <c r="M8" s="186"/>
      <c r="N8" s="153"/>
      <c r="O8" s="187" t="s">
        <v>248</v>
      </c>
      <c r="P8" s="188"/>
      <c r="Q8" s="174"/>
      <c r="R8" s="189" t="s">
        <v>249</v>
      </c>
      <c r="S8" s="190"/>
      <c r="T8" s="145"/>
      <c r="U8" s="153"/>
    </row>
    <row r="9" spans="1:21" ht="22.5" x14ac:dyDescent="0.2">
      <c r="A9" s="82" t="s">
        <v>63</v>
      </c>
      <c r="B9" s="155" t="s">
        <v>244</v>
      </c>
      <c r="C9" s="350" t="s">
        <v>420</v>
      </c>
      <c r="D9" s="152" t="s">
        <v>209</v>
      </c>
      <c r="E9" s="151" t="s">
        <v>208</v>
      </c>
      <c r="F9" s="133"/>
      <c r="G9" s="154" t="s">
        <v>211</v>
      </c>
      <c r="H9" s="351" t="s">
        <v>209</v>
      </c>
      <c r="I9" s="352" t="s">
        <v>208</v>
      </c>
      <c r="J9" s="98"/>
      <c r="K9" s="154" t="s">
        <v>211</v>
      </c>
      <c r="L9" s="152" t="s">
        <v>209</v>
      </c>
      <c r="M9" s="151" t="s">
        <v>208</v>
      </c>
      <c r="N9" s="153"/>
      <c r="O9" s="152" t="s">
        <v>209</v>
      </c>
      <c r="P9" s="151" t="s">
        <v>208</v>
      </c>
      <c r="Q9" s="174"/>
      <c r="R9" s="152" t="s">
        <v>209</v>
      </c>
      <c r="S9" s="151" t="s">
        <v>208</v>
      </c>
      <c r="T9" s="145"/>
      <c r="U9" s="150" t="s">
        <v>210</v>
      </c>
    </row>
    <row r="10" spans="1:21" x14ac:dyDescent="0.2">
      <c r="A10" s="191"/>
      <c r="B10" s="147" t="s">
        <v>145</v>
      </c>
      <c r="C10" s="147" t="s">
        <v>146</v>
      </c>
      <c r="D10" s="147" t="s">
        <v>150</v>
      </c>
      <c r="E10" s="147" t="s">
        <v>151</v>
      </c>
      <c r="F10" s="149"/>
      <c r="G10" s="147" t="s">
        <v>152</v>
      </c>
      <c r="H10" s="353" t="s">
        <v>147</v>
      </c>
      <c r="I10" s="353" t="s">
        <v>242</v>
      </c>
      <c r="J10" s="148"/>
      <c r="K10" s="147" t="s">
        <v>325</v>
      </c>
      <c r="L10" s="146" t="s">
        <v>326</v>
      </c>
      <c r="M10" s="146" t="s">
        <v>327</v>
      </c>
      <c r="N10" s="146"/>
      <c r="O10" s="136" t="s">
        <v>243</v>
      </c>
      <c r="P10" s="136" t="s">
        <v>419</v>
      </c>
      <c r="Q10" s="174"/>
      <c r="R10" s="136" t="s">
        <v>156</v>
      </c>
      <c r="S10" s="136" t="s">
        <v>157</v>
      </c>
      <c r="T10" s="145"/>
      <c r="U10" s="144" t="s">
        <v>300</v>
      </c>
    </row>
    <row r="11" spans="1:21" x14ac:dyDescent="0.2">
      <c r="A11" s="89">
        <v>1</v>
      </c>
      <c r="B11" s="138" t="s">
        <v>397</v>
      </c>
      <c r="C11" s="137"/>
      <c r="D11" s="136"/>
      <c r="E11" s="136"/>
      <c r="F11" s="133"/>
      <c r="G11" s="137"/>
      <c r="H11" s="353"/>
      <c r="I11" s="353"/>
      <c r="J11" s="98"/>
      <c r="K11" s="137"/>
      <c r="L11" s="137"/>
      <c r="M11" s="137"/>
      <c r="N11" s="137"/>
      <c r="O11" s="353"/>
      <c r="P11" s="353"/>
      <c r="Q11" s="354"/>
      <c r="R11" s="353"/>
      <c r="S11" s="353"/>
      <c r="T11" s="145"/>
      <c r="U11" s="135"/>
    </row>
    <row r="12" spans="1:21" x14ac:dyDescent="0.2">
      <c r="A12" s="89">
        <v>2</v>
      </c>
      <c r="B12" s="134" t="s">
        <v>2</v>
      </c>
      <c r="C12" s="96"/>
      <c r="D12" s="96"/>
      <c r="E12" s="96"/>
      <c r="F12" s="133"/>
      <c r="G12" s="131"/>
      <c r="H12" s="355"/>
      <c r="I12" s="355"/>
      <c r="J12" s="98"/>
      <c r="K12" s="96"/>
      <c r="L12" s="96"/>
      <c r="M12" s="96"/>
      <c r="N12" s="96"/>
      <c r="O12" s="355"/>
      <c r="P12" s="356"/>
      <c r="Q12" s="356"/>
      <c r="R12" s="356"/>
      <c r="S12" s="356"/>
      <c r="T12" s="145"/>
      <c r="U12" s="96"/>
    </row>
    <row r="13" spans="1:21" x14ac:dyDescent="0.2">
      <c r="A13" s="89">
        <v>3</v>
      </c>
      <c r="B13" s="113" t="s">
        <v>9</v>
      </c>
      <c r="C13" s="132"/>
      <c r="D13" s="132"/>
      <c r="E13" s="132"/>
      <c r="F13" s="132"/>
      <c r="G13" s="131"/>
      <c r="H13" s="355"/>
      <c r="I13" s="355"/>
      <c r="J13" s="98"/>
      <c r="K13" s="96"/>
      <c r="L13" s="96"/>
      <c r="M13" s="96"/>
      <c r="N13" s="96"/>
      <c r="O13" s="355"/>
      <c r="P13" s="356"/>
      <c r="Q13" s="356"/>
      <c r="R13" s="356"/>
      <c r="S13" s="356"/>
      <c r="T13" s="145"/>
      <c r="U13" s="96"/>
    </row>
    <row r="14" spans="1:21" x14ac:dyDescent="0.2">
      <c r="A14" s="89">
        <v>4</v>
      </c>
      <c r="B14" s="113" t="s">
        <v>7</v>
      </c>
      <c r="C14" s="132">
        <v>2991.9638938089124</v>
      </c>
      <c r="D14" s="132">
        <v>2991.9639794399654</v>
      </c>
      <c r="E14" s="132">
        <v>2991.9636224678661</v>
      </c>
      <c r="F14" s="132"/>
      <c r="G14" s="145">
        <v>7.49</v>
      </c>
      <c r="H14" s="145">
        <v>9.7370000000000001</v>
      </c>
      <c r="I14" s="145">
        <v>12.658100000000001</v>
      </c>
      <c r="J14" s="98"/>
      <c r="K14" s="117">
        <v>22409.809564628755</v>
      </c>
      <c r="L14" s="117">
        <v>22409.810206005342</v>
      </c>
      <c r="M14" s="117">
        <v>22409.807532284318</v>
      </c>
      <c r="N14" s="117"/>
      <c r="O14" s="117">
        <v>29132.753267806944</v>
      </c>
      <c r="P14" s="117">
        <v>37872.574729560496</v>
      </c>
      <c r="Q14" s="96"/>
      <c r="R14" s="192">
        <v>0.3</v>
      </c>
      <c r="S14" s="192">
        <v>0.3000000000000001</v>
      </c>
      <c r="T14" s="145"/>
      <c r="U14" s="96" t="s">
        <v>213</v>
      </c>
    </row>
    <row r="15" spans="1:21" x14ac:dyDescent="0.2">
      <c r="A15" s="89">
        <v>5</v>
      </c>
      <c r="B15" s="113" t="s">
        <v>8</v>
      </c>
      <c r="C15" s="132">
        <v>1.0361061910877309</v>
      </c>
      <c r="D15" s="132">
        <v>1.0360205600345775</v>
      </c>
      <c r="E15" s="132">
        <v>1.0363775321337672</v>
      </c>
      <c r="F15" s="132"/>
      <c r="G15" s="145">
        <v>17.989999999999998</v>
      </c>
      <c r="H15" s="145">
        <v>23.387</v>
      </c>
      <c r="I15" s="145">
        <v>30.403100000000002</v>
      </c>
      <c r="J15" s="98"/>
      <c r="K15" s="117">
        <v>18.639550377668279</v>
      </c>
      <c r="L15" s="117">
        <v>18.63800987502205</v>
      </c>
      <c r="M15" s="117">
        <v>18.644431803086469</v>
      </c>
      <c r="N15" s="117"/>
      <c r="O15" s="117">
        <v>24.229412837528667</v>
      </c>
      <c r="P15" s="117">
        <v>31.509089747216137</v>
      </c>
      <c r="Q15" s="96"/>
      <c r="R15" s="193">
        <v>0.3</v>
      </c>
      <c r="S15" s="193">
        <v>0.3000000000000001</v>
      </c>
      <c r="T15" s="145"/>
      <c r="U15" s="96" t="s">
        <v>213</v>
      </c>
    </row>
    <row r="16" spans="1:21" x14ac:dyDescent="0.2">
      <c r="A16" s="89">
        <v>6</v>
      </c>
      <c r="B16" s="120" t="s">
        <v>4</v>
      </c>
      <c r="C16" s="123">
        <v>2993</v>
      </c>
      <c r="D16" s="123">
        <v>2993</v>
      </c>
      <c r="E16" s="123">
        <v>2993</v>
      </c>
      <c r="F16" s="118"/>
      <c r="G16" s="357"/>
      <c r="H16" s="358"/>
      <c r="I16" s="358"/>
      <c r="J16" s="98"/>
      <c r="K16" s="116">
        <v>22428.449115006424</v>
      </c>
      <c r="L16" s="116">
        <v>22428.448215880366</v>
      </c>
      <c r="M16" s="116">
        <v>22428.451964087406</v>
      </c>
      <c r="N16" s="116"/>
      <c r="O16" s="116">
        <v>29156.982680644473</v>
      </c>
      <c r="P16" s="116">
        <v>37904.083819307714</v>
      </c>
      <c r="Q16" s="96"/>
      <c r="R16" s="130"/>
      <c r="S16" s="130"/>
      <c r="T16" s="145"/>
      <c r="U16" s="90"/>
    </row>
    <row r="17" spans="1:21" x14ac:dyDescent="0.2">
      <c r="A17" s="89">
        <v>7</v>
      </c>
      <c r="B17" s="113" t="s">
        <v>23</v>
      </c>
      <c r="C17" s="118"/>
      <c r="D17" s="118"/>
      <c r="E17" s="118"/>
      <c r="F17" s="118"/>
      <c r="G17" s="357"/>
      <c r="J17" s="98"/>
      <c r="K17" s="97"/>
      <c r="L17" s="97"/>
      <c r="M17" s="97"/>
      <c r="N17" s="97"/>
      <c r="O17" s="359"/>
      <c r="P17" s="359"/>
      <c r="Q17" s="356"/>
      <c r="R17" s="360"/>
      <c r="S17" s="360"/>
      <c r="T17" s="145"/>
      <c r="U17" s="129"/>
    </row>
    <row r="18" spans="1:21" x14ac:dyDescent="0.2">
      <c r="A18" s="89">
        <v>8</v>
      </c>
      <c r="B18" s="122" t="s">
        <v>365</v>
      </c>
      <c r="C18" s="118"/>
      <c r="D18" s="118"/>
      <c r="E18" s="118"/>
      <c r="F18" s="118"/>
      <c r="G18" s="357"/>
      <c r="J18" s="98"/>
      <c r="K18" s="97"/>
      <c r="L18" s="97"/>
      <c r="M18" s="97"/>
      <c r="N18" s="97"/>
      <c r="O18" s="359"/>
      <c r="P18" s="359"/>
      <c r="Q18" s="356"/>
      <c r="R18" s="360"/>
      <c r="S18" s="360"/>
      <c r="T18" s="145"/>
      <c r="U18" s="129"/>
    </row>
    <row r="19" spans="1:21" x14ac:dyDescent="0.2">
      <c r="A19" s="89">
        <v>9</v>
      </c>
      <c r="B19" s="125" t="s">
        <v>373</v>
      </c>
      <c r="C19" s="132">
        <v>340818.5593615573</v>
      </c>
      <c r="D19" s="132">
        <v>243378.09674144661</v>
      </c>
      <c r="E19" s="132">
        <v>246536.34371660725</v>
      </c>
      <c r="F19" s="132"/>
      <c r="G19" s="361">
        <v>0.31277594489026139</v>
      </c>
      <c r="H19" s="362">
        <v>0.4804314514639258</v>
      </c>
      <c r="I19" s="362">
        <v>0.49570775739873174</v>
      </c>
      <c r="J19" s="98"/>
      <c r="K19" s="117">
        <v>106599.84694044873</v>
      </c>
      <c r="L19" s="117">
        <v>76122.814173899416</v>
      </c>
      <c r="M19" s="117">
        <v>77110.637855752095</v>
      </c>
      <c r="N19" s="117"/>
      <c r="O19" s="363">
        <v>116926.49227202094</v>
      </c>
      <c r="P19" s="363">
        <v>122209.97806104229</v>
      </c>
      <c r="Q19" s="356"/>
      <c r="R19" s="364">
        <v>0.53602429890344339</v>
      </c>
      <c r="S19" s="364">
        <v>3.1797056350614472E-2</v>
      </c>
      <c r="T19" s="145"/>
      <c r="U19" s="124" t="s">
        <v>231</v>
      </c>
    </row>
    <row r="20" spans="1:21" x14ac:dyDescent="0.2">
      <c r="A20" s="89">
        <v>10</v>
      </c>
      <c r="B20" s="125" t="s">
        <v>372</v>
      </c>
      <c r="C20" s="132">
        <v>1676383.970843432</v>
      </c>
      <c r="D20" s="132">
        <v>1197103.6465737822</v>
      </c>
      <c r="E20" s="132">
        <v>1212638.1134028242</v>
      </c>
      <c r="F20" s="132"/>
      <c r="G20" s="361">
        <v>6.355829802738279E-2</v>
      </c>
      <c r="H20" s="362">
        <v>9.7627090167006755E-2</v>
      </c>
      <c r="I20" s="362">
        <v>0.10073134425439359</v>
      </c>
      <c r="J20" s="98"/>
      <c r="K20" s="117">
        <v>106548.11202719423</v>
      </c>
      <c r="L20" s="117">
        <v>76085.87033860317</v>
      </c>
      <c r="M20" s="117">
        <v>77073.21461101991</v>
      </c>
      <c r="N20" s="117"/>
      <c r="O20" s="363">
        <v>116869.74564331122</v>
      </c>
      <c r="P20" s="363">
        <v>122150.66725717825</v>
      </c>
      <c r="Q20" s="356"/>
      <c r="R20" s="360">
        <v>0.53602429890344339</v>
      </c>
      <c r="S20" s="360">
        <v>3.1797056350614472E-2</v>
      </c>
      <c r="T20" s="145"/>
      <c r="U20" s="124" t="s">
        <v>231</v>
      </c>
    </row>
    <row r="21" spans="1:21" x14ac:dyDescent="0.2">
      <c r="A21" s="89">
        <v>11</v>
      </c>
      <c r="B21" s="128" t="s">
        <v>363</v>
      </c>
      <c r="C21" s="132"/>
      <c r="D21" s="132"/>
      <c r="E21" s="132"/>
      <c r="F21" s="132"/>
      <c r="G21" s="361"/>
      <c r="H21" s="362"/>
      <c r="I21" s="362"/>
      <c r="J21" s="98"/>
      <c r="K21" s="117"/>
      <c r="L21" s="117"/>
      <c r="M21" s="117"/>
      <c r="N21" s="117"/>
      <c r="O21" s="363"/>
      <c r="P21" s="363"/>
      <c r="Q21" s="356"/>
      <c r="R21" s="365"/>
      <c r="S21" s="365"/>
      <c r="T21" s="145"/>
      <c r="U21" s="124"/>
    </row>
    <row r="22" spans="1:21" x14ac:dyDescent="0.2">
      <c r="A22" s="89">
        <v>12</v>
      </c>
      <c r="B22" s="125" t="s">
        <v>373</v>
      </c>
      <c r="C22" s="132">
        <v>122918.67268153097</v>
      </c>
      <c r="D22" s="132">
        <v>173047.63266595604</v>
      </c>
      <c r="E22" s="132">
        <v>172663.66978244929</v>
      </c>
      <c r="F22" s="132"/>
      <c r="G22" s="361">
        <v>0.19689967280428364</v>
      </c>
      <c r="H22" s="362">
        <v>0.30244268187351719</v>
      </c>
      <c r="I22" s="362">
        <v>0.31205946887188041</v>
      </c>
      <c r="J22" s="98"/>
      <c r="K22" s="117">
        <v>24202.646432530284</v>
      </c>
      <c r="L22" s="117">
        <v>34073.022251482609</v>
      </c>
      <c r="M22" s="117">
        <v>33997.420085351143</v>
      </c>
      <c r="N22" s="117"/>
      <c r="O22" s="363">
        <v>52336.990115355009</v>
      </c>
      <c r="P22" s="363">
        <v>53881.333085780869</v>
      </c>
      <c r="Q22" s="356"/>
      <c r="R22" s="360">
        <v>0.53602429890344339</v>
      </c>
      <c r="S22" s="360">
        <v>3.1797056350614472E-2</v>
      </c>
      <c r="T22" s="145"/>
      <c r="U22" s="124" t="s">
        <v>231</v>
      </c>
    </row>
    <row r="23" spans="1:21" x14ac:dyDescent="0.2">
      <c r="A23" s="89">
        <v>13</v>
      </c>
      <c r="B23" s="125" t="s">
        <v>372</v>
      </c>
      <c r="C23" s="132">
        <v>1282963.6461134797</v>
      </c>
      <c r="D23" s="132">
        <v>1806184.6659509165</v>
      </c>
      <c r="E23" s="132">
        <v>1802177.0533543145</v>
      </c>
      <c r="F23" s="132"/>
      <c r="G23" s="361">
        <v>6.355829802738279E-2</v>
      </c>
      <c r="H23" s="362">
        <v>9.7627090167006755E-2</v>
      </c>
      <c r="I23" s="362">
        <v>0.10073134425439359</v>
      </c>
      <c r="J23" s="98"/>
      <c r="K23" s="117">
        <v>81542.985777978218</v>
      </c>
      <c r="L23" s="117">
        <v>114798.02329099718</v>
      </c>
      <c r="M23" s="117">
        <v>114543.30625520406</v>
      </c>
      <c r="N23" s="117"/>
      <c r="O23" s="363">
        <v>176332.55324105511</v>
      </c>
      <c r="P23" s="363">
        <v>181535.7171688021</v>
      </c>
      <c r="Q23" s="356"/>
      <c r="R23" s="360">
        <v>0.53602429890344339</v>
      </c>
      <c r="S23" s="360">
        <v>3.1797056350614472E-2</v>
      </c>
      <c r="T23" s="145"/>
      <c r="U23" s="124" t="s">
        <v>231</v>
      </c>
    </row>
    <row r="24" spans="1:21" x14ac:dyDescent="0.2">
      <c r="A24" s="89">
        <v>14</v>
      </c>
      <c r="B24" s="120" t="s">
        <v>4</v>
      </c>
      <c r="C24" s="123">
        <v>3423084.8490000004</v>
      </c>
      <c r="D24" s="123">
        <v>3419714.0419321014</v>
      </c>
      <c r="E24" s="123">
        <v>3434015.1802561954</v>
      </c>
      <c r="F24" s="118"/>
      <c r="G24" s="366"/>
      <c r="H24" s="367"/>
      <c r="I24" s="367"/>
      <c r="J24" s="98"/>
      <c r="K24" s="116">
        <v>318893.59117815149</v>
      </c>
      <c r="L24" s="116">
        <v>301079.73005498236</v>
      </c>
      <c r="M24" s="116">
        <v>302724.57880732726</v>
      </c>
      <c r="N24" s="116"/>
      <c r="O24" s="368">
        <v>462465.78127174231</v>
      </c>
      <c r="P24" s="368">
        <v>479777.6955728035</v>
      </c>
      <c r="Q24" s="356"/>
      <c r="R24" s="356"/>
      <c r="S24" s="356"/>
      <c r="T24" s="145"/>
      <c r="U24" s="90"/>
    </row>
    <row r="25" spans="1:21" x14ac:dyDescent="0.2">
      <c r="A25" s="89">
        <v>15</v>
      </c>
      <c r="B25" s="122" t="s">
        <v>17</v>
      </c>
      <c r="C25" s="369">
        <v>-143037.82239751294</v>
      </c>
      <c r="D25" s="121" t="s">
        <v>230</v>
      </c>
      <c r="E25" s="121"/>
      <c r="F25" s="132"/>
      <c r="G25" s="111">
        <v>0.10632400095699401</v>
      </c>
      <c r="H25" s="367"/>
      <c r="I25" s="367"/>
      <c r="J25" s="98"/>
      <c r="K25" s="117">
        <v>-15208.353565479505</v>
      </c>
      <c r="L25" s="117">
        <v>0</v>
      </c>
      <c r="M25" s="117">
        <v>0</v>
      </c>
      <c r="N25" s="117"/>
      <c r="O25" s="117">
        <v>0</v>
      </c>
      <c r="P25" s="117">
        <v>0</v>
      </c>
      <c r="Q25" s="356"/>
      <c r="R25" s="356"/>
      <c r="S25" s="356"/>
      <c r="T25" s="145"/>
      <c r="U25" s="90"/>
    </row>
    <row r="26" spans="1:21" x14ac:dyDescent="0.2">
      <c r="A26" s="89">
        <v>16</v>
      </c>
      <c r="B26" s="122" t="s">
        <v>19</v>
      </c>
      <c r="C26" s="369">
        <v>5439.8797444601869</v>
      </c>
      <c r="D26" s="121" t="s">
        <v>230</v>
      </c>
      <c r="E26" s="121"/>
      <c r="F26" s="132"/>
      <c r="G26" s="111">
        <v>0.10585622997633853</v>
      </c>
      <c r="H26" s="367"/>
      <c r="I26" s="367"/>
      <c r="J26" s="98"/>
      <c r="K26" s="370">
        <v>575.84516127320319</v>
      </c>
      <c r="L26" s="117">
        <v>0</v>
      </c>
      <c r="M26" s="117">
        <v>0</v>
      </c>
      <c r="N26" s="117"/>
      <c r="O26" s="117">
        <v>0</v>
      </c>
      <c r="P26" s="117">
        <v>0</v>
      </c>
      <c r="Q26" s="356"/>
      <c r="R26" s="356"/>
      <c r="S26" s="356"/>
      <c r="T26" s="145"/>
      <c r="U26" s="90"/>
    </row>
    <row r="27" spans="1:21" ht="12" thickBot="1" x14ac:dyDescent="0.25">
      <c r="A27" s="89">
        <v>17</v>
      </c>
      <c r="B27" s="120" t="s">
        <v>4</v>
      </c>
      <c r="C27" s="119">
        <v>3285486.9063469479</v>
      </c>
      <c r="D27" s="119">
        <v>3419714.0419321014</v>
      </c>
      <c r="E27" s="119">
        <v>3434015.1802561954</v>
      </c>
      <c r="F27" s="118"/>
      <c r="G27" s="111"/>
      <c r="H27" s="367"/>
      <c r="I27" s="367"/>
      <c r="J27" s="98"/>
      <c r="K27" s="117">
        <v>304261.08277394518</v>
      </c>
      <c r="L27" s="116">
        <v>301079.73005498236</v>
      </c>
      <c r="M27" s="116">
        <v>302724.57880732726</v>
      </c>
      <c r="N27" s="116"/>
      <c r="O27" s="116">
        <v>462465.78127174231</v>
      </c>
      <c r="P27" s="116">
        <v>479777.6955728035</v>
      </c>
      <c r="Q27" s="356"/>
      <c r="R27" s="356"/>
      <c r="S27" s="356"/>
      <c r="T27" s="145"/>
      <c r="U27" s="90"/>
    </row>
    <row r="28" spans="1:21" ht="12.75" thickTop="1" thickBot="1" x14ac:dyDescent="0.25">
      <c r="A28" s="89">
        <v>18</v>
      </c>
      <c r="B28" s="113" t="s">
        <v>5</v>
      </c>
      <c r="G28" s="115">
        <v>9.9434129917805592E-2</v>
      </c>
      <c r="H28" s="371">
        <v>0.14376136657164038</v>
      </c>
      <c r="I28" s="371">
        <v>0.15075116218720078</v>
      </c>
      <c r="J28" s="98"/>
      <c r="K28" s="114">
        <v>326689.53188895161</v>
      </c>
      <c r="L28" s="114">
        <v>323508.17827086273</v>
      </c>
      <c r="M28" s="114">
        <v>325153.03077141463</v>
      </c>
      <c r="N28" s="114"/>
      <c r="O28" s="114">
        <v>491622.7639523868</v>
      </c>
      <c r="P28" s="114">
        <v>517681.77939211123</v>
      </c>
      <c r="Q28" s="356"/>
      <c r="R28" s="170"/>
      <c r="S28" s="170"/>
      <c r="T28" s="97"/>
      <c r="U28" s="90"/>
    </row>
    <row r="29" spans="1:21" ht="12" thickTop="1" x14ac:dyDescent="0.2">
      <c r="A29" s="89">
        <v>19</v>
      </c>
      <c r="B29" s="113"/>
      <c r="G29" s="112"/>
      <c r="H29" s="372"/>
      <c r="I29" s="372"/>
      <c r="J29" s="98"/>
      <c r="K29" s="97"/>
      <c r="L29" s="97"/>
      <c r="M29" s="97"/>
      <c r="N29" s="97"/>
      <c r="O29" s="359"/>
      <c r="P29" s="359"/>
      <c r="Q29" s="356"/>
      <c r="R29" s="373"/>
      <c r="S29" s="373"/>
      <c r="T29" s="97"/>
      <c r="U29" s="90"/>
    </row>
    <row r="30" spans="1:21" x14ac:dyDescent="0.2">
      <c r="A30" s="89">
        <v>20</v>
      </c>
      <c r="B30" s="110" t="s">
        <v>221</v>
      </c>
      <c r="G30" s="112"/>
      <c r="H30" s="372"/>
      <c r="I30" s="372"/>
      <c r="J30" s="98"/>
      <c r="K30" s="97"/>
      <c r="L30" s="97"/>
      <c r="M30" s="97"/>
      <c r="N30" s="97"/>
      <c r="O30" s="359"/>
      <c r="P30" s="359"/>
      <c r="Q30" s="356"/>
      <c r="R30" s="374">
        <v>0.13523522013859793</v>
      </c>
      <c r="S30" s="374">
        <v>0.13971332984527157</v>
      </c>
      <c r="T30" s="97"/>
      <c r="U30" s="90"/>
    </row>
    <row r="31" spans="1:21" x14ac:dyDescent="0.2">
      <c r="A31" s="89">
        <v>21</v>
      </c>
      <c r="B31" s="110" t="s">
        <v>214</v>
      </c>
      <c r="C31" s="109"/>
      <c r="D31" s="375"/>
      <c r="G31" s="111"/>
      <c r="H31" s="362"/>
      <c r="I31" s="362"/>
      <c r="J31" s="98"/>
      <c r="K31" s="97"/>
      <c r="L31" s="97"/>
      <c r="M31" s="97"/>
      <c r="N31" s="97"/>
      <c r="O31" s="359"/>
      <c r="P31" s="376" t="s">
        <v>177</v>
      </c>
      <c r="Q31" s="356"/>
      <c r="R31" s="374">
        <v>0</v>
      </c>
      <c r="S31" s="374">
        <v>0</v>
      </c>
      <c r="T31" s="97"/>
      <c r="U31" s="90"/>
    </row>
    <row r="32" spans="1:21" x14ac:dyDescent="0.2">
      <c r="A32" s="89">
        <v>22</v>
      </c>
      <c r="B32" s="110"/>
      <c r="C32" s="109"/>
      <c r="D32" s="375"/>
      <c r="G32" s="111"/>
      <c r="H32" s="362"/>
      <c r="I32" s="362"/>
      <c r="J32" s="98"/>
      <c r="K32" s="97"/>
      <c r="L32" s="97"/>
      <c r="M32" s="97"/>
      <c r="N32" s="97"/>
      <c r="O32" s="377"/>
      <c r="P32" s="359"/>
      <c r="Q32" s="356"/>
      <c r="R32" s="373"/>
      <c r="S32" s="374"/>
      <c r="T32" s="97"/>
      <c r="U32" s="90"/>
    </row>
    <row r="33" spans="1:21" x14ac:dyDescent="0.2">
      <c r="A33" s="89">
        <v>23</v>
      </c>
      <c r="B33" s="110"/>
      <c r="C33" s="109"/>
      <c r="D33" s="375"/>
      <c r="E33" s="108" t="s">
        <v>370</v>
      </c>
      <c r="F33" s="108"/>
      <c r="G33" s="107"/>
      <c r="H33" s="378"/>
      <c r="I33" s="378"/>
      <c r="J33" s="98"/>
      <c r="K33" s="97"/>
      <c r="L33" s="97"/>
      <c r="M33" s="97"/>
      <c r="N33" s="97"/>
      <c r="O33" s="359"/>
      <c r="P33" s="359"/>
      <c r="Q33" s="356"/>
      <c r="R33" s="374"/>
      <c r="S33" s="374"/>
      <c r="T33" s="97"/>
      <c r="U33" s="90"/>
    </row>
    <row r="34" spans="1:21" x14ac:dyDescent="0.2">
      <c r="A34" s="89">
        <v>24</v>
      </c>
      <c r="B34" s="76"/>
      <c r="E34" s="105" t="s">
        <v>369</v>
      </c>
      <c r="F34" s="106"/>
      <c r="G34" s="105" t="s">
        <v>368</v>
      </c>
      <c r="H34" s="105" t="s">
        <v>367</v>
      </c>
      <c r="I34" s="105" t="s">
        <v>366</v>
      </c>
      <c r="J34" s="98"/>
      <c r="K34" s="104"/>
      <c r="L34" s="104"/>
      <c r="M34" s="104"/>
      <c r="N34" s="104"/>
      <c r="O34" s="359"/>
      <c r="P34" s="359"/>
      <c r="Q34" s="356"/>
      <c r="R34" s="374"/>
      <c r="S34" s="374"/>
      <c r="T34" s="97"/>
      <c r="U34" s="90"/>
    </row>
    <row r="35" spans="1:21" x14ac:dyDescent="0.2">
      <c r="A35" s="89">
        <v>25</v>
      </c>
      <c r="B35" s="379"/>
      <c r="C35" s="380"/>
      <c r="D35" s="101" t="s">
        <v>365</v>
      </c>
      <c r="E35" s="103" t="s">
        <v>396</v>
      </c>
      <c r="F35" s="88"/>
      <c r="G35" s="102">
        <v>4.9210874834236167</v>
      </c>
      <c r="H35" s="102">
        <v>4.9210874834236167</v>
      </c>
      <c r="I35" s="102">
        <v>4.9210874834236167</v>
      </c>
      <c r="J35" s="98"/>
      <c r="K35" s="380"/>
      <c r="L35" s="97"/>
      <c r="M35" s="97"/>
      <c r="N35" s="97"/>
      <c r="O35" s="359"/>
      <c r="P35" s="359"/>
      <c r="Q35" s="356"/>
      <c r="R35" s="373"/>
      <c r="S35" s="373"/>
      <c r="T35" s="95"/>
      <c r="U35" s="90"/>
    </row>
    <row r="36" spans="1:21" x14ac:dyDescent="0.2">
      <c r="A36" s="89">
        <v>26</v>
      </c>
      <c r="B36" s="379"/>
      <c r="C36" s="380"/>
      <c r="D36" s="101" t="s">
        <v>363</v>
      </c>
      <c r="E36" s="143" t="s">
        <v>395</v>
      </c>
      <c r="F36" s="91"/>
      <c r="G36" s="140">
        <v>3.0979380964457772</v>
      </c>
      <c r="H36" s="140">
        <v>3.0979380964457777</v>
      </c>
      <c r="I36" s="140">
        <v>3.0979380964457777</v>
      </c>
      <c r="J36" s="98"/>
      <c r="K36" s="380"/>
      <c r="L36" s="97"/>
      <c r="M36" s="97"/>
      <c r="N36" s="97"/>
      <c r="O36" s="359"/>
      <c r="P36" s="359"/>
      <c r="Q36" s="356"/>
      <c r="R36" s="373"/>
      <c r="S36" s="373"/>
      <c r="T36" s="95"/>
      <c r="U36" s="90"/>
    </row>
    <row r="37" spans="1:21" x14ac:dyDescent="0.2">
      <c r="A37" s="89">
        <v>27</v>
      </c>
      <c r="B37" s="94"/>
      <c r="C37" s="91"/>
      <c r="D37" s="91"/>
      <c r="E37" s="91"/>
      <c r="F37" s="91"/>
      <c r="G37" s="93"/>
      <c r="H37" s="381"/>
      <c r="I37" s="381"/>
      <c r="J37" s="91"/>
      <c r="K37" s="91"/>
      <c r="L37" s="91"/>
      <c r="M37" s="91"/>
      <c r="N37" s="91"/>
      <c r="O37" s="382" t="s">
        <v>0</v>
      </c>
      <c r="P37" s="382"/>
      <c r="Q37" s="382"/>
      <c r="R37" s="382"/>
      <c r="S37" s="382"/>
      <c r="T37" s="91"/>
      <c r="U37" s="90"/>
    </row>
    <row r="38" spans="1:21" x14ac:dyDescent="0.2">
      <c r="A38" s="89">
        <v>28</v>
      </c>
      <c r="P38" s="383"/>
    </row>
    <row r="39" spans="1:21" x14ac:dyDescent="0.2">
      <c r="A39" s="89">
        <v>29</v>
      </c>
      <c r="B39" s="138" t="s">
        <v>394</v>
      </c>
      <c r="C39" s="137"/>
      <c r="D39" s="136"/>
      <c r="E39" s="136"/>
      <c r="F39" s="133"/>
      <c r="G39" s="137"/>
      <c r="H39" s="353"/>
      <c r="I39" s="353"/>
      <c r="J39" s="98"/>
      <c r="K39" s="137"/>
      <c r="L39" s="137"/>
      <c r="M39" s="137"/>
      <c r="N39" s="137"/>
      <c r="O39" s="353"/>
      <c r="P39" s="353"/>
      <c r="Q39" s="354"/>
      <c r="R39" s="353"/>
      <c r="S39" s="353"/>
      <c r="T39" s="145"/>
      <c r="U39" s="135"/>
    </row>
    <row r="40" spans="1:21" x14ac:dyDescent="0.2">
      <c r="A40" s="89">
        <v>30</v>
      </c>
      <c r="B40" s="134" t="s">
        <v>2</v>
      </c>
      <c r="C40" s="96"/>
      <c r="D40" s="96"/>
      <c r="E40" s="96"/>
      <c r="F40" s="133"/>
      <c r="G40" s="131"/>
      <c r="H40" s="355"/>
      <c r="I40" s="355"/>
      <c r="J40" s="98"/>
      <c r="K40" s="96"/>
      <c r="L40" s="96"/>
      <c r="M40" s="96"/>
      <c r="N40" s="96"/>
      <c r="O40" s="355"/>
      <c r="P40" s="356"/>
      <c r="Q40" s="356"/>
      <c r="R40" s="356"/>
      <c r="S40" s="356"/>
      <c r="T40" s="145"/>
      <c r="U40" s="96"/>
    </row>
    <row r="41" spans="1:21" x14ac:dyDescent="0.2">
      <c r="A41" s="89">
        <v>31</v>
      </c>
      <c r="B41" s="113" t="s">
        <v>9</v>
      </c>
      <c r="C41" s="132"/>
      <c r="D41" s="132"/>
      <c r="E41" s="132"/>
      <c r="F41" s="132"/>
      <c r="G41" s="131"/>
      <c r="H41" s="355"/>
      <c r="I41" s="355"/>
      <c r="J41" s="98"/>
      <c r="K41" s="96"/>
      <c r="L41" s="96"/>
      <c r="M41" s="96"/>
      <c r="N41" s="96"/>
      <c r="O41" s="355"/>
      <c r="P41" s="356"/>
      <c r="Q41" s="356"/>
      <c r="R41" s="356"/>
      <c r="S41" s="356"/>
      <c r="T41" s="145"/>
      <c r="U41" s="96"/>
    </row>
    <row r="42" spans="1:21" x14ac:dyDescent="0.2">
      <c r="A42" s="89">
        <v>32</v>
      </c>
      <c r="B42" s="113" t="s">
        <v>7</v>
      </c>
      <c r="C42" s="132">
        <v>4530.4311282131612</v>
      </c>
      <c r="D42" s="132">
        <v>4530.4312578756844</v>
      </c>
      <c r="E42" s="132">
        <v>4530.4307173486031</v>
      </c>
      <c r="F42" s="132"/>
      <c r="G42" s="145">
        <v>7.49</v>
      </c>
      <c r="H42" s="145">
        <v>9.7370000000000001</v>
      </c>
      <c r="I42" s="145">
        <v>12.658100000000001</v>
      </c>
      <c r="J42" s="98"/>
      <c r="K42" s="117">
        <v>33932.92915031658</v>
      </c>
      <c r="L42" s="117">
        <v>33932.930121488876</v>
      </c>
      <c r="M42" s="117">
        <v>33932.926072941038</v>
      </c>
      <c r="N42" s="117"/>
      <c r="O42" s="117">
        <v>44112.809157935539</v>
      </c>
      <c r="P42" s="117">
        <v>57346.645063270356</v>
      </c>
      <c r="Q42" s="96"/>
      <c r="R42" s="192">
        <v>0.3</v>
      </c>
      <c r="S42" s="192">
        <v>0.3000000000000001</v>
      </c>
      <c r="T42" s="145"/>
      <c r="U42" s="96" t="s">
        <v>213</v>
      </c>
    </row>
    <row r="43" spans="1:21" x14ac:dyDescent="0.2">
      <c r="A43" s="89">
        <v>33</v>
      </c>
      <c r="B43" s="113" t="s">
        <v>8</v>
      </c>
      <c r="C43" s="132">
        <v>1.5688717868391571</v>
      </c>
      <c r="D43" s="132">
        <v>1.5687421243156383</v>
      </c>
      <c r="E43" s="132">
        <v>1.5692826513966698</v>
      </c>
      <c r="F43" s="132"/>
      <c r="G43" s="145">
        <v>17.989999999999998</v>
      </c>
      <c r="H43" s="145">
        <v>23.387</v>
      </c>
      <c r="I43" s="145">
        <v>30.403100000000002</v>
      </c>
      <c r="J43" s="98"/>
      <c r="K43" s="117">
        <v>28.224003445236434</v>
      </c>
      <c r="L43" s="117">
        <v>28.22167081643833</v>
      </c>
      <c r="M43" s="117">
        <v>28.231394898626085</v>
      </c>
      <c r="N43" s="117"/>
      <c r="O43" s="117">
        <v>36.688172061369833</v>
      </c>
      <c r="P43" s="117">
        <v>47.711057378678092</v>
      </c>
      <c r="Q43" s="96"/>
      <c r="R43" s="193">
        <v>0.3</v>
      </c>
      <c r="S43" s="193">
        <v>0.3000000000000001</v>
      </c>
      <c r="T43" s="145"/>
      <c r="U43" s="96" t="s">
        <v>213</v>
      </c>
    </row>
    <row r="44" spans="1:21" x14ac:dyDescent="0.2">
      <c r="A44" s="89">
        <v>34</v>
      </c>
      <c r="B44" s="120" t="s">
        <v>4</v>
      </c>
      <c r="C44" s="123">
        <v>4532</v>
      </c>
      <c r="D44" s="123">
        <v>4532</v>
      </c>
      <c r="E44" s="123">
        <v>4532</v>
      </c>
      <c r="F44" s="118"/>
      <c r="G44" s="357"/>
      <c r="H44" s="358"/>
      <c r="I44" s="358"/>
      <c r="J44" s="98"/>
      <c r="K44" s="116">
        <v>33961.153153761814</v>
      </c>
      <c r="L44" s="116">
        <v>33961.151792305318</v>
      </c>
      <c r="M44" s="116">
        <v>33961.157467839665</v>
      </c>
      <c r="N44" s="116"/>
      <c r="O44" s="116">
        <v>44149.497329996906</v>
      </c>
      <c r="P44" s="116">
        <v>57394.356120649034</v>
      </c>
      <c r="Q44" s="96"/>
      <c r="R44" s="130"/>
      <c r="S44" s="130"/>
      <c r="T44" s="145"/>
      <c r="U44" s="90"/>
    </row>
    <row r="45" spans="1:21" x14ac:dyDescent="0.2">
      <c r="A45" s="89">
        <v>35</v>
      </c>
      <c r="B45" s="113" t="s">
        <v>23</v>
      </c>
      <c r="C45" s="118"/>
      <c r="D45" s="118"/>
      <c r="E45" s="118"/>
      <c r="F45" s="118"/>
      <c r="G45" s="357"/>
      <c r="J45" s="98"/>
      <c r="K45" s="97"/>
      <c r="L45" s="97"/>
      <c r="M45" s="97"/>
      <c r="N45" s="97"/>
      <c r="O45" s="359"/>
      <c r="P45" s="359"/>
      <c r="Q45" s="356"/>
      <c r="R45" s="360"/>
      <c r="S45" s="360"/>
      <c r="T45" s="145"/>
      <c r="U45" s="129"/>
    </row>
    <row r="46" spans="1:21" x14ac:dyDescent="0.2">
      <c r="A46" s="89">
        <v>36</v>
      </c>
      <c r="B46" s="122" t="s">
        <v>365</v>
      </c>
      <c r="C46" s="132"/>
      <c r="D46" s="118"/>
      <c r="E46" s="118"/>
      <c r="F46" s="118"/>
      <c r="G46" s="357"/>
      <c r="J46" s="98"/>
      <c r="K46" s="97"/>
      <c r="L46" s="97"/>
      <c r="M46" s="97"/>
      <c r="N46" s="97"/>
      <c r="O46" s="359"/>
      <c r="P46" s="359"/>
      <c r="Q46" s="356"/>
      <c r="R46" s="360"/>
      <c r="S46" s="360"/>
      <c r="T46" s="145"/>
      <c r="U46" s="129"/>
    </row>
    <row r="47" spans="1:21" x14ac:dyDescent="0.2">
      <c r="A47" s="89">
        <v>37</v>
      </c>
      <c r="B47" s="126" t="s">
        <v>374</v>
      </c>
      <c r="C47" s="132">
        <v>10663.559435748844</v>
      </c>
      <c r="D47" s="132">
        <v>7614.8341358624493</v>
      </c>
      <c r="E47" s="132">
        <v>7713.6496299349747</v>
      </c>
      <c r="F47" s="118"/>
      <c r="G47" s="361">
        <v>0.6333333333333333</v>
      </c>
      <c r="H47" s="362">
        <v>0.89995233563203625</v>
      </c>
      <c r="I47" s="362">
        <v>0.92935236171347291</v>
      </c>
      <c r="J47" s="98"/>
      <c r="K47" s="117">
        <v>6753.5876426409341</v>
      </c>
      <c r="L47" s="117">
        <v>4822.7282860462174</v>
      </c>
      <c r="M47" s="117">
        <v>4885.3114322921501</v>
      </c>
      <c r="N47" s="117"/>
      <c r="O47" s="363">
        <v>6852.98776601997</v>
      </c>
      <c r="P47" s="363">
        <v>7168.6985010103253</v>
      </c>
      <c r="Q47" s="356"/>
      <c r="R47" s="364">
        <v>0.42097737205058355</v>
      </c>
      <c r="S47" s="364">
        <v>3.2668425779226462E-2</v>
      </c>
      <c r="T47" s="145"/>
      <c r="U47" s="124" t="s">
        <v>231</v>
      </c>
    </row>
    <row r="48" spans="1:21" x14ac:dyDescent="0.2">
      <c r="A48" s="89">
        <v>38</v>
      </c>
      <c r="B48" s="125" t="s">
        <v>373</v>
      </c>
      <c r="C48" s="132">
        <v>517538.08461501071</v>
      </c>
      <c r="D48" s="132">
        <v>369573.28339385748</v>
      </c>
      <c r="E48" s="132">
        <v>374369.12870617752</v>
      </c>
      <c r="F48" s="132"/>
      <c r="G48" s="361">
        <v>0.18404965762738876</v>
      </c>
      <c r="H48" s="362">
        <v>0.26153039882217655</v>
      </c>
      <c r="I48" s="362">
        <v>0.27007418524511034</v>
      </c>
      <c r="J48" s="98"/>
      <c r="K48" s="117">
        <v>95252.707282527277</v>
      </c>
      <c r="L48" s="117">
        <v>68019.836276869391</v>
      </c>
      <c r="M48" s="117">
        <v>68902.509964635814</v>
      </c>
      <c r="N48" s="117"/>
      <c r="O48" s="363">
        <v>96654.648200016818</v>
      </c>
      <c r="P48" s="363">
        <v>101107.43741624274</v>
      </c>
      <c r="Q48" s="356"/>
      <c r="R48" s="360">
        <v>0.42097737205058355</v>
      </c>
      <c r="S48" s="360">
        <v>3.2668425779226462E-2</v>
      </c>
      <c r="T48" s="145"/>
      <c r="U48" s="124" t="s">
        <v>231</v>
      </c>
    </row>
    <row r="49" spans="1:21" x14ac:dyDescent="0.2">
      <c r="A49" s="89">
        <v>39</v>
      </c>
      <c r="B49" s="125" t="s">
        <v>372</v>
      </c>
      <c r="C49" s="132">
        <v>2598064.9971602401</v>
      </c>
      <c r="D49" s="132">
        <v>1855274.8870364274</v>
      </c>
      <c r="E49" s="132">
        <v>1879350.251165431</v>
      </c>
      <c r="F49" s="132"/>
      <c r="G49" s="361">
        <v>8.3000000000000004E-2</v>
      </c>
      <c r="H49" s="362">
        <v>0.11794112188019845</v>
      </c>
      <c r="I49" s="362">
        <v>0.12179407266666041</v>
      </c>
      <c r="J49" s="98"/>
      <c r="K49" s="117">
        <v>215639.39476429994</v>
      </c>
      <c r="L49" s="117">
        <v>153987.81562402347</v>
      </c>
      <c r="M49" s="117">
        <v>155986.07084673078</v>
      </c>
      <c r="N49" s="117"/>
      <c r="O49" s="363">
        <v>218813.20157323469</v>
      </c>
      <c r="P49" s="363">
        <v>228893.72105654899</v>
      </c>
      <c r="Q49" s="356"/>
      <c r="R49" s="360">
        <v>0.42097737205058355</v>
      </c>
      <c r="S49" s="360">
        <v>3.2668425779226462E-2</v>
      </c>
      <c r="T49" s="145"/>
      <c r="U49" s="124" t="s">
        <v>231</v>
      </c>
    </row>
    <row r="50" spans="1:21" x14ac:dyDescent="0.2">
      <c r="A50" s="89">
        <v>40</v>
      </c>
      <c r="B50" s="128" t="s">
        <v>363</v>
      </c>
      <c r="C50" s="132"/>
      <c r="D50" s="132"/>
      <c r="E50" s="132"/>
      <c r="F50" s="132"/>
      <c r="G50" s="361"/>
      <c r="H50" s="362"/>
      <c r="I50" s="362"/>
      <c r="J50" s="98"/>
      <c r="K50" s="117"/>
      <c r="L50" s="117"/>
      <c r="M50" s="117"/>
      <c r="N50" s="117"/>
      <c r="O50" s="363"/>
      <c r="P50" s="363"/>
      <c r="Q50" s="356"/>
      <c r="R50" s="365"/>
      <c r="S50" s="365"/>
      <c r="T50" s="145"/>
      <c r="U50" s="124"/>
    </row>
    <row r="51" spans="1:21" x14ac:dyDescent="0.2">
      <c r="A51" s="89">
        <v>41</v>
      </c>
      <c r="B51" s="126" t="s">
        <v>374</v>
      </c>
      <c r="C51" s="132">
        <v>3845.8896556520976</v>
      </c>
      <c r="D51" s="132">
        <v>5414.328725541809</v>
      </c>
      <c r="E51" s="132">
        <v>5402.3152629033129</v>
      </c>
      <c r="F51" s="132"/>
      <c r="G51" s="361">
        <v>0.6333333333333333</v>
      </c>
      <c r="H51" s="362">
        <v>0.89995233563203625</v>
      </c>
      <c r="I51" s="362">
        <v>0.92935236171347291</v>
      </c>
      <c r="J51" s="98"/>
      <c r="K51" s="117">
        <v>2435.7301152463283</v>
      </c>
      <c r="L51" s="117">
        <v>3429.0748595098121</v>
      </c>
      <c r="M51" s="117">
        <v>3421.4663331720981</v>
      </c>
      <c r="N51" s="117"/>
      <c r="O51" s="363">
        <v>4872.6377824309775</v>
      </c>
      <c r="P51" s="363">
        <v>5020.6544482999352</v>
      </c>
      <c r="Q51" s="356"/>
      <c r="R51" s="360">
        <v>0.42097737205058355</v>
      </c>
      <c r="S51" s="360">
        <v>3.2668425779226462E-2</v>
      </c>
      <c r="T51" s="145"/>
      <c r="U51" s="124" t="s">
        <v>231</v>
      </c>
    </row>
    <row r="52" spans="1:21" x14ac:dyDescent="0.2">
      <c r="A52" s="89">
        <v>42</v>
      </c>
      <c r="B52" s="125" t="s">
        <v>373</v>
      </c>
      <c r="C52" s="132">
        <v>186653.84462098181</v>
      </c>
      <c r="D52" s="132">
        <v>262775.42081296252</v>
      </c>
      <c r="E52" s="132">
        <v>262192.36742624082</v>
      </c>
      <c r="F52" s="132"/>
      <c r="G52" s="361">
        <v>0.15906092024598426</v>
      </c>
      <c r="H52" s="362">
        <v>0.22602196844708616</v>
      </c>
      <c r="I52" s="362">
        <v>0.23340575034777447</v>
      </c>
      <c r="J52" s="98"/>
      <c r="K52" s="117">
        <v>29689.332292864325</v>
      </c>
      <c r="L52" s="117">
        <v>41797.300252535584</v>
      </c>
      <c r="M52" s="117">
        <v>41704.559244291093</v>
      </c>
      <c r="N52" s="117"/>
      <c r="O52" s="363">
        <v>59393.017871657205</v>
      </c>
      <c r="P52" s="363">
        <v>61197.20625458112</v>
      </c>
      <c r="Q52" s="356"/>
      <c r="R52" s="360">
        <v>0.42097737205058355</v>
      </c>
      <c r="S52" s="360">
        <v>3.2668425779226462E-2</v>
      </c>
      <c r="T52" s="145"/>
      <c r="U52" s="124" t="s">
        <v>231</v>
      </c>
    </row>
    <row r="53" spans="1:21" x14ac:dyDescent="0.2">
      <c r="A53" s="89">
        <v>43</v>
      </c>
      <c r="B53" s="125" t="s">
        <v>372</v>
      </c>
      <c r="C53" s="132">
        <v>1988340.9765123664</v>
      </c>
      <c r="D53" s="132">
        <v>2799230.5108081391</v>
      </c>
      <c r="E53" s="132">
        <v>2793019.5005679424</v>
      </c>
      <c r="F53" s="132"/>
      <c r="G53" s="361">
        <v>8.3000000000000004E-2</v>
      </c>
      <c r="H53" s="362">
        <v>0.11794112188019845</v>
      </c>
      <c r="I53" s="362">
        <v>0.12179407266666041</v>
      </c>
      <c r="J53" s="98"/>
      <c r="K53" s="117">
        <v>165032.30105052641</v>
      </c>
      <c r="L53" s="117">
        <v>232336.13239707556</v>
      </c>
      <c r="M53" s="117">
        <v>231820.61854713922</v>
      </c>
      <c r="N53" s="117"/>
      <c r="O53" s="363">
        <v>330144.38684599288</v>
      </c>
      <c r="P53" s="363">
        <v>340173.22001157154</v>
      </c>
      <c r="Q53" s="356"/>
      <c r="R53" s="360">
        <v>0.42097737205058355</v>
      </c>
      <c r="S53" s="360">
        <v>3.2668425779226462E-2</v>
      </c>
      <c r="T53" s="145"/>
      <c r="U53" s="124" t="s">
        <v>231</v>
      </c>
    </row>
    <row r="54" spans="1:21" x14ac:dyDescent="0.2">
      <c r="A54" s="89">
        <v>44</v>
      </c>
      <c r="B54" s="120" t="s">
        <v>4</v>
      </c>
      <c r="C54" s="123">
        <v>5305107.352</v>
      </c>
      <c r="D54" s="123">
        <v>5299883.2649127916</v>
      </c>
      <c r="E54" s="123">
        <v>5322047.2127586305</v>
      </c>
      <c r="F54" s="118"/>
      <c r="G54" s="366"/>
      <c r="H54" s="367"/>
      <c r="I54" s="367"/>
      <c r="J54" s="98"/>
      <c r="K54" s="123">
        <v>514803.05314810516</v>
      </c>
      <c r="L54" s="123">
        <v>504392.88769606</v>
      </c>
      <c r="M54" s="123">
        <v>506720.53636826115</v>
      </c>
      <c r="N54" s="123"/>
      <c r="O54" s="384">
        <v>716730.88003935246</v>
      </c>
      <c r="P54" s="384">
        <v>743560.93768825475</v>
      </c>
      <c r="Q54" s="356"/>
      <c r="R54" s="356"/>
      <c r="S54" s="356"/>
      <c r="T54" s="145"/>
      <c r="U54" s="90"/>
    </row>
    <row r="55" spans="1:21" x14ac:dyDescent="0.2">
      <c r="A55" s="89">
        <v>45</v>
      </c>
      <c r="B55" s="122" t="s">
        <v>17</v>
      </c>
      <c r="C55" s="369">
        <v>-221680.45394399046</v>
      </c>
      <c r="D55" s="121" t="s">
        <v>230</v>
      </c>
      <c r="E55" s="121"/>
      <c r="F55" s="132"/>
      <c r="G55" s="111">
        <v>0.10632400095699401</v>
      </c>
      <c r="H55" s="367"/>
      <c r="I55" s="367"/>
      <c r="J55" s="98"/>
      <c r="K55" s="117">
        <v>-23569.952797287708</v>
      </c>
      <c r="L55" s="117">
        <v>0</v>
      </c>
      <c r="M55" s="117">
        <v>0</v>
      </c>
      <c r="N55" s="117"/>
      <c r="O55" s="117">
        <v>0</v>
      </c>
      <c r="P55" s="117">
        <v>0</v>
      </c>
      <c r="Q55" s="356"/>
      <c r="R55" s="356"/>
      <c r="S55" s="356"/>
      <c r="T55" s="145"/>
      <c r="U55" s="90"/>
    </row>
    <row r="56" spans="1:21" x14ac:dyDescent="0.2">
      <c r="A56" s="89">
        <v>46</v>
      </c>
      <c r="B56" s="122" t="s">
        <v>19</v>
      </c>
      <c r="C56" s="369">
        <v>8430.7422396387155</v>
      </c>
      <c r="D56" s="121" t="s">
        <v>230</v>
      </c>
      <c r="E56" s="121"/>
      <c r="F56" s="132"/>
      <c r="G56" s="111">
        <v>0.10585622997633853</v>
      </c>
      <c r="H56" s="367"/>
      <c r="I56" s="367"/>
      <c r="J56" s="98"/>
      <c r="K56" s="370">
        <v>892.44658939042722</v>
      </c>
      <c r="L56" s="117">
        <v>0</v>
      </c>
      <c r="M56" s="117">
        <v>0</v>
      </c>
      <c r="N56" s="117"/>
      <c r="O56" s="117">
        <v>0</v>
      </c>
      <c r="P56" s="117">
        <v>0</v>
      </c>
      <c r="Q56" s="356"/>
      <c r="R56" s="356"/>
      <c r="S56" s="356"/>
      <c r="T56" s="145"/>
      <c r="U56" s="90"/>
    </row>
    <row r="57" spans="1:21" ht="12" thickBot="1" x14ac:dyDescent="0.25">
      <c r="A57" s="89">
        <v>47</v>
      </c>
      <c r="B57" s="120" t="s">
        <v>4</v>
      </c>
      <c r="C57" s="119">
        <v>5091857.6402956489</v>
      </c>
      <c r="D57" s="119">
        <v>5299883.2649127916</v>
      </c>
      <c r="E57" s="119">
        <v>5322047.2127586305</v>
      </c>
      <c r="F57" s="118"/>
      <c r="G57" s="111"/>
      <c r="H57" s="367"/>
      <c r="I57" s="367"/>
      <c r="J57" s="98"/>
      <c r="K57" s="117">
        <v>492125.54694020789</v>
      </c>
      <c r="L57" s="116">
        <v>504392.88769606</v>
      </c>
      <c r="M57" s="116">
        <v>506720.53636826115</v>
      </c>
      <c r="N57" s="116"/>
      <c r="O57" s="116">
        <v>716730.88003935246</v>
      </c>
      <c r="P57" s="116">
        <v>743560.93768825475</v>
      </c>
      <c r="Q57" s="356"/>
      <c r="R57" s="356"/>
      <c r="S57" s="356"/>
      <c r="T57" s="145"/>
      <c r="U57" s="90"/>
    </row>
    <row r="58" spans="1:21" ht="12.75" thickTop="1" thickBot="1" x14ac:dyDescent="0.25">
      <c r="A58" s="89">
        <v>48</v>
      </c>
      <c r="B58" s="113" t="s">
        <v>5</v>
      </c>
      <c r="G58" s="115">
        <v>0.1033192082847437</v>
      </c>
      <c r="H58" s="371">
        <v>0.1435654974528707</v>
      </c>
      <c r="I58" s="371">
        <v>0.15049759270995577</v>
      </c>
      <c r="J58" s="98"/>
      <c r="K58" s="114">
        <v>526086.7000939697</v>
      </c>
      <c r="L58" s="114">
        <v>538354.03948836529</v>
      </c>
      <c r="M58" s="114">
        <v>540681.69383610087</v>
      </c>
      <c r="N58" s="114"/>
      <c r="O58" s="114">
        <v>760880.37736934936</v>
      </c>
      <c r="P58" s="114">
        <v>800955.29380890378</v>
      </c>
      <c r="Q58" s="356"/>
      <c r="R58" s="170"/>
      <c r="S58" s="170"/>
      <c r="T58" s="97"/>
      <c r="U58" s="90"/>
    </row>
    <row r="59" spans="1:21" ht="12" thickTop="1" x14ac:dyDescent="0.2">
      <c r="A59" s="89">
        <v>49</v>
      </c>
      <c r="B59" s="113"/>
      <c r="G59" s="112"/>
      <c r="H59" s="372"/>
      <c r="I59" s="372"/>
      <c r="J59" s="98"/>
      <c r="K59" s="97"/>
      <c r="L59" s="97"/>
      <c r="M59" s="97"/>
      <c r="N59" s="97"/>
      <c r="O59" s="359"/>
      <c r="P59" s="359"/>
      <c r="Q59" s="356"/>
      <c r="R59" s="373"/>
      <c r="S59" s="373"/>
      <c r="T59" s="97"/>
      <c r="U59" s="90"/>
    </row>
    <row r="60" spans="1:21" x14ac:dyDescent="0.2">
      <c r="A60" s="89">
        <v>50</v>
      </c>
      <c r="B60" s="113" t="s">
        <v>371</v>
      </c>
      <c r="G60" s="112">
        <v>0.44928367570594452</v>
      </c>
      <c r="H60" s="372">
        <v>0.6384219368098597</v>
      </c>
      <c r="I60" s="372">
        <v>0.65927817646836262</v>
      </c>
      <c r="J60" s="98"/>
      <c r="K60" s="97"/>
      <c r="L60" s="97"/>
      <c r="M60" s="97"/>
      <c r="N60" s="97"/>
      <c r="O60" s="359"/>
      <c r="P60" s="359"/>
      <c r="Q60" s="356"/>
      <c r="R60" s="374">
        <v>0.13523522013859793</v>
      </c>
      <c r="S60" s="374">
        <v>0.13971332984527157</v>
      </c>
      <c r="T60" s="97"/>
      <c r="U60" s="90"/>
    </row>
    <row r="61" spans="1:21" x14ac:dyDescent="0.2">
      <c r="A61" s="89">
        <v>51</v>
      </c>
      <c r="B61" s="113"/>
      <c r="G61" s="112"/>
      <c r="H61" s="372"/>
      <c r="I61" s="372"/>
      <c r="J61" s="98"/>
      <c r="K61" s="97"/>
      <c r="L61" s="97"/>
      <c r="M61" s="97"/>
      <c r="N61" s="97"/>
      <c r="O61" s="359"/>
      <c r="P61" s="376" t="s">
        <v>177</v>
      </c>
      <c r="Q61" s="356"/>
      <c r="R61" s="374">
        <v>0</v>
      </c>
      <c r="S61" s="374">
        <v>0</v>
      </c>
      <c r="T61" s="97"/>
      <c r="U61" s="90"/>
    </row>
    <row r="62" spans="1:21" x14ac:dyDescent="0.2">
      <c r="A62" s="89">
        <v>52</v>
      </c>
      <c r="B62" s="110" t="s">
        <v>221</v>
      </c>
      <c r="C62" s="109"/>
      <c r="D62" s="375"/>
      <c r="G62" s="111"/>
      <c r="H62" s="362"/>
      <c r="I62" s="362"/>
      <c r="J62" s="98"/>
      <c r="K62" s="97"/>
      <c r="L62" s="97"/>
      <c r="M62" s="97"/>
      <c r="N62" s="97"/>
      <c r="O62" s="359"/>
      <c r="P62" s="359"/>
      <c r="Q62" s="356"/>
      <c r="R62" s="373"/>
      <c r="S62" s="373"/>
      <c r="T62" s="97"/>
      <c r="U62" s="90"/>
    </row>
    <row r="63" spans="1:21" x14ac:dyDescent="0.2">
      <c r="A63" s="89">
        <v>53</v>
      </c>
      <c r="B63" s="110" t="s">
        <v>214</v>
      </c>
      <c r="C63" s="109"/>
      <c r="D63" s="375"/>
      <c r="G63" s="111"/>
      <c r="H63" s="362"/>
      <c r="I63" s="362"/>
      <c r="J63" s="98"/>
      <c r="K63" s="97"/>
      <c r="L63" s="97"/>
      <c r="M63" s="97"/>
      <c r="N63" s="97"/>
      <c r="O63" s="359"/>
      <c r="P63" s="359"/>
      <c r="Q63" s="356"/>
      <c r="R63" s="373"/>
      <c r="S63" s="373"/>
      <c r="T63" s="97"/>
      <c r="U63" s="90"/>
    </row>
    <row r="64" spans="1:21" x14ac:dyDescent="0.2">
      <c r="A64" s="89">
        <v>54</v>
      </c>
      <c r="B64" s="110"/>
      <c r="C64" s="109"/>
      <c r="D64" s="375"/>
      <c r="G64" s="111"/>
      <c r="H64" s="362"/>
      <c r="I64" s="362"/>
      <c r="J64" s="98"/>
      <c r="K64" s="97"/>
      <c r="L64" s="97"/>
      <c r="M64" s="97"/>
      <c r="N64" s="97"/>
      <c r="O64" s="359"/>
      <c r="P64" s="359"/>
      <c r="Q64" s="356"/>
      <c r="R64" s="373"/>
      <c r="S64" s="373"/>
      <c r="T64" s="97"/>
      <c r="U64" s="90"/>
    </row>
    <row r="65" spans="1:21" x14ac:dyDescent="0.2">
      <c r="A65" s="89">
        <v>55</v>
      </c>
      <c r="B65" s="110"/>
      <c r="C65" s="109"/>
      <c r="D65" s="375"/>
      <c r="E65" s="108" t="s">
        <v>370</v>
      </c>
      <c r="F65" s="108"/>
      <c r="G65" s="107"/>
      <c r="H65" s="378"/>
      <c r="I65" s="378"/>
      <c r="J65" s="98"/>
      <c r="K65" s="97"/>
      <c r="L65" s="97"/>
      <c r="M65" s="97"/>
      <c r="N65" s="97"/>
      <c r="O65" s="359"/>
      <c r="P65" s="359"/>
      <c r="Q65" s="356"/>
      <c r="R65" s="373"/>
      <c r="S65" s="373"/>
      <c r="T65" s="97"/>
      <c r="U65" s="90"/>
    </row>
    <row r="66" spans="1:21" x14ac:dyDescent="0.2">
      <c r="A66" s="89">
        <v>56</v>
      </c>
      <c r="B66" s="76"/>
      <c r="E66" s="105" t="s">
        <v>369</v>
      </c>
      <c r="F66" s="106"/>
      <c r="G66" s="105" t="s">
        <v>368</v>
      </c>
      <c r="H66" s="105" t="s">
        <v>367</v>
      </c>
      <c r="I66" s="105" t="s">
        <v>366</v>
      </c>
      <c r="J66" s="98"/>
      <c r="K66" s="104"/>
      <c r="L66" s="104"/>
      <c r="M66" s="104"/>
      <c r="N66" s="104"/>
      <c r="O66" s="359"/>
      <c r="P66" s="359"/>
      <c r="Q66" s="356"/>
      <c r="T66" s="97"/>
      <c r="U66" s="90"/>
    </row>
    <row r="67" spans="1:21" x14ac:dyDescent="0.2">
      <c r="A67" s="89">
        <v>57</v>
      </c>
      <c r="B67" s="379"/>
      <c r="C67" s="380"/>
      <c r="D67" s="101" t="s">
        <v>365</v>
      </c>
      <c r="E67" s="142" t="s">
        <v>393</v>
      </c>
      <c r="F67" s="88"/>
      <c r="G67" s="102">
        <v>2.2174657545468524</v>
      </c>
      <c r="H67" s="102">
        <v>2.2174657545468524</v>
      </c>
      <c r="I67" s="102">
        <v>2.2174657545468528</v>
      </c>
      <c r="J67" s="98"/>
      <c r="K67" s="380"/>
      <c r="L67" s="97"/>
      <c r="M67" s="97"/>
      <c r="N67" s="97"/>
      <c r="O67" s="359"/>
      <c r="P67" s="359"/>
      <c r="Q67" s="356"/>
      <c r="R67" s="373"/>
      <c r="S67" s="373"/>
      <c r="T67" s="95"/>
      <c r="U67" s="90"/>
    </row>
    <row r="68" spans="1:21" x14ac:dyDescent="0.2">
      <c r="A68" s="89">
        <v>58</v>
      </c>
      <c r="C68" s="380"/>
      <c r="D68" s="101" t="s">
        <v>363</v>
      </c>
      <c r="E68" s="142" t="s">
        <v>392</v>
      </c>
      <c r="F68" s="88"/>
      <c r="G68" s="102">
        <v>1.9163966294696897</v>
      </c>
      <c r="H68" s="102">
        <v>1.9163966294696895</v>
      </c>
      <c r="I68" s="102">
        <v>1.9163966294696897</v>
      </c>
      <c r="J68" s="98"/>
      <c r="K68" s="380"/>
      <c r="L68" s="97"/>
      <c r="M68" s="97"/>
      <c r="N68" s="97"/>
      <c r="O68" s="359"/>
      <c r="P68" s="359"/>
      <c r="Q68" s="356"/>
      <c r="R68" s="373"/>
      <c r="S68" s="373"/>
      <c r="T68" s="95"/>
      <c r="U68" s="90"/>
    </row>
    <row r="69" spans="1:21" x14ac:dyDescent="0.2">
      <c r="A69" s="89">
        <v>59</v>
      </c>
      <c r="B69" s="157" t="s">
        <v>361</v>
      </c>
      <c r="C69" s="380"/>
      <c r="D69" s="101" t="s">
        <v>391</v>
      </c>
      <c r="E69" s="141" t="s">
        <v>390</v>
      </c>
      <c r="F69" s="91"/>
      <c r="G69" s="99">
        <v>7.6305220883534126</v>
      </c>
      <c r="H69" s="99">
        <v>7.6305220883534126</v>
      </c>
      <c r="I69" s="99">
        <v>7.6305220883534126</v>
      </c>
      <c r="J69" s="98"/>
      <c r="K69" s="380"/>
      <c r="L69" s="97"/>
      <c r="M69" s="97"/>
      <c r="N69" s="97"/>
      <c r="O69" s="359"/>
      <c r="P69" s="359"/>
      <c r="Q69" s="356"/>
      <c r="R69" s="373"/>
      <c r="S69" s="373"/>
      <c r="T69" s="95"/>
      <c r="U69" s="90"/>
    </row>
    <row r="70" spans="1:21" x14ac:dyDescent="0.2">
      <c r="A70" s="89">
        <v>60</v>
      </c>
      <c r="B70" s="94"/>
      <c r="C70" s="91"/>
      <c r="D70" s="91"/>
      <c r="E70" s="91"/>
      <c r="F70" s="91"/>
      <c r="G70" s="93"/>
      <c r="H70" s="381"/>
      <c r="I70" s="381"/>
      <c r="J70" s="91"/>
      <c r="K70" s="91"/>
      <c r="L70" s="91"/>
      <c r="M70" s="91"/>
      <c r="N70" s="91"/>
      <c r="O70" s="382" t="s">
        <v>0</v>
      </c>
      <c r="P70" s="382"/>
      <c r="Q70" s="382"/>
      <c r="R70" s="382"/>
      <c r="S70" s="382"/>
      <c r="T70" s="91"/>
      <c r="U70" s="90"/>
    </row>
    <row r="71" spans="1:21" x14ac:dyDescent="0.2">
      <c r="A71" s="89">
        <v>61</v>
      </c>
    </row>
    <row r="72" spans="1:21" x14ac:dyDescent="0.2">
      <c r="A72" s="89">
        <v>62</v>
      </c>
      <c r="B72" s="138" t="s">
        <v>389</v>
      </c>
      <c r="C72" s="137"/>
      <c r="D72" s="136"/>
      <c r="E72" s="136"/>
      <c r="F72" s="133"/>
      <c r="G72" s="137"/>
      <c r="H72" s="353"/>
      <c r="I72" s="353"/>
      <c r="J72" s="98"/>
      <c r="K72" s="137"/>
      <c r="L72" s="137"/>
      <c r="M72" s="137"/>
      <c r="N72" s="137"/>
      <c r="O72" s="353"/>
      <c r="P72" s="353"/>
      <c r="Q72" s="354"/>
      <c r="R72" s="353"/>
      <c r="S72" s="353"/>
      <c r="T72" s="145"/>
      <c r="U72" s="135"/>
    </row>
    <row r="73" spans="1:21" x14ac:dyDescent="0.2">
      <c r="A73" s="89">
        <v>63</v>
      </c>
      <c r="B73" s="134" t="s">
        <v>2</v>
      </c>
      <c r="C73" s="96"/>
      <c r="D73" s="96"/>
      <c r="E73" s="96"/>
      <c r="F73" s="133"/>
      <c r="G73" s="131"/>
      <c r="H73" s="355"/>
      <c r="I73" s="355"/>
      <c r="J73" s="98"/>
      <c r="K73" s="96"/>
      <c r="L73" s="96"/>
      <c r="M73" s="96"/>
      <c r="N73" s="96"/>
      <c r="O73" s="355"/>
      <c r="P73" s="356"/>
      <c r="Q73" s="356"/>
      <c r="R73" s="356"/>
      <c r="S73" s="356"/>
      <c r="T73" s="145"/>
      <c r="U73" s="96"/>
    </row>
    <row r="74" spans="1:21" x14ac:dyDescent="0.2">
      <c r="A74" s="89">
        <v>64</v>
      </c>
      <c r="B74" s="113" t="s">
        <v>9</v>
      </c>
      <c r="C74" s="132"/>
      <c r="D74" s="132"/>
      <c r="E74" s="132"/>
      <c r="F74" s="132"/>
      <c r="G74" s="131"/>
      <c r="H74" s="355"/>
      <c r="I74" s="355"/>
      <c r="J74" s="98"/>
      <c r="K74" s="96"/>
      <c r="L74" s="96"/>
      <c r="M74" s="96"/>
      <c r="N74" s="96"/>
      <c r="O74" s="355"/>
      <c r="P74" s="356"/>
      <c r="Q74" s="356"/>
      <c r="R74" s="356"/>
      <c r="S74" s="356"/>
      <c r="T74" s="145"/>
      <c r="U74" s="96"/>
    </row>
    <row r="75" spans="1:21" x14ac:dyDescent="0.2">
      <c r="A75" s="89">
        <v>65</v>
      </c>
      <c r="B75" s="113" t="s">
        <v>7</v>
      </c>
      <c r="C75" s="132">
        <v>990.65693911280732</v>
      </c>
      <c r="D75" s="132">
        <v>990.65696746575532</v>
      </c>
      <c r="E75" s="132">
        <v>990.65684927018219</v>
      </c>
      <c r="F75" s="132"/>
      <c r="G75" s="145">
        <v>7.49</v>
      </c>
      <c r="H75" s="145">
        <v>9.7370000000000001</v>
      </c>
      <c r="I75" s="145">
        <v>12.658100000000001</v>
      </c>
      <c r="J75" s="98"/>
      <c r="K75" s="117">
        <v>7420.0204739549272</v>
      </c>
      <c r="L75" s="117">
        <v>7420.0206863185076</v>
      </c>
      <c r="M75" s="117">
        <v>7420.0198010336644</v>
      </c>
      <c r="N75" s="117"/>
      <c r="O75" s="117">
        <v>9646.0268922140604</v>
      </c>
      <c r="P75" s="117">
        <v>12539.833463746894</v>
      </c>
      <c r="Q75" s="96"/>
      <c r="R75" s="192">
        <v>0.3</v>
      </c>
      <c r="S75" s="192">
        <v>0.3000000000000001</v>
      </c>
      <c r="T75" s="145"/>
      <c r="U75" s="96" t="s">
        <v>213</v>
      </c>
    </row>
    <row r="76" spans="1:21" x14ac:dyDescent="0.2">
      <c r="A76" s="89">
        <v>66</v>
      </c>
      <c r="B76" s="113" t="s">
        <v>8</v>
      </c>
      <c r="C76" s="132">
        <v>0</v>
      </c>
      <c r="D76" s="132">
        <v>0</v>
      </c>
      <c r="E76" s="132">
        <v>0</v>
      </c>
      <c r="F76" s="132"/>
      <c r="G76" s="145">
        <v>17.989999999999998</v>
      </c>
      <c r="H76" s="145">
        <v>23.387</v>
      </c>
      <c r="I76" s="145">
        <v>30.403100000000002</v>
      </c>
      <c r="J76" s="98"/>
      <c r="K76" s="117">
        <v>0</v>
      </c>
      <c r="L76" s="117">
        <v>0</v>
      </c>
      <c r="M76" s="117">
        <v>0</v>
      </c>
      <c r="N76" s="117"/>
      <c r="O76" s="117">
        <v>0</v>
      </c>
      <c r="P76" s="117">
        <v>0</v>
      </c>
      <c r="Q76" s="96"/>
      <c r="R76" s="193">
        <v>0.3</v>
      </c>
      <c r="S76" s="193">
        <v>0.3000000000000001</v>
      </c>
      <c r="T76" s="145"/>
      <c r="U76" s="96" t="s">
        <v>213</v>
      </c>
    </row>
    <row r="77" spans="1:21" x14ac:dyDescent="0.2">
      <c r="A77" s="89">
        <v>67</v>
      </c>
      <c r="B77" s="120" t="s">
        <v>4</v>
      </c>
      <c r="C77" s="123">
        <v>990.65693911280732</v>
      </c>
      <c r="D77" s="123">
        <v>990.65696746575532</v>
      </c>
      <c r="E77" s="123">
        <v>990.65684927018219</v>
      </c>
      <c r="F77" s="118"/>
      <c r="G77" s="357"/>
      <c r="H77" s="358"/>
      <c r="I77" s="358"/>
      <c r="J77" s="98"/>
      <c r="K77" s="116">
        <v>7420.0204739549272</v>
      </c>
      <c r="L77" s="116">
        <v>7420.0206863185076</v>
      </c>
      <c r="M77" s="116">
        <v>7420.0198010336644</v>
      </c>
      <c r="N77" s="116"/>
      <c r="O77" s="116">
        <v>9646.0268922140604</v>
      </c>
      <c r="P77" s="116">
        <v>12539.833463746894</v>
      </c>
      <c r="Q77" s="96"/>
      <c r="R77" s="130"/>
      <c r="S77" s="130"/>
      <c r="T77" s="145"/>
      <c r="U77" s="90"/>
    </row>
    <row r="78" spans="1:21" x14ac:dyDescent="0.2">
      <c r="A78" s="89">
        <v>68</v>
      </c>
      <c r="B78" s="113" t="s">
        <v>23</v>
      </c>
      <c r="C78" s="118"/>
      <c r="D78" s="118"/>
      <c r="E78" s="118"/>
      <c r="F78" s="118"/>
      <c r="G78" s="357"/>
      <c r="J78" s="98"/>
      <c r="K78" s="97"/>
      <c r="L78" s="97"/>
      <c r="M78" s="97"/>
      <c r="N78" s="97"/>
      <c r="O78" s="359"/>
      <c r="P78" s="359"/>
      <c r="Q78" s="356"/>
      <c r="R78" s="360"/>
      <c r="S78" s="360"/>
      <c r="T78" s="145"/>
      <c r="U78" s="129"/>
    </row>
    <row r="79" spans="1:21" x14ac:dyDescent="0.2">
      <c r="A79" s="89">
        <v>69</v>
      </c>
      <c r="B79" s="122" t="s">
        <v>365</v>
      </c>
      <c r="C79" s="118"/>
      <c r="D79" s="118"/>
      <c r="E79" s="118"/>
      <c r="F79" s="118"/>
      <c r="G79" s="357"/>
      <c r="J79" s="98"/>
      <c r="K79" s="97"/>
      <c r="L79" s="97"/>
      <c r="M79" s="97"/>
      <c r="N79" s="97"/>
      <c r="O79" s="359"/>
      <c r="P79" s="359"/>
      <c r="Q79" s="356"/>
      <c r="R79" s="360"/>
      <c r="S79" s="360"/>
      <c r="T79" s="145"/>
      <c r="U79" s="129"/>
    </row>
    <row r="80" spans="1:21" x14ac:dyDescent="0.2">
      <c r="A80" s="89">
        <v>70</v>
      </c>
      <c r="B80" s="125" t="s">
        <v>373</v>
      </c>
      <c r="C80" s="132">
        <v>137785.04931531579</v>
      </c>
      <c r="D80" s="132">
        <v>98392.127249776677</v>
      </c>
      <c r="E80" s="132">
        <v>99668.933348709848</v>
      </c>
      <c r="F80" s="132"/>
      <c r="G80" s="361">
        <v>0.29547805015791329</v>
      </c>
      <c r="H80" s="362">
        <v>0.45425786987775263</v>
      </c>
      <c r="I80" s="362">
        <v>0.46882953028799884</v>
      </c>
      <c r="J80" s="98"/>
      <c r="K80" s="117">
        <v>40712.457712601434</v>
      </c>
      <c r="L80" s="117">
        <v>29072.7139106533</v>
      </c>
      <c r="M80" s="117">
        <v>29449.982087195804</v>
      </c>
      <c r="N80" s="117"/>
      <c r="O80" s="363">
        <v>44695.398137224329</v>
      </c>
      <c r="P80" s="363">
        <v>46727.739206181504</v>
      </c>
      <c r="Q80" s="356"/>
      <c r="R80" s="364">
        <v>0.53736587078120401</v>
      </c>
      <c r="S80" s="364">
        <v>3.2077948179890958E-2</v>
      </c>
      <c r="T80" s="145"/>
      <c r="U80" s="124" t="s">
        <v>231</v>
      </c>
    </row>
    <row r="81" spans="1:21" x14ac:dyDescent="0.2">
      <c r="A81" s="89">
        <v>71</v>
      </c>
      <c r="B81" s="125" t="s">
        <v>372</v>
      </c>
      <c r="C81" s="132">
        <v>405887.12359281373</v>
      </c>
      <c r="D81" s="132">
        <v>289843.47512332589</v>
      </c>
      <c r="E81" s="132">
        <v>293604.68983752734</v>
      </c>
      <c r="F81" s="132"/>
      <c r="G81" s="361">
        <v>7.4570288085414396E-2</v>
      </c>
      <c r="H81" s="362">
        <v>0.11464181587683833</v>
      </c>
      <c r="I81" s="362">
        <v>0.11831929010578415</v>
      </c>
      <c r="J81" s="98"/>
      <c r="K81" s="117">
        <v>30267.119736476317</v>
      </c>
      <c r="L81" s="117">
        <v>21613.711439624054</v>
      </c>
      <c r="M81" s="117">
        <v>21894.186304413153</v>
      </c>
      <c r="N81" s="117"/>
      <c r="O81" s="363">
        <v>33228.182308191295</v>
      </c>
      <c r="P81" s="363">
        <v>34739.098473305174</v>
      </c>
      <c r="Q81" s="356"/>
      <c r="R81" s="360">
        <v>0.53736587078120401</v>
      </c>
      <c r="S81" s="360">
        <v>3.2077948179890958E-2</v>
      </c>
      <c r="T81" s="145"/>
      <c r="U81" s="124" t="s">
        <v>231</v>
      </c>
    </row>
    <row r="82" spans="1:21" x14ac:dyDescent="0.2">
      <c r="A82" s="89">
        <v>72</v>
      </c>
      <c r="B82" s="125" t="s">
        <v>388</v>
      </c>
      <c r="C82" s="132">
        <v>271836.0864540647</v>
      </c>
      <c r="D82" s="132">
        <v>194117.80118655125</v>
      </c>
      <c r="E82" s="132">
        <v>196636.81159311856</v>
      </c>
      <c r="F82" s="132"/>
      <c r="G82" s="361">
        <v>4.4324904376639856E-2</v>
      </c>
      <c r="H82" s="362">
        <v>6.8143595214286534E-2</v>
      </c>
      <c r="I82" s="362">
        <v>7.0329501930361887E-2</v>
      </c>
      <c r="J82" s="98"/>
      <c r="K82" s="117">
        <v>12049.108538196422</v>
      </c>
      <c r="L82" s="117">
        <v>8604.2529753974704</v>
      </c>
      <c r="M82" s="117">
        <v>8715.9078707923272</v>
      </c>
      <c r="N82" s="117"/>
      <c r="O82" s="363">
        <v>13227.8848679437</v>
      </c>
      <c r="P82" s="363">
        <v>13829.369020518439</v>
      </c>
      <c r="Q82" s="356"/>
      <c r="R82" s="360">
        <v>0.53736587078120401</v>
      </c>
      <c r="S82" s="360">
        <v>3.2077948179890958E-2</v>
      </c>
      <c r="T82" s="145"/>
      <c r="U82" s="124" t="s">
        <v>231</v>
      </c>
    </row>
    <row r="83" spans="1:21" x14ac:dyDescent="0.2">
      <c r="A83" s="89">
        <v>73</v>
      </c>
      <c r="B83" s="128" t="s">
        <v>363</v>
      </c>
      <c r="C83" s="132"/>
      <c r="D83" s="132"/>
      <c r="E83" s="132"/>
      <c r="F83" s="132"/>
      <c r="G83" s="361"/>
      <c r="H83" s="362"/>
      <c r="I83" s="362"/>
      <c r="J83" s="98"/>
      <c r="K83" s="117"/>
      <c r="L83" s="117"/>
      <c r="M83" s="117"/>
      <c r="N83" s="117"/>
      <c r="O83" s="363"/>
      <c r="P83" s="363"/>
      <c r="Q83" s="356"/>
      <c r="R83" s="365"/>
      <c r="S83" s="365"/>
      <c r="T83" s="145"/>
      <c r="U83" s="124"/>
    </row>
    <row r="84" spans="1:21" x14ac:dyDescent="0.2">
      <c r="A84" s="89">
        <v>74</v>
      </c>
      <c r="B84" s="125" t="s">
        <v>373</v>
      </c>
      <c r="C84" s="132">
        <v>99386.344504971494</v>
      </c>
      <c r="D84" s="132">
        <v>139918.29931704607</v>
      </c>
      <c r="E84" s="132">
        <v>139607.84471657866</v>
      </c>
      <c r="F84" s="132"/>
      <c r="G84" s="361">
        <v>0.15950445420322917</v>
      </c>
      <c r="H84" s="362">
        <v>0.24521670412962807</v>
      </c>
      <c r="I84" s="362">
        <v>0.25308275285754195</v>
      </c>
      <c r="J84" s="98"/>
      <c r="K84" s="117">
        <v>15852.564635519582</v>
      </c>
      <c r="L84" s="117">
        <v>22317.591965609485</v>
      </c>
      <c r="M84" s="117">
        <v>22268.07307400705</v>
      </c>
      <c r="N84" s="117"/>
      <c r="O84" s="363">
        <v>34310.304205948829</v>
      </c>
      <c r="P84" s="363">
        <v>35332.33766137997</v>
      </c>
      <c r="Q84" s="356"/>
      <c r="R84" s="360">
        <v>0.53736587078120401</v>
      </c>
      <c r="S84" s="360">
        <v>3.2077948179890958E-2</v>
      </c>
      <c r="T84" s="145"/>
      <c r="U84" s="124" t="s">
        <v>231</v>
      </c>
    </row>
    <row r="85" spans="1:21" x14ac:dyDescent="0.2">
      <c r="A85" s="89">
        <v>75</v>
      </c>
      <c r="B85" s="125" t="s">
        <v>372</v>
      </c>
      <c r="C85" s="132">
        <v>279524.09392023232</v>
      </c>
      <c r="D85" s="132">
        <v>393520.21682919207</v>
      </c>
      <c r="E85" s="132">
        <v>392647.06326537748</v>
      </c>
      <c r="F85" s="132"/>
      <c r="G85" s="361">
        <v>7.1617076395268223E-2</v>
      </c>
      <c r="H85" s="362">
        <v>0.11010164901521553</v>
      </c>
      <c r="I85" s="362">
        <v>0.11363348400684616</v>
      </c>
      <c r="J85" s="98"/>
      <c r="K85" s="117">
        <v>20018.698388603407</v>
      </c>
      <c r="L85" s="117">
        <v>28182.767431738765</v>
      </c>
      <c r="M85" s="117">
        <v>28120.234726254253</v>
      </c>
      <c r="N85" s="117"/>
      <c r="O85" s="363">
        <v>43327.224793719215</v>
      </c>
      <c r="P85" s="363">
        <v>44617.853783901381</v>
      </c>
      <c r="Q85" s="356"/>
      <c r="R85" s="360">
        <v>0.53736587078120401</v>
      </c>
      <c r="S85" s="360">
        <v>3.2077948179890958E-2</v>
      </c>
      <c r="T85" s="145"/>
      <c r="U85" s="124" t="s">
        <v>231</v>
      </c>
    </row>
    <row r="86" spans="1:21" x14ac:dyDescent="0.2">
      <c r="A86" s="89">
        <v>76</v>
      </c>
      <c r="B86" s="125" t="s">
        <v>388</v>
      </c>
      <c r="C86" s="132">
        <v>189455.21921260192</v>
      </c>
      <c r="D86" s="132">
        <v>266719.25807311904</v>
      </c>
      <c r="E86" s="132">
        <v>266127.45399097807</v>
      </c>
      <c r="F86" s="132"/>
      <c r="G86" s="361">
        <v>4.4324904376639856E-2</v>
      </c>
      <c r="H86" s="362">
        <v>6.8143595214286534E-2</v>
      </c>
      <c r="I86" s="362">
        <v>7.0329501930361887E-2</v>
      </c>
      <c r="J86" s="98"/>
      <c r="K86" s="117">
        <v>8397.5844752539215</v>
      </c>
      <c r="L86" s="117">
        <v>11822.30560949933</v>
      </c>
      <c r="M86" s="117">
        <v>11796.073950148726</v>
      </c>
      <c r="N86" s="117"/>
      <c r="O86" s="363">
        <v>18175.209157989451</v>
      </c>
      <c r="P86" s="363">
        <v>18716.611289180786</v>
      </c>
      <c r="Q86" s="356"/>
      <c r="R86" s="360">
        <v>0.53736587078120401</v>
      </c>
      <c r="S86" s="360">
        <v>3.2077948179890958E-2</v>
      </c>
      <c r="T86" s="145"/>
      <c r="U86" s="124" t="s">
        <v>231</v>
      </c>
    </row>
    <row r="87" spans="1:21" x14ac:dyDescent="0.2">
      <c r="A87" s="89">
        <v>77</v>
      </c>
      <c r="B87" s="120" t="s">
        <v>4</v>
      </c>
      <c r="C87" s="123">
        <v>1383873.9169999999</v>
      </c>
      <c r="D87" s="123">
        <v>1382511.177779011</v>
      </c>
      <c r="E87" s="123">
        <v>1388292.7967522899</v>
      </c>
      <c r="F87" s="118"/>
      <c r="G87" s="366"/>
      <c r="H87" s="367"/>
      <c r="I87" s="367"/>
      <c r="J87" s="98"/>
      <c r="K87" s="116">
        <v>127297.5334866511</v>
      </c>
      <c r="L87" s="116">
        <v>121613.3433325224</v>
      </c>
      <c r="M87" s="116">
        <v>122244.4580128113</v>
      </c>
      <c r="N87" s="116"/>
      <c r="O87" s="368">
        <v>186964.20347101684</v>
      </c>
      <c r="P87" s="368">
        <v>193963.00943446724</v>
      </c>
      <c r="Q87" s="356"/>
      <c r="R87" s="356"/>
      <c r="S87" s="356"/>
      <c r="T87" s="145"/>
      <c r="U87" s="90"/>
    </row>
    <row r="88" spans="1:21" x14ac:dyDescent="0.2">
      <c r="A88" s="89">
        <v>78</v>
      </c>
      <c r="B88" s="122" t="s">
        <v>17</v>
      </c>
      <c r="C88" s="369">
        <v>-57826.878471395008</v>
      </c>
      <c r="D88" s="121" t="s">
        <v>230</v>
      </c>
      <c r="E88" s="121"/>
      <c r="F88" s="132"/>
      <c r="G88" s="111">
        <v>0.10632400095699401</v>
      </c>
      <c r="H88" s="367"/>
      <c r="I88" s="367"/>
      <c r="J88" s="98"/>
      <c r="K88" s="117">
        <v>-6148.3850819325789</v>
      </c>
      <c r="L88" s="117">
        <v>0</v>
      </c>
      <c r="M88" s="117">
        <v>0</v>
      </c>
      <c r="N88" s="117"/>
      <c r="O88" s="117">
        <v>0</v>
      </c>
      <c r="P88" s="117">
        <v>0</v>
      </c>
      <c r="Q88" s="356"/>
      <c r="R88" s="356"/>
      <c r="S88" s="356"/>
      <c r="T88" s="145"/>
      <c r="U88" s="90"/>
    </row>
    <row r="89" spans="1:21" x14ac:dyDescent="0.2">
      <c r="A89" s="89">
        <v>79</v>
      </c>
      <c r="B89" s="122" t="s">
        <v>19</v>
      </c>
      <c r="C89" s="369">
        <v>2199.2173790767397</v>
      </c>
      <c r="D89" s="121" t="s">
        <v>230</v>
      </c>
      <c r="E89" s="121"/>
      <c r="F89" s="132"/>
      <c r="G89" s="111">
        <v>0.10585622997633853</v>
      </c>
      <c r="H89" s="367"/>
      <c r="I89" s="367"/>
      <c r="J89" s="98"/>
      <c r="K89" s="370">
        <v>232.80086064750785</v>
      </c>
      <c r="L89" s="117">
        <v>0</v>
      </c>
      <c r="M89" s="117">
        <v>0</v>
      </c>
      <c r="N89" s="117"/>
      <c r="O89" s="117">
        <v>0</v>
      </c>
      <c r="P89" s="117">
        <v>0</v>
      </c>
      <c r="Q89" s="356"/>
      <c r="R89" s="356"/>
      <c r="S89" s="356"/>
      <c r="T89" s="145"/>
      <c r="U89" s="90"/>
    </row>
    <row r="90" spans="1:21" ht="12" thickBot="1" x14ac:dyDescent="0.25">
      <c r="A90" s="89">
        <v>80</v>
      </c>
      <c r="B90" s="120" t="s">
        <v>4</v>
      </c>
      <c r="C90" s="119">
        <v>1328246.2559076815</v>
      </c>
      <c r="D90" s="119">
        <v>1382511.177779011</v>
      </c>
      <c r="E90" s="119">
        <v>1388292.7967522899</v>
      </c>
      <c r="F90" s="118"/>
      <c r="G90" s="111"/>
      <c r="H90" s="367"/>
      <c r="I90" s="367"/>
      <c r="J90" s="98"/>
      <c r="K90" s="117">
        <v>121381.94926536603</v>
      </c>
      <c r="L90" s="116">
        <v>121613.3433325224</v>
      </c>
      <c r="M90" s="116">
        <v>122244.4580128113</v>
      </c>
      <c r="N90" s="116"/>
      <c r="O90" s="116">
        <v>186964.20347101684</v>
      </c>
      <c r="P90" s="116">
        <v>193963.00943446724</v>
      </c>
      <c r="Q90" s="356"/>
      <c r="R90" s="356"/>
      <c r="S90" s="356"/>
      <c r="T90" s="145"/>
      <c r="U90" s="90"/>
    </row>
    <row r="91" spans="1:21" ht="12.75" thickTop="1" thickBot="1" x14ac:dyDescent="0.25">
      <c r="A91" s="89">
        <v>81</v>
      </c>
      <c r="B91" s="113" t="s">
        <v>5</v>
      </c>
      <c r="G91" s="115">
        <v>9.6971453272647667E-2</v>
      </c>
      <c r="H91" s="371">
        <v>0.14221239836851307</v>
      </c>
      <c r="I91" s="371">
        <v>0.14874588658912416</v>
      </c>
      <c r="J91" s="98"/>
      <c r="K91" s="114">
        <v>128801.96973932095</v>
      </c>
      <c r="L91" s="114">
        <v>129033.3640188409</v>
      </c>
      <c r="M91" s="114">
        <v>129664.47781384496</v>
      </c>
      <c r="N91" s="114"/>
      <c r="O91" s="114">
        <v>196610.23036323089</v>
      </c>
      <c r="P91" s="114">
        <v>206502.84289821412</v>
      </c>
      <c r="Q91" s="356"/>
      <c r="R91" s="170"/>
      <c r="S91" s="170"/>
      <c r="T91" s="97"/>
      <c r="U91" s="90"/>
    </row>
    <row r="92" spans="1:21" ht="12" thickTop="1" x14ac:dyDescent="0.2">
      <c r="A92" s="89">
        <v>82</v>
      </c>
      <c r="B92" s="113"/>
      <c r="G92" s="112"/>
      <c r="H92" s="372"/>
      <c r="I92" s="372"/>
      <c r="J92" s="98"/>
      <c r="K92" s="97"/>
      <c r="L92" s="97"/>
      <c r="M92" s="97"/>
      <c r="N92" s="97"/>
      <c r="O92" s="359"/>
      <c r="P92" s="359"/>
      <c r="Q92" s="356"/>
      <c r="R92" s="373"/>
      <c r="S92" s="373"/>
      <c r="T92" s="97"/>
      <c r="U92" s="90"/>
    </row>
    <row r="93" spans="1:21" x14ac:dyDescent="0.2">
      <c r="A93" s="89">
        <v>83</v>
      </c>
      <c r="B93" s="110" t="s">
        <v>221</v>
      </c>
      <c r="C93" s="109"/>
      <c r="D93" s="375"/>
      <c r="G93" s="111"/>
      <c r="H93" s="362"/>
      <c r="I93" s="362"/>
      <c r="J93" s="98"/>
      <c r="K93" s="111">
        <v>9.5838804679829484E-2</v>
      </c>
      <c r="L93" s="111">
        <v>8.7965540740070472E-2</v>
      </c>
      <c r="M93" s="111">
        <v>8.8053801257763867E-2</v>
      </c>
      <c r="N93" s="97"/>
      <c r="O93" s="359"/>
      <c r="P93" s="359"/>
      <c r="Q93" s="356"/>
      <c r="R93" s="374">
        <v>0.13523522013859793</v>
      </c>
      <c r="S93" s="374">
        <v>0.13971332984527157</v>
      </c>
      <c r="T93" s="97"/>
      <c r="U93" s="90"/>
    </row>
    <row r="94" spans="1:21" x14ac:dyDescent="0.2">
      <c r="A94" s="89">
        <v>84</v>
      </c>
      <c r="B94" s="110" t="s">
        <v>214</v>
      </c>
      <c r="C94" s="109"/>
      <c r="D94" s="375"/>
      <c r="G94" s="111"/>
      <c r="H94" s="362"/>
      <c r="I94" s="362"/>
      <c r="J94" s="98"/>
      <c r="K94" s="97"/>
      <c r="L94" s="97"/>
      <c r="M94" s="97"/>
      <c r="N94" s="97"/>
      <c r="O94" s="359"/>
      <c r="P94" s="376" t="s">
        <v>177</v>
      </c>
      <c r="Q94" s="356"/>
      <c r="R94" s="374">
        <v>0</v>
      </c>
      <c r="S94" s="374">
        <v>0</v>
      </c>
      <c r="T94" s="97"/>
      <c r="U94" s="90"/>
    </row>
    <row r="95" spans="1:21" x14ac:dyDescent="0.2">
      <c r="A95" s="89">
        <v>85</v>
      </c>
      <c r="B95" s="110"/>
      <c r="C95" s="109"/>
      <c r="D95" s="375"/>
      <c r="G95" s="111"/>
      <c r="H95" s="362"/>
      <c r="I95" s="362"/>
      <c r="J95" s="98"/>
      <c r="K95" s="97"/>
      <c r="L95" s="97"/>
      <c r="M95" s="97"/>
      <c r="N95" s="97"/>
      <c r="O95" s="359"/>
      <c r="P95" s="359"/>
      <c r="Q95" s="356"/>
      <c r="R95" s="373"/>
      <c r="S95" s="373"/>
      <c r="T95" s="97"/>
      <c r="U95" s="90"/>
    </row>
    <row r="96" spans="1:21" x14ac:dyDescent="0.2">
      <c r="A96" s="89">
        <v>86</v>
      </c>
      <c r="B96" s="110"/>
      <c r="C96" s="109"/>
      <c r="D96" s="375"/>
      <c r="E96" s="108" t="s">
        <v>370</v>
      </c>
      <c r="F96" s="108"/>
      <c r="G96" s="107"/>
      <c r="H96" s="378"/>
      <c r="I96" s="378"/>
      <c r="J96" s="98"/>
      <c r="K96" s="97"/>
      <c r="L96" s="97"/>
      <c r="M96" s="97"/>
      <c r="N96" s="97"/>
      <c r="O96" s="359"/>
      <c r="P96" s="359"/>
      <c r="Q96" s="356"/>
      <c r="R96" s="373"/>
      <c r="S96" s="373"/>
      <c r="T96" s="97"/>
      <c r="U96" s="90"/>
    </row>
    <row r="97" spans="1:21" x14ac:dyDescent="0.2">
      <c r="A97" s="89">
        <v>87</v>
      </c>
      <c r="B97" s="76"/>
      <c r="E97" s="105" t="s">
        <v>387</v>
      </c>
      <c r="F97" s="106"/>
      <c r="G97" s="105" t="s">
        <v>386</v>
      </c>
      <c r="H97" s="105" t="s">
        <v>385</v>
      </c>
      <c r="I97" s="105" t="s">
        <v>384</v>
      </c>
      <c r="J97" s="98"/>
      <c r="K97" s="104"/>
      <c r="L97" s="104"/>
      <c r="M97" s="104"/>
      <c r="N97" s="104"/>
      <c r="O97" s="359"/>
      <c r="P97" s="359"/>
      <c r="Q97" s="356"/>
      <c r="T97" s="97"/>
      <c r="U97" s="90"/>
    </row>
    <row r="98" spans="1:21" x14ac:dyDescent="0.2">
      <c r="A98" s="89">
        <v>88</v>
      </c>
      <c r="B98" s="379"/>
      <c r="C98" s="380"/>
      <c r="D98" s="101" t="s">
        <v>365</v>
      </c>
      <c r="E98" s="139" t="s">
        <v>383</v>
      </c>
      <c r="F98" s="88"/>
      <c r="G98" s="102">
        <v>1.6823564344724111</v>
      </c>
      <c r="H98" s="102">
        <v>1.6823564344724109</v>
      </c>
      <c r="I98" s="102">
        <v>1.6823564344724107</v>
      </c>
      <c r="J98" s="98"/>
      <c r="K98" s="385"/>
      <c r="L98" s="97"/>
      <c r="M98" s="97"/>
      <c r="N98" s="97"/>
      <c r="O98" s="359"/>
      <c r="P98" s="359"/>
      <c r="Q98" s="356"/>
      <c r="R98" s="373"/>
      <c r="S98" s="373"/>
      <c r="T98" s="95"/>
      <c r="U98" s="90"/>
    </row>
    <row r="99" spans="1:21" x14ac:dyDescent="0.2">
      <c r="A99" s="89">
        <v>89</v>
      </c>
      <c r="B99" s="379"/>
      <c r="C99" s="380"/>
      <c r="D99" s="101" t="s">
        <v>363</v>
      </c>
      <c r="E99" s="100" t="s">
        <v>382</v>
      </c>
      <c r="F99" s="91"/>
      <c r="G99" s="140">
        <v>1.6157299694708853</v>
      </c>
      <c r="H99" s="140">
        <v>1.6157299694708851</v>
      </c>
      <c r="I99" s="140">
        <v>1.6157299694708849</v>
      </c>
      <c r="J99" s="98"/>
      <c r="K99" s="380"/>
      <c r="L99" s="97"/>
      <c r="M99" s="97"/>
      <c r="N99" s="97"/>
      <c r="O99" s="359"/>
      <c r="P99" s="359"/>
      <c r="Q99" s="356"/>
      <c r="R99" s="373"/>
      <c r="S99" s="373"/>
      <c r="T99" s="95"/>
      <c r="U99" s="90"/>
    </row>
    <row r="100" spans="1:21" x14ac:dyDescent="0.2">
      <c r="A100" s="89">
        <v>90</v>
      </c>
      <c r="B100" s="379"/>
      <c r="C100" s="380"/>
      <c r="E100" s="105" t="s">
        <v>381</v>
      </c>
      <c r="F100" s="106"/>
      <c r="G100" s="105" t="s">
        <v>380</v>
      </c>
      <c r="H100" s="105" t="s">
        <v>379</v>
      </c>
      <c r="I100" s="105" t="s">
        <v>378</v>
      </c>
      <c r="J100" s="98"/>
      <c r="K100" s="380"/>
      <c r="L100" s="97"/>
      <c r="M100" s="97"/>
      <c r="N100" s="97"/>
      <c r="O100" s="359"/>
      <c r="P100" s="359"/>
      <c r="Q100" s="356"/>
      <c r="R100" s="373"/>
      <c r="S100" s="373"/>
      <c r="T100" s="95"/>
      <c r="U100" s="90"/>
    </row>
    <row r="101" spans="1:21" x14ac:dyDescent="0.2">
      <c r="A101" s="89">
        <v>91</v>
      </c>
      <c r="B101" s="379"/>
      <c r="C101" s="380"/>
      <c r="D101" s="101" t="s">
        <v>365</v>
      </c>
      <c r="E101" s="139" t="s">
        <v>377</v>
      </c>
      <c r="F101" s="88"/>
      <c r="G101" s="102">
        <v>6.6661858454823051</v>
      </c>
      <c r="H101" s="102">
        <v>6.6661858454823051</v>
      </c>
      <c r="I101" s="102">
        <v>6.6661858454823051</v>
      </c>
      <c r="J101" s="98"/>
      <c r="K101" s="380"/>
      <c r="L101" s="97"/>
      <c r="M101" s="97"/>
      <c r="N101" s="97"/>
      <c r="O101" s="359"/>
      <c r="P101" s="359"/>
      <c r="Q101" s="356"/>
      <c r="R101" s="373"/>
      <c r="S101" s="373"/>
      <c r="T101" s="95"/>
      <c r="U101" s="90"/>
    </row>
    <row r="102" spans="1:21" x14ac:dyDescent="0.2">
      <c r="A102" s="89">
        <v>92</v>
      </c>
      <c r="B102" s="379"/>
      <c r="C102" s="380"/>
      <c r="D102" s="101" t="s">
        <v>363</v>
      </c>
      <c r="E102" s="100" t="s">
        <v>376</v>
      </c>
      <c r="F102" s="91"/>
      <c r="G102" s="99">
        <v>3.5985290086105932</v>
      </c>
      <c r="H102" s="99">
        <v>3.5985290086105928</v>
      </c>
      <c r="I102" s="99">
        <v>3.5985290086105928</v>
      </c>
      <c r="J102" s="98"/>
      <c r="K102" s="380"/>
      <c r="L102" s="97"/>
      <c r="M102" s="97"/>
      <c r="N102" s="97"/>
      <c r="O102" s="359"/>
      <c r="P102" s="359"/>
      <c r="Q102" s="356"/>
      <c r="R102" s="373"/>
      <c r="S102" s="373"/>
      <c r="T102" s="95"/>
      <c r="U102" s="90"/>
    </row>
    <row r="103" spans="1:21" x14ac:dyDescent="0.2">
      <c r="A103" s="89">
        <v>93</v>
      </c>
      <c r="B103" s="94"/>
      <c r="C103" s="91"/>
      <c r="D103" s="91"/>
      <c r="E103" s="91"/>
      <c r="F103" s="91"/>
      <c r="G103" s="93"/>
      <c r="H103" s="381"/>
      <c r="I103" s="381"/>
      <c r="J103" s="91"/>
      <c r="K103" s="91"/>
      <c r="L103" s="91"/>
      <c r="M103" s="91"/>
      <c r="N103" s="91"/>
      <c r="O103" s="382" t="s">
        <v>0</v>
      </c>
      <c r="P103" s="382"/>
      <c r="Q103" s="382"/>
      <c r="R103" s="382"/>
      <c r="S103" s="382"/>
    </row>
    <row r="104" spans="1:21" x14ac:dyDescent="0.2">
      <c r="A104" s="89">
        <v>94</v>
      </c>
    </row>
    <row r="105" spans="1:21" x14ac:dyDescent="0.2">
      <c r="A105" s="89">
        <v>95</v>
      </c>
      <c r="B105" s="138" t="s">
        <v>375</v>
      </c>
      <c r="C105" s="137"/>
      <c r="D105" s="136"/>
      <c r="E105" s="136"/>
      <c r="F105" s="133"/>
      <c r="G105" s="137"/>
      <c r="H105" s="353"/>
      <c r="I105" s="353"/>
      <c r="J105" s="98"/>
      <c r="K105" s="137"/>
      <c r="L105" s="137"/>
      <c r="M105" s="137"/>
      <c r="N105" s="137"/>
      <c r="O105" s="353"/>
      <c r="P105" s="353"/>
      <c r="Q105" s="354"/>
      <c r="R105" s="353"/>
      <c r="S105" s="353"/>
      <c r="T105" s="145"/>
      <c r="U105" s="135"/>
    </row>
    <row r="106" spans="1:21" x14ac:dyDescent="0.2">
      <c r="A106" s="89">
        <v>96</v>
      </c>
      <c r="B106" s="134" t="s">
        <v>2</v>
      </c>
      <c r="C106" s="96"/>
      <c r="D106" s="96"/>
      <c r="E106" s="96"/>
      <c r="F106" s="133"/>
      <c r="G106" s="131"/>
      <c r="H106" s="355"/>
      <c r="I106" s="355"/>
      <c r="J106" s="98"/>
      <c r="K106" s="96"/>
      <c r="L106" s="96"/>
      <c r="M106" s="96"/>
      <c r="N106" s="96"/>
      <c r="O106" s="355"/>
      <c r="P106" s="356"/>
      <c r="Q106" s="356"/>
      <c r="R106" s="356"/>
      <c r="S106" s="356"/>
      <c r="T106" s="145"/>
      <c r="U106" s="96"/>
    </row>
    <row r="107" spans="1:21" x14ac:dyDescent="0.2">
      <c r="A107" s="89">
        <v>97</v>
      </c>
      <c r="B107" s="113" t="s">
        <v>9</v>
      </c>
      <c r="C107" s="132"/>
      <c r="D107" s="132"/>
      <c r="E107" s="132"/>
      <c r="F107" s="132"/>
      <c r="G107" s="131"/>
      <c r="H107" s="355"/>
      <c r="I107" s="355"/>
      <c r="J107" s="98"/>
      <c r="K107" s="96"/>
      <c r="L107" s="96"/>
      <c r="M107" s="96"/>
      <c r="N107" s="96"/>
      <c r="O107" s="355"/>
      <c r="P107" s="356"/>
      <c r="Q107" s="356"/>
      <c r="R107" s="356"/>
      <c r="S107" s="356"/>
      <c r="T107" s="145"/>
      <c r="U107" s="96"/>
    </row>
    <row r="108" spans="1:21" x14ac:dyDescent="0.2">
      <c r="A108" s="89">
        <v>98</v>
      </c>
      <c r="B108" s="113" t="s">
        <v>7</v>
      </c>
      <c r="C108" s="132">
        <v>1073.9996538235246</v>
      </c>
      <c r="D108" s="132">
        <v>1073.999653852135</v>
      </c>
      <c r="E108" s="132">
        <v>1073.9996537328659</v>
      </c>
      <c r="F108" s="132"/>
      <c r="G108" s="145">
        <v>10.210000000000001</v>
      </c>
      <c r="H108" s="145">
        <v>13.273000000000001</v>
      </c>
      <c r="I108" s="145">
        <v>17.254900000000003</v>
      </c>
      <c r="J108" s="98"/>
      <c r="K108" s="117">
        <v>10965.536465538187</v>
      </c>
      <c r="L108" s="117">
        <v>10965.536465830299</v>
      </c>
      <c r="M108" s="117">
        <v>10965.536464612562</v>
      </c>
      <c r="N108" s="117"/>
      <c r="O108" s="117">
        <v>14255.197405579389</v>
      </c>
      <c r="P108" s="117">
        <v>18531.75662519523</v>
      </c>
      <c r="Q108" s="96"/>
      <c r="R108" s="192">
        <v>0.30000000000000004</v>
      </c>
      <c r="S108" s="192">
        <v>0.30000000000000004</v>
      </c>
      <c r="T108" s="145"/>
      <c r="U108" s="96" t="s">
        <v>213</v>
      </c>
    </row>
    <row r="109" spans="1:21" x14ac:dyDescent="0.2">
      <c r="A109" s="89">
        <v>99</v>
      </c>
      <c r="B109" s="113" t="s">
        <v>8</v>
      </c>
      <c r="C109" s="132">
        <v>3.4617647547201171E-4</v>
      </c>
      <c r="D109" s="132">
        <v>3.4614786502992903E-4</v>
      </c>
      <c r="E109" s="132">
        <v>3.4626713402397831E-4</v>
      </c>
      <c r="F109" s="132"/>
      <c r="G109" s="145">
        <v>25.95</v>
      </c>
      <c r="H109" s="145">
        <v>33.734999999999999</v>
      </c>
      <c r="I109" s="145">
        <v>43.855499999999999</v>
      </c>
      <c r="J109" s="98"/>
      <c r="K109" s="117">
        <v>8.9832795384987042E-3</v>
      </c>
      <c r="L109" s="117">
        <v>8.9825370975266574E-3</v>
      </c>
      <c r="M109" s="117">
        <v>8.9856321279222374E-3</v>
      </c>
      <c r="N109" s="117"/>
      <c r="O109" s="117">
        <v>1.1677298226784656E-2</v>
      </c>
      <c r="P109" s="117">
        <v>1.5185718296188581E-2</v>
      </c>
      <c r="Q109" s="96"/>
      <c r="R109" s="193">
        <v>0.30000000000000004</v>
      </c>
      <c r="S109" s="193">
        <v>0.30000000000000004</v>
      </c>
      <c r="T109" s="145"/>
      <c r="U109" s="96" t="s">
        <v>213</v>
      </c>
    </row>
    <row r="110" spans="1:21" x14ac:dyDescent="0.2">
      <c r="A110" s="89">
        <v>100</v>
      </c>
      <c r="B110" s="120" t="s">
        <v>4</v>
      </c>
      <c r="C110" s="123">
        <v>1074</v>
      </c>
      <c r="D110" s="123">
        <v>1074</v>
      </c>
      <c r="E110" s="123">
        <v>1074</v>
      </c>
      <c r="F110" s="118"/>
      <c r="G110" s="357"/>
      <c r="H110" s="358"/>
      <c r="I110" s="358"/>
      <c r="J110" s="98"/>
      <c r="K110" s="116">
        <v>10965.545448817726</v>
      </c>
      <c r="L110" s="116">
        <v>10965.545448367397</v>
      </c>
      <c r="M110" s="116">
        <v>10965.54545024469</v>
      </c>
      <c r="N110" s="116"/>
      <c r="O110" s="116">
        <v>14255.209082877616</v>
      </c>
      <c r="P110" s="116">
        <v>18531.771810913528</v>
      </c>
      <c r="Q110" s="96"/>
      <c r="R110" s="130"/>
      <c r="S110" s="130"/>
      <c r="T110" s="145"/>
      <c r="U110" s="90"/>
    </row>
    <row r="111" spans="1:21" x14ac:dyDescent="0.2">
      <c r="A111" s="89">
        <v>101</v>
      </c>
      <c r="B111" s="113" t="s">
        <v>23</v>
      </c>
      <c r="C111" s="118"/>
      <c r="D111" s="118"/>
      <c r="E111" s="118"/>
      <c r="F111" s="118"/>
      <c r="G111" s="357"/>
      <c r="J111" s="98"/>
      <c r="K111" s="97"/>
      <c r="L111" s="97"/>
      <c r="M111" s="97"/>
      <c r="N111" s="97"/>
      <c r="O111" s="359"/>
      <c r="P111" s="359"/>
      <c r="Q111" s="356"/>
      <c r="R111" s="360"/>
      <c r="S111" s="360"/>
      <c r="T111" s="145"/>
      <c r="U111" s="129"/>
    </row>
    <row r="112" spans="1:21" x14ac:dyDescent="0.2">
      <c r="A112" s="89">
        <v>102</v>
      </c>
      <c r="B112" s="122" t="s">
        <v>365</v>
      </c>
      <c r="C112" s="118"/>
      <c r="D112" s="118"/>
      <c r="E112" s="118"/>
      <c r="F112" s="118"/>
      <c r="G112" s="357"/>
      <c r="J112" s="98"/>
      <c r="K112" s="97"/>
      <c r="L112" s="97"/>
      <c r="M112" s="97"/>
      <c r="N112" s="97"/>
      <c r="O112" s="359"/>
      <c r="P112" s="359"/>
      <c r="Q112" s="356"/>
      <c r="R112" s="360"/>
      <c r="S112" s="360"/>
      <c r="T112" s="145"/>
      <c r="U112" s="129"/>
    </row>
    <row r="113" spans="1:21" x14ac:dyDescent="0.2">
      <c r="A113" s="89">
        <v>103</v>
      </c>
      <c r="B113" s="126" t="s">
        <v>374</v>
      </c>
      <c r="C113" s="132">
        <v>1197.2369728868962</v>
      </c>
      <c r="D113" s="132">
        <v>260.71181547478943</v>
      </c>
      <c r="E113" s="132">
        <v>261.27200931626817</v>
      </c>
      <c r="F113" s="118"/>
      <c r="G113" s="361">
        <v>0.63333300000000003</v>
      </c>
      <c r="H113" s="362">
        <v>0.87936844086544108</v>
      </c>
      <c r="I113" s="362">
        <v>0.90972546396454945</v>
      </c>
      <c r="J113" s="98"/>
      <c r="K113" s="117">
        <v>758.24968374937669</v>
      </c>
      <c r="L113" s="117">
        <v>165.11739623009481</v>
      </c>
      <c r="M113" s="117">
        <v>165.47218547630007</v>
      </c>
      <c r="N113" s="117"/>
      <c r="O113" s="363">
        <v>229.26174268926417</v>
      </c>
      <c r="P113" s="363">
        <v>237.68579989619215</v>
      </c>
      <c r="Q113" s="356"/>
      <c r="R113" s="364">
        <v>0.38847721635449445</v>
      </c>
      <c r="S113" s="364">
        <v>3.4521392499862857E-2</v>
      </c>
      <c r="T113" s="145"/>
      <c r="U113" s="124" t="s">
        <v>231</v>
      </c>
    </row>
    <row r="114" spans="1:21" x14ac:dyDescent="0.2">
      <c r="A114" s="89">
        <v>104</v>
      </c>
      <c r="B114" s="125" t="s">
        <v>373</v>
      </c>
      <c r="C114" s="132">
        <v>58105.901084110701</v>
      </c>
      <c r="D114" s="132">
        <v>12653.213444376448</v>
      </c>
      <c r="E114" s="132">
        <v>12680.401518816216</v>
      </c>
      <c r="F114" s="132"/>
      <c r="G114" s="361">
        <v>0.18082200000000001</v>
      </c>
      <c r="H114" s="362">
        <v>0.25106722721565244</v>
      </c>
      <c r="I114" s="362">
        <v>0.25973441751021625</v>
      </c>
      <c r="J114" s="98"/>
      <c r="K114" s="117">
        <v>10506.825245831065</v>
      </c>
      <c r="L114" s="117">
        <v>2287.9793614390383</v>
      </c>
      <c r="M114" s="117">
        <v>2292.8955634353861</v>
      </c>
      <c r="N114" s="117"/>
      <c r="O114" s="363">
        <v>3176.8072148474098</v>
      </c>
      <c r="P114" s="363">
        <v>3293.5367022853911</v>
      </c>
      <c r="Q114" s="356"/>
      <c r="R114" s="360">
        <v>0.38847721635449445</v>
      </c>
      <c r="S114" s="360">
        <v>3.4521392499862857E-2</v>
      </c>
      <c r="T114" s="145"/>
      <c r="U114" s="124" t="s">
        <v>231</v>
      </c>
    </row>
    <row r="115" spans="1:21" x14ac:dyDescent="0.2">
      <c r="A115" s="89">
        <v>105</v>
      </c>
      <c r="B115" s="125" t="s">
        <v>372</v>
      </c>
      <c r="C115" s="132">
        <v>291694.29694702069</v>
      </c>
      <c r="D115" s="132">
        <v>63519.713676504063</v>
      </c>
      <c r="E115" s="132">
        <v>63656.199061139458</v>
      </c>
      <c r="F115" s="132"/>
      <c r="G115" s="361">
        <v>7.6999999999999999E-2</v>
      </c>
      <c r="H115" s="362">
        <v>0.10691274565929608</v>
      </c>
      <c r="I115" s="362">
        <v>0.11060352251543865</v>
      </c>
      <c r="J115" s="98"/>
      <c r="K115" s="117">
        <v>22460.460864920591</v>
      </c>
      <c r="L115" s="117">
        <v>4891.0179530908126</v>
      </c>
      <c r="M115" s="117">
        <v>4901.5273277077386</v>
      </c>
      <c r="N115" s="117"/>
      <c r="O115" s="363">
        <v>6791.0669926473893</v>
      </c>
      <c r="P115" s="363">
        <v>7040.5998461059826</v>
      </c>
      <c r="Q115" s="356"/>
      <c r="R115" s="360">
        <v>0.38847721635449445</v>
      </c>
      <c r="S115" s="360">
        <v>3.4521392499862857E-2</v>
      </c>
      <c r="T115" s="145"/>
      <c r="U115" s="124" t="s">
        <v>231</v>
      </c>
    </row>
    <row r="116" spans="1:21" x14ac:dyDescent="0.2">
      <c r="A116" s="89">
        <v>106</v>
      </c>
      <c r="B116" s="128" t="s">
        <v>363</v>
      </c>
      <c r="C116" s="132"/>
      <c r="D116" s="132"/>
      <c r="E116" s="132"/>
      <c r="F116" s="132"/>
      <c r="G116" s="361"/>
      <c r="H116" s="362"/>
      <c r="I116" s="362"/>
      <c r="J116" s="98"/>
      <c r="K116" s="117"/>
      <c r="L116" s="117"/>
      <c r="M116" s="117"/>
      <c r="N116" s="117"/>
      <c r="O116" s="363"/>
      <c r="P116" s="363"/>
      <c r="Q116" s="356"/>
      <c r="R116" s="365"/>
      <c r="S116" s="365"/>
      <c r="T116" s="145"/>
      <c r="U116" s="124"/>
    </row>
    <row r="117" spans="1:21" x14ac:dyDescent="0.2">
      <c r="A117" s="89">
        <v>107</v>
      </c>
      <c r="B117" s="126" t="s">
        <v>374</v>
      </c>
      <c r="C117" s="132">
        <v>545.32335987641011</v>
      </c>
      <c r="D117" s="132">
        <v>151.30870227308628</v>
      </c>
      <c r="E117" s="132">
        <v>151.04701498253422</v>
      </c>
      <c r="F117" s="132"/>
      <c r="G117" s="361">
        <v>0.63333300000000003</v>
      </c>
      <c r="H117" s="362">
        <v>0.87936844086544108</v>
      </c>
      <c r="I117" s="362">
        <v>0.90972546396454945</v>
      </c>
      <c r="J117" s="98"/>
      <c r="K117" s="117">
        <v>345.37127948060646</v>
      </c>
      <c r="L117" s="117">
        <v>95.828794336720563</v>
      </c>
      <c r="M117" s="117">
        <v>95.663059139933353</v>
      </c>
      <c r="N117" s="117"/>
      <c r="O117" s="363">
        <v>133.0560976072571</v>
      </c>
      <c r="P117" s="363">
        <v>137.41131578544619</v>
      </c>
      <c r="Q117" s="356"/>
      <c r="R117" s="360">
        <v>0.38847721635449445</v>
      </c>
      <c r="S117" s="360">
        <v>3.4521392499862857E-2</v>
      </c>
      <c r="T117" s="145"/>
      <c r="U117" s="124" t="s">
        <v>231</v>
      </c>
    </row>
    <row r="118" spans="1:21" x14ac:dyDescent="0.2">
      <c r="A118" s="89">
        <v>108</v>
      </c>
      <c r="B118" s="125" t="s">
        <v>373</v>
      </c>
      <c r="C118" s="132">
        <v>26466.360399335106</v>
      </c>
      <c r="D118" s="132">
        <v>7343.515683653789</v>
      </c>
      <c r="E118" s="132">
        <v>7330.8151271523275</v>
      </c>
      <c r="F118" s="132"/>
      <c r="G118" s="361">
        <v>0.15570800000000001</v>
      </c>
      <c r="H118" s="362">
        <v>0.21619701040412564</v>
      </c>
      <c r="I118" s="362">
        <v>0.22366043225758339</v>
      </c>
      <c r="J118" s="98"/>
      <c r="K118" s="117">
        <v>4121.0240450596712</v>
      </c>
      <c r="L118" s="117">
        <v>1143.4441400703643</v>
      </c>
      <c r="M118" s="117">
        <v>1141.4665618186348</v>
      </c>
      <c r="N118" s="117"/>
      <c r="O118" s="363">
        <v>1587.646136661758</v>
      </c>
      <c r="P118" s="363">
        <v>1639.6132801393208</v>
      </c>
      <c r="Q118" s="356"/>
      <c r="R118" s="360">
        <v>0.38847721635449445</v>
      </c>
      <c r="S118" s="360">
        <v>3.4521392499862857E-2</v>
      </c>
      <c r="T118" s="145"/>
      <c r="U118" s="124" t="s">
        <v>231</v>
      </c>
    </row>
    <row r="119" spans="1:21" x14ac:dyDescent="0.2">
      <c r="A119" s="89">
        <v>109</v>
      </c>
      <c r="B119" s="125" t="s">
        <v>372</v>
      </c>
      <c r="C119" s="132">
        <v>281934.44923677016</v>
      </c>
      <c r="D119" s="132">
        <v>78227.229528111755</v>
      </c>
      <c r="E119" s="132">
        <v>78091.936108532638</v>
      </c>
      <c r="F119" s="132"/>
      <c r="G119" s="361">
        <v>7.6999999999999999E-2</v>
      </c>
      <c r="H119" s="362">
        <v>0.10691274565929608</v>
      </c>
      <c r="I119" s="362">
        <v>0.11060352251543865</v>
      </c>
      <c r="J119" s="98"/>
      <c r="K119" s="117">
        <v>21708.952591231304</v>
      </c>
      <c r="L119" s="117">
        <v>6023.4966736646047</v>
      </c>
      <c r="M119" s="117">
        <v>6013.0790803570135</v>
      </c>
      <c r="N119" s="117"/>
      <c r="O119" s="363">
        <v>8363.4878941703882</v>
      </c>
      <c r="P119" s="363">
        <v>8637.2432136542866</v>
      </c>
      <c r="Q119" s="356"/>
      <c r="R119" s="360">
        <v>0.38847721635449445</v>
      </c>
      <c r="S119" s="360">
        <v>3.4521392499862857E-2</v>
      </c>
      <c r="T119" s="145"/>
      <c r="U119" s="124" t="s">
        <v>231</v>
      </c>
    </row>
    <row r="120" spans="1:21" x14ac:dyDescent="0.2">
      <c r="A120" s="89">
        <v>110</v>
      </c>
      <c r="B120" s="120" t="s">
        <v>4</v>
      </c>
      <c r="C120" s="123">
        <v>659943.56799999997</v>
      </c>
      <c r="D120" s="123">
        <v>162155.69285039394</v>
      </c>
      <c r="E120" s="123">
        <v>162171.67083993944</v>
      </c>
      <c r="F120" s="118"/>
      <c r="G120" s="366"/>
      <c r="H120" s="367"/>
      <c r="I120" s="367"/>
      <c r="J120" s="98"/>
      <c r="K120" s="116">
        <v>59900.88371027261</v>
      </c>
      <c r="L120" s="116">
        <v>14606.884318831635</v>
      </c>
      <c r="M120" s="116">
        <v>14610.103777935008</v>
      </c>
      <c r="N120" s="116"/>
      <c r="O120" s="368">
        <v>20281.326078623468</v>
      </c>
      <c r="P120" s="368">
        <v>20986.09015786662</v>
      </c>
      <c r="Q120" s="356"/>
      <c r="R120" s="356"/>
      <c r="S120" s="356"/>
      <c r="T120" s="145"/>
      <c r="U120" s="90"/>
    </row>
    <row r="121" spans="1:21" x14ac:dyDescent="0.2">
      <c r="A121" s="89">
        <v>111</v>
      </c>
      <c r="B121" s="122" t="s">
        <v>17</v>
      </c>
      <c r="C121" s="369">
        <v>-27576.555953482002</v>
      </c>
      <c r="D121" s="121" t="s">
        <v>230</v>
      </c>
      <c r="E121" s="121"/>
      <c r="F121" s="132"/>
      <c r="G121" s="111">
        <v>0.10632400095699401</v>
      </c>
      <c r="H121" s="367"/>
      <c r="I121" s="367"/>
      <c r="J121" s="98"/>
      <c r="K121" s="117">
        <v>-2932.0497615886193</v>
      </c>
      <c r="L121" s="117">
        <v>0</v>
      </c>
      <c r="M121" s="117">
        <v>0</v>
      </c>
      <c r="N121" s="117"/>
      <c r="O121" s="117">
        <v>0</v>
      </c>
      <c r="P121" s="117">
        <v>0</v>
      </c>
      <c r="Q121" s="96"/>
      <c r="R121" s="96"/>
      <c r="S121" s="356"/>
      <c r="T121" s="145"/>
      <c r="U121" s="90"/>
    </row>
    <row r="122" spans="1:21" x14ac:dyDescent="0.2">
      <c r="A122" s="89">
        <v>112</v>
      </c>
      <c r="B122" s="122" t="s">
        <v>19</v>
      </c>
      <c r="C122" s="369">
        <v>1048.7656036626579</v>
      </c>
      <c r="D122" s="121" t="s">
        <v>230</v>
      </c>
      <c r="E122" s="121"/>
      <c r="F122" s="132"/>
      <c r="G122" s="111">
        <v>0.10585622997633853</v>
      </c>
      <c r="H122" s="367"/>
      <c r="I122" s="367"/>
      <c r="J122" s="98"/>
      <c r="K122" s="370">
        <v>111.01837293258782</v>
      </c>
      <c r="L122" s="117">
        <v>0</v>
      </c>
      <c r="M122" s="117">
        <v>0</v>
      </c>
      <c r="N122" s="117"/>
      <c r="O122" s="117">
        <v>0</v>
      </c>
      <c r="P122" s="117">
        <v>0</v>
      </c>
      <c r="Q122" s="96"/>
      <c r="R122" s="96"/>
      <c r="S122" s="356"/>
      <c r="T122" s="145"/>
      <c r="U122" s="90"/>
    </row>
    <row r="123" spans="1:21" ht="12" thickBot="1" x14ac:dyDescent="0.25">
      <c r="A123" s="89">
        <v>113</v>
      </c>
      <c r="B123" s="120" t="s">
        <v>4</v>
      </c>
      <c r="C123" s="119">
        <v>633415.77765018062</v>
      </c>
      <c r="D123" s="119">
        <v>162155.69285039394</v>
      </c>
      <c r="E123" s="119">
        <v>162171.67083993944</v>
      </c>
      <c r="F123" s="118"/>
      <c r="G123" s="111"/>
      <c r="H123" s="367"/>
      <c r="I123" s="367"/>
      <c r="J123" s="98"/>
      <c r="K123" s="117">
        <v>57079.852321616578</v>
      </c>
      <c r="L123" s="116">
        <v>14606.884318831635</v>
      </c>
      <c r="M123" s="116">
        <v>14610.103777935008</v>
      </c>
      <c r="N123" s="116"/>
      <c r="O123" s="116">
        <v>20281.326078623468</v>
      </c>
      <c r="P123" s="116">
        <v>20986.09015786662</v>
      </c>
      <c r="Q123" s="96"/>
      <c r="R123" s="96"/>
      <c r="S123" s="356"/>
      <c r="T123" s="145"/>
      <c r="U123" s="90"/>
    </row>
    <row r="124" spans="1:21" ht="12.75" thickTop="1" thickBot="1" x14ac:dyDescent="0.25">
      <c r="A124" s="89">
        <v>114</v>
      </c>
      <c r="B124" s="113" t="s">
        <v>5</v>
      </c>
      <c r="G124" s="115">
        <v>0.10742611752246885</v>
      </c>
      <c r="H124" s="371">
        <v>0.21298379695719197</v>
      </c>
      <c r="I124" s="371">
        <v>0.2436791935613932</v>
      </c>
      <c r="J124" s="98"/>
      <c r="K124" s="114">
        <v>68045.397770434298</v>
      </c>
      <c r="L124" s="114">
        <v>25572.429767199032</v>
      </c>
      <c r="M124" s="114">
        <v>25575.649228179696</v>
      </c>
      <c r="N124" s="114"/>
      <c r="O124" s="114">
        <v>34536.535161501088</v>
      </c>
      <c r="P124" s="114">
        <v>39517.861968780147</v>
      </c>
      <c r="Q124" s="96"/>
      <c r="R124" s="75"/>
      <c r="S124" s="170"/>
      <c r="T124" s="97"/>
      <c r="U124" s="90"/>
    </row>
    <row r="125" spans="1:21" ht="12" thickTop="1" x14ac:dyDescent="0.2">
      <c r="A125" s="89">
        <v>115</v>
      </c>
      <c r="B125" s="113"/>
      <c r="G125" s="112"/>
      <c r="H125" s="372"/>
      <c r="I125" s="372"/>
      <c r="J125" s="98"/>
      <c r="K125" s="97"/>
      <c r="L125" s="97"/>
      <c r="M125" s="97"/>
      <c r="N125" s="97"/>
      <c r="O125" s="359"/>
      <c r="P125" s="359"/>
      <c r="Q125" s="356"/>
      <c r="R125" s="373"/>
      <c r="S125" s="373"/>
      <c r="T125" s="97"/>
      <c r="U125" s="90"/>
    </row>
    <row r="126" spans="1:21" x14ac:dyDescent="0.2">
      <c r="A126" s="89">
        <v>116</v>
      </c>
      <c r="B126" s="113" t="s">
        <v>371</v>
      </c>
      <c r="G126" s="112">
        <v>0.452511</v>
      </c>
      <c r="H126" s="372">
        <v>0.62830121364978864</v>
      </c>
      <c r="I126" s="372">
        <v>0.64999104645433325</v>
      </c>
      <c r="J126" s="98"/>
      <c r="K126" s="97"/>
      <c r="L126" s="97"/>
      <c r="M126" s="97"/>
      <c r="N126" s="97"/>
      <c r="O126" s="359"/>
      <c r="P126" s="359"/>
      <c r="Q126" s="356"/>
      <c r="R126" s="374">
        <v>0.12507316716493677</v>
      </c>
      <c r="S126" s="374">
        <v>0.12940663464323257</v>
      </c>
      <c r="T126" s="97"/>
      <c r="U126" s="90"/>
    </row>
    <row r="127" spans="1:21" x14ac:dyDescent="0.2">
      <c r="A127" s="89">
        <v>117</v>
      </c>
      <c r="B127" s="113"/>
      <c r="G127" s="112"/>
      <c r="H127" s="372"/>
      <c r="I127" s="372"/>
      <c r="J127" s="98"/>
      <c r="K127" s="97"/>
      <c r="L127" s="97"/>
      <c r="M127" s="97"/>
      <c r="N127" s="97"/>
      <c r="O127" s="359"/>
      <c r="P127" s="376" t="s">
        <v>177</v>
      </c>
      <c r="Q127" s="356"/>
      <c r="R127" s="374">
        <v>0</v>
      </c>
      <c r="S127" s="374">
        <v>0</v>
      </c>
      <c r="T127" s="97"/>
      <c r="U127" s="90"/>
    </row>
    <row r="128" spans="1:21" x14ac:dyDescent="0.2">
      <c r="A128" s="89">
        <v>118</v>
      </c>
      <c r="B128" s="110" t="s">
        <v>221</v>
      </c>
      <c r="C128" s="109"/>
      <c r="D128" s="375"/>
      <c r="G128" s="111"/>
      <c r="H128" s="362"/>
      <c r="I128" s="362"/>
      <c r="J128" s="98"/>
      <c r="K128" s="97"/>
      <c r="L128" s="97"/>
      <c r="M128" s="97"/>
      <c r="N128" s="97"/>
      <c r="O128" s="359"/>
      <c r="P128" s="359"/>
      <c r="Q128" s="356"/>
      <c r="R128" s="373"/>
      <c r="S128" s="373"/>
      <c r="T128" s="97"/>
      <c r="U128" s="90"/>
    </row>
    <row r="129" spans="1:21" x14ac:dyDescent="0.2">
      <c r="A129" s="89">
        <v>119</v>
      </c>
      <c r="B129" s="110" t="s">
        <v>214</v>
      </c>
      <c r="C129" s="109"/>
      <c r="D129" s="375"/>
      <c r="G129" s="111"/>
      <c r="H129" s="362"/>
      <c r="I129" s="362"/>
      <c r="J129" s="98"/>
      <c r="K129" s="97"/>
      <c r="L129" s="97"/>
      <c r="M129" s="97"/>
      <c r="N129" s="97"/>
      <c r="O129" s="359"/>
      <c r="P129" s="359"/>
      <c r="Q129" s="356"/>
      <c r="R129" s="373"/>
      <c r="S129" s="373"/>
      <c r="T129" s="97"/>
      <c r="U129" s="90"/>
    </row>
    <row r="130" spans="1:21" x14ac:dyDescent="0.2">
      <c r="A130" s="89">
        <v>120</v>
      </c>
      <c r="B130" s="110"/>
      <c r="C130" s="109"/>
      <c r="D130" s="375"/>
      <c r="G130" s="111"/>
      <c r="H130" s="362"/>
      <c r="I130" s="362"/>
      <c r="J130" s="98"/>
      <c r="K130" s="97"/>
      <c r="L130" s="97"/>
      <c r="M130" s="97"/>
      <c r="N130" s="97"/>
      <c r="O130" s="359"/>
      <c r="P130" s="359"/>
      <c r="Q130" s="356"/>
      <c r="R130" s="373"/>
      <c r="S130" s="373"/>
      <c r="T130" s="97"/>
      <c r="U130" s="90"/>
    </row>
    <row r="131" spans="1:21" x14ac:dyDescent="0.2">
      <c r="A131" s="89">
        <v>121</v>
      </c>
      <c r="B131" s="110"/>
      <c r="C131" s="109"/>
      <c r="D131" s="375"/>
      <c r="E131" s="108" t="s">
        <v>370</v>
      </c>
      <c r="F131" s="108"/>
      <c r="G131" s="108"/>
      <c r="H131" s="378"/>
      <c r="I131" s="378"/>
      <c r="J131" s="98"/>
      <c r="K131" s="97"/>
      <c r="L131" s="97"/>
      <c r="M131" s="97"/>
      <c r="N131" s="97"/>
      <c r="O131" s="359"/>
      <c r="P131" s="359"/>
      <c r="Q131" s="356"/>
      <c r="R131" s="373"/>
      <c r="S131" s="373"/>
      <c r="T131" s="97"/>
      <c r="U131" s="90"/>
    </row>
    <row r="132" spans="1:21" x14ac:dyDescent="0.2">
      <c r="A132" s="89">
        <v>122</v>
      </c>
      <c r="B132" s="76"/>
      <c r="E132" s="105" t="s">
        <v>369</v>
      </c>
      <c r="F132" s="106"/>
      <c r="G132" s="105" t="s">
        <v>368</v>
      </c>
      <c r="H132" s="105" t="s">
        <v>367</v>
      </c>
      <c r="I132" s="105" t="s">
        <v>366</v>
      </c>
      <c r="J132" s="98"/>
      <c r="K132" s="104"/>
      <c r="L132" s="104"/>
      <c r="M132" s="104"/>
      <c r="N132" s="104"/>
      <c r="O132" s="359"/>
      <c r="P132" s="359"/>
      <c r="Q132" s="356"/>
      <c r="T132" s="97"/>
      <c r="U132" s="90"/>
    </row>
    <row r="133" spans="1:21" x14ac:dyDescent="0.2">
      <c r="A133" s="89">
        <v>123</v>
      </c>
      <c r="B133" s="379"/>
      <c r="C133" s="380"/>
      <c r="D133" s="101" t="s">
        <v>365</v>
      </c>
      <c r="E133" s="103" t="s">
        <v>364</v>
      </c>
      <c r="F133" s="88"/>
      <c r="G133" s="102">
        <v>2.3483376623376624</v>
      </c>
      <c r="H133" s="102">
        <v>2.3483376623376628</v>
      </c>
      <c r="I133" s="102">
        <v>2.3483376623376628</v>
      </c>
      <c r="J133" s="98"/>
      <c r="K133" s="380"/>
      <c r="L133" s="97"/>
      <c r="M133" s="97"/>
      <c r="N133" s="97"/>
      <c r="O133" s="359"/>
      <c r="P133" s="359"/>
      <c r="Q133" s="356"/>
      <c r="R133" s="373"/>
      <c r="S133" s="373"/>
      <c r="T133" s="95"/>
      <c r="U133" s="90"/>
    </row>
    <row r="134" spans="1:21" x14ac:dyDescent="0.2">
      <c r="A134" s="89">
        <v>124</v>
      </c>
      <c r="C134" s="380"/>
      <c r="D134" s="101" t="s">
        <v>363</v>
      </c>
      <c r="E134" s="103" t="s">
        <v>362</v>
      </c>
      <c r="F134" s="88"/>
      <c r="G134" s="102">
        <v>2.0221818181818185</v>
      </c>
      <c r="H134" s="102">
        <v>2.0221818181818181</v>
      </c>
      <c r="I134" s="102">
        <v>2.0221818181818181</v>
      </c>
      <c r="J134" s="98"/>
      <c r="K134" s="380"/>
      <c r="L134" s="97"/>
      <c r="M134" s="97"/>
      <c r="N134" s="97"/>
      <c r="O134" s="359"/>
      <c r="P134" s="359"/>
      <c r="Q134" s="356"/>
      <c r="R134" s="373"/>
      <c r="S134" s="373"/>
      <c r="T134" s="95"/>
      <c r="U134" s="90"/>
    </row>
    <row r="135" spans="1:21" x14ac:dyDescent="0.2">
      <c r="A135" s="89">
        <v>125</v>
      </c>
      <c r="B135" s="157" t="s">
        <v>361</v>
      </c>
      <c r="C135" s="380"/>
      <c r="D135" s="101" t="s">
        <v>360</v>
      </c>
      <c r="E135" s="100" t="s">
        <v>359</v>
      </c>
      <c r="F135" s="91"/>
      <c r="G135" s="99">
        <v>8.2251038961038958</v>
      </c>
      <c r="H135" s="99">
        <v>8.2251038961038958</v>
      </c>
      <c r="I135" s="99">
        <v>8.2251038961038958</v>
      </c>
      <c r="J135" s="98"/>
      <c r="K135" s="380"/>
      <c r="L135" s="97"/>
      <c r="M135" s="97"/>
      <c r="N135" s="97"/>
      <c r="O135" s="359"/>
      <c r="P135" s="359"/>
      <c r="Q135" s="356"/>
      <c r="R135" s="373"/>
      <c r="S135" s="373"/>
      <c r="T135" s="95"/>
      <c r="U135" s="90"/>
    </row>
    <row r="136" spans="1:21" ht="37.5" customHeight="1" x14ac:dyDescent="0.25">
      <c r="A136" s="89">
        <v>126</v>
      </c>
      <c r="B136" s="184" t="s">
        <v>421</v>
      </c>
      <c r="C136" s="386"/>
      <c r="D136" s="386"/>
      <c r="E136" s="386"/>
      <c r="F136" s="386"/>
      <c r="G136" s="386"/>
      <c r="H136" s="386"/>
      <c r="I136" s="386"/>
      <c r="J136" s="386"/>
      <c r="K136" s="386"/>
      <c r="L136" s="386"/>
      <c r="M136" s="386"/>
      <c r="N136" s="386"/>
      <c r="O136" s="386"/>
      <c r="P136" s="386"/>
      <c r="Q136" s="386"/>
      <c r="R136" s="386"/>
      <c r="S136" s="386"/>
      <c r="T136" s="91"/>
      <c r="U136" s="90"/>
    </row>
    <row r="139" spans="1:21" x14ac:dyDescent="0.2">
      <c r="B139" s="387" t="s">
        <v>422</v>
      </c>
    </row>
  </sheetData>
  <mergeCells count="6">
    <mergeCell ref="B136:S136"/>
    <mergeCell ref="C8:E8"/>
    <mergeCell ref="G8:I8"/>
    <mergeCell ref="K8:M8"/>
    <mergeCell ref="O8:P8"/>
    <mergeCell ref="R8:S8"/>
  </mergeCells>
  <printOptions horizontalCentered="1"/>
  <pageMargins left="0.7" right="0.7" top="0.75" bottom="0.75" header="0.3" footer="0.3"/>
  <pageSetup scale="45" fitToHeight="0" orientation="landscape" r:id="rId1"/>
  <headerFooter alignWithMargins="0">
    <oddFooter>&amp;R&amp;F
&amp;A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Date1 xmlns="dc463f71-b30c-4ab2-9473-d307f9d35888">2024-09-18T07:00:00+00:00</Date1>
    <IsDocumentOrder xmlns="dc463f71-b30c-4ab2-9473-d307f9d35888">false</IsDocumentOrder>
    <IsHighlyConfidential xmlns="dc463f71-b30c-4ab2-9473-d307f9d35888">false</IsHighlyConfidential>
    <CaseCompanyNames xmlns="dc463f71-b30c-4ab2-9473-d307f9d35888">Puget Sound Energy</CaseCompanyNames>
    <DocketNumber xmlns="dc463f71-b30c-4ab2-9473-d307f9d35888">240004</DocketNumber>
    <DelegatedOrder xmlns="dc463f71-b30c-4ab2-9473-d307f9d35888">false</DelegatedOrder>
    <Visibility xmlns="dc463f71-b30c-4ab2-9473-d307f9d35888">Full Visibility</Visibility>
    <SignificantOrder xmlns="dc463f71-b30c-4ab2-9473-d307f9d35888">false</SignificantOrder>
    <Nickname xmlns="http://schemas.microsoft.com/sharepoint/v3" xsi:nil="true"/>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F3D7BA3A-D653-45E7-86A2-3CD4E323EC4A}">
  <ds:schemaRefs>
    <ds:schemaRef ds:uri="http://schemas.microsoft.com/sharepoint/v3/contenttype/forms"/>
  </ds:schemaRefs>
</ds:datastoreItem>
</file>

<file path=customXml/itemProps2.xml><?xml version="1.0" encoding="utf-8"?>
<ds:datastoreItem xmlns:ds="http://schemas.openxmlformats.org/officeDocument/2006/customXml" ds:itemID="{25DE44EA-6993-451C-8A25-D9AE224789AA}"/>
</file>

<file path=customXml/itemProps3.xml><?xml version="1.0" encoding="utf-8"?>
<ds:datastoreItem xmlns:ds="http://schemas.openxmlformats.org/officeDocument/2006/customXml" ds:itemID="{10C33DAE-168C-4864-8744-A74E62D419B1}">
  <ds:schemaRefs>
    <ds:schemaRef ds:uri="dc463f71-b30c-4ab2-9473-d307f9d35888"/>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s>
</ds:datastoreItem>
</file>

<file path=customXml/itemProps4.xml><?xml version="1.0" encoding="utf-8"?>
<ds:datastoreItem xmlns:ds="http://schemas.openxmlformats.org/officeDocument/2006/customXml" ds:itemID="{5C936AFD-BFDD-416C-A7B3-2FBC7E6644E9}"/>
</file>

<file path=customXml/itemProps5.xml><?xml version="1.0" encoding="utf-8"?>
<ds:datastoreItem xmlns:ds="http://schemas.openxmlformats.org/officeDocument/2006/customXml" ds:itemID="{07B8182C-294D-4B48-A978-A2E3953D3E4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Exh CTM-16 (Tariff)</vt:lpstr>
      <vt:lpstr>Exh CTM-16 (Rate Spread)</vt:lpstr>
      <vt:lpstr>Exh CTM-16 (Rate Design)</vt:lpstr>
      <vt:lpstr>Exh CTM-16 (141CGR)</vt:lpstr>
      <vt:lpstr>Exh CTM-16 (141DCARB)</vt:lpstr>
      <vt:lpstr>Exh CTM-16 (141WFP)</vt:lpstr>
      <vt:lpstr>Exh CTM-16 (TVR Rate Design)</vt:lpstr>
      <vt:lpstr>'Exh CTM-16 (Rate Design)'!Print_Area</vt:lpstr>
      <vt:lpstr>'Exh CTM-16 (Tariff)'!Print_Area</vt:lpstr>
      <vt:lpstr>'Exh CTM-16 (TVR Rate Design)'!Print_Area</vt:lpstr>
      <vt:lpstr>'Exh CTM-16 (Rate Design)'!Print_Titles</vt:lpstr>
      <vt:lpstr>'Exh CTM-16 (Tariff)'!Print_Titles</vt:lpstr>
      <vt:lpstr>'Exh CTM-16 (TVR Rate Design)'!Print_Titles</vt:lpstr>
    </vt:vector>
  </TitlesOfParts>
  <Company>PacifiCorp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 Michael</dc:creator>
  <cp:lastModifiedBy>Zakharova, Elena</cp:lastModifiedBy>
  <cp:lastPrinted>2024-02-07T15:14:55Z</cp:lastPrinted>
  <dcterms:created xsi:type="dcterms:W3CDTF">2016-04-04T22:09:28Z</dcterms:created>
  <dcterms:modified xsi:type="dcterms:W3CDTF">2024-09-12T01:48:31Z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y fmtid="{D5CDD505-2E9C-101B-9397-08002B2CF9AE}" pid="4" name="MSIP_Label_b689cc04-6351-41d8-9f1d-a834e5351c1d_Enabled">
    <vt:lpwstr>true</vt:lpwstr>
  </property>
  <property fmtid="{D5CDD505-2E9C-101B-9397-08002B2CF9AE}" pid="5" name="MSIP_Label_b689cc04-6351-41d8-9f1d-a834e5351c1d_SetDate">
    <vt:lpwstr>2024-09-05T23:17:13Z</vt:lpwstr>
  </property>
  <property fmtid="{D5CDD505-2E9C-101B-9397-08002B2CF9AE}" pid="6" name="MSIP_Label_b689cc04-6351-41d8-9f1d-a834e5351c1d_Method">
    <vt:lpwstr>Standard</vt:lpwstr>
  </property>
  <property fmtid="{D5CDD505-2E9C-101B-9397-08002B2CF9AE}" pid="7" name="MSIP_Label_b689cc04-6351-41d8-9f1d-a834e5351c1d_Name">
    <vt:lpwstr>Internal Use Only</vt:lpwstr>
  </property>
  <property fmtid="{D5CDD505-2E9C-101B-9397-08002B2CF9AE}" pid="8" name="MSIP_Label_b689cc04-6351-41d8-9f1d-a834e5351c1d_SiteId">
    <vt:lpwstr>58e8b525-6212-4087-a0d0-fa755583444b</vt:lpwstr>
  </property>
  <property fmtid="{D5CDD505-2E9C-101B-9397-08002B2CF9AE}" pid="9" name="MSIP_Label_b689cc04-6351-41d8-9f1d-a834e5351c1d_ActionId">
    <vt:lpwstr>806a6195-efc1-48b0-a619-755cef776451</vt:lpwstr>
  </property>
  <property fmtid="{D5CDD505-2E9C-101B-9397-08002B2CF9AE}" pid="10" name="MSIP_Label_b689cc04-6351-41d8-9f1d-a834e5351c1d_ContentBits">
    <vt:lpwstr>0</vt:lpwstr>
  </property>
</Properties>
</file>